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https://aemocloud.sharepoint.com/sites/MarketRegistrations/Shared Documents/General/Reports/"/>
    </mc:Choice>
  </mc:AlternateContent>
  <xr:revisionPtr revIDLastSave="1512" documentId="8_{70325090-4A81-40A4-A72B-B377D5BEEE61}" xr6:coauthVersionLast="47" xr6:coauthVersionMax="47" xr10:uidLastSave="{6359EDAD-A8C6-4261-BE09-B2E01E0386A5}"/>
  <bookViews>
    <workbookView xWindow="0" yWindow="0" windowWidth="14400" windowHeight="15600" tabRatio="916" activeTab="6" xr2:uid="{00000000-000D-0000-FFFF-FFFF00000000}"/>
  </bookViews>
  <sheets>
    <sheet name="Title Page" sheetId="17" r:id="rId1"/>
    <sheet name="Registered Participants" sheetId="18" r:id="rId2"/>
    <sheet name="Applications Received " sheetId="37" r:id="rId3"/>
    <sheet name="Ceasing Registration" sheetId="20" r:id="rId4"/>
    <sheet name="Suspended Participants" sheetId="21" r:id="rId5"/>
    <sheet name="PU and Scheduled Loads" sheetId="22" r:id="rId6"/>
    <sheet name="Exemption - Intermediary" sheetId="25" r:id="rId7"/>
    <sheet name="Exemption - small gen or IRS" sheetId="24" r:id="rId8"/>
    <sheet name="Exemption - Central Dispatch" sheetId="26" r:id="rId9"/>
    <sheet name="Ancillary Services" sheetId="23" r:id="rId10"/>
    <sheet name="Dedicated Connection Asset" sheetId="38" r:id="rId11"/>
    <sheet name="Wholesale Demand Response Units" sheetId="39" r:id="rId12"/>
    <sheet name="Metering Coordinators" sheetId="36" r:id="rId13"/>
  </sheets>
  <definedNames>
    <definedName name="_xlnm._FilterDatabase" localSheetId="9" hidden="1">'Ancillary Services'!$A$1:$ADZ$1342</definedName>
    <definedName name="_xlnm._FilterDatabase" localSheetId="2" hidden="1">'Applications Received '!$A$1:$J$46</definedName>
    <definedName name="_xlnm._FilterDatabase" localSheetId="3" hidden="1">'Ceasing Registration'!$A$1:$O$235</definedName>
    <definedName name="_xlnm._FilterDatabase" localSheetId="8" hidden="1">'Exemption - Central Dispatch'!$A$1:$D$25</definedName>
    <definedName name="_xlnm._FilterDatabase" localSheetId="6" hidden="1">'Exemption - Intermediary'!$A$1:$G$467</definedName>
    <definedName name="_xlnm._FilterDatabase" localSheetId="7" hidden="1">'Exemption - small gen or IRS'!$A$1:$D$176</definedName>
    <definedName name="_xlnm._FilterDatabase" localSheetId="5" hidden="1">'PU and Scheduled Loads'!$A$1:$T$544</definedName>
    <definedName name="_xlnm._FilterDatabase" localSheetId="1" hidden="1">'Registered Participants'!$A$1:$IR$612</definedName>
    <definedName name="_Hlk10714395" localSheetId="1">'Registered Participants'!$A$124</definedName>
    <definedName name="_Hlk13822180" localSheetId="1">'Registered Participants'!$A$181</definedName>
    <definedName name="_Hlk518553638" localSheetId="1">'Registered Participants'!#REF!</definedName>
    <definedName name="_xlnm.Print_Area" localSheetId="9">'Ancillary Services'!$A$1:$J$1278</definedName>
    <definedName name="_xlnm.Print_Area" localSheetId="3">'Ceasing Registration'!$A$1:$J$232</definedName>
    <definedName name="_xlnm.Print_Area" localSheetId="8">'Exemption - Central Dispatch'!$A$1:$D$25</definedName>
    <definedName name="_xlnm.Print_Area" localSheetId="6">'Exemption - Intermediary'!$A$1:$G$456</definedName>
    <definedName name="_xlnm.Print_Area" localSheetId="7">'Exemption - small gen or IRS'!$A$1:$D$144</definedName>
    <definedName name="_xlnm.Print_Area" localSheetId="12">'Metering Coordinators'!$A$1:$E$35</definedName>
    <definedName name="_xlnm.Print_Area" localSheetId="5">'PU and Scheduled Loads'!$A$1:$P$536</definedName>
    <definedName name="_xlnm.Print_Area" localSheetId="1">'Registered Participants'!$A$1:$V$612</definedName>
    <definedName name="_xlnm.Print_Area" localSheetId="4">'Suspended Participants'!$A$1:$D$6</definedName>
    <definedName name="_xlnm.Print_Titles" localSheetId="8">'Exemption - Central Dispatch'!$1:$1</definedName>
    <definedName name="_xlnm.Print_Titles" localSheetId="6">'Exemption - Intermediary'!$1:$1</definedName>
    <definedName name="_xlnm.Print_Titles" localSheetId="7">'Exemption - small gen or IRS'!$1:$1</definedName>
    <definedName name="_xlnm.Print_Titles" localSheetId="5">'PU and Scheduled Loads'!#REF!</definedName>
    <definedName name="_xlnm.Print_Titles" localSheetId="1">'Registered Participants'!$1:$2</definedName>
    <definedName name="vi">#REF!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8" l="1"/>
  <c r="L2" i="18"/>
  <c r="J2" i="18"/>
  <c r="U2" i="18"/>
  <c r="T2" i="18"/>
  <c r="S2" i="18"/>
  <c r="R2" i="18"/>
  <c r="Q2" i="18"/>
  <c r="P2" i="18"/>
  <c r="O2" i="18"/>
  <c r="N2" i="18"/>
  <c r="M2" i="18"/>
  <c r="K2" i="18"/>
  <c r="H2" i="18"/>
  <c r="G2" i="18"/>
  <c r="F2" i="18"/>
  <c r="E2" i="18"/>
  <c r="D2" i="18"/>
  <c r="C2" i="18"/>
  <c r="V378" i="18"/>
  <c r="V2"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Lydia Howarth</author>
  </authors>
  <commentList>
    <comment ref="D1" authorId="0" shapeId="0" xr:uid="{46F86928-42E7-4255-A0C5-B8DF2BD3B12F}">
      <text>
        <r>
          <rPr>
            <b/>
            <sz val="9"/>
            <color indexed="81"/>
            <rFont val="Tahoma"/>
            <family val="2"/>
          </rPr>
          <t>Lydia Howarth:</t>
        </r>
        <r>
          <rPr>
            <sz val="9"/>
            <color indexed="81"/>
            <rFont val="Tahoma"/>
            <family val="2"/>
          </rPr>
          <t xml:space="preserve">
As of 3 June 2024 this has been changed to generating unit, bidirectional unit or load to reflect IESS rule change.</t>
        </r>
      </text>
    </comment>
  </commentList>
</comments>
</file>

<file path=xl/sharedStrings.xml><?xml version="1.0" encoding="utf-8"?>
<sst xmlns="http://schemas.openxmlformats.org/spreadsheetml/2006/main" count="21485" uniqueCount="4604">
  <si>
    <t xml:space="preserve">                    This spreadsheet contains the following information concerning Registered Participants in the NEM:-</t>
  </si>
  <si>
    <t>Sheet</t>
  </si>
  <si>
    <t>Description</t>
  </si>
  <si>
    <t>Title Page</t>
  </si>
  <si>
    <t>This page</t>
  </si>
  <si>
    <t>Registered Participants</t>
  </si>
  <si>
    <t>This worksheet contains a list of all Registered Participants, including the category or categories for which each has been registered</t>
  </si>
  <si>
    <t>Applications Received</t>
  </si>
  <si>
    <t xml:space="preserve">This worksheet contains a list of all current Applicants for registration.
</t>
  </si>
  <si>
    <t>Ceasing Registration</t>
  </si>
  <si>
    <t>This worksheet contains a list of all Registered Participants who have notifed AEMO under clause 2.10 that it wishes to cease to be registered in any category of Registered Participant or that it wishes to terminate any of its classifications or loads, generating units or network services.</t>
  </si>
  <si>
    <t>Suspended Participants</t>
  </si>
  <si>
    <t>This worksheet contains a list of all Market Participants who are or are going to be suspended.</t>
  </si>
  <si>
    <t>Exemption - Intermediary</t>
  </si>
  <si>
    <t xml:space="preserve">Exemption - Central Dispatch
</t>
  </si>
  <si>
    <t>Ancillary Services</t>
  </si>
  <si>
    <t>Wholesale Demand Response Units</t>
  </si>
  <si>
    <t>This worksheet contains a list of registered Wholesale Demand Resonse Units (2.3.6)</t>
  </si>
  <si>
    <t>Metering Coordinators</t>
  </si>
  <si>
    <t>This worksheet contains a list of persons who have applied to be a Metering Coordinator under clause 2.4A.</t>
  </si>
  <si>
    <t>Dedicated Connection Assets</t>
  </si>
  <si>
    <t xml:space="preserve">This worksheet contains a list of NSP whom have Dedicated Connection Assets under clause 2.5.1A  </t>
  </si>
  <si>
    <t>ABN / ACN</t>
  </si>
  <si>
    <t>Demand Response Service Provider - Ancillary Service Load</t>
  </si>
  <si>
    <t>Demand Response Service Provider - Wholesale Demand Response Unit</t>
  </si>
  <si>
    <t>Generator Market - Scheduled</t>
  </si>
  <si>
    <t xml:space="preserve">Generator Market Non-Scheduled </t>
  </si>
  <si>
    <t xml:space="preserve">Generator Market Semi-Scheduled </t>
  </si>
  <si>
    <t>Generator Non-Market Non-Scheduled</t>
  </si>
  <si>
    <t>Market Customer</t>
  </si>
  <si>
    <t>Metering 
Coordinator</t>
  </si>
  <si>
    <t>Market SAPS Resource Provider</t>
  </si>
  <si>
    <t>Market NSP</t>
  </si>
  <si>
    <t>NSP (Transmission)</t>
  </si>
  <si>
    <t>NSP (Distribution)</t>
  </si>
  <si>
    <t>NSP (Other)</t>
  </si>
  <si>
    <t>Special Participant System Operator</t>
  </si>
  <si>
    <t>Special Participant Distribution Operator</t>
  </si>
  <si>
    <t>Trader</t>
  </si>
  <si>
    <t>Intending</t>
  </si>
  <si>
    <t>Reallocator</t>
  </si>
  <si>
    <t>Totals</t>
  </si>
  <si>
    <t>1st Energy Pty Ltd</t>
  </si>
  <si>
    <t>71 604 999 706</t>
  </si>
  <si>
    <t>Acacia Energy Pty Ltd</t>
  </si>
  <si>
    <t>11 636 514 415</t>
  </si>
  <si>
    <t>A-CAES NSW Pty Ltd</t>
  </si>
  <si>
    <t>86 644 102 858</t>
  </si>
  <si>
    <t>Acciona Energy Australia Global Pty Ltd</t>
  </si>
  <si>
    <t>54 600 910 647</t>
  </si>
  <si>
    <t>Acciona Solar Pty Ltd</t>
  </si>
  <si>
    <t>53 618 445 177</t>
  </si>
  <si>
    <t>ACEN Robbins Island Pty Ltd</t>
  </si>
  <si>
    <t>35 618 734 277</t>
  </si>
  <si>
    <t>Active Stream Pty Ltd</t>
  </si>
  <si>
    <t>32 603 459 267</t>
  </si>
  <si>
    <t>Acumen Metering Pty Ltd</t>
  </si>
  <si>
    <t>69 105 423 541</t>
  </si>
  <si>
    <t>Adelaide Brighton Cement Limited</t>
  </si>
  <si>
    <t>96 007 870 199</t>
  </si>
  <si>
    <t>AE BESS 2 Pty Ltd as Trustee for AE BESS 2 Unit Trust</t>
  </si>
  <si>
    <t>57 187 557 525</t>
  </si>
  <si>
    <t>AETV Pty Ltd</t>
  </si>
  <si>
    <t>29 123 391 613</t>
  </si>
  <si>
    <t>AGL Australia Markets Pty Limited</t>
  </si>
  <si>
    <t>26 118 609 813</t>
  </si>
  <si>
    <t>AGL Dalrymple Pty Limited</t>
  </si>
  <si>
    <t>47 122 144 709</t>
  </si>
  <si>
    <t>AGL Energy Services Pty Limited</t>
  </si>
  <si>
    <t>57 074 821 720</t>
  </si>
  <si>
    <t>AGL Hydro Partnership</t>
  </si>
  <si>
    <t>86 076 691 481</t>
  </si>
  <si>
    <t>AGL Loy Yang Marketing Pty Ltd</t>
  </si>
  <si>
    <t>19 105 758 316</t>
  </si>
  <si>
    <t>AGL Macquarie Pty Limited</t>
  </si>
  <si>
    <t>18 167 859 494</t>
  </si>
  <si>
    <t>AGL Power Generation Pty Limited</t>
  </si>
  <si>
    <t>45 086 586 192</t>
  </si>
  <si>
    <t>AGL SA Generation Pty Limited</t>
  </si>
  <si>
    <t xml:space="preserve">84 081 074 204 </t>
  </si>
  <si>
    <t>AGL Sales (Queensland Electricity) Pty Limited</t>
  </si>
  <si>
    <t>66 078 875 902</t>
  </si>
  <si>
    <t>AGL Sales Pty Limited</t>
  </si>
  <si>
    <t>88 090 538 337</t>
  </si>
  <si>
    <t>AGL South Australia Pty Ltd</t>
  </si>
  <si>
    <t>49 091 105 092</t>
  </si>
  <si>
    <t>Alcoa of Australia Limited</t>
  </si>
  <si>
    <t xml:space="preserve">93 004 879 298 </t>
  </si>
  <si>
    <t>Alcoa Portland Aluminium Pty Ltd</t>
  </si>
  <si>
    <t>80 006 306 752</t>
  </si>
  <si>
    <t>Alinta Energy Cea Trading Pty Ltd</t>
  </si>
  <si>
    <t xml:space="preserve">54 605 450 271 </t>
  </si>
  <si>
    <t>Alinta Energy Retail Sales Pty Ltd</t>
  </si>
  <si>
    <t>22 149 658 300</t>
  </si>
  <si>
    <t>Alinta Sales Pty Ltd</t>
  </si>
  <si>
    <t>92 089 531 984</t>
  </si>
  <si>
    <t>Amalgamated Energy Services Pty Ltd</t>
  </si>
  <si>
    <t>35 636 036 676</t>
  </si>
  <si>
    <t>Amber Electric Pty Ltd</t>
  </si>
  <si>
    <t>98 623 603 805</t>
  </si>
  <si>
    <t>Ampol Energy (Retail) Pty Ltd</t>
  </si>
  <si>
    <t>21 652 913 347</t>
  </si>
  <si>
    <t>Ampol Energy (Wholesale Trading) Pty Ltd</t>
  </si>
  <si>
    <t>89 660 016 062</t>
  </si>
  <si>
    <t>Anglo Coal (CapCoal Management) Pty Limited</t>
  </si>
  <si>
    <t>73 010 037 564</t>
  </si>
  <si>
    <t>Anglo Coal (Moranbah North Management) Pty Limited</t>
  </si>
  <si>
    <t>14 069 603 587</t>
  </si>
  <si>
    <t xml:space="preserve">APA Infrastructure Limited </t>
  </si>
  <si>
    <t xml:space="preserve">89 009 666 700 </t>
  </si>
  <si>
    <t>Apsu Power Pty Ltd</t>
  </si>
  <si>
    <t>11 613 995 243</t>
  </si>
  <si>
    <t>Ararat Wind Farm Pty Ltd</t>
  </si>
  <si>
    <t>86 158 062 358</t>
  </si>
  <si>
    <t>Arcadia Energy Trading Pty Ltd</t>
  </si>
  <si>
    <t xml:space="preserve">31 121 803 638 </t>
  </si>
  <si>
    <t>Argyle Solar Farm Pty Ltd</t>
  </si>
  <si>
    <t>68 624 521 848</t>
  </si>
  <si>
    <t>Ark Energy Projects Pty Ltd</t>
  </si>
  <si>
    <t>84 150 163 143</t>
  </si>
  <si>
    <t>Armidale BESS Project Pty Ltd</t>
  </si>
  <si>
    <t>84 636 880 549</t>
  </si>
  <si>
    <t>ARP Australian Solar Pty Ltd</t>
  </si>
  <si>
    <t>55 621 156 170</t>
  </si>
  <si>
    <t>Arrow Energy Trading Pty Ltd</t>
  </si>
  <si>
    <t>68 139 053 133</t>
  </si>
  <si>
    <t>ATCO Australia Pumped Hydro Pty Ltd</t>
  </si>
  <si>
    <t>49 636 877 104</t>
  </si>
  <si>
    <t>Atherton Solar Farm Pty Ltd</t>
  </si>
  <si>
    <t>625 266 033</t>
  </si>
  <si>
    <t>Attunga Capital Pty Ltd</t>
  </si>
  <si>
    <t>96 117 683 093</t>
  </si>
  <si>
    <t>Aurora Energy Pty Ltd</t>
  </si>
  <si>
    <t>85 082 464 622</t>
  </si>
  <si>
    <t>Ausgrid Operator Partnership, a partnership carried out under that name by:
Blue Op Partner Pty Ltd ACN 615 217 500 as trustee for the Blue Op Partner Trust;
ERIC Alpha Operator Corporation 1 Pty Ltd ACN 612 975 096 as trustee for the ERIC Alpha Operator Trust 1;
ERIC Alpha Operator Corporation 2 Pty Ltd ACN 612 975 121 as trustee for the ERIC Alpha Operator Trust 2;
ERIC Alpha Operator Corporation 3 Pty Ltd ACN 612 975 185 as trustee for the ERIC Alpha Operator Trust 3; and
ERIC Alpha Operator Corporation 4 Pty Ltd ACN 612 975 210 as trustee for the ERIC Alpha Operator Trust 4.</t>
  </si>
  <si>
    <t>78 508 211 731</t>
  </si>
  <si>
    <t>AusNet Electricity Services Pty Ltd</t>
  </si>
  <si>
    <t>91 064 651 118</t>
  </si>
  <si>
    <t>AusNet Transmission Group Pty Ltd</t>
  </si>
  <si>
    <t>78 079 798 173</t>
  </si>
  <si>
    <t>Australia and New Zealand Bank Group Limited</t>
  </si>
  <si>
    <t>11 005 357 522</t>
  </si>
  <si>
    <t>Australia Continental Energy Pty Ltd</t>
  </si>
  <si>
    <t>72 142 956 616</t>
  </si>
  <si>
    <t>Australia Energy Wind Farm Pty Ltd</t>
  </si>
  <si>
    <t>25 614 608 454</t>
  </si>
  <si>
    <t>Australia Plains Solar Project Pty Ltd</t>
  </si>
  <si>
    <t>632 922 153</t>
  </si>
  <si>
    <t>Australian Fortescue Future Industries Pty Ltd</t>
  </si>
  <si>
    <t>94 646 221 801</t>
  </si>
  <si>
    <t>Australian Industrial Power Pty Ltd</t>
  </si>
  <si>
    <t>31 645 593 497</t>
  </si>
  <si>
    <t>B.E. Power Projects Pty Ltd as Trustee for the Big T Unit Trust</t>
  </si>
  <si>
    <t>24 518 234 013</t>
  </si>
  <si>
    <t>Balance Commodities and Energy Pty Ltd</t>
  </si>
  <si>
    <t>18 623 247 003</t>
  </si>
  <si>
    <t>Balranald Wind Farm Pty Ltd</t>
  </si>
  <si>
    <t>35 653 470 690</t>
  </si>
  <si>
    <t>Barnawartha Solar Pty Ltd</t>
  </si>
  <si>
    <t>88 651 830 278</t>
  </si>
  <si>
    <t>Barunggam Solar Farms Pty Ltd</t>
  </si>
  <si>
    <t>56 624 634 395</t>
  </si>
  <si>
    <t>Basslink Pty Ltd</t>
  </si>
  <si>
    <t>52 090 996 231</t>
  </si>
  <si>
    <t>BayWa r.e. Projects Australia Pty Ltd</t>
  </si>
  <si>
    <t>51 606 343 757</t>
  </si>
  <si>
    <t>BE PRO BD Pty Ltd</t>
  </si>
  <si>
    <t xml:space="preserve">18 662 309 328 </t>
  </si>
  <si>
    <t>BE PRO CM Pty Ltd</t>
  </si>
  <si>
    <t>54 650 702 104</t>
  </si>
  <si>
    <t>BE Pro J Pty Ltd</t>
  </si>
  <si>
    <t>17 624 192 338</t>
  </si>
  <si>
    <t>Berrybank 2 Asset Pty Ltd as trustee for Berrybank 2 Asset Trust</t>
  </si>
  <si>
    <t>66 420 407 293</t>
  </si>
  <si>
    <t>Berrybank Development Pty Ltd</t>
  </si>
  <si>
    <t>94 146 466 882</t>
  </si>
  <si>
    <t>BESS Arctic Pty Ltd</t>
  </si>
  <si>
    <t>47 659 303 554</t>
  </si>
  <si>
    <t>BESS Kalkallo Pty Ltd</t>
  </si>
  <si>
    <t>85 646 383 468</t>
  </si>
  <si>
    <t>BESS Longwarry Pty Ltd</t>
  </si>
  <si>
    <t>27 642 469 234</t>
  </si>
  <si>
    <t>BESS Officer Pty Ltd</t>
  </si>
  <si>
    <t>12 646 383 913</t>
  </si>
  <si>
    <t>Bess Penfield Pty Ltd</t>
  </si>
  <si>
    <t>79 646 380 574</t>
  </si>
  <si>
    <t>Birdwood Energy Reserve Pty Ltd as trustee for the Birdwood Energy Reserve Trust</t>
  </si>
  <si>
    <t>77 158 663 851</t>
  </si>
  <si>
    <t>Birdwood Trading Pty Ltd</t>
  </si>
  <si>
    <t>50 156 004 732</t>
  </si>
  <si>
    <t>Blue NRG Pty Ltd</t>
  </si>
  <si>
    <t>30 151 014 658</t>
  </si>
  <si>
    <t>Blue Pacific Energy Pty Ltd</t>
  </si>
  <si>
    <t>37 628 273 656</t>
  </si>
  <si>
    <t>Bluecurrent (Australia) Pty Limited</t>
  </si>
  <si>
    <t>28 098 108 797</t>
  </si>
  <si>
    <t>Boco Rock Wind Farm Pty Ltd</t>
  </si>
  <si>
    <t>49 137 886 750</t>
  </si>
  <si>
    <t>Bodangora Wind Farm Pty Limited</t>
  </si>
  <si>
    <t>79 134 443 904</t>
  </si>
  <si>
    <t>Boer Energy (Australia) Pty Ltd</t>
  </si>
  <si>
    <t>38 625 253 090</t>
  </si>
  <si>
    <t>Bomen Solar Farm Pty Ltd (ACN 620 832 108) as trustee for
Bomen SF Trust</t>
  </si>
  <si>
    <t>67 363 258 504</t>
  </si>
  <si>
    <t>Bookaar Renewables Pty Ltd</t>
  </si>
  <si>
    <t>45 615 475 244</t>
  </si>
  <si>
    <t>Boral Cement Ltd</t>
  </si>
  <si>
    <t>62 008 528 523</t>
  </si>
  <si>
    <t>Bordstrong Developments Pty Ltd (Trading as Solar Q)</t>
  </si>
  <si>
    <t>47 613 208 414</t>
  </si>
  <si>
    <t>Bouldercombe Battery Project Co Pty Ltd as trustee for Bouldercombe Battery Project Trust</t>
  </si>
  <si>
    <t>22 186 148 303</t>
  </si>
  <si>
    <t>BP Energy Asia Private Limited</t>
  </si>
  <si>
    <t>77 549 205 033</t>
  </si>
  <si>
    <t xml:space="preserve">BP Energy Australia Pty Ltd </t>
  </si>
  <si>
    <t>74 653 709 810</t>
  </si>
  <si>
    <t>Braemar Power Project Pty Ltd</t>
  </si>
  <si>
    <t>54 113 386 600</t>
  </si>
  <si>
    <t>Brendale Battery ProjectCo Pty Ltd</t>
  </si>
  <si>
    <t>26 664 303 520</t>
  </si>
  <si>
    <t>Brighte Energy Pty Ltd</t>
  </si>
  <si>
    <t>36 646 449 247</t>
  </si>
  <si>
    <t>Brinkworth Solar Farm Pty Ltd</t>
  </si>
  <si>
    <t>98 630 724 579</t>
  </si>
  <si>
    <t>Broadsound Solar Farm Pty Ltd</t>
  </si>
  <si>
    <t>15 620 028 097</t>
  </si>
  <si>
    <t>Bulgana Wind Farm Pty Ltd</t>
  </si>
  <si>
    <t>29 162 201 569</t>
  </si>
  <si>
    <t>Bungala One Operations Pty Ltd as trustee for the Bungala One Operations Trust</t>
  </si>
  <si>
    <t>65 449 871 039</t>
  </si>
  <si>
    <t>Bungala Two Operations Pty Ltd as trustee for the Bungala Two Operations Trust</t>
  </si>
  <si>
    <t>77 292 664 630</t>
  </si>
  <si>
    <t>Bungama BESS Nominee Pty Ltd as Trustee for Bungama BESS Trust</t>
  </si>
  <si>
    <t>82 997 700 150</t>
  </si>
  <si>
    <t>Bungama Project (BESS) Operations Pty Ltd</t>
  </si>
  <si>
    <t xml:space="preserve">35 621 450 995 </t>
  </si>
  <si>
    <t>Bungama Project (solar) Operations Pty Ltd</t>
  </si>
  <si>
    <t xml:space="preserve">84 621 450 762 </t>
  </si>
  <si>
    <t>BWF Nominees Pty Ltd as The Trustee for the BWF Trust</t>
  </si>
  <si>
    <t>60 747 209 343</t>
  </si>
  <si>
    <t>Callide Power Trading Pty Limited</t>
  </si>
  <si>
    <t>80 082 468 719</t>
  </si>
  <si>
    <t>Canadian Solar (Australia) Pty Limited</t>
  </si>
  <si>
    <t>61 149 125 020</t>
  </si>
  <si>
    <t>Canunda Power Pty Ltd</t>
  </si>
  <si>
    <t>31 103 087 341</t>
  </si>
  <si>
    <t>Cape Byron Management Pty Ltd</t>
  </si>
  <si>
    <t>26 165 320 445</t>
  </si>
  <si>
    <t>Capital Battery Pty Ltd as Trustee for Capital Battery Trust</t>
  </si>
  <si>
    <t>21 182 633 799</t>
  </si>
  <si>
    <t>Capricorn SF No1 Pty Ltd</t>
  </si>
  <si>
    <t>36 611 727 765</t>
  </si>
  <si>
    <t>Castleton Commodities Merchant Asia Co Pte Ltd</t>
  </si>
  <si>
    <t>153 463 846</t>
  </si>
  <si>
    <t>Cathedral Rocks Wind Farm Pty Ltd</t>
  </si>
  <si>
    <t>87 107 113 708</t>
  </si>
  <si>
    <t>Cayman Emerging Manager Platform SPC Bold Capital Master Fund 2 SP</t>
  </si>
  <si>
    <t>N/A</t>
  </si>
  <si>
    <t>Cherry Tree Wind Farm Pty Ltd as trustee for The Cherry Tree Project trust</t>
  </si>
  <si>
    <t>19 446 997 168</t>
  </si>
  <si>
    <t>Childers Solar Pty Ltd as Trustee for the Childers Solar Trust (ABN 80 434 756 620)</t>
  </si>
  <si>
    <t>70 609 374 058</t>
  </si>
  <si>
    <t>CitiPower Pty Ltd</t>
  </si>
  <si>
    <t>76 064 651 056</t>
  </si>
  <si>
    <t>CKI Utilities Development Limited, PAI Utilities Development Limited, Spark Infrastructure SA (NO3) PTY Limited, Spark Infrastructure SA (NO1) PTY Limited, Spark Infrastructure SA (NO2) PTY Limited (SA Power Networks)</t>
  </si>
  <si>
    <t>13 332 330 749</t>
  </si>
  <si>
    <t>Cl Summerfield BESS Pty Ltd as Trustee for the Cl Summerfield BESS Trust</t>
  </si>
  <si>
    <t>44 295 974 525</t>
  </si>
  <si>
    <t>Clare Solar Farm Pty Ltd</t>
  </si>
  <si>
    <t xml:space="preserve">78 611 346 859 </t>
  </si>
  <si>
    <t>Clean Energy Transfer Fund Investments Pty Ltd as Trustee for the Clean Energy Transfer Fund</t>
  </si>
  <si>
    <t>32 523 323 511</t>
  </si>
  <si>
    <t>Clean Technology Partners Pty Ltd</t>
  </si>
  <si>
    <t xml:space="preserve">19 149 191 337 </t>
  </si>
  <si>
    <t>CleanCo Queensland Limited</t>
  </si>
  <si>
    <t>85 628 008 159</t>
  </si>
  <si>
    <t>Cleangen Power Pty Ltd</t>
  </si>
  <si>
    <t>61 161 065 283</t>
  </si>
  <si>
    <t>CleanTech Energy Pty Ltd</t>
  </si>
  <si>
    <t>26 603 595 704</t>
  </si>
  <si>
    <t>Clermont Asset Co Pty Ltd ATF Clermont Solar Unit Trust</t>
  </si>
  <si>
    <t>99 167 685 924</t>
  </si>
  <si>
    <t>Cocamba Stage One Project Pty Ltd (ACN 631 975 436) as trustee for Cocamba Stage One Project Trust</t>
  </si>
  <si>
    <t>58 614 700 570</t>
  </si>
  <si>
    <t>Coleambally BESS Pty Ltd as trustee for Coleambally BESS Trust</t>
  </si>
  <si>
    <t>61 371 314 839</t>
  </si>
  <si>
    <t>Coleambally Solar Pty Ltd</t>
  </si>
  <si>
    <t>91 618 341 209</t>
  </si>
  <si>
    <t>Collector Wind Farm Pty Ltd</t>
  </si>
  <si>
    <t>87 160 195 460</t>
  </si>
  <si>
    <t>Colt Energy Pty Ltd</t>
  </si>
  <si>
    <t>82 627 911 335</t>
  </si>
  <si>
    <t>Columboola Solar Farm Nominees Pty Ltd as Trustee for Columboola Solar Farm Op Trust</t>
  </si>
  <si>
    <t>63 410 596 478</t>
  </si>
  <si>
    <t>Commonwealth Bank of Australia</t>
  </si>
  <si>
    <t>48 123 123 124</t>
  </si>
  <si>
    <t>Concesiones CWO REZ NO Pty Limited as trustee for Concesiones CWO REZ NO Trust; and
Cobra CWO NO Pty Limited as trustee for Cobra CWO NO Trust; and
Endeavour REZ NO Partnership a partnership carried on under that name by:
- Edwards REZ NO Pty Ltd as trustee for Edwards REZ NO Trust;
- ERIC Epsilon REZ NO 1 Pty Ltd as trustee for ERIC Epsilon REZ NO Trust 1;
- ERIC Epsilon REZ NO 2 Pty Ltd as trustee for ERIC Epsilon REZ NO Trust 2;
- ERIC Epsilon REZ NO 3 Pty Ltd as trustee for ERIC Epsilon REZ NO Trust 3; and
- ERIC Epsilon REZ NO 4 Pty Ltd as trustee for ERIC Epsilon REZ NO Trust 4.</t>
  </si>
  <si>
    <t>670 755 521
670 780 631
670 791 321
699 396 801
669 396 909
699 397 040
699 397 237</t>
  </si>
  <si>
    <t>Coonooer Bridge Wind Farm Pty Ltd</t>
  </si>
  <si>
    <t>35 160 665 485</t>
  </si>
  <si>
    <t>Corop Solar Farm Pty Ltd</t>
  </si>
  <si>
    <t>45 631 987 990</t>
  </si>
  <si>
    <t>Corowa Operationsco Pty Ltd as Trustee for the Corowa Operations Trust</t>
  </si>
  <si>
    <t>75 443 884 557</t>
  </si>
  <si>
    <t>Covau Pty Limited</t>
  </si>
  <si>
    <t xml:space="preserve">54 090 117 730 </t>
  </si>
  <si>
    <t>CPE Mascot Pty Ltd</t>
  </si>
  <si>
    <t>22 100 209 354</t>
  </si>
  <si>
    <t>Crookwell Development Pty Ltd</t>
  </si>
  <si>
    <t>53 106 800 480</t>
  </si>
  <si>
    <t>Crossroads Renewable Energy Pty Ltd</t>
  </si>
  <si>
    <t>49 661 058 886</t>
  </si>
  <si>
    <t>CRWF Nominees Pty Ltd as Trustee for CRWF Trust</t>
  </si>
  <si>
    <t>89 143 134 671</t>
  </si>
  <si>
    <t>CS Energy Limited</t>
  </si>
  <si>
    <t>54 078 848 745</t>
  </si>
  <si>
    <t>CSR Building Products Limited</t>
  </si>
  <si>
    <t>55 008 631 356</t>
  </si>
  <si>
    <t>Cullerin Range Wind Farm Pty Ltd</t>
  </si>
  <si>
    <t>38 126 197 126</t>
  </si>
  <si>
    <t>CuString Pty Ltd</t>
  </si>
  <si>
    <t>47 137 531 054</t>
  </si>
  <si>
    <t>Dalby Asset Co Pty Ltd As Trustee For The Dalby Asset Trust</t>
  </si>
  <si>
    <t>56 389 973 696</t>
  </si>
  <si>
    <t>Danske Commodities Australia Pty Ltd</t>
  </si>
  <si>
    <t>52 621 320 581</t>
  </si>
  <si>
    <t>Darling Downs Solar Farm Pty Ltd</t>
  </si>
  <si>
    <t xml:space="preserve">35 611 319 003 </t>
  </si>
  <si>
    <t>Darlington Point BESS Pty Ltd  (ACN 650 425 880) as Trustee for the Darlington Point BESS Trust</t>
  </si>
  <si>
    <t>86 756 967 422</t>
  </si>
  <si>
    <t>Darlington Point Solar Farm Pty Ltd</t>
  </si>
  <si>
    <t>54 615 736 984</t>
  </si>
  <si>
    <t>Daydream Solar Farm Pty Ltd as trustee for the Daydream Solar Farm Trust</t>
  </si>
  <si>
    <t>94 334 622 922</t>
  </si>
  <si>
    <t>Kiewa Valley BESS Nominees Pty Ltd As The Trustee For Kiewa Valley BESS Trust</t>
  </si>
  <si>
    <t>50 761 097 202</t>
  </si>
  <si>
    <t>Delburn Wind Farm Pty Ltd</t>
  </si>
  <si>
    <t>61 614 090 130</t>
  </si>
  <si>
    <t>Delta Electricity</t>
  </si>
  <si>
    <t xml:space="preserve">75 162 696 335 </t>
  </si>
  <si>
    <t>Derby Solar Project Pty Ltd As The Trustee for Derby Solar Project Unit Trust</t>
  </si>
  <si>
    <t>23 154 154 911</t>
  </si>
  <si>
    <t>Diamond Energy Pty Ltd</t>
  </si>
  <si>
    <t xml:space="preserve">97 107 516 334 </t>
  </si>
  <si>
    <t>Diapur Wind Farm Pty Ltd</t>
  </si>
  <si>
    <t>36 604 213 309</t>
  </si>
  <si>
    <t>Directlink (No. 1) Pty Limited ABN 85 085 123 468, Directlink (No. 2) Pty Limited ABN 87 095 439 222, and Directlink (No. 3) Pty Limited ABN 86 095 449 817 trading as Directlink Joint Venture.</t>
  </si>
  <si>
    <t>16 779 340 889</t>
  </si>
  <si>
    <t>Disam Australia Pty Ltd</t>
  </si>
  <si>
    <t>32 650 691 124</t>
  </si>
  <si>
    <t>Discover Energy Pty Ltd</t>
  </si>
  <si>
    <t>20 619 204 750</t>
  </si>
  <si>
    <t>DP Green Energy Pty Limited</t>
  </si>
  <si>
    <t>83 619 723 929</t>
  </si>
  <si>
    <t xml:space="preserve">DPESS Pty Ltd As The Trustee for The DPESS Trust </t>
  </si>
  <si>
    <t>15 781 846 258</t>
  </si>
  <si>
    <t>Dubbo Solar Hub Pty Ltd</t>
  </si>
  <si>
    <t>81 615 225 968</t>
  </si>
  <si>
    <t>Dulacca Energy Project Co Pty Ltd</t>
  </si>
  <si>
    <t>51 643 652 368</t>
  </si>
  <si>
    <t>Dumaresq Solar Farm Pty Limited</t>
  </si>
  <si>
    <t>66 636 603 373</t>
  </si>
  <si>
    <t>Dundonnell Wind Farm Pty Ltd</t>
  </si>
  <si>
    <t>17 133 651 019</t>
  </si>
  <si>
    <t>Dysart 1 Pty Ltd</t>
  </si>
  <si>
    <t>609 597 248</t>
  </si>
  <si>
    <t>Dysart Solar Farm Pty Ltd</t>
  </si>
  <si>
    <t>38 619 931 412</t>
  </si>
  <si>
    <t>Edenvale Solar Park Pty Ltd</t>
  </si>
  <si>
    <t>627 088 359</t>
  </si>
  <si>
    <t>EDF Australia Pacific Pty Ltd</t>
  </si>
  <si>
    <t>51 664 931 079</t>
  </si>
  <si>
    <t>EDL (OCI) Pty Ltd</t>
  </si>
  <si>
    <t>85 113 489 295</t>
  </si>
  <si>
    <t>EDL (TT) Pty Limited</t>
  </si>
  <si>
    <t>95 088 169 135</t>
  </si>
  <si>
    <t>EDL CSM (QLD) Pty Ltd</t>
  </si>
  <si>
    <t>48 098 224 269</t>
  </si>
  <si>
    <t>EDL Group Operations Pty Ltd</t>
  </si>
  <si>
    <t>39 055 555 416</t>
  </si>
  <si>
    <t>EDL LFG (NSW) Pty Ltd</t>
  </si>
  <si>
    <t>37 070 941 794</t>
  </si>
  <si>
    <t>EDL LFG (QLD) Pty Ltd</t>
  </si>
  <si>
    <t>21 071 089 579</t>
  </si>
  <si>
    <t>EDL LFG (SA) Pty Ltd</t>
  </si>
  <si>
    <t>21 055 640 321</t>
  </si>
  <si>
    <t>EDL LFG (VIC) Pty Ltd</t>
  </si>
  <si>
    <t>69 061 503 348</t>
  </si>
  <si>
    <t>EDL Projects (Australia) Pty Ltd</t>
  </si>
  <si>
    <t>37 084 776 616</t>
  </si>
  <si>
    <t>EEW Eco Energy World Pty Ltd</t>
  </si>
  <si>
    <t>11 644 171 782</t>
  </si>
  <si>
    <t>EIWA Bundaberg Solar Pty Ltd</t>
  </si>
  <si>
    <t>26 626 084 544</t>
  </si>
  <si>
    <t>EIWA Karrabin Solar Pty Ltd</t>
  </si>
  <si>
    <t>62 631 174 788</t>
  </si>
  <si>
    <t>Electrag Pty Ltd</t>
  </si>
  <si>
    <t>42 115 459 848</t>
  </si>
  <si>
    <t>ElectraNet Pty Limited</t>
  </si>
  <si>
    <t>41 094 482 416</t>
  </si>
  <si>
    <t>ElectraNet SA (Transmission Lessor Corporation)</t>
  </si>
  <si>
    <t>62 442 362 946</t>
  </si>
  <si>
    <t>Electricity in a Box Pty Ltd</t>
  </si>
  <si>
    <t>74 140 547 226</t>
  </si>
  <si>
    <t>eleXsys Energy Trading Pty Ltd</t>
  </si>
  <si>
    <t>98 661 885 749</t>
  </si>
  <si>
    <t>Ellis Air Connect Pty Ltd</t>
  </si>
  <si>
    <t>17 640 563 248</t>
  </si>
  <si>
    <t>Elysian Energy Pty Ltd(Administrators Appointed)(Receivers &amp; Managers Appointed)</t>
  </si>
  <si>
    <t>85 617 526 333</t>
  </si>
  <si>
    <t>Endeavour Energy</t>
  </si>
  <si>
    <t>11 247 365 823</t>
  </si>
  <si>
    <t>Endeavour Energy Network Operator Partnership:
Edwards O Pty Limited (ACN 618 643 486) as trustee for Edwards O Trust;
ERIC Epsilon Operator Corporation 1 Pty Ltd (ACN 617 221 735) as trustee for ERIC Epsilon Operator Trust 1;
ERIC Epsilon Operator Corporation 2 Pty Ltd (ACN 617 221 744) as trustee for ERIC Epsilon Operator Trust 2;
ERIC Epsilon Operator Corporation 3 Pty Ltd (ACN 617 221 753) as trustee for ERIC Epsilon Operator Trust 3;
ERIC Epsilon Operator Corporation 4 Pty Ltd (ACN 617 221 771) as trustee for ERIC Epsilon Operator Trust 4;</t>
  </si>
  <si>
    <t>618 643 486</t>
  </si>
  <si>
    <t>ENGIE
Partnership: IPower 2 Pty Ltd (ACN 070 374 293) and IPower Pty Ltd (ACN 111 267 228)</t>
  </si>
  <si>
    <t>67 269 241 237</t>
  </si>
  <si>
    <t>Enel Energy Australia Pty Ltd</t>
  </si>
  <si>
    <t>95 632 774 255</t>
  </si>
  <si>
    <t>Enel X Australia Pty Ltd</t>
  </si>
  <si>
    <t>49 104 710 278</t>
  </si>
  <si>
    <t>Energex Limited</t>
  </si>
  <si>
    <t>40 078 849 055</t>
  </si>
  <si>
    <t>Energy Locals Pty Ltd</t>
  </si>
  <si>
    <t xml:space="preserve">23 606 408 879 </t>
  </si>
  <si>
    <t>Energy Pacific (Vic) Pty Ltd</t>
  </si>
  <si>
    <t>18 063 543 984</t>
  </si>
  <si>
    <t>Energy Services Management Pty Ltd</t>
  </si>
  <si>
    <t>95 619 512 935</t>
  </si>
  <si>
    <t>EnergyAustralia Ecogen Pty Ltd</t>
  </si>
  <si>
    <t>86 086 589 611</t>
  </si>
  <si>
    <t>EnergyAustralia Pty Ltd</t>
  </si>
  <si>
    <t>99 086 014 968</t>
  </si>
  <si>
    <t>EnergyAustralia Yallourn Pty Ltd</t>
  </si>
  <si>
    <t>47 065 325 224</t>
  </si>
  <si>
    <t>EnergyX Markets Pty Ltd</t>
  </si>
  <si>
    <t>46 654 593 469</t>
  </si>
  <si>
    <t>Enerparc Australia Pty Ltd</t>
  </si>
  <si>
    <t>46 622 182 469</t>
  </si>
  <si>
    <t>Enertech PV Australia Pty Ltd</t>
  </si>
  <si>
    <t>54 625 087 112</t>
  </si>
  <si>
    <t>Enova Energy Pty Ltd (Administrators Appointed)</t>
  </si>
  <si>
    <t>16 606 176 756</t>
  </si>
  <si>
    <t>Epho Asset Management</t>
  </si>
  <si>
    <t>22 168 630 546</t>
  </si>
  <si>
    <t>Epoch Capital Pty Ltd</t>
  </si>
  <si>
    <t>16 128 329 395</t>
  </si>
  <si>
    <t>Epoch Energy Solutions Pty Ltd</t>
  </si>
  <si>
    <t>22 621 651 321</t>
  </si>
  <si>
    <t>Equis Energy (Australia) Projects (Ngumi 7) Pty Ltd (658 672 729) as trustee for Equis Energy (Australia) Ngumi 7 Asset Trust</t>
  </si>
  <si>
    <t>21 661 657 470</t>
  </si>
  <si>
    <t>Ergon Energy Corporation Limited</t>
  </si>
  <si>
    <t>50 087 646 062</t>
  </si>
  <si>
    <t>Ergon Energy Queensland Pty Ltd</t>
  </si>
  <si>
    <t>11 121 177 802</t>
  </si>
  <si>
    <t>ESCO Pacific Pty Ltd</t>
  </si>
  <si>
    <t>77 608 790 085</t>
  </si>
  <si>
    <t>Essential Energy</t>
  </si>
  <si>
    <t>37 428 185 226</t>
  </si>
  <si>
    <t>62 091 829 819</t>
  </si>
  <si>
    <t>Eurimbula Projectco Pty Ltd as the Trustee for Eurimbula Project Trust</t>
  </si>
  <si>
    <t>77 895 536 760</t>
  </si>
  <si>
    <t>Everleigh Solar Park Pty Ltd</t>
  </si>
  <si>
    <t>62 627 091 525</t>
  </si>
  <si>
    <t>Far Northern Milling Pty Ltd</t>
  </si>
  <si>
    <t>55 627 502 158</t>
  </si>
  <si>
    <t>Finley Solar Farm Pty Ltd (ABN 89 616 527 621) as trustee for the Finley Solar Trust</t>
  </si>
  <si>
    <t>63 656 675 511</t>
  </si>
  <si>
    <t>Firm Power Pty Ltd</t>
  </si>
  <si>
    <t>18 631 500 519</t>
  </si>
  <si>
    <t>Firmus Infrastructure Pty Ltd</t>
  </si>
  <si>
    <t>24 655 510 151</t>
  </si>
  <si>
    <t>First Solar (Australia) Pty Ltd</t>
  </si>
  <si>
    <t>66 141 686 946</t>
  </si>
  <si>
    <t>Flinders Operating Services Pty Ltd</t>
  </si>
  <si>
    <t>36 094 130 837</t>
  </si>
  <si>
    <t>Foresight Solar Australia Pty Ltd</t>
  </si>
  <si>
    <t>19 611 378 584</t>
  </si>
  <si>
    <t>Forest Wind Holdings Pty Ltd</t>
  </si>
  <si>
    <t>73 628 955 028</t>
  </si>
  <si>
    <t>94 634 420 527</t>
  </si>
  <si>
    <t>FRV Services Australia Pty Ltd</t>
  </si>
  <si>
    <t>60 151 469 662</t>
  </si>
  <si>
    <t>FS NSW Project No 1 At Pty Ltd (ACN 621 215 969) as trustee for the FS NSW Project No 1 Asset Trust</t>
  </si>
  <si>
    <t>64 652 826 541</t>
  </si>
  <si>
    <t>Fulham Solar Farm Pty Ltd As The Trustee for Fulham Solar Farm Trust</t>
  </si>
  <si>
    <t>87 473 760 911</t>
  </si>
  <si>
    <t>GAIA Australia Pty Ltd</t>
  </si>
  <si>
    <t>67 607 860 597</t>
  </si>
  <si>
    <t>Gannawarra Solar Farm Pty Ltd</t>
  </si>
  <si>
    <t>33 615 736 895</t>
  </si>
  <si>
    <t>GEE Power &amp; Gas Pty Ltd</t>
  </si>
  <si>
    <t>42 636 908 220</t>
  </si>
  <si>
    <t>Genex (Solar) Pty Ltd</t>
  </si>
  <si>
    <t>24 606 804 915</t>
  </si>
  <si>
    <t>Genex Power Limited</t>
  </si>
  <si>
    <t>18 152 098 854</t>
  </si>
  <si>
    <t>Genuity Retail Pty Ltd</t>
  </si>
  <si>
    <t>22 129 658 206</t>
  </si>
  <si>
    <t>Georgetown Hills Renewable Energy Pty Ltd as Trustee for Georgetown Hills Renewable Energy Trust</t>
  </si>
  <si>
    <t>94 820 035 175</t>
  </si>
  <si>
    <t>Geranium Plains Solar Farm Pty Ltd as the Trustee for Geranium Plains Solar Farm Trust</t>
  </si>
  <si>
    <t>95 451 728 034</t>
  </si>
  <si>
    <t>70 747 450 606</t>
  </si>
  <si>
    <t>Glenellen Solar Farm Pty Ltd</t>
  </si>
  <si>
    <t>54 619 967 636</t>
  </si>
  <si>
    <t>Glenrowan Solar Farm Pty Ltd (ACN 655 353 058) as trustee for the Glenrowan Solar Farm Trust</t>
  </si>
  <si>
    <t>41 864 481 349</t>
  </si>
  <si>
    <t>Global Power Generation Australia Pty Ltd</t>
  </si>
  <si>
    <t>74 130 542 031</t>
  </si>
  <si>
    <t>Globird Energy Pty Ltd</t>
  </si>
  <si>
    <t>68 600 285 827</t>
  </si>
  <si>
    <t>Goldman Sachs Financial Markets Pty Ltd</t>
  </si>
  <si>
    <t>16 107 084 640</t>
  </si>
  <si>
    <t>Goldwind Australia Pty Ltd</t>
  </si>
  <si>
    <t>32 140 108 390</t>
  </si>
  <si>
    <t>Goonumbla Asset Co Pty Ltd (ACN 628 351 271) as The Trustee for Goonumbla Asset Trust</t>
  </si>
  <si>
    <t>80 881 665 313</t>
  </si>
  <si>
    <t>Goorambat East Solar Farm Pty Ltd as the trustee for Goorambat East Solar Farm Trust</t>
  </si>
  <si>
    <t>60 585 057 338</t>
  </si>
  <si>
    <t>Gould Creek BESS Project Pty Ltd as trustee of Gould Creek BESS Project Trust</t>
  </si>
  <si>
    <t>75 624 262 075</t>
  </si>
  <si>
    <t>Goyder Wind Farm 1 Pty Ltd (ACN 643 229 869) as the Trustee for Goyder Wind Farm 1 Trust</t>
  </si>
  <si>
    <t>13 445 650 867</t>
  </si>
  <si>
    <t>Goyder Wind Farm 1B Pty Ltd as the Trustee for the Goyder Wind Farm 1B Trust</t>
  </si>
  <si>
    <t>52 359 859 487</t>
  </si>
  <si>
    <t>Granville Harbour Operations Pty Ltd as The Trustee for Granville Harbour Operations Trust</t>
  </si>
  <si>
    <t>30 200 530 013</t>
  </si>
  <si>
    <t>Green Metering Pty Ltd</t>
  </si>
  <si>
    <t>24 649 194 230</t>
  </si>
  <si>
    <t>Greenleaf Renewables Pty Ltd</t>
  </si>
  <si>
    <t>79 650 512 735</t>
  </si>
  <si>
    <t>Gregadoo Solar Farm Pty Ltd</t>
  </si>
  <si>
    <t>62 621 818 862</t>
  </si>
  <si>
    <t>GridBeyond Pty Limited</t>
  </si>
  <si>
    <t>12 658 325 743</t>
  </si>
  <si>
    <t>Griffith Solar Farm Pty Ltd</t>
  </si>
  <si>
    <t>66 615 225 842</t>
  </si>
  <si>
    <t>Group Energy Pty Ltd</t>
  </si>
  <si>
    <t>21 649 890 460</t>
  </si>
  <si>
    <t>GSP Energy Pty Ltd</t>
  </si>
  <si>
    <t>13 101 038 386</t>
  </si>
  <si>
    <t>Gunnedah SF Pty Ltd as Trustee for Gunnedah Asset Trust</t>
  </si>
  <si>
    <t>20 217 519 679</t>
  </si>
  <si>
    <t>Gunning Wind Energy Developments Pty Ltd</t>
  </si>
  <si>
    <t>28 145 164 478</t>
  </si>
  <si>
    <t>GVCE Mooroopna Solar Pty Ltd</t>
  </si>
  <si>
    <t>17 630 597 456</t>
  </si>
  <si>
    <t>Haast Energy Trading Limited</t>
  </si>
  <si>
    <t>Hamilton Solar Farm Pty Ltd</t>
  </si>
  <si>
    <t>83 615 737 098</t>
  </si>
  <si>
    <t>Hanwha Energy Retail Australia Pty Ltd</t>
  </si>
  <si>
    <t>82 630 397 214</t>
  </si>
  <si>
    <t>Harlin Solar Pty Ltd</t>
  </si>
  <si>
    <t>68 643 351 044</t>
  </si>
  <si>
    <t>Hartree Partners, LP</t>
  </si>
  <si>
    <t>Hayman Solar Farm Pty Ltd ATF the Hayman Solar Farm Trust</t>
  </si>
  <si>
    <t>14 829 941 435</t>
  </si>
  <si>
    <t xml:space="preserve">Hazelwood BESS Project Co Pty Ltd as trustee for the HBESS Asset Trust </t>
  </si>
  <si>
    <t>34 755 328 434</t>
  </si>
  <si>
    <t>Hazelwood Power</t>
  </si>
  <si>
    <t>40 924 759 557</t>
  </si>
  <si>
    <t>Hillston Sun Farm Operations Pty Ltd as Trustee for Hillston Sun Farm Operations Trust</t>
  </si>
  <si>
    <t>97 150 599 866</t>
  </si>
  <si>
    <t>Hornsdale Power Reserve Pty Ltd</t>
  </si>
  <si>
    <t>79 619 311 983</t>
  </si>
  <si>
    <t>Hughenden Solar Pty Limited as trustee for Hughenden Solar Trust</t>
  </si>
  <si>
    <t>49 156 463 317</t>
  </si>
  <si>
    <t>Hunter Energy Pty Ltd</t>
  </si>
  <si>
    <t>65 624 824 791</t>
  </si>
  <si>
    <t>HWF1 Pty Ltd</t>
  </si>
  <si>
    <t>20 603 414 151</t>
  </si>
  <si>
    <t>HWF2 Pty Ltd</t>
  </si>
  <si>
    <t>40 605 944 394</t>
  </si>
  <si>
    <t>HWF3 Pty Ltd</t>
  </si>
  <si>
    <t>49 610 776 068</t>
  </si>
  <si>
    <t>Hydro Power Pty Limited</t>
  </si>
  <si>
    <t>39 003 714 136</t>
  </si>
  <si>
    <t>Hydro-Electric Corporation trading as Hydro Tasmania</t>
  </si>
  <si>
    <t>48 072 377 158</t>
  </si>
  <si>
    <t>Ib vogt GmbH</t>
  </si>
  <si>
    <t>68 532 456 050</t>
  </si>
  <si>
    <t>Iberdrola Australia Energy Markets Pty Limited</t>
  </si>
  <si>
    <t>47 128 696 097</t>
  </si>
  <si>
    <t>Iberdrola Australia Holdings Pty Limited</t>
  </si>
  <si>
    <t>86 111 909 794</t>
  </si>
  <si>
    <t>Iberdrola Australia SAGT Pty Limited</t>
  </si>
  <si>
    <t>77 635 710 360</t>
  </si>
  <si>
    <t>Iberdrola Australia Wallgrove Pty Limited</t>
  </si>
  <si>
    <t>23 643 582 156</t>
  </si>
  <si>
    <t>Icon Distribution Investments Limited and Jemena Networks (ACT) Pty Ltd Trading as Evoenergy</t>
  </si>
  <si>
    <t xml:space="preserve">76 670 568 688 </t>
  </si>
  <si>
    <t>Icon Retail Investments Limited and AGL ACT Retail Investment Pty Ltd trading as ActewAGL Retail</t>
  </si>
  <si>
    <t>46 221 314 841</t>
  </si>
  <si>
    <t>Incite Energy Pty Ltd</t>
  </si>
  <si>
    <t>64 612 341 849</t>
  </si>
  <si>
    <t>IntelliHUB Pty Ltd</t>
  </si>
  <si>
    <t>57 601 509 693</t>
  </si>
  <si>
    <t>International Power (Energy) Pty Ltd</t>
  </si>
  <si>
    <t>53 062 798 510</t>
  </si>
  <si>
    <t>Iraak Sun Farm Pty Ltd</t>
  </si>
  <si>
    <t>38 611 727 774</t>
  </si>
  <si>
    <t>Ironbark Holdings Australia Pty Ltd</t>
  </si>
  <si>
    <t>39 168 385 699</t>
  </si>
  <si>
    <t>38 633 420 309</t>
  </si>
  <si>
    <t>IWF Projects Pty Ltd (ACN 662 319 799) As The Trustee for IWF Project Trust</t>
  </si>
  <si>
    <t>12 719 485 036</t>
  </si>
  <si>
    <t>Jarden Securities Limited</t>
  </si>
  <si>
    <t>Jemalong PV Asset Pty Ltd as Trustee for the Jemalong PV Asset Trust</t>
  </si>
  <si>
    <t>86 800 328 660</t>
  </si>
  <si>
    <t>Jemena Electricity Networks (Vic) Ltd</t>
  </si>
  <si>
    <t>82 064 651 083</t>
  </si>
  <si>
    <t>Jindera Solar Farm Pty Ltd</t>
  </si>
  <si>
    <t xml:space="preserve">98 623 377 453 </t>
  </si>
  <si>
    <t>Junee Operationsco Pty Ltd as trustee for Junee Operations Trust</t>
  </si>
  <si>
    <t>88 994 739 540</t>
  </si>
  <si>
    <t>42 159 228 145</t>
  </si>
  <si>
    <t>Kaban Wind Farm Pty Ltd as trustee for Kaban Wind Farm Trust</t>
  </si>
  <si>
    <t>57 785 087 084</t>
  </si>
  <si>
    <t>Kennedy Energy Park Pty Ltd</t>
  </si>
  <si>
    <t>81 605 095 298</t>
  </si>
  <si>
    <t>Kerang Solar Plant Pty Ltd</t>
  </si>
  <si>
    <t>61 607 331 117</t>
  </si>
  <si>
    <t>KESS ProjectCo Pty Ltd as trustee for the KESS ProjectCoTrust</t>
  </si>
  <si>
    <t>36 517 768 629</t>
  </si>
  <si>
    <t>Kiata ProjectCo Pty Ltd as trustee for Kiata Project Trust</t>
  </si>
  <si>
    <t>22 640 193 306</t>
  </si>
  <si>
    <t>Kingaroy Operationsco Pty Ltd</t>
  </si>
  <si>
    <t>53 624 601 976</t>
  </si>
  <si>
    <t>Koorangie Solar Farm Pty Ltd</t>
  </si>
  <si>
    <t>620 098 464</t>
  </si>
  <si>
    <t>KSF Project Nominees Pty Ltd as Trustee for the KSF Project Trust</t>
  </si>
  <si>
    <t>47 321 661 744</t>
  </si>
  <si>
    <t>Lake Bonney Wind Power Pty Ltd</t>
  </si>
  <si>
    <t>48 104 654 837</t>
  </si>
  <si>
    <t>Lakeland Wind Farm Pty Ltd</t>
  </si>
  <si>
    <t xml:space="preserve">92 618 427 900 </t>
  </si>
  <si>
    <t>Lal Lal Wind Farms Nom Co Pty Ltd</t>
  </si>
  <si>
    <t>37 625 768 774</t>
  </si>
  <si>
    <t>Landfill Operations Pty Ltd</t>
  </si>
  <si>
    <t>18 603 300 358</t>
  </si>
  <si>
    <t>Learmonth BESS Pty Ltd as the Trustee For Learmonth BESS Unit Trust</t>
  </si>
  <si>
    <t>88 569 663 263</t>
  </si>
  <si>
    <t>LGI Limited</t>
  </si>
  <si>
    <t>49 138 085 551</t>
  </si>
  <si>
    <t>Liberty Greenpower Pty Ltd</t>
  </si>
  <si>
    <t>87 626 173 902</t>
  </si>
  <si>
    <t>Life Trading Pty Ltd</t>
  </si>
  <si>
    <t>63 603 549 748</t>
  </si>
  <si>
    <t>Lightsource Australia SPV 1 Pty Ltd</t>
  </si>
  <si>
    <t>36 623 300 970</t>
  </si>
  <si>
    <t>Lightsource Australia SPV 4 Pty Ltd</t>
  </si>
  <si>
    <t>56 631 494 221</t>
  </si>
  <si>
    <t>Limondale Sun Farm Pty Ltd</t>
  </si>
  <si>
    <t>66 617 558 728</t>
  </si>
  <si>
    <t>Lincoln Gap Wind Farm (Operations) Pty Ltd</t>
  </si>
  <si>
    <t>73 164 355 195</t>
  </si>
  <si>
    <t>Lismore BESS Project Pty Ltd as trustee for the Lismore BESS Project Trust</t>
  </si>
  <si>
    <t>71 636 813 191</t>
  </si>
  <si>
    <t>Liverpool Range Wind Farm Pty Ltd</t>
  </si>
  <si>
    <t>11 630 598 239</t>
  </si>
  <si>
    <t>LMS Energy Pty Ltd</t>
  </si>
  <si>
    <t>39 059 428 474</t>
  </si>
  <si>
    <t>Locality Planning Energy Pty Ltd</t>
  </si>
  <si>
    <t xml:space="preserve">15 148 958 061 </t>
  </si>
  <si>
    <t>Localvolts Pty Ltd</t>
  </si>
  <si>
    <t>12 609 840 379</t>
  </si>
  <si>
    <t>Lochard Energy (Iona Operations) Pty Ltd (ACN 608 441 729) as trustee for the Lochard Energy (Iona Operations) Trust</t>
  </si>
  <si>
    <t>25 151 811 449</t>
  </si>
  <si>
    <t>Lockyer Energy Management Pty Ltd</t>
  </si>
  <si>
    <t>21 625 262 302</t>
  </si>
  <si>
    <t>Lumea Pty Ltd as Trustee for Lumea Trust</t>
  </si>
  <si>
    <t>94 121 353 950</t>
  </si>
  <si>
    <t>Luminous Energy Pty Ltd</t>
  </si>
  <si>
    <t>79 608 985 379</t>
  </si>
  <si>
    <t>Lumo Energy (NSW) Pty Ltd</t>
  </si>
  <si>
    <t>92 121 155 011</t>
  </si>
  <si>
    <t>Lumo Energy (QLD) Pty Ltd</t>
  </si>
  <si>
    <t>63 114 356 642</t>
  </si>
  <si>
    <t>Lumo Energy (SA) Pty Ltd</t>
  </si>
  <si>
    <t>61 114 356 697</t>
  </si>
  <si>
    <t>Lumo Energy Australia Pty Ltd</t>
  </si>
  <si>
    <t>69 100 528 327</t>
  </si>
  <si>
    <t>M2 Energy Pty Ltd</t>
  </si>
  <si>
    <t>15 123 155 840</t>
  </si>
  <si>
    <t>Macarthur Energy Retail Pty Ltd</t>
  </si>
  <si>
    <t>89 643 524 921</t>
  </si>
  <si>
    <t xml:space="preserve">Macintyre UJV Operator Pty Ltd </t>
  </si>
  <si>
    <t>96 645 822 555</t>
  </si>
  <si>
    <t>Mackay Sugar Limited</t>
  </si>
  <si>
    <t>12 057 463 671</t>
  </si>
  <si>
    <t>Macquarie Bank Limited</t>
  </si>
  <si>
    <t>46 008 583 542</t>
  </si>
  <si>
    <t>Maffra Solar Farm Nominees Pty Ltd as Trustee for Maffra Solar Farm Trust</t>
  </si>
  <si>
    <t>87 766 480 423</t>
  </si>
  <si>
    <t>Mainstream Renewable Power Australia Pty Ltd</t>
  </si>
  <si>
    <t>56 639 958 008</t>
  </si>
  <si>
    <t xml:space="preserve">Mako Trading Australia Pty Ltd </t>
  </si>
  <si>
    <t>59 105 963 479</t>
  </si>
  <si>
    <t>Manildra Prop Pty Ltd as The Trustee for the Manildra Asset Trust</t>
  </si>
  <si>
    <t xml:space="preserve">93 276 108 749 </t>
  </si>
  <si>
    <t>Mannum Stage 2 Subco Pty Ltd as Trustee for the Mannum Stage 2 Unit Trust</t>
  </si>
  <si>
    <t>69 853 786 041</t>
  </si>
  <si>
    <t>Marble Solar Pty Ltd</t>
  </si>
  <si>
    <t>38 628 447 816</t>
  </si>
  <si>
    <t>Marinus Link Pty Ltd</t>
  </si>
  <si>
    <t>47 630 194 562</t>
  </si>
  <si>
    <t>Maximum Energy Retail Pty Ltd</t>
  </si>
  <si>
    <t>90 632 900 139</t>
  </si>
  <si>
    <t>Melbourne Water Corporation</t>
  </si>
  <si>
    <t>81 945 386 953</t>
  </si>
  <si>
    <t>Mercuria Commodity Markets (Asia) Pte. Ltd.</t>
  </si>
  <si>
    <t>Meridian Finco Pty Limited</t>
  </si>
  <si>
    <t>42 143 693 592</t>
  </si>
  <si>
    <t>Metering Dynamics Pty Ltd</t>
  </si>
  <si>
    <t>58 087 082 764</t>
  </si>
  <si>
    <t>Metropolis Metering Services Pty Ltd</t>
  </si>
  <si>
    <t>53 116 717 321</t>
  </si>
  <si>
    <t>Metz ProjectCo Pty Ltd As The Trustee For Metz ProjectCo Trust</t>
  </si>
  <si>
    <t>67 521 534 680</t>
  </si>
  <si>
    <t>MFT Energy Australia Pty Ltd</t>
  </si>
  <si>
    <t>53 652 728 875</t>
  </si>
  <si>
    <t>Microgrid Power Pty Ltd</t>
  </si>
  <si>
    <t>93 628 991 131</t>
  </si>
  <si>
    <t>Microsoft Datacenter (Australia) Pty Limited</t>
  </si>
  <si>
    <t>31 163 792 078</t>
  </si>
  <si>
    <t>Millmerran Energy Trader Pty Ltd</t>
  </si>
  <si>
    <t>23 084 923 973</t>
  </si>
  <si>
    <t>Mint Renewables Holdings Administration Company Pty Ltd as trustee for Mint Renewables Holdings Trust 1</t>
  </si>
  <si>
    <t>34 453 482 652</t>
  </si>
  <si>
    <t>Mirani Solar Farm Pty Ltd</t>
  </si>
  <si>
    <t>615 329 845</t>
  </si>
  <si>
    <t>Moah Creek Wind Farm Project Co Pty Limited as trustee for the Moah Creek Wind Farm Project Trust</t>
  </si>
  <si>
    <t>94 627 566 118</t>
  </si>
  <si>
    <t>Moama Operationsco Pty Ltd ATF Moama Operations Trust</t>
  </si>
  <si>
    <t>73 132 412 985</t>
  </si>
  <si>
    <t>Mojo Power East Pty Ltd (Receivers &amp; Managers Appointed)</t>
  </si>
  <si>
    <t>20 159 727 401</t>
  </si>
  <si>
    <t>Mojo Power Pty Ltd (Receivers &amp; Managers Appointed)(In Liquidation)</t>
  </si>
  <si>
    <t>85 604 909 837</t>
  </si>
  <si>
    <t>Molong Operationsco Pty Ltd as Trustee for the Molong Operations Trust</t>
  </si>
  <si>
    <t>89 580 081 061</t>
  </si>
  <si>
    <t>Momentum Energy Pty Limited</t>
  </si>
  <si>
    <t>42 100 569 159</t>
  </si>
  <si>
    <t>Mondo Power Pty Ltd</t>
  </si>
  <si>
    <t>73 097 962 395</t>
  </si>
  <si>
    <t>Moorabool Wind Farm Interface Company Pty Ltd</t>
  </si>
  <si>
    <t>58 615 752 317</t>
  </si>
  <si>
    <t>Moree Asset Co Pty Ltd as the trustee for Moree Asset Trust</t>
  </si>
  <si>
    <t>44 642 641 419</t>
  </si>
  <si>
    <t>Morgan Solar Pty Ltd as trustee for the Morgan Solar Unit Trust</t>
  </si>
  <si>
    <t>80 980 892 705</t>
  </si>
  <si>
    <t>Mornington BESS Project Pty Ltd as trustee for the Mornington BESS Project Trust</t>
  </si>
  <si>
    <t>47 869 876 252</t>
  </si>
  <si>
    <t>Mortlake South Wind Farm Pty Ltd</t>
  </si>
  <si>
    <t xml:space="preserve">12 622 271 363 </t>
  </si>
  <si>
    <t>Mortons Lane Windfarm Pty Limited</t>
  </si>
  <si>
    <t>37 126 367 600</t>
  </si>
  <si>
    <t>Mount Fox Energy Park Pty Ltd</t>
  </si>
  <si>
    <t>39 636 341 627</t>
  </si>
  <si>
    <t>Mount Fyans Wind Farm Pty Ltd</t>
  </si>
  <si>
    <t>68 655 787 956</t>
  </si>
  <si>
    <t>Moura Solar Farm SPV Pty Ltd as the trustee for Moura Solar Farm Unit Trust</t>
  </si>
  <si>
    <t>73 167 400 650</t>
  </si>
  <si>
    <t>MP Tableland Green Power Pty Ltd</t>
  </si>
  <si>
    <t>17 614 688 694</t>
  </si>
  <si>
    <t>Ms BCSF Holdings Pty Ltd ATF the Blind Creek Solar Farm Trust</t>
  </si>
  <si>
    <t>11 996 217 449</t>
  </si>
  <si>
    <t>Mt Gellibrand Wind Farm Pty Ltd</t>
  </si>
  <si>
    <t>30 125 610 639</t>
  </si>
  <si>
    <t>Mt Mercer WindFarm Pty Ltd</t>
  </si>
  <si>
    <t>86 118 169 421</t>
  </si>
  <si>
    <t>Mt Millar Wind Farm Pty Ltd</t>
  </si>
  <si>
    <t>67 107 673 361</t>
  </si>
  <si>
    <t>Mt Thorley Solar Pty Ltd</t>
  </si>
  <si>
    <t>46 631 273 035</t>
  </si>
  <si>
    <t>MTA Energy Pty Ltd</t>
  </si>
  <si>
    <t>41 622 895 274</t>
  </si>
  <si>
    <t>Mugga Lane Solar Park Pty Ltd</t>
  </si>
  <si>
    <t>32 156 565 641</t>
  </si>
  <si>
    <t>Mumblin Wind Farm Pty Ltd</t>
  </si>
  <si>
    <t>81 652 614 705</t>
  </si>
  <si>
    <t>Munmorah Battery ProjectCo Pty Ltd</t>
  </si>
  <si>
    <t>23 662 894 699</t>
  </si>
  <si>
    <t>Munna Creek Solar Farm Investments Pty Ltd as the trustee for Munna Creek Solar Farm Trust</t>
  </si>
  <si>
    <t>34 200 576 724</t>
  </si>
  <si>
    <t>Murra Warra II Project Co Pty Ltd as Trustee for the Murra Warra II Project Trust</t>
  </si>
  <si>
    <t>82 961 145 141</t>
  </si>
  <si>
    <t>Murraylink Transmission Company Pty Ltd</t>
  </si>
  <si>
    <t>42 089 875 605</t>
  </si>
  <si>
    <t>Neighbourhood Energy Pty Ltd</t>
  </si>
  <si>
    <t>97 109 118 578</t>
  </si>
  <si>
    <t xml:space="preserve">NESF Pty Ltd as Trustee for New England Solar Project Trust </t>
  </si>
  <si>
    <t>45 494 489 821</t>
  </si>
  <si>
    <t>Nevertire Solar Pty Ltd as Trustee for the Nevertire Solar Trust</t>
  </si>
  <si>
    <t>33 893 459 797</t>
  </si>
  <si>
    <t>New Gullen Range Wind Farm Pty Ltd</t>
  </si>
  <si>
    <t>41 167 404 211</t>
  </si>
  <si>
    <t>NewGen Braemar 2 Partnership</t>
  </si>
  <si>
    <t>27 245 692 985</t>
  </si>
  <si>
    <t>Next Business Energy Pty Ltd</t>
  </si>
  <si>
    <t xml:space="preserve">91 167 937 555 </t>
  </si>
  <si>
    <t>Nextgrid Energy Pty Ltd</t>
  </si>
  <si>
    <t>32 648 185 880</t>
  </si>
  <si>
    <t>North Queensland Renewable Energy Zone Pty Ltd</t>
  </si>
  <si>
    <t>65 639 684 263</t>
  </si>
  <si>
    <t>North West Bend Solar Project Pty Ltd</t>
  </si>
  <si>
    <t>644 802 184</t>
  </si>
  <si>
    <t>NovaPower Pty Ltd</t>
  </si>
  <si>
    <t>44 119 925 334</t>
  </si>
  <si>
    <t>NSW Electricity Networks Operations Pty Ltd as a Trustee for the NSW Electricity Networks Operations Trust</t>
  </si>
  <si>
    <t>70 250 995 390</t>
  </si>
  <si>
    <t>Numurkah Solar Farm Pty Ltd</t>
  </si>
  <si>
    <t>36 618 524 422</t>
  </si>
  <si>
    <t>Nyrstar Hydrogen Pty Ltd</t>
  </si>
  <si>
    <t>662 458 899</t>
  </si>
  <si>
    <t>Oaky Creek Coal Pty Ltd</t>
  </si>
  <si>
    <t xml:space="preserve">17 010 202 936 </t>
  </si>
  <si>
    <t>OMPS Pty Ltd</t>
  </si>
  <si>
    <t>22 160 259 174</t>
  </si>
  <si>
    <t>OneSteel Manufacturing Pty Limited</t>
  </si>
  <si>
    <t>42 004 651 325</t>
  </si>
  <si>
    <t>Online Power and Gas Pty Ltd</t>
  </si>
  <si>
    <t xml:space="preserve">95 164 285 634 </t>
  </si>
  <si>
    <t>Onsite Energy Solutions Pty Ltd</t>
  </si>
  <si>
    <t xml:space="preserve">92 164 385 693 </t>
  </si>
  <si>
    <t>Orange Creek Energy Pty Ltd</t>
  </si>
  <si>
    <t>41 615 593 998</t>
  </si>
  <si>
    <t>Origin Energy Electricity Limited</t>
  </si>
  <si>
    <t>33 071 052 287</t>
  </si>
  <si>
    <t>Origin Energy Metering Coordinator Pty Ltd</t>
  </si>
  <si>
    <t>96 616 347 454</t>
  </si>
  <si>
    <t>Origin Energy Uranquinty Power Pty Ltd</t>
  </si>
  <si>
    <t>26 120 384 938</t>
  </si>
  <si>
    <t>Overland Sun Farming Pty Ltd</t>
  </si>
  <si>
    <t>76 150 464 001</t>
  </si>
  <si>
    <t>OVO Energy Pty Ltd</t>
  </si>
  <si>
    <t>99 623 475 089</t>
  </si>
  <si>
    <t>Oxley Solar Development Pty Ltd</t>
  </si>
  <si>
    <t>15 629 954 329</t>
  </si>
  <si>
    <t>Oz Green Energy I Pty Ltd</t>
  </si>
  <si>
    <t>55 659 529 218</t>
  </si>
  <si>
    <t>PA Power Microgrid 1 Pty Ltd</t>
  </si>
  <si>
    <t>44 635 323 410</t>
  </si>
  <si>
    <t>Pacific Blue Retail Pty Ltd</t>
  </si>
  <si>
    <t>43 155 908 839</t>
  </si>
  <si>
    <t>Pacific Blue Smart Communities Pty Ltd</t>
  </si>
  <si>
    <t>79 151 241 673</t>
  </si>
  <si>
    <t>Pacific Energy (Hydro) Pty Ltd</t>
  </si>
  <si>
    <t>86 004 474 186</t>
  </si>
  <si>
    <t>Pacific Energy Trading Pty Ltd</t>
  </si>
  <si>
    <t>63 642 539 482</t>
  </si>
  <si>
    <t>Pacific Green Energy Park Limestone Coast North Pty Ltd</t>
  </si>
  <si>
    <t>85 668 265 192</t>
  </si>
  <si>
    <t>Pacific Green Energy Park Limestone Coast West Pty Ltd</t>
  </si>
  <si>
    <t>79 668 265 165</t>
  </si>
  <si>
    <t>Pacific Green Energy Park Portland Pty Ltd</t>
  </si>
  <si>
    <t xml:space="preserve">73 667 082 911 </t>
  </si>
  <si>
    <t>Pacific Hydro Challicum Hills Pty Ltd</t>
  </si>
  <si>
    <t>88 101 989 744</t>
  </si>
  <si>
    <t>Pacific Hydro Clements Gap Pty Ltd</t>
  </si>
  <si>
    <t>87 109 911 097</t>
  </si>
  <si>
    <t>Pacific Hydro Crowlands Pty Ltd</t>
  </si>
  <si>
    <t xml:space="preserve">19 620 640 486 </t>
  </si>
  <si>
    <t>Pacific Hydro Haughton Solar Farm Pty Ltd</t>
  </si>
  <si>
    <t>31 617 201 653</t>
  </si>
  <si>
    <t>Pacific Hydro Investments Pty Ltd</t>
  </si>
  <si>
    <t>18 053 747 407</t>
  </si>
  <si>
    <t>Pacific Hydro Portland Wind Farm Pty Ltd</t>
  </si>
  <si>
    <t>75 103 162 474</t>
  </si>
  <si>
    <t>Pacific Hydro Yaloak South Pty Ltd</t>
  </si>
  <si>
    <t>11 612 249 671</t>
  </si>
  <si>
    <t>Pangea Energy Pty Ltd</t>
  </si>
  <si>
    <t>15 613 559 470</t>
  </si>
  <si>
    <t>Parkes Solar Farm Pty Ltd</t>
  </si>
  <si>
    <t xml:space="preserve">24 615 225 664 </t>
  </si>
  <si>
    <t>Pelican Point Power Limited</t>
  </si>
  <si>
    <t>11 086 411 814</t>
  </si>
  <si>
    <t>Photon Energy SGA Pty Ltd</t>
  </si>
  <si>
    <t>29 645 266 173</t>
  </si>
  <si>
    <t>Pioneer Sugar Mills Pty Ltd</t>
  </si>
  <si>
    <t>63 009 889 856</t>
  </si>
  <si>
    <t>Pirie Solar Farm Pty Ltd</t>
  </si>
  <si>
    <t xml:space="preserve">77 624 758 425 </t>
  </si>
  <si>
    <t>PLUS ES</t>
  </si>
  <si>
    <t>30 179 420 673</t>
  </si>
  <si>
    <t>Pooled Energy Pty Ltd (Administrators Appointed)</t>
  </si>
  <si>
    <t xml:space="preserve">31 163 873 078 </t>
  </si>
  <si>
    <t>Port Adelaide Energy Pty Ltd</t>
  </si>
  <si>
    <t>83 105 607 538</t>
  </si>
  <si>
    <t>Power Club Limited (in Liquidation)</t>
  </si>
  <si>
    <t>71 603 346 836</t>
  </si>
  <si>
    <t>Powercor Australia Ltd</t>
  </si>
  <si>
    <t>89 064 651 109</t>
  </si>
  <si>
    <t>Powerdirect Pty Ltd</t>
  </si>
  <si>
    <t>28 067 609 803</t>
  </si>
  <si>
    <t>Powerlink Queensland (Queensland Electricity Tranmission Corporation Ltd)</t>
  </si>
  <si>
    <t>82 078 849 233</t>
  </si>
  <si>
    <t>Powermeteric Metering Pty Ltd</t>
  </si>
  <si>
    <t>89 131 072 707</t>
  </si>
  <si>
    <t>Powershop Australia Pty Limited</t>
  </si>
  <si>
    <t>41 154 914 075</t>
  </si>
  <si>
    <t>PowerSync Pty Ltd</t>
  </si>
  <si>
    <t>70 659 156 680</t>
  </si>
  <si>
    <t>Powow Power Pty Ltd</t>
  </si>
  <si>
    <t>39 644 212 322</t>
  </si>
  <si>
    <t>Progressive Green Pty Ltd</t>
  </si>
  <si>
    <t>27 130 175 343</t>
  </si>
  <si>
    <t>Progressive Renewable Developments Goondiwindi Pty Ltd</t>
  </si>
  <si>
    <t>21 629 560 621</t>
  </si>
  <si>
    <t>Pumped Hydro (SA) Pty Ltd</t>
  </si>
  <si>
    <t>11 617 761 743</t>
  </si>
  <si>
    <t>Punch's Creek Renewable Energy Pty Ltd</t>
  </si>
  <si>
    <t>67 657 894 767</t>
  </si>
  <si>
    <t>Pyrenees Wind Energy Developments Pty Ltd</t>
  </si>
  <si>
    <t>31 097 047 268</t>
  </si>
  <si>
    <t>QEnergy Limited (Receivers &amp; Managers Appointed)(In Liquidation)</t>
  </si>
  <si>
    <t>58 120 124 101</t>
  </si>
  <si>
    <t>QGC Sales Qld Pty Ltd</t>
  </si>
  <si>
    <t>80 120 323 588</t>
  </si>
  <si>
    <t>QPM Energy Markets Pty Ltd</t>
  </si>
  <si>
    <t>22 665 474 475</t>
  </si>
  <si>
    <t>Quandong Solar Farm Pty Ltd</t>
  </si>
  <si>
    <t>642 613 072</t>
  </si>
  <si>
    <t>Queensland Bulk Water Supply Authority (trading as Seqwater)</t>
  </si>
  <si>
    <t>75 450 239 876</t>
  </si>
  <si>
    <t>Radian Holdings Pty Ltd</t>
  </si>
  <si>
    <t>94 633 200 656</t>
  </si>
  <si>
    <t>Reach Solar Energy Management Company Pty Limited</t>
  </si>
  <si>
    <t>40 608 853 989</t>
  </si>
  <si>
    <t>ReAmped Energy Pty Ltd</t>
  </si>
  <si>
    <t>21 605 682 684</t>
  </si>
  <si>
    <t>Red Energy Pty Limited</t>
  </si>
  <si>
    <t>60 107 479 372</t>
  </si>
  <si>
    <t>Renew Power Group Pty Ltd</t>
  </si>
  <si>
    <t>ResourceCo BERF Pty Ltd</t>
  </si>
  <si>
    <t>38 652 200 532</t>
  </si>
  <si>
    <t xml:space="preserve">Rex Minerals (SA) Pty Ltd </t>
  </si>
  <si>
    <t>95 125 407 669</t>
  </si>
  <si>
    <t>Rifle Butts Wind Farm Pty Ltd</t>
  </si>
  <si>
    <t>83 614 265 253</t>
  </si>
  <si>
    <t>Rio Tinto Aluminium (Bell Bay) Limited</t>
  </si>
  <si>
    <t>91 009 483 201</t>
  </si>
  <si>
    <t>Rise Renewables Pty Ltd</t>
  </si>
  <si>
    <t xml:space="preserve">53 621 541 348 </t>
  </si>
  <si>
    <t>Riverina Solar Farm Pty Ltd</t>
  </si>
  <si>
    <t>28 611 245 704</t>
  </si>
  <si>
    <t>Robertstown Project (BESS) Operations Pty Limited</t>
  </si>
  <si>
    <t>91 621 451 161</t>
  </si>
  <si>
    <t>Robertstown Project (Solar) Operations Pty Ltd</t>
  </si>
  <si>
    <t xml:space="preserve">37 621 450 940 </t>
  </si>
  <si>
    <t>Rodds Bay Solar Farm Pty Ltd</t>
  </si>
  <si>
    <t>622 753 333</t>
  </si>
  <si>
    <t>Rollingstone Solar Farm Pty Ltd</t>
  </si>
  <si>
    <t>14 610 264 358</t>
  </si>
  <si>
    <t>Ross River Operations Pty Ltd as the Trustee for the Ross River Operations Trust</t>
  </si>
  <si>
    <t>49 588 936 886</t>
  </si>
  <si>
    <t>Royalla Solar Farm Pty Ltd</t>
  </si>
  <si>
    <t xml:space="preserve">29 158 394 677 </t>
  </si>
  <si>
    <t>RTA Yarwun Pty Ltd</t>
  </si>
  <si>
    <t>73 137 266 301</t>
  </si>
  <si>
    <t>RWE Renewables Energy Marketing Australia Pty Ltd</t>
  </si>
  <si>
    <t>27 634 863 782</t>
  </si>
  <si>
    <t>RWE Supply &amp; Trading Asia-Pacific PTE. Ltd</t>
  </si>
  <si>
    <t>Rye Park Renewable Energy Pty Ltd as trustee for Rye Park Wind Farm Trust</t>
  </si>
  <si>
    <t>13 785 814 661</t>
  </si>
  <si>
    <t>Rye Park Wind Farm Pty Ltd</t>
  </si>
  <si>
    <t>11 153 598 586</t>
  </si>
  <si>
    <t>Salt Creek Wind Farm Pty Ltd</t>
  </si>
  <si>
    <t>94 121 087 492</t>
  </si>
  <si>
    <t>Sanctuary Energy Pty Ltd (Receivers &amp; Managers Appointed)</t>
  </si>
  <si>
    <t>62 128 995 433</t>
  </si>
  <si>
    <t>Santos NSW (Narrabri Power) Pty Ltd</t>
  </si>
  <si>
    <t>42 104 570 943</t>
  </si>
  <si>
    <t>Schneider Electric Sustainability Business Australia Pty Ltd</t>
  </si>
  <si>
    <t>16 104 501 091</t>
  </si>
  <si>
    <t>Sebastopol Asset Co Pty Ltd as Trustee for the Sebastopol Asset Trust</t>
  </si>
  <si>
    <t>37 872 674 686</t>
  </si>
  <si>
    <t>Shell Energy Retail Pty Ltd</t>
  </si>
  <si>
    <t>87 126 175 460</t>
  </si>
  <si>
    <t>Shell New Energies Australia Pty Ltd</t>
  </si>
  <si>
    <t>95 630 182 606</t>
  </si>
  <si>
    <t>Shine Energy Power Pty Ltd</t>
  </si>
  <si>
    <t>54 645 734 087</t>
  </si>
  <si>
    <t>Shine Hub Pty. Ltd.</t>
  </si>
  <si>
    <t>72 614 356 302</t>
  </si>
  <si>
    <t>Shoalhaven Starches Pty Ltd</t>
  </si>
  <si>
    <t>94 000 045 045</t>
  </si>
  <si>
    <t>SiliconAurora Pty Ltd</t>
  </si>
  <si>
    <t>14 606 360 169</t>
  </si>
  <si>
    <t>Smart Energy Retail Pty Ltd</t>
  </si>
  <si>
    <t>49 639 060 405</t>
  </si>
  <si>
    <t>SmartestEnergy Australia Pty Ltd</t>
  </si>
  <si>
    <t>37 632 313 029</t>
  </si>
  <si>
    <t>Smithfield Power Generation Pty Ltd</t>
  </si>
  <si>
    <t>45 616 835 682</t>
  </si>
  <si>
    <t>Snowtown Wind Farm Pty Ltd</t>
  </si>
  <si>
    <t>76 109 468 804</t>
  </si>
  <si>
    <t>Snowtown Wind Farm Stage 2 Pty Ltd</t>
  </si>
  <si>
    <t>85 155 626 252</t>
  </si>
  <si>
    <t>Snowy Hydro Limited</t>
  </si>
  <si>
    <t>17 090 574 431</t>
  </si>
  <si>
    <t>Social Energy Australia Pty Ltd (In Liquidation)</t>
  </si>
  <si>
    <t>75 631 510 042</t>
  </si>
  <si>
    <t>Solar River Projectco Pty Ltd (ACN 634 725 223) as trustee for the Solar River Project Trust No 1</t>
  </si>
  <si>
    <t>42 253 459 301</t>
  </si>
  <si>
    <t>Solstice Energy Retail Pty Ltd</t>
  </si>
  <si>
    <t>90 110 370 726</t>
  </si>
  <si>
    <t>Sonnen Australia Pty Limited</t>
  </si>
  <si>
    <t>87 611 337 547</t>
  </si>
  <si>
    <t>South Australian Water Corporation</t>
  </si>
  <si>
    <t>69 336 525 019</t>
  </si>
  <si>
    <t>South Energy Pty Ltd as Trustee for Superman Energy Trust</t>
  </si>
  <si>
    <t>66 532 053 622</t>
  </si>
  <si>
    <t>South Street Energy Pty Ltd</t>
  </si>
  <si>
    <t>62 157 916 099</t>
  </si>
  <si>
    <t>Spotless Facility Services Pty Ltd</t>
  </si>
  <si>
    <t>83 072 293 880</t>
  </si>
  <si>
    <t>Springdale Solar Farm Pty Limited</t>
  </si>
  <si>
    <t>620 367 768</t>
  </si>
  <si>
    <t>Squadron Energy Services Pty Ltd</t>
  </si>
  <si>
    <t>76 666 548 394</t>
  </si>
  <si>
    <t>SRL Ops Pty Ltd</t>
  </si>
  <si>
    <t>21 008 755 155</t>
  </si>
  <si>
    <t>Stanwell Corporation Limited</t>
  </si>
  <si>
    <t>37 078 848 674</t>
  </si>
  <si>
    <t>Star of the South Wind Farm Pty Ltd as trustee for the Star of the South Trust</t>
  </si>
  <si>
    <t>68 239 717 297</t>
  </si>
  <si>
    <t>Starfish Hill Wind Farm Pty Ltd</t>
  </si>
  <si>
    <t>54 099 761 261</t>
  </si>
  <si>
    <t>Stockyard Hill Wind Farm Pty Ltd</t>
  </si>
  <si>
    <t>71 118 119 501</t>
  </si>
  <si>
    <t>Sumo Power Pty Ltd</t>
  </si>
  <si>
    <t xml:space="preserve">86 601 199 151 </t>
  </si>
  <si>
    <t>Sun Farms Australia Pty Ltd</t>
  </si>
  <si>
    <t>620 086 722</t>
  </si>
  <si>
    <t>Sun Metals Corporation Pty Ltd</t>
  </si>
  <si>
    <t>97 074 241 982</t>
  </si>
  <si>
    <t>Sun Retail Pty Ltd</t>
  </si>
  <si>
    <t>97 078 848 549</t>
  </si>
  <si>
    <t>Sun Spot 3 Pty Ltd</t>
  </si>
  <si>
    <t>28 618 128 733</t>
  </si>
  <si>
    <t>Sun Spot 6 Pty Ltd</t>
  </si>
  <si>
    <t>88 619 036 181</t>
  </si>
  <si>
    <t>Sunraysia Solar Project Pty Ltd</t>
  </si>
  <si>
    <t>75 612 072 536</t>
  </si>
  <si>
    <t>Sunraysia Solar Project Pty Ltd as Trustee of Sunraysia Solar Project Trust</t>
  </si>
  <si>
    <t>86 116 311 664</t>
  </si>
  <si>
    <t>Suntop SF Pty Ltd as trustee for the Suntop Asset Trust</t>
  </si>
  <si>
    <t>27 936 338 087</t>
  </si>
  <si>
    <t>Supernode Operations Pty Ltd</t>
  </si>
  <si>
    <t>86 662 090 539</t>
  </si>
  <si>
    <t>Susan River Solar Pty Ltd as Trustee for Susan River Solar Trust</t>
  </si>
  <si>
    <t>75 778 423 009</t>
  </si>
  <si>
    <t>Sustainable Business Energy Solutions Pty Ltd</t>
  </si>
  <si>
    <t>21 131 625 600</t>
  </si>
  <si>
    <t>SWF1 Operations Pty Ltd</t>
  </si>
  <si>
    <t>601 425 316</t>
  </si>
  <si>
    <t>Syncline Energy Pty Ltd</t>
  </si>
  <si>
    <t>26 117 458 803</t>
  </si>
  <si>
    <t>Synergen Power Pty Limited</t>
  </si>
  <si>
    <t>66 092 560 819</t>
  </si>
  <si>
    <t xml:space="preserve">Tailem Bend II Project Company Pty Ltd as trustee for the Tailem Bend II Project Trust </t>
  </si>
  <si>
    <t>33 636 975 652</t>
  </si>
  <si>
    <t>Taralga Wind Farm Nominees No 2 Pty Ltd (ATF Taralga Wind Farm Operating Trust)</t>
  </si>
  <si>
    <t>31 159 439 522</t>
  </si>
  <si>
    <t>Tasmanian Irrigation Pty Ltd</t>
  </si>
  <si>
    <t>95 722 799 075</t>
  </si>
  <si>
    <t>Tasmanian Networks Pty Ltd</t>
  </si>
  <si>
    <t>24 167 357 299</t>
  </si>
  <si>
    <t>Tatura East Solar Farm Pty Ltd</t>
  </si>
  <si>
    <t>71 649 600 288</t>
  </si>
  <si>
    <t>Telstra Energy (Generation) Pty Ltd</t>
  </si>
  <si>
    <t>32 613 554 233</t>
  </si>
  <si>
    <t>Telstra Energy (Retail) Pty Ltd</t>
  </si>
  <si>
    <t>23 645 100 447</t>
  </si>
  <si>
    <t>Terrain Solar Pty Ltd</t>
  </si>
  <si>
    <t>13 616 856 172</t>
  </si>
  <si>
    <t>The Trustee for the SWF1 Operations Trust</t>
  </si>
  <si>
    <t>34 830 863 882</t>
  </si>
  <si>
    <t>The University of Queensland</t>
  </si>
  <si>
    <t>63 942 912 684</t>
  </si>
  <si>
    <t>Tibra Trading Pty Limited</t>
  </si>
  <si>
    <t>42 117 881 759</t>
  </si>
  <si>
    <t>Tilt Renewables Australia Pty Ltd</t>
  </si>
  <si>
    <t>15 101 038 331</t>
  </si>
  <si>
    <t>Tilt Renewables Australia Pty Ltd as trustee for Palmer Wind Farm Project Trust</t>
  </si>
  <si>
    <t>46 244 818 578</t>
  </si>
  <si>
    <t>Tilt Renewables Retail Pty Ltd</t>
  </si>
  <si>
    <t>82 133 552 539</t>
  </si>
  <si>
    <t>Tomago Aluminium Company Pty Ltd</t>
  </si>
  <si>
    <t>68 001 862 228</t>
  </si>
  <si>
    <t>Toora Wind Farm Pty Ltd</t>
  </si>
  <si>
    <t>56 126 722 076</t>
  </si>
  <si>
    <t>TotalEnergies Gas &amp; Power Asia Private Limited</t>
  </si>
  <si>
    <t>71 161 771 286</t>
  </si>
  <si>
    <t>TotalEnergies Gas &amp; Power Australia Pty Ltd</t>
  </si>
  <si>
    <t>87 167 432 448</t>
  </si>
  <si>
    <t>Transmission Operations (Australia) 2 Pty Ltd</t>
  </si>
  <si>
    <t>34 605 734 129</t>
  </si>
  <si>
    <t>Transmission Operations (Australia) Pty Ltd</t>
  </si>
  <si>
    <t>21 159 526 520</t>
  </si>
  <si>
    <t>Tully Sugar Limited</t>
  </si>
  <si>
    <t>92 011 030 256</t>
  </si>
  <si>
    <t xml:space="preserve">Ulinda Park ProjectCo Pty Ltd </t>
  </si>
  <si>
    <t>61 659 144 484</t>
  </si>
  <si>
    <t>United Energy Distribution Pty Ltd</t>
  </si>
  <si>
    <t>70 064 651 029</t>
  </si>
  <si>
    <t>Urth Energy Pty Ltd (Adminstrators Appointed)</t>
  </si>
  <si>
    <t xml:space="preserve">52 601 693 109 </t>
  </si>
  <si>
    <t>Vast Solar 1 Pty Ltd</t>
  </si>
  <si>
    <t>99 660 142 030</t>
  </si>
  <si>
    <t>Vellocet Clean Energy Pty Ltd</t>
  </si>
  <si>
    <t>57 613 368 040</t>
  </si>
  <si>
    <t>Vena Energy Services (Australia) Pty Ltd</t>
  </si>
  <si>
    <t>89 609 132 747</t>
  </si>
  <si>
    <t>Venn Artibir Group Pty Ltd</t>
  </si>
  <si>
    <t>42 632 214 674</t>
  </si>
  <si>
    <t>Veolia Environmental Services (Australia) Pty Ltd</t>
  </si>
  <si>
    <t>20 051 316 584</t>
  </si>
  <si>
    <t>Victorian Big Battery Pty Ltd</t>
  </si>
  <si>
    <t>91 644 584 421</t>
  </si>
  <si>
    <t>VIOTAS Australia Pty Ltd</t>
  </si>
  <si>
    <t>96 643 554 107</t>
  </si>
  <si>
    <t>Vivienne Court Trading Pty Ltd</t>
  </si>
  <si>
    <t>86 153 821 571</t>
  </si>
  <si>
    <t>Voltere Pty Ltd</t>
  </si>
  <si>
    <t>62 658 265 644</t>
  </si>
  <si>
    <t>VRT TEK Pty Ltd</t>
  </si>
  <si>
    <t>12 644 509 562</t>
  </si>
  <si>
    <t>W.H. Heck &amp; Sons Proprietary Limited</t>
  </si>
  <si>
    <t>91 009 661 401</t>
  </si>
  <si>
    <t>Wagga Wagga Operationsco Pty Ltd as trustee for Wagga Wagga Operations Trust</t>
  </si>
  <si>
    <t>74 319 039 965</t>
  </si>
  <si>
    <t>Walla Walla Solar Farm Pty Ltd</t>
  </si>
  <si>
    <t>26 627 937 473</t>
  </si>
  <si>
    <t>Wandoan Solar Project Co Pty Ltd as the Trustee for Wandoan Solar Project Trust</t>
  </si>
  <si>
    <t>38 180 248 183</t>
  </si>
  <si>
    <t>Wangaratta Solar Farm Pty Ltd</t>
  </si>
  <si>
    <t>25 608 644 435</t>
  </si>
  <si>
    <t>Waterloo Wind Farm Pty Ltd</t>
  </si>
  <si>
    <t>87 113 160 731</t>
  </si>
  <si>
    <t>Wemen Asset Co Pty Ltd as Trustee for Wemen Solar Unit Trust</t>
  </si>
  <si>
    <t>76 874 996 133</t>
  </si>
  <si>
    <t>West Mokoan Solar Farm Pty Ltd</t>
  </si>
  <si>
    <t>16 653 500 942</t>
  </si>
  <si>
    <t>West Wyalong Fund Pty Ltd as Trustee for the West Wyalong Trust</t>
  </si>
  <si>
    <t>33 293 732 784</t>
  </si>
  <si>
    <t>Western Downs Green Power Hub Pty Ltd as trustee for Western Downs Green Power Hub Trust</t>
  </si>
  <si>
    <t>80 638 653 184</t>
  </si>
  <si>
    <t>Western Downs Solar Project Pty Ltd</t>
  </si>
  <si>
    <t>45 618 515 174</t>
  </si>
  <si>
    <t>Western Sydney Energy &amp; Resource Recovery Centre Pty Ltd as trustee for the Western Sydney Energy &amp; Resource Recovery Centre Trust</t>
  </si>
  <si>
    <t>15 224 694 303</t>
  </si>
  <si>
    <t>WestWind Energy Pty Ltd</t>
  </si>
  <si>
    <t>94 109 132 201</t>
  </si>
  <si>
    <t>White Rock Wind Farm Pty Ltd</t>
  </si>
  <si>
    <t>45 153 592 173</t>
  </si>
  <si>
    <t>White Wind Project No 1 Pty Ltd</t>
  </si>
  <si>
    <t>40 630 956 384</t>
  </si>
  <si>
    <t>Whitsunday Solar Farm Pty Ltd</t>
  </si>
  <si>
    <t>20 615 715 270</t>
  </si>
  <si>
    <t>Wild Cattle Hill Pty Ltd</t>
  </si>
  <si>
    <t>61 610 777 369</t>
  </si>
  <si>
    <t>Williamsdale BESS Project Co Pty Ltd as trustee for Williamsdale BESS Project Trust</t>
  </si>
  <si>
    <t>75 543 896 839</t>
  </si>
  <si>
    <t>Willogoleche Power Pty Limited</t>
  </si>
  <si>
    <t>22 112 307 589</t>
  </si>
  <si>
    <t>Wilmar Sugar Pty Ltd</t>
  </si>
  <si>
    <t>44 081 051 792</t>
  </si>
  <si>
    <t>WINconnect Pty Ltd</t>
  </si>
  <si>
    <t>71 112 175 710</t>
  </si>
  <si>
    <t>Wind Projects Australia Project 1 Pty Ltd</t>
  </si>
  <si>
    <t>82 622 899 567</t>
  </si>
  <si>
    <t>Windy Hill Wind Farm Pty Ltd</t>
  </si>
  <si>
    <t>60 126 722 094</t>
  </si>
  <si>
    <t>WinterbourneWind Pty Ltd</t>
  </si>
  <si>
    <t>59 113 000 150</t>
  </si>
  <si>
    <t>Winton Asset Co Pty Ltd as the Trustee for Winton Asset Trust</t>
  </si>
  <si>
    <t>22 313 259 458</t>
  </si>
  <si>
    <t>Wirtgen Energy Glenrowan Pty Ltd</t>
  </si>
  <si>
    <t>49 620 923 748</t>
  </si>
  <si>
    <t>Wodonga Solar Power Pty Ltd</t>
  </si>
  <si>
    <t>90 622 199 240</t>
  </si>
  <si>
    <t>Wollar Solar Development Pty Ltd</t>
  </si>
  <si>
    <t>88 621 969 266</t>
  </si>
  <si>
    <t>Woodlawn Wind Pty Ltd</t>
  </si>
  <si>
    <t>38 139 165 610</t>
  </si>
  <si>
    <t>Woolooga Fund Pty Ltd as Trustee for the Woolooga Trust</t>
  </si>
  <si>
    <t>79 195 305 015</t>
  </si>
  <si>
    <t>Woolsthorpe Wind Farm Pty Ltd</t>
  </si>
  <si>
    <t>104 022 237</t>
  </si>
  <si>
    <t>Wyalong Solar Farm Pty Ltd (ACN 629 132 958) as trustee for the Wyalong Solar Farm Unit Trust</t>
  </si>
  <si>
    <t>71 608 734 848</t>
  </si>
  <si>
    <t>X-Elio Australia Pty Ltd</t>
  </si>
  <si>
    <t>42 617 094 863</t>
  </si>
  <si>
    <t>X-Elio Blue Grass Pty Ltd</t>
  </si>
  <si>
    <t>24 634 260 227</t>
  </si>
  <si>
    <t>Y.E.S. Energy (SA) Pty Ltd</t>
  </si>
  <si>
    <t>22 627 706 594</t>
  </si>
  <si>
    <t xml:space="preserve">Yadlamalka Energy Pty Ltd as The Trustee for The Yadlamalka Energy Trust </t>
  </si>
  <si>
    <t>93 953 768 838</t>
  </si>
  <si>
    <t>Yanco Delta Wind Farm Pty Ltd</t>
  </si>
  <si>
    <t>38 655 210 567</t>
  </si>
  <si>
    <t>Yarranlea Solar Pty Ltd</t>
  </si>
  <si>
    <t>30 609 850 553</t>
  </si>
  <si>
    <t>Yatpool Sun Farm Pty Ltd</t>
  </si>
  <si>
    <t>83 610 306 324</t>
  </si>
  <si>
    <t>Zen Energy Retail Pty Ltd</t>
  </si>
  <si>
    <t>54 615 751 052</t>
  </si>
  <si>
    <t>Applicant</t>
  </si>
  <si>
    <t xml:space="preserve">Date </t>
  </si>
  <si>
    <t>Station Name</t>
  </si>
  <si>
    <t>Region</t>
  </si>
  <si>
    <t>Dispatch Type</t>
  </si>
  <si>
    <t>Classification</t>
  </si>
  <si>
    <t>Fuel Source - Primary</t>
  </si>
  <si>
    <t>Fuel Source - Descriptor</t>
  </si>
  <si>
    <t>Maximum ramp rate (MW/minute)</t>
  </si>
  <si>
    <t>Broken Hill Solar Plant</t>
  </si>
  <si>
    <t>NSW1</t>
  </si>
  <si>
    <t>Generator</t>
  </si>
  <si>
    <t>Market Semi-Scheduled</t>
  </si>
  <si>
    <t>Solar</t>
  </si>
  <si>
    <t>Clarke Creek Wind Farm, Units 1-100</t>
  </si>
  <si>
    <t>QLD1</t>
  </si>
  <si>
    <t>Wind</t>
  </si>
  <si>
    <t>Wollar Solar Farm</t>
  </si>
  <si>
    <t>Kingaroy Propertyco Pty Ltd as The Trustee for Kingaroy Propert</t>
  </si>
  <si>
    <t>Kingaroy Solar Farm</t>
  </si>
  <si>
    <t>Customer</t>
  </si>
  <si>
    <t>Flo Energy Australia Pty Ltd</t>
  </si>
  <si>
    <t>Wellington North Solar Farm Pty Limited</t>
  </si>
  <si>
    <t>Wellington North Solar Farm</t>
  </si>
  <si>
    <t>Wunghnu Solar Farm</t>
  </si>
  <si>
    <t>VIC1</t>
  </si>
  <si>
    <t>93.5MW</t>
  </si>
  <si>
    <t>Girgarre Solar Farm</t>
  </si>
  <si>
    <t>Hastings Generation Site</t>
  </si>
  <si>
    <t>Market Non-Scheduled</t>
  </si>
  <si>
    <t>Fossil</t>
  </si>
  <si>
    <t>Ethane</t>
  </si>
  <si>
    <t>Euroka Energy Pty Ltd</t>
  </si>
  <si>
    <t>Stubbo 1 Pty Ltd as The Trustee For Stubbo 1 Solar Project Trust</t>
  </si>
  <si>
    <t>Crookwell 3 Development Pty Ltd</t>
  </si>
  <si>
    <t>Karadoc Project Pty Ltd as The trustee for Karadoc Solar Trust</t>
  </si>
  <si>
    <t>Karadoc Solar Farm</t>
  </si>
  <si>
    <t>Hawkesdale Asset Pty Ltd as trustee for Hawkesdale Asset Trust</t>
  </si>
  <si>
    <t>Hawkesdale Wind Farm, Units 1-23</t>
  </si>
  <si>
    <t>Ryan Corner Development Pty Ltd</t>
  </si>
  <si>
    <t>Chinchilla BESS</t>
  </si>
  <si>
    <t>Battery Storage</t>
  </si>
  <si>
    <t>Battery</t>
  </si>
  <si>
    <t>Ancillary Service Load</t>
  </si>
  <si>
    <t>Walla Walla Asset Co Pty Ltd as trustee for the Walla Walla Asset Trust</t>
  </si>
  <si>
    <t>Walla Walla Solar Farm 1</t>
  </si>
  <si>
    <t>Walla Walla Solar Farm 2</t>
  </si>
  <si>
    <t>Rangebank BESS</t>
  </si>
  <si>
    <t>Market Scheduled Generator</t>
  </si>
  <si>
    <t>Lincoln Gap Wind Farm</t>
  </si>
  <si>
    <t>SA1</t>
  </si>
  <si>
    <t>Tailem Bend II Project Company Pty Ltd as trustee for the Tailem Bend II Project Trust</t>
  </si>
  <si>
    <t>Tailem Bend 2 Hybrid Renewable Power Statio</t>
  </si>
  <si>
    <t>Phillip Island BESS</t>
  </si>
  <si>
    <t>Golden Plains Wind Farm East</t>
  </si>
  <si>
    <t>Western Downs BESS Pty Ltd as trustee for the Western Downs BESS Trust</t>
  </si>
  <si>
    <t>Western Downs Battery Energy Storage System</t>
  </si>
  <si>
    <t>Bairnsdale Power Station</t>
  </si>
  <si>
    <t>Natural Gas</t>
  </si>
  <si>
    <t>ACLE Services Pty Ltd</t>
  </si>
  <si>
    <t>Kerang Solar Plant</t>
  </si>
  <si>
    <t>Riverina Energy Storage System 2</t>
  </si>
  <si>
    <t>Integrated Resource Provider</t>
  </si>
  <si>
    <t>Market Scheduled Bidirectional Unit</t>
  </si>
  <si>
    <t>Ballarat Battery Energy Storage System</t>
  </si>
  <si>
    <t>Gannawarra Energy Storage System</t>
  </si>
  <si>
    <t>Darlington Point Energy Storage System</t>
  </si>
  <si>
    <t>Shoalhaven Power Station</t>
  </si>
  <si>
    <t>Market Scheduled Generating Unit, Market Scheduled Load</t>
  </si>
  <si>
    <t>Hydro</t>
  </si>
  <si>
    <t>Water</t>
  </si>
  <si>
    <t>Victorian Big Battery</t>
  </si>
  <si>
    <t>Bulgana Green Power Hub</t>
  </si>
  <si>
    <t>Hornsdale Power Reserve</t>
  </si>
  <si>
    <t>240</t>
  </si>
  <si>
    <t xml:space="preserve">EnergyAustralia Pty Ltd </t>
  </si>
  <si>
    <t>Battery storage</t>
  </si>
  <si>
    <t>Grid</t>
  </si>
  <si>
    <t xml:space="preserve">AGL SA Generation Pty Limited </t>
  </si>
  <si>
    <t>Torrens Island BESS</t>
  </si>
  <si>
    <t>DRSERN1</t>
  </si>
  <si>
    <t>Demand Response Service Provider</t>
  </si>
  <si>
    <t>Lake Bonney BESS1</t>
  </si>
  <si>
    <t>Waratah Super Battery</t>
  </si>
  <si>
    <t>Powercor Australia Limited</t>
  </si>
  <si>
    <t>Network Service Provider</t>
  </si>
  <si>
    <t>Transmission Network Service Provider</t>
  </si>
  <si>
    <t>Hydro-Electric Corporation</t>
  </si>
  <si>
    <t>John Butters Power Station</t>
  </si>
  <si>
    <t>TAS1</t>
  </si>
  <si>
    <t>SKS Energy Technologies Pty Ltd</t>
  </si>
  <si>
    <t>Riverina Energy Storage System 1</t>
  </si>
  <si>
    <t>Registered Participant</t>
  </si>
  <si>
    <t>ABN</t>
  </si>
  <si>
    <t>Category of Participant</t>
  </si>
  <si>
    <t>Facility</t>
  </si>
  <si>
    <t>Units</t>
  </si>
  <si>
    <t>Type</t>
  </si>
  <si>
    <t>Capacity</t>
  </si>
  <si>
    <t>Time</t>
  </si>
  <si>
    <t>Notice of Closure Date (NER Clause 2.10.1)</t>
  </si>
  <si>
    <t>ActewAGL Distribution</t>
  </si>
  <si>
    <t>76 670 568 688</t>
  </si>
  <si>
    <t>Metering Coordinator</t>
  </si>
  <si>
    <t xml:space="preserve">Adani Infrastructure Pty Ltd </t>
  </si>
  <si>
    <t>16 606 764 827</t>
  </si>
  <si>
    <t xml:space="preserve">Adani Mining Pty Ltd </t>
  </si>
  <si>
    <t>27 145 455 205</t>
  </si>
  <si>
    <t xml:space="preserve">AETV Pty Ltd </t>
  </si>
  <si>
    <t xml:space="preserve">Generator </t>
  </si>
  <si>
    <t xml:space="preserve">Bell Bay Three Power Station: Bell Bay Three Units 1-3 and Tamar Valley Peaking Plant Unit 1 </t>
  </si>
  <si>
    <t>1-3 and 1</t>
  </si>
  <si>
    <t>Market Scheduled</t>
  </si>
  <si>
    <t>Tamar Valley Combined Cycle Power Station</t>
  </si>
  <si>
    <t>1-2</t>
  </si>
  <si>
    <t>AGL Energy Services (Queensland) Pty Limited</t>
  </si>
  <si>
    <t>80 104 759 471</t>
  </si>
  <si>
    <t>Roghan Road Power Station</t>
  </si>
  <si>
    <t>Oakey Power Station</t>
  </si>
  <si>
    <t>Suncoast Gold Macadamias Unit 1</t>
  </si>
  <si>
    <t>1</t>
  </si>
  <si>
    <t>West Nowra Landfill Gas Power Generation Facility</t>
  </si>
  <si>
    <t xml:space="preserve">AGL Hydro Partnership </t>
  </si>
  <si>
    <t>Kincumber Landfill Site</t>
  </si>
  <si>
    <t>Woy Woy Landfill Site</t>
  </si>
  <si>
    <t>AGL Kemps Creek Power Station</t>
  </si>
  <si>
    <t xml:space="preserve">Loy Yang A Power Station </t>
  </si>
  <si>
    <t>1-4</t>
  </si>
  <si>
    <t>Hunter Valley Gas Turbines</t>
  </si>
  <si>
    <t>Liddell Power Station</t>
  </si>
  <si>
    <t>84 081 074 204</t>
  </si>
  <si>
    <t>Torrens Island A Power Station</t>
  </si>
  <si>
    <t>Torrens Island B Power Station</t>
  </si>
  <si>
    <t>69 078 875 902</t>
  </si>
  <si>
    <t>Whytes Gully Green Waste Power Plant.</t>
  </si>
  <si>
    <t>KRC Cogeneration Plant Power Station</t>
  </si>
  <si>
    <t>1-3</t>
  </si>
  <si>
    <t>German Creek Waste Coal Miine Power Station</t>
  </si>
  <si>
    <t>1-16</t>
  </si>
  <si>
    <t>Grange Avenue Landfill Gas Power Station</t>
  </si>
  <si>
    <t>Jacks Gully Landfill Gas Power Station</t>
  </si>
  <si>
    <t>Brooklyn Landfill Gas Power Station</t>
  </si>
  <si>
    <t>Eastern Creek</t>
  </si>
  <si>
    <t>AGL Sales Pty Ltd</t>
  </si>
  <si>
    <t>University of Western Sydney Co-Generation Facility</t>
  </si>
  <si>
    <t>AGL Southern Hydro (NSW) Pty Ltd</t>
  </si>
  <si>
    <t>73 056 452 601</t>
  </si>
  <si>
    <t xml:space="preserve">Yarrawonga Power Station </t>
  </si>
  <si>
    <t>Non Market, Non-Scheduled</t>
  </si>
  <si>
    <t>93 004 879 298</t>
  </si>
  <si>
    <t>Anglesea Power Station</t>
  </si>
  <si>
    <t>Alinta EATM Pty Ltd</t>
  </si>
  <si>
    <t>70 083 050 168</t>
  </si>
  <si>
    <t>Generator, Trader</t>
  </si>
  <si>
    <t xml:space="preserve">Apex Energy N L </t>
  </si>
  <si>
    <t>40 097 997 914</t>
  </si>
  <si>
    <t>Daandine Power Station</t>
  </si>
  <si>
    <t>1-12</t>
  </si>
  <si>
    <t>NSP, Distribution, Metering Data Provider &amp; Metering Provider</t>
  </si>
  <si>
    <t>Ausgrid</t>
  </si>
  <si>
    <t>67 505 337 385</t>
  </si>
  <si>
    <t>Mornington Waste Disposal</t>
  </si>
  <si>
    <t>Woodlawn Bioreactor</t>
  </si>
  <si>
    <t>1-6</t>
  </si>
  <si>
    <t>Wyndham Waste Disposal</t>
  </si>
  <si>
    <t>Australian Power and Gas (NSW) Pty Ltd</t>
  </si>
  <si>
    <t>95 116 613 435</t>
  </si>
  <si>
    <t>Australian Power and Gas Pty Limited</t>
  </si>
  <si>
    <t xml:space="preserve">Australian Solar Group Pty Ltd  </t>
  </si>
  <si>
    <t>59 141 480 284</t>
  </si>
  <si>
    <t xml:space="preserve">Bald Hills Wind Farm Pty Ltd </t>
  </si>
  <si>
    <t>13 117 264 712</t>
  </si>
  <si>
    <t xml:space="preserve">Balfour Beatty Investments Australia Pty Limited </t>
  </si>
  <si>
    <t>94 166 345 017</t>
  </si>
  <si>
    <t>Barclays Bank PLC</t>
  </si>
  <si>
    <t>86 062 449 585</t>
  </si>
  <si>
    <t>BE Pro S Pty Ltd</t>
  </si>
  <si>
    <t>34 623 315 104</t>
  </si>
  <si>
    <t xml:space="preserve">Bell Bay Power Pty Ltd </t>
  </si>
  <si>
    <t>52 097 079 331</t>
  </si>
  <si>
    <t xml:space="preserve">Boreas Wind Group (Australia) Pty Ltd </t>
  </si>
  <si>
    <t>64 148 173 353</t>
  </si>
  <si>
    <t>BP Energy Asia Pte Limited</t>
  </si>
  <si>
    <t>BP Solar Pty Ltd</t>
  </si>
  <si>
    <t>52 094 827 531</t>
  </si>
  <si>
    <t>Bright Spark Power Pty Limited</t>
  </si>
  <si>
    <t>54 622 864 984</t>
  </si>
  <si>
    <t>C S Energy Limited</t>
  </si>
  <si>
    <t>Callide A Power Station</t>
  </si>
  <si>
    <t>Collinsville Power Station</t>
  </si>
  <si>
    <t>Swanbank B Power Station</t>
  </si>
  <si>
    <t>2 &amp; 4</t>
  </si>
  <si>
    <t>1 &amp; 3</t>
  </si>
  <si>
    <t>Swanbank Power Station E</t>
  </si>
  <si>
    <t>Callide Power Station</t>
  </si>
  <si>
    <t>1 &amp; 2</t>
  </si>
  <si>
    <t>CBD Energy Limited</t>
  </si>
  <si>
    <t>88 010 966 793</t>
  </si>
  <si>
    <t>CitiPower Pty</t>
  </si>
  <si>
    <t>Click Energy Pty Ltd</t>
  </si>
  <si>
    <t>41 116 567 492</t>
  </si>
  <si>
    <t>Comet Solar Farm Pty Ltd</t>
  </si>
  <si>
    <t>72 618 108 286</t>
  </si>
  <si>
    <t>Comet Solar Farm</t>
  </si>
  <si>
    <t>CSR Limited</t>
  </si>
  <si>
    <t>90 000 001 276</t>
  </si>
  <si>
    <t>Invicta Sugar Mill</t>
  </si>
  <si>
    <t>67 139 819 642</t>
  </si>
  <si>
    <t xml:space="preserve">Broadwater Power Station </t>
  </si>
  <si>
    <t>Condong Power Station</t>
  </si>
  <si>
    <t>Munmorah Power Station</t>
  </si>
  <si>
    <t>Teralba Power Station</t>
  </si>
  <si>
    <t>1,2,4</t>
  </si>
  <si>
    <t>Claytons Landfill Gas Power Station</t>
  </si>
  <si>
    <t>1-11</t>
  </si>
  <si>
    <t>38 055 555 416</t>
  </si>
  <si>
    <t>Berwick Power Plant</t>
  </si>
  <si>
    <t>Non -Market Non-Scheduled</t>
  </si>
  <si>
    <t>Roghan Road LFG Power Plant</t>
  </si>
  <si>
    <t xml:space="preserve">EDL LFG (SA) Pty Limited </t>
  </si>
  <si>
    <t xml:space="preserve">Pedler Creek Landfill Gas Power Station </t>
  </si>
  <si>
    <t>Highbury Landfill Gas Power Station Unit 1</t>
  </si>
  <si>
    <t>Tea Tree Gully Landfill Gas Power Station Unit 1</t>
  </si>
  <si>
    <t>EDL LFG (VIC) PTY LTD</t>
  </si>
  <si>
    <t>Corio Landfill Gas Power Station</t>
  </si>
  <si>
    <t>Springvale Landfill Gas Power Station</t>
  </si>
  <si>
    <t>Broadmeadows Landfill Gas Power Station</t>
  </si>
  <si>
    <t>1-5</t>
  </si>
  <si>
    <t>EEW Eco Energy World Australia Proprietary Ltd</t>
  </si>
  <si>
    <t>14 611 582 239</t>
  </si>
  <si>
    <t>Elaine Windfarm Pty Ltd</t>
  </si>
  <si>
    <t>31 127 338 827</t>
  </si>
  <si>
    <t xml:space="preserve"> </t>
  </si>
  <si>
    <t>Electrade II Pty Limited</t>
  </si>
  <si>
    <t>40 127 459 563</t>
  </si>
  <si>
    <t>Nine Network Willoughby Plant</t>
  </si>
  <si>
    <t>Energy Brix Australia Corporation Pty Ltd</t>
  </si>
  <si>
    <t>79 074 736 833</t>
  </si>
  <si>
    <t>Market Customer, Generator</t>
  </si>
  <si>
    <t>Energy Brix Complex Power Station</t>
  </si>
  <si>
    <t>Waterloo Wind Farm</t>
  </si>
  <si>
    <t>Wallerawang C Power Station</t>
  </si>
  <si>
    <t>EnerNOC Pty Ltd</t>
  </si>
  <si>
    <t xml:space="preserve">49 104 710 278 </t>
  </si>
  <si>
    <t>Symex Power Plant</t>
  </si>
  <si>
    <t>Amcor Glass, Gawler Plant</t>
  </si>
  <si>
    <t>Bankstown Sports Club Plant Units</t>
  </si>
  <si>
    <t>Blue Lake Milling Power Plant</t>
  </si>
  <si>
    <t>Eraring Energy</t>
  </si>
  <si>
    <t>31 357 688 069</t>
  </si>
  <si>
    <t>Warragamba Power Station</t>
  </si>
  <si>
    <t xml:space="preserve">Brown Mountain Hydro Power Station </t>
  </si>
  <si>
    <t xml:space="preserve">Burrinjuck Mountain Hydro Power Station </t>
  </si>
  <si>
    <t>3-5</t>
  </si>
  <si>
    <t xml:space="preserve">Hume (NSW) Hydro Power Station </t>
  </si>
  <si>
    <t xml:space="preserve">Hume (Vic) Hydro Power Station </t>
  </si>
  <si>
    <t xml:space="preserve">Keepit Hydro Power Station </t>
  </si>
  <si>
    <t>ERM Land Holdings Pty Ltd</t>
  </si>
  <si>
    <t>40 083 762 056</t>
  </si>
  <si>
    <t>Rochedale Renewable Energy Facility Units</t>
  </si>
  <si>
    <t>Whitwood Road Power Station</t>
  </si>
  <si>
    <t>Lake Bonney Wind Farm</t>
  </si>
  <si>
    <t>1-46</t>
  </si>
  <si>
    <t>Lucas Heights II Stage 2</t>
  </si>
  <si>
    <t xml:space="preserve">Wonthaggie Wind Farm </t>
  </si>
  <si>
    <t>Oaky Creek Mine Power Station</t>
  </si>
  <si>
    <t>Broken Hill Gas Turbines, Units 1-2</t>
  </si>
  <si>
    <t>Firmus Grid Pty Ltd</t>
  </si>
  <si>
    <t>31 638 040 534</t>
  </si>
  <si>
    <t>MASP/DRSP</t>
  </si>
  <si>
    <t>Market Customer - Scheduled Load</t>
  </si>
  <si>
    <t>St Leonards Facility</t>
  </si>
  <si>
    <t>Northern Power Station</t>
  </si>
  <si>
    <t>Playford B Power Station</t>
  </si>
  <si>
    <t xml:space="preserve">FRV Services Australia Pty Ltd </t>
  </si>
  <si>
    <t xml:space="preserve">Gannawarra Solar Farm Pty Ltd </t>
  </si>
  <si>
    <t>Gannawarra Solar Farm Units</t>
  </si>
  <si>
    <t>1-22</t>
  </si>
  <si>
    <t>Green State Power Pty Ltd</t>
  </si>
  <si>
    <t>145 051 994</t>
  </si>
  <si>
    <t>52 163 839 147</t>
  </si>
  <si>
    <t>Burrinjuck Hydro Power Station</t>
  </si>
  <si>
    <t>3, 4 &amp; 5</t>
  </si>
  <si>
    <t>Gullen Range Wind Farm Pty Ltd</t>
  </si>
  <si>
    <t>81 129 017 787</t>
  </si>
  <si>
    <t>Gullen Range Wind Farm</t>
  </si>
  <si>
    <t>1-73</t>
  </si>
  <si>
    <t>Hazelwood Power Partnership (Trading as Hazelwood Power)</t>
  </si>
  <si>
    <t>Hazelwood Power Station</t>
  </si>
  <si>
    <t>1-8</t>
  </si>
  <si>
    <t xml:space="preserve"> 619 311 983</t>
  </si>
  <si>
    <t xml:space="preserve">HWF Holdco 1 Pty Ltd </t>
  </si>
  <si>
    <t>88 167 598 594</t>
  </si>
  <si>
    <t xml:space="preserve">HWF3 Pty Ltd </t>
  </si>
  <si>
    <t>Bell Bay Diesel Generator</t>
  </si>
  <si>
    <t xml:space="preserve">Terminal Storage Mini Hydro Power Station </t>
  </si>
  <si>
    <t>Temporary Generation South</t>
  </si>
  <si>
    <t>IMC Pacific Pty Ltd</t>
  </si>
  <si>
    <t>89 099 273 846</t>
  </si>
  <si>
    <t>Independent Electricity Retail Solutions Pty Ltd</t>
  </si>
  <si>
    <t>47 107 316 423</t>
  </si>
  <si>
    <t>Investec Australia Limited</t>
  </si>
  <si>
    <t>55 071 292 594</t>
  </si>
  <si>
    <t>Kiata Wind Farm Pty Ltd</t>
  </si>
  <si>
    <t>79 607 460 873</t>
  </si>
  <si>
    <t>Kiata Wind Farm</t>
  </si>
  <si>
    <t>1-9</t>
  </si>
  <si>
    <t xml:space="preserve">Kyoto Energy Wind Scone Pty Ltd </t>
  </si>
  <si>
    <t>41 144 582 525</t>
  </si>
  <si>
    <t>Woolgoola Solar Farm</t>
  </si>
  <si>
    <t xml:space="preserve">66 617 558 728 </t>
  </si>
  <si>
    <t xml:space="preserve">Lincoln Gap Wind Farm Pty Limited </t>
  </si>
  <si>
    <t>52 133 372 595</t>
  </si>
  <si>
    <t>Hallam Road Renewable Energy Facility</t>
  </si>
  <si>
    <t>7-8</t>
  </si>
  <si>
    <t>Remount Renewable Energy Facility</t>
  </si>
  <si>
    <t>Eastern Creek 2 Gas Utilisation Facility</t>
  </si>
  <si>
    <t>6</t>
  </si>
  <si>
    <t>Hunter Economic Zone</t>
  </si>
  <si>
    <t>Market Non-Scheduled Generator</t>
  </si>
  <si>
    <t>16/11/2019*</t>
  </si>
  <si>
    <t>Wollert Renewable Energy Facility</t>
  </si>
  <si>
    <t>1-7</t>
  </si>
  <si>
    <t>Lumo Generation SA Pty Ltd</t>
  </si>
  <si>
    <t>87 115 291 042</t>
  </si>
  <si>
    <t>Awaba Power Station</t>
  </si>
  <si>
    <t>Remount Power Station</t>
  </si>
  <si>
    <t>Lyon Solar Pty Ltd</t>
  </si>
  <si>
    <t>50 616 160 073</t>
  </si>
  <si>
    <t>Retailer</t>
  </si>
  <si>
    <t>Macquarie Generation</t>
  </si>
  <si>
    <t>18 402 904 344</t>
  </si>
  <si>
    <t>Bayswater Power Station</t>
  </si>
  <si>
    <t>Merrill Lynch Commodities (Europe) Limited</t>
  </si>
  <si>
    <t>17 571 601 210</t>
  </si>
  <si>
    <t>Metz NewCo Pty Ltd</t>
  </si>
  <si>
    <t>34 610 480 281</t>
  </si>
  <si>
    <t>Metz Solar Farm</t>
  </si>
  <si>
    <t xml:space="preserve">Momentum Energy Pty Limited </t>
  </si>
  <si>
    <t>Exemption</t>
  </si>
  <si>
    <t xml:space="preserve">Dandenong Hospital </t>
  </si>
  <si>
    <t xml:space="preserve">Geelong Hospital </t>
  </si>
  <si>
    <t xml:space="preserve">Royal Melbourne Hospital Unit 1 and Unit 2 </t>
  </si>
  <si>
    <t xml:space="preserve">St Vincent's Hospital </t>
  </si>
  <si>
    <t xml:space="preserve">The Alfred Hospital </t>
  </si>
  <si>
    <t>Moree Solar Farm Pty Ltd</t>
  </si>
  <si>
    <t>24 147 861 345</t>
  </si>
  <si>
    <t>Moree Solar Farm</t>
  </si>
  <si>
    <t>1-56</t>
  </si>
  <si>
    <t>Mt Hope Family Trust &amp; B.L Welsh &amp; J.M Welsh &amp; M.F Welsh as a Family Partnership trading as MF Welsh &amp; Co</t>
  </si>
  <si>
    <t>74 374 972 205</t>
  </si>
  <si>
    <t>Murra Warra Project Co Pty Ltd</t>
  </si>
  <si>
    <t>616 990 731</t>
  </si>
  <si>
    <t xml:space="preserve">N.P. Power Pty Ltd </t>
  </si>
  <si>
    <t>82 094 423 006</t>
  </si>
  <si>
    <t>OM Financial Limited</t>
  </si>
  <si>
    <t>Rochedale Renewable Energy Facility</t>
  </si>
  <si>
    <t>Eraring Power Station</t>
  </si>
  <si>
    <t>2</t>
  </si>
  <si>
    <t>3</t>
  </si>
  <si>
    <t>4</t>
  </si>
  <si>
    <t>Osborne Power Station</t>
  </si>
  <si>
    <t>Bungala One Solar Farm</t>
  </si>
  <si>
    <t>1-54</t>
  </si>
  <si>
    <t>Bungala Two Solar Farm</t>
  </si>
  <si>
    <t>Photon Energy AUS SPV 2 Pty Ltd</t>
  </si>
  <si>
    <t>63 159 386 259</t>
  </si>
  <si>
    <t>Queensland Nickel Pty Ltd</t>
  </si>
  <si>
    <t>85 009 842 068</t>
  </si>
  <si>
    <t xml:space="preserve">Yabulu Refinery </t>
  </si>
  <si>
    <t xml:space="preserve">RATCH-Australia Collinsville Pty Limited </t>
  </si>
  <si>
    <t>84 058 436 847</t>
  </si>
  <si>
    <t xml:space="preserve">RE Oakey Pty Ltd </t>
  </si>
  <si>
    <t>38 160 581 626</t>
  </si>
  <si>
    <t xml:space="preserve">Recurrent Energy Australia Pty Ltd </t>
  </si>
  <si>
    <t>61 156 635 415</t>
  </si>
  <si>
    <t>Redbank Project Pty Limited</t>
  </si>
  <si>
    <t>34 075 222 561</t>
  </si>
  <si>
    <t>Renewable Power Australia Ltd</t>
  </si>
  <si>
    <t>14 158 240 192</t>
  </si>
  <si>
    <t xml:space="preserve">Rocky Point Co-Generation Plant </t>
  </si>
  <si>
    <t>Renewable Power Ventures Pty Ltd</t>
  </si>
  <si>
    <t>25 102 696 159</t>
  </si>
  <si>
    <t>RES Australia Pty Ltd</t>
  </si>
  <si>
    <t>55 106 637 754</t>
  </si>
  <si>
    <t>RES Southern Cross Pty Limited</t>
  </si>
  <si>
    <t>79 106 640 206</t>
  </si>
  <si>
    <t>Rocky Point Power Project Pty Ltd</t>
  </si>
  <si>
    <t>21 117 462 889</t>
  </si>
  <si>
    <t xml:space="preserve">Ross River Operations Pty Ltd </t>
  </si>
  <si>
    <t>616 327 827</t>
  </si>
  <si>
    <t>SA Power Networks</t>
  </si>
  <si>
    <t>Temporary Generation North</t>
  </si>
  <si>
    <t xml:space="preserve">Santos (TGR) Pty Ltd </t>
  </si>
  <si>
    <t>29 098 099 908</t>
  </si>
  <si>
    <t>Secure Energy Pty Ltd</t>
  </si>
  <si>
    <t>83 124 703 224</t>
  </si>
  <si>
    <t xml:space="preserve">Southbank Institute of Technology </t>
  </si>
  <si>
    <t>Societe Generale</t>
  </si>
  <si>
    <t>71 092 516 286</t>
  </si>
  <si>
    <t xml:space="preserve">Solar Choice Pty Ltd </t>
  </si>
  <si>
    <t>97 134 064 958</t>
  </si>
  <si>
    <t>Gladstone Power Station</t>
  </si>
  <si>
    <t>Mackay Gas Turbine</t>
  </si>
  <si>
    <t xml:space="preserve">Wivenhoe Power Station </t>
  </si>
  <si>
    <t>Wivenhoe Small Hydro</t>
  </si>
  <si>
    <t>State Electricity Commission Victoria (SECV)</t>
  </si>
  <si>
    <t>58 155 836 293</t>
  </si>
  <si>
    <t>Generator, Market Customer</t>
  </si>
  <si>
    <t>Anglesea Power Station, Point Henry Smelter</t>
  </si>
  <si>
    <t>Sun Spot 2 Pty Ltd</t>
  </si>
  <si>
    <t>13 618 128 671</t>
  </si>
  <si>
    <t>St George Solar Farm</t>
  </si>
  <si>
    <t xml:space="preserve">Sun Spot 7 Pty Ltd </t>
  </si>
  <si>
    <t>23 632 230 794</t>
  </si>
  <si>
    <r>
      <t>Sebastopol</t>
    </r>
    <r>
      <rPr>
        <sz val="10"/>
        <rFont val="Arial"/>
        <family val="2"/>
      </rPr>
      <t xml:space="preserve"> Solar Farm</t>
    </r>
  </si>
  <si>
    <t>Sunshine Energy Australia Pty Ltd</t>
  </si>
  <si>
    <t>84 617 880 752</t>
  </si>
  <si>
    <t>Sustainable Energy Infrastructure Pty Ltd as the trustee for Sustainable Energy Infrastructure Trust</t>
  </si>
  <si>
    <t>50 746 683 694</t>
  </si>
  <si>
    <t>Werribee Western Treatment Plant.</t>
  </si>
  <si>
    <t>5-30MW</t>
  </si>
  <si>
    <t>Tarong Energy Corporation Limited</t>
  </si>
  <si>
    <t>52 078 848 736</t>
  </si>
  <si>
    <t>Tarong Gas Turbine</t>
  </si>
  <si>
    <t xml:space="preserve">Tarong North Power Station </t>
  </si>
  <si>
    <t>Tarong Power Station</t>
  </si>
  <si>
    <t>The Solar River Project Pty Ltd</t>
  </si>
  <si>
    <t>40 622 113 517</t>
  </si>
  <si>
    <t>The Solar River Project</t>
  </si>
  <si>
    <t>TransAlta Energy (Australia) Pty Ltd</t>
  </si>
  <si>
    <t>40 062 135 844</t>
  </si>
  <si>
    <t>Transend Networks Pty Ltd</t>
  </si>
  <si>
    <t>57 082 586 892</t>
  </si>
  <si>
    <t>Transend Networks transmission system</t>
  </si>
  <si>
    <t>NSP, Transmission &amp; Special Participant, System Operator</t>
  </si>
  <si>
    <t>TRUenergy Pty Ltd</t>
  </si>
  <si>
    <t xml:space="preserve">Hallett Power Station </t>
  </si>
  <si>
    <t>TW Power Services Pty Ltd</t>
  </si>
  <si>
    <t>50 112 723 181</t>
  </si>
  <si>
    <t>Granville Harbour Wind Farm</t>
  </si>
  <si>
    <t>1-31</t>
  </si>
  <si>
    <t xml:space="preserve">Utilities Management Pty Ltd </t>
  </si>
  <si>
    <t>25 090 664 878</t>
  </si>
  <si>
    <t>NSP</t>
  </si>
  <si>
    <t>SA Distribution Network</t>
  </si>
  <si>
    <t>Network</t>
  </si>
  <si>
    <t>Valley Power Pty Ltd</t>
  </si>
  <si>
    <t>16 083 964 407</t>
  </si>
  <si>
    <t>Valley Power Peaking Facility</t>
  </si>
  <si>
    <t>Vector International Pacific Pty Ltd as Trustee for The Meehan Family Trust</t>
  </si>
  <si>
    <t>15 596 735 786</t>
  </si>
  <si>
    <t>Westcoast Wind Pty Ltd</t>
  </si>
  <si>
    <t>85 153 303 523</t>
  </si>
  <si>
    <t xml:space="preserve">Westcoast Wind Pty Ltd </t>
  </si>
  <si>
    <t>153 303 523</t>
  </si>
  <si>
    <t>Westpac Banking Corporation</t>
  </si>
  <si>
    <t>33 007 457 141</t>
  </si>
  <si>
    <t>Windlab Systems Pty Ltd</t>
  </si>
  <si>
    <t>26 104 461 958</t>
  </si>
  <si>
    <t>Y.E.S (Aust) Pty Ltd</t>
  </si>
  <si>
    <t>22 134 318 924</t>
  </si>
  <si>
    <t xml:space="preserve">Small Generation Aggregator  </t>
  </si>
  <si>
    <t xml:space="preserve">Zap Energy Australia Pty Ltd </t>
  </si>
  <si>
    <t>92 618 444 910</t>
  </si>
  <si>
    <t>ZeroGen Pty Ltd</t>
  </si>
  <si>
    <t>25 118 696 932</t>
  </si>
  <si>
    <t>74 615 045 237</t>
  </si>
  <si>
    <t>Energy One Pty Ltd</t>
  </si>
  <si>
    <t>37 076 583 018</t>
  </si>
  <si>
    <t>24:00 hours Australian Eastern Standard Time on 22 June 2007</t>
  </si>
  <si>
    <t>24:00 hours Australian Eastern Standard Time on 1 January 2015</t>
  </si>
  <si>
    <t>GoEnergy Pty Ltd</t>
  </si>
  <si>
    <t>14 097 708 104</t>
  </si>
  <si>
    <t>Market Customer and Market Small Generation Aggregation</t>
  </si>
  <si>
    <t>24:00 hours Australian Eastern Standard Daylight Savings Time on 1 April 2016</t>
  </si>
  <si>
    <t>Urth Energy Pty Ltd (Administrators Appointed)</t>
  </si>
  <si>
    <t>24:00 hours Australian Eastern Standard Time on 1 February 2017</t>
  </si>
  <si>
    <t>COzero Energy Retail Pty Ltd</t>
  </si>
  <si>
    <t>85 165 155 966</t>
  </si>
  <si>
    <t>24:00 hours Australian Eastern Standard Time 3 July 2018</t>
  </si>
  <si>
    <t>Pooled Energy Pty Limited (In Liquidation) (Receivers and Managers Appointed)</t>
  </si>
  <si>
    <t>00:00 hours Australian Eastern Standard Time on 25 May 2022</t>
  </si>
  <si>
    <t>0:00 hours Australian Eastern Standard Time on 22 June 2022</t>
  </si>
  <si>
    <t>0:00 hours Australian Eastern Standard Time on 12 July 2022</t>
  </si>
  <si>
    <t>0:00 hours Australian Eastern Standard Time on 26 August 2022</t>
  </si>
  <si>
    <t>0:00 hours Australian Eastern Standard Time on 2 September 2022</t>
  </si>
  <si>
    <t>24:00 hours Australian Eastern Standard Time on 16 June 2023</t>
  </si>
  <si>
    <t>0:00 hours Australian Eastern Standard Time on 22 June 2023</t>
  </si>
  <si>
    <t>Participant</t>
  </si>
  <si>
    <t>Category</t>
  </si>
  <si>
    <t>Technology Type - Primary</t>
  </si>
  <si>
    <t>Technology Type - Descriptor</t>
  </si>
  <si>
    <t>Aggregation</t>
  </si>
  <si>
    <t>DUID</t>
  </si>
  <si>
    <t>Max Cap (MW)</t>
  </si>
  <si>
    <t>Adelaide Desalination Plant</t>
  </si>
  <si>
    <t>Market</t>
  </si>
  <si>
    <t>Scheduled</t>
  </si>
  <si>
    <t>Storage</t>
  </si>
  <si>
    <t>Battery and Inverter</t>
  </si>
  <si>
    <t>Y</t>
  </si>
  <si>
    <t>ADPBA1G</t>
  </si>
  <si>
    <t>Load</t>
  </si>
  <si>
    <t>ADPBA1L</t>
  </si>
  <si>
    <t>Non-Scheduled</t>
  </si>
  <si>
    <t>Renewable</t>
  </si>
  <si>
    <t>Run of River</t>
  </si>
  <si>
    <t>ADPMH1</t>
  </si>
  <si>
    <t>-</t>
  </si>
  <si>
    <t>Semi-Scheduled</t>
  </si>
  <si>
    <t>Photovoltaic Tracking Flat panel</t>
  </si>
  <si>
    <t>1-4, 5-9</t>
  </si>
  <si>
    <t>ADPPV1</t>
  </si>
  <si>
    <t>Photovoltaic Flat panel</t>
  </si>
  <si>
    <t>ADPPV2</t>
  </si>
  <si>
    <t>ADPPV3</t>
  </si>
  <si>
    <t>Renewable/ Biomass / Waste</t>
  </si>
  <si>
    <t>Landfill Methane / Landfill Gas</t>
  </si>
  <si>
    <t>Combustion</t>
  </si>
  <si>
    <t>Compression Reciprocating Engine</t>
  </si>
  <si>
    <t>0.5</t>
  </si>
  <si>
    <t>0</t>
  </si>
  <si>
    <t>Angaston Power Station</t>
  </si>
  <si>
    <t>Diesel</t>
  </si>
  <si>
    <t>1-30</t>
  </si>
  <si>
    <t>ANGAST1</t>
  </si>
  <si>
    <t>50</t>
  </si>
  <si>
    <t>14</t>
  </si>
  <si>
    <t>Appin Power Plant</t>
  </si>
  <si>
    <t>Waste Coal Mine Gas</t>
  </si>
  <si>
    <t>Spark Ignition Reciprocating Engine</t>
  </si>
  <si>
    <t>N</t>
  </si>
  <si>
    <t>APPIN</t>
  </si>
  <si>
    <t>55.6</t>
  </si>
  <si>
    <t>55</t>
  </si>
  <si>
    <t>Ararat Wind Farm</t>
  </si>
  <si>
    <t>Wind - Onshore</t>
  </si>
  <si>
    <t>ARWF1</t>
  </si>
  <si>
    <t>241.59</t>
  </si>
  <si>
    <t>241</t>
  </si>
  <si>
    <t>32</t>
  </si>
  <si>
    <t>Iberdrola Australia Energy Markets Pty Ltd</t>
  </si>
  <si>
    <t>Avonlie Solar Farm</t>
  </si>
  <si>
    <t>1-70</t>
  </si>
  <si>
    <t>AVLSF1</t>
  </si>
  <si>
    <t>Open Cycle Gas turbines (OCGT)</t>
  </si>
  <si>
    <t>BDL01</t>
  </si>
  <si>
    <t>BDL02</t>
  </si>
  <si>
    <t>Baking Board Solar Farm</t>
  </si>
  <si>
    <t>BAKING1</t>
  </si>
  <si>
    <t>Bald Hills Wind Farm</t>
  </si>
  <si>
    <t>1-52</t>
  </si>
  <si>
    <t>BALDHWF1</t>
  </si>
  <si>
    <t>106.6</t>
  </si>
  <si>
    <t>106</t>
  </si>
  <si>
    <t>600</t>
  </si>
  <si>
    <t xml:space="preserve">Enel X Australia Pty Ltd </t>
  </si>
  <si>
    <t>Ballarat Base Hospital Plant</t>
  </si>
  <si>
    <t>BBASEHOS</t>
  </si>
  <si>
    <t>1-17</t>
  </si>
  <si>
    <t>BALBG1</t>
  </si>
  <si>
    <t>BALBL1</t>
  </si>
  <si>
    <t>BWF Nominees Pty Ltd as The Trustee for BWF Trust</t>
  </si>
  <si>
    <t>Bango 973 Wind Farm</t>
  </si>
  <si>
    <t>BANGOWF1</t>
  </si>
  <si>
    <t>Bango 999 Wind Farm</t>
  </si>
  <si>
    <t>BANGOWF2</t>
  </si>
  <si>
    <t>Banimboola Power Station</t>
  </si>
  <si>
    <t>Hydro - Gravity</t>
  </si>
  <si>
    <t>BAPS</t>
  </si>
  <si>
    <t>12.85</t>
  </si>
  <si>
    <t>13</t>
  </si>
  <si>
    <t/>
  </si>
  <si>
    <t>Bannerton Solar Park</t>
  </si>
  <si>
    <t>1-40</t>
  </si>
  <si>
    <t>BANN1</t>
  </si>
  <si>
    <t>Barcaldine Power Station</t>
  </si>
  <si>
    <t>Combined Cycle Gas Turbine (CCGT)</t>
  </si>
  <si>
    <t>37</t>
  </si>
  <si>
    <t>BARCALDN</t>
  </si>
  <si>
    <t>Barcaldine Solar Farm</t>
  </si>
  <si>
    <t>10</t>
  </si>
  <si>
    <t>BARCSF1</t>
  </si>
  <si>
    <t>20</t>
  </si>
  <si>
    <t>Barker Inlet Power Station</t>
  </si>
  <si>
    <t>BARKIPS1</t>
  </si>
  <si>
    <t>Barron Gorge Power Station</t>
  </si>
  <si>
    <t>30</t>
  </si>
  <si>
    <t>BARRON-1</t>
  </si>
  <si>
    <t>33</t>
  </si>
  <si>
    <t>BARRON-2</t>
  </si>
  <si>
    <t>Basslink HVDC Link</t>
  </si>
  <si>
    <t>480</t>
  </si>
  <si>
    <t>BLNKTAS</t>
  </si>
  <si>
    <t>478</t>
  </si>
  <si>
    <t>BLNKVIC</t>
  </si>
  <si>
    <t>594</t>
  </si>
  <si>
    <t>Bastyan Power Station</t>
  </si>
  <si>
    <t>79.9</t>
  </si>
  <si>
    <t>BASTYAN</t>
  </si>
  <si>
    <t>88</t>
  </si>
  <si>
    <t>40</t>
  </si>
  <si>
    <t>Black Coal</t>
  </si>
  <si>
    <t>Steam Sub-Critical</t>
  </si>
  <si>
    <t>660</t>
  </si>
  <si>
    <t>BW01</t>
  </si>
  <si>
    <t>700</t>
  </si>
  <si>
    <t>140</t>
  </si>
  <si>
    <t>BW02</t>
  </si>
  <si>
    <t>BW03</t>
  </si>
  <si>
    <t>BW04</t>
  </si>
  <si>
    <t>Bell Bay Three Power Station</t>
  </si>
  <si>
    <t>35</t>
  </si>
  <si>
    <t>BBTHREE1</t>
  </si>
  <si>
    <t>49</t>
  </si>
  <si>
    <t>BBTHREE2</t>
  </si>
  <si>
    <t>BBTHREE3</t>
  </si>
  <si>
    <t>58</t>
  </si>
  <si>
    <t>TVPP104</t>
  </si>
  <si>
    <t>Berrybank 2 Wind Farm</t>
  </si>
  <si>
    <t>1-26</t>
  </si>
  <si>
    <t>BRYB2WF2</t>
  </si>
  <si>
    <t>Berrybank Wind Farm</t>
  </si>
  <si>
    <t>1-43</t>
  </si>
  <si>
    <t>BRYB1WF1</t>
  </si>
  <si>
    <t>FS NSW Project No 1 At Pty Ltd ATF The FS NSW Project No 1 Asset Trust</t>
  </si>
  <si>
    <t>Beryl Solar Farm</t>
  </si>
  <si>
    <t>1-60</t>
  </si>
  <si>
    <t>BERYLSF1</t>
  </si>
  <si>
    <t>Blowering Power Station</t>
  </si>
  <si>
    <t>70</t>
  </si>
  <si>
    <t>BLOWERNG</t>
  </si>
  <si>
    <t>80</t>
  </si>
  <si>
    <t>Blue Grass Solar Farm</t>
  </si>
  <si>
    <t>1-112</t>
  </si>
  <si>
    <t>BLUEGSF1</t>
  </si>
  <si>
    <t>Boco Rock Wind Farm</t>
  </si>
  <si>
    <t>1-58</t>
  </si>
  <si>
    <t>BOCORWF1</t>
  </si>
  <si>
    <t>113.18</t>
  </si>
  <si>
    <t>201</t>
  </si>
  <si>
    <t xml:space="preserve">Bodangora Wind Farm </t>
  </si>
  <si>
    <t>1-33</t>
  </si>
  <si>
    <t>BODWF1</t>
  </si>
  <si>
    <t>Bogong / Mackay Power Station</t>
  </si>
  <si>
    <t>MCKAY1</t>
  </si>
  <si>
    <t>300</t>
  </si>
  <si>
    <t>60</t>
  </si>
  <si>
    <t>Bolivar Power Station</t>
  </si>
  <si>
    <t>BOLIVPS1</t>
  </si>
  <si>
    <t>Bolivar Waste Water Treatment Plant</t>
  </si>
  <si>
    <t>Sewerage / Waste Water</t>
  </si>
  <si>
    <t>Pump Storage</t>
  </si>
  <si>
    <t>BOLIVAR1</t>
  </si>
  <si>
    <t>9.9</t>
  </si>
  <si>
    <t>1-3, 4-5</t>
  </si>
  <si>
    <t>BOWWBA1G</t>
  </si>
  <si>
    <t>BOWWBA1L</t>
  </si>
  <si>
    <t>BOWWDG1</t>
  </si>
  <si>
    <t>BOWWPV1</t>
  </si>
  <si>
    <t>Bomen Solar Farm Pty Ltd as trustee for Bomen SF Trust</t>
  </si>
  <si>
    <t>Bomen Solar Farm</t>
  </si>
  <si>
    <t>1-44</t>
  </si>
  <si>
    <t>BOMENSF1</t>
  </si>
  <si>
    <t>Bouldercombe Battery Project</t>
  </si>
  <si>
    <t>BBATRYL1</t>
  </si>
  <si>
    <t>BBATTERY</t>
  </si>
  <si>
    <t>Arrow Southern Generation Pty Ltd And Arrow Braemar 2 Pty Ltd</t>
  </si>
  <si>
    <t>Braemar 2 Power Station</t>
  </si>
  <si>
    <t>Coal Seam Methane</t>
  </si>
  <si>
    <t>5</t>
  </si>
  <si>
    <t>173</t>
  </si>
  <si>
    <t>BRAEMAR5</t>
  </si>
  <si>
    <t>BRAEMAR6</t>
  </si>
  <si>
    <t>7</t>
  </si>
  <si>
    <t>BRAEMAR7</t>
  </si>
  <si>
    <t>Braemar Power Station</t>
  </si>
  <si>
    <t>168</t>
  </si>
  <si>
    <t>BRAEMAR1</t>
  </si>
  <si>
    <t>43</t>
  </si>
  <si>
    <t>BRAEMAR2</t>
  </si>
  <si>
    <t>BRAEMAR3</t>
  </si>
  <si>
    <t>EDL LFG (Vic) Pty Ltd</t>
  </si>
  <si>
    <t>Broadwater Power Station</t>
  </si>
  <si>
    <t>Bagasse</t>
  </si>
  <si>
    <t>BWTR1</t>
  </si>
  <si>
    <t>38</t>
  </si>
  <si>
    <t>8</t>
  </si>
  <si>
    <t>Broken Hill Battery Energy Storage System</t>
  </si>
  <si>
    <t>BHBG1</t>
  </si>
  <si>
    <t>BHBL1</t>
  </si>
  <si>
    <t>Broken Hill Gas Turbines</t>
  </si>
  <si>
    <t>25</t>
  </si>
  <si>
    <t>GB01</t>
  </si>
  <si>
    <t>1-80</t>
  </si>
  <si>
    <t>BROKENH1</t>
  </si>
  <si>
    <t>53</t>
  </si>
  <si>
    <t>Brooklyn LFG U1-3</t>
  </si>
  <si>
    <t>BROOKLYN</t>
  </si>
  <si>
    <t>2.83</t>
  </si>
  <si>
    <t>Brown Mountain Hydro Power Station</t>
  </si>
  <si>
    <t>BROWNMT</t>
  </si>
  <si>
    <t>EDL LFG (Qld) Pty Ltd</t>
  </si>
  <si>
    <t>Browns Plains Landfill Gas PS</t>
  </si>
  <si>
    <t>BPLANDF1</t>
  </si>
  <si>
    <t>BULBESG1</t>
  </si>
  <si>
    <t>BULBESL1</t>
  </si>
  <si>
    <t>BULGANA1</t>
  </si>
  <si>
    <t>BNGSF1</t>
  </si>
  <si>
    <t>BNGSF2</t>
  </si>
  <si>
    <t>Burrendong Hydro Power Station</t>
  </si>
  <si>
    <t>19</t>
  </si>
  <si>
    <t>BDONGHYD</t>
  </si>
  <si>
    <t>3-4</t>
  </si>
  <si>
    <t>BURRIN</t>
  </si>
  <si>
    <t>Butlers Gorge Power Station</t>
  </si>
  <si>
    <t>14.4</t>
  </si>
  <si>
    <t>BUTLERSG</t>
  </si>
  <si>
    <t>15</t>
  </si>
  <si>
    <t>Callide C Nett Off</t>
  </si>
  <si>
    <t>Steam Super Critical</t>
  </si>
  <si>
    <t>420</t>
  </si>
  <si>
    <t>CPP_3</t>
  </si>
  <si>
    <t>84</t>
  </si>
  <si>
    <t>CPP_4</t>
  </si>
  <si>
    <t>350</t>
  </si>
  <si>
    <t>CALL_B_1</t>
  </si>
  <si>
    <t>385</t>
  </si>
  <si>
    <t>77</t>
  </si>
  <si>
    <t>CALL_B_2</t>
  </si>
  <si>
    <t>Canunda Wind Farm</t>
  </si>
  <si>
    <t>Non-Scheduled*</t>
  </si>
  <si>
    <t>1-23</t>
  </si>
  <si>
    <t>CNUNDAWF</t>
  </si>
  <si>
    <t>46</t>
  </si>
  <si>
    <t>Capital Battery</t>
  </si>
  <si>
    <t>CAPBES1G</t>
  </si>
  <si>
    <t>CAPBES1L</t>
  </si>
  <si>
    <t>Capital East Solar Farm</t>
  </si>
  <si>
    <t>CESF1</t>
  </si>
  <si>
    <t>0.205</t>
  </si>
  <si>
    <t>Capital Wind Farm</t>
  </si>
  <si>
    <t>1-67</t>
  </si>
  <si>
    <t>CAPTL_WF</t>
  </si>
  <si>
    <t>Catagunya / Liapootah / Wayatinah Power Station</t>
  </si>
  <si>
    <t>24</t>
  </si>
  <si>
    <t>LI_WY_CA</t>
  </si>
  <si>
    <t>110</t>
  </si>
  <si>
    <t>Cathedral Rocks</t>
  </si>
  <si>
    <t>CATHROCK</t>
  </si>
  <si>
    <t>66</t>
  </si>
  <si>
    <t>Cattle Hill Wind Farm</t>
  </si>
  <si>
    <t>1-48</t>
  </si>
  <si>
    <t>CTHLWF1</t>
  </si>
  <si>
    <t>Cethana Power Station</t>
  </si>
  <si>
    <t>85</t>
  </si>
  <si>
    <t>CETHANA</t>
  </si>
  <si>
    <t>100</t>
  </si>
  <si>
    <t>Challicum Hills Wind Farm</t>
  </si>
  <si>
    <t>1-35</t>
  </si>
  <si>
    <t>1.5</t>
  </si>
  <si>
    <t>CHALLHWF</t>
  </si>
  <si>
    <t>52.5</t>
  </si>
  <si>
    <t>Chepstowe Wind Farm</t>
  </si>
  <si>
    <t>CHPSTWF1</t>
  </si>
  <si>
    <t>6.15</t>
  </si>
  <si>
    <t xml:space="preserve">Cherry Tree Wind Farm Pty Ltd as trustee for The Cherry Tree Project trust </t>
  </si>
  <si>
    <t>Cherry Tree Wind Farm</t>
  </si>
  <si>
    <t>CHYTWF1</t>
  </si>
  <si>
    <t>Childers Solar Pty Ltd ATF The Childers Solar Trust</t>
  </si>
  <si>
    <t>Childers Solar Farm</t>
  </si>
  <si>
    <t>1-37</t>
  </si>
  <si>
    <t>CHILDSF1</t>
  </si>
  <si>
    <t>Chinchilla BESS, Units 1-80</t>
  </si>
  <si>
    <t>CHBESSG1</t>
  </si>
  <si>
    <t>CHBESSL1</t>
  </si>
  <si>
    <t xml:space="preserve">South Australian Water Corporation </t>
  </si>
  <si>
    <t>Christies Beach Wastewater Treatment Plant</t>
  </si>
  <si>
    <t>CBWWBA1G</t>
  </si>
  <si>
    <t>CBWWBA1L</t>
  </si>
  <si>
    <t>Biogas - sludge</t>
  </si>
  <si>
    <t>CBWWBG1</t>
  </si>
  <si>
    <t>CBWWDG1</t>
  </si>
  <si>
    <t>CBWWDG2</t>
  </si>
  <si>
    <t>CBWWPV1</t>
  </si>
  <si>
    <t>CBWWPV2</t>
  </si>
  <si>
    <t>Clare Solar Farm</t>
  </si>
  <si>
    <t>1-69</t>
  </si>
  <si>
    <t>CLARESF1</t>
  </si>
  <si>
    <t>110.262</t>
  </si>
  <si>
    <t>12</t>
  </si>
  <si>
    <t>Clayton Landfill Gas Power Station</t>
  </si>
  <si>
    <t>CLAYTON</t>
  </si>
  <si>
    <t>11</t>
  </si>
  <si>
    <t>Clements Gap Wind Farm</t>
  </si>
  <si>
    <t>1-27</t>
  </si>
  <si>
    <t>CLEMGPWF</t>
  </si>
  <si>
    <t>57</t>
  </si>
  <si>
    <t>Clermont Solar Farm</t>
  </si>
  <si>
    <t>CLERMSF1</t>
  </si>
  <si>
    <t>Clover Power Station</t>
  </si>
  <si>
    <t>CLOVER</t>
  </si>
  <si>
    <t>29</t>
  </si>
  <si>
    <t>Cluny Power Station</t>
  </si>
  <si>
    <t>CLUNY</t>
  </si>
  <si>
    <t>Codrington Wind Farm</t>
  </si>
  <si>
    <t>1-14</t>
  </si>
  <si>
    <t>CODRNGTON</t>
  </si>
  <si>
    <t>18.2</t>
  </si>
  <si>
    <t>18</t>
  </si>
  <si>
    <t>Cohuna Solar Farm</t>
  </si>
  <si>
    <t>1-19</t>
  </si>
  <si>
    <t>COHUNSF1</t>
  </si>
  <si>
    <t>Coleambally Solar Farm</t>
  </si>
  <si>
    <t>1-90</t>
  </si>
  <si>
    <t>COLEASF1</t>
  </si>
  <si>
    <t>Collector Wind Farm 1</t>
  </si>
  <si>
    <t>COLWF01</t>
  </si>
  <si>
    <t xml:space="preserve">Braemar Power Project Pty Ltd </t>
  </si>
  <si>
    <t>Collinsville Solar PV Power Station</t>
  </si>
  <si>
    <t>Photovoltaic Flat Panel</t>
  </si>
  <si>
    <t>CSPVPS1</t>
  </si>
  <si>
    <t>Colongra Power Station</t>
  </si>
  <si>
    <t>181</t>
  </si>
  <si>
    <t>CG1</t>
  </si>
  <si>
    <t>34</t>
  </si>
  <si>
    <t>CG2</t>
  </si>
  <si>
    <t>CG3</t>
  </si>
  <si>
    <t>CG4</t>
  </si>
  <si>
    <t>Columboola Solar Farm</t>
  </si>
  <si>
    <t>1-79</t>
  </si>
  <si>
    <t>COLUMSF1</t>
  </si>
  <si>
    <t>Condamine Power Station A</t>
  </si>
  <si>
    <t>CPSA</t>
  </si>
  <si>
    <t>143</t>
  </si>
  <si>
    <t>144</t>
  </si>
  <si>
    <t>CONDONG1</t>
  </si>
  <si>
    <t>Coonooer Bridge Wind Farm</t>
  </si>
  <si>
    <t>19.8</t>
  </si>
  <si>
    <t>CBWF1</t>
  </si>
  <si>
    <t>Coopers Gap Wind Farm</t>
  </si>
  <si>
    <t>COOPGWF1</t>
  </si>
  <si>
    <t>Copeton Hydro Power Station</t>
  </si>
  <si>
    <t>22.5</t>
  </si>
  <si>
    <t>COPTNHYD</t>
  </si>
  <si>
    <t>23</t>
  </si>
  <si>
    <t>Corowa Operationsco Pty Ltd As The Trustee For Corowa Operations Trust</t>
  </si>
  <si>
    <t>Corowa Solar Farm</t>
  </si>
  <si>
    <t>CRWASF1</t>
  </si>
  <si>
    <t xml:space="preserve">Crookwell Development Pty Ltd </t>
  </si>
  <si>
    <t>Crookwell 2 Wind Farm</t>
  </si>
  <si>
    <t>1-28</t>
  </si>
  <si>
    <t>CROOKWF2</t>
  </si>
  <si>
    <t xml:space="preserve">Pacific Hydro Crowlands Pty Ltd </t>
  </si>
  <si>
    <t>Crowlands Wind Farm</t>
  </si>
  <si>
    <t>1-39</t>
  </si>
  <si>
    <t>CROWLWF1</t>
  </si>
  <si>
    <t>CRWF Nominees Pty Ltd As Trustee For The CRWF Trust</t>
  </si>
  <si>
    <t>Crudine Ridge Wind Farm</t>
  </si>
  <si>
    <t xml:space="preserve"> 1-37</t>
  </si>
  <si>
    <t>CRURWF1</t>
  </si>
  <si>
    <t>Cullerin Range Wind Farm</t>
  </si>
  <si>
    <t>1-15</t>
  </si>
  <si>
    <t>CULLRGWF</t>
  </si>
  <si>
    <t>Dalrymple North BESS</t>
  </si>
  <si>
    <t>DALNTH01</t>
  </si>
  <si>
    <t>DALNTHL1</t>
  </si>
  <si>
    <t>Darling Downs Power Station</t>
  </si>
  <si>
    <t>DDPS1</t>
  </si>
  <si>
    <t xml:space="preserve">Darling Downs Solar Farm Pty Ltd </t>
  </si>
  <si>
    <t>Darling Downs Solar Farm</t>
  </si>
  <si>
    <t xml:space="preserve">Solar </t>
  </si>
  <si>
    <t>DDSF1</t>
  </si>
  <si>
    <t>DPNTBG1</t>
  </si>
  <si>
    <t>DPNTBL1</t>
  </si>
  <si>
    <t xml:space="preserve">Darlington Point Solar Farm Pty Ltd </t>
  </si>
  <si>
    <t>Darlington Point Solar Farm</t>
  </si>
  <si>
    <t>1-108</t>
  </si>
  <si>
    <t>DARLSF1</t>
  </si>
  <si>
    <t>Dartmouth Power Station</t>
  </si>
  <si>
    <t>DARTM1</t>
  </si>
  <si>
    <t>185</t>
  </si>
  <si>
    <t>Daydream Solar Farm Pty Ltd As The Trustee For The Daydream Solar Farm Trust</t>
  </si>
  <si>
    <t>Daydream Solar Farm</t>
  </si>
  <si>
    <t>1-29</t>
  </si>
  <si>
    <t>DAYDSF1</t>
  </si>
  <si>
    <t>Devils Gate Power Station</t>
  </si>
  <si>
    <t>DEVILS_G</t>
  </si>
  <si>
    <t>Diapur Wind Farm</t>
  </si>
  <si>
    <t>DIAPURWF1</t>
  </si>
  <si>
    <t>Dry Creek Gas Turbine Station</t>
  </si>
  <si>
    <t>52</t>
  </si>
  <si>
    <t>DRYCGT1</t>
  </si>
  <si>
    <t>DRYCGT2</t>
  </si>
  <si>
    <t>DRYCGT3</t>
  </si>
  <si>
    <t>Dulacca Wind Farm</t>
  </si>
  <si>
    <t>DULAWF1</t>
  </si>
  <si>
    <t>Dundonnell Wind Farm</t>
  </si>
  <si>
    <t>DUNDWF1</t>
  </si>
  <si>
    <t>41-51</t>
  </si>
  <si>
    <t>DUNDWF2</t>
  </si>
  <si>
    <t>52-80</t>
  </si>
  <si>
    <t>DUNDWF3</t>
  </si>
  <si>
    <t>EASTCRK2</t>
  </si>
  <si>
    <t>Eastern Creek LFG PS Units 1-4</t>
  </si>
  <si>
    <t>EASTCRK</t>
  </si>
  <si>
    <t>5.056</t>
  </si>
  <si>
    <t>Edenvale Solar Park</t>
  </si>
  <si>
    <t>1-72</t>
  </si>
  <si>
    <t>EDENVSF1</t>
  </si>
  <si>
    <t>Eildon Power Station</t>
  </si>
  <si>
    <t>EILDON1</t>
  </si>
  <si>
    <t>EILDON2</t>
  </si>
  <si>
    <t>4.5</t>
  </si>
  <si>
    <t>EILDON3</t>
  </si>
  <si>
    <t>Elaine Wind Farm</t>
  </si>
  <si>
    <t>ELAINWF1</t>
  </si>
  <si>
    <t>Emerald Solar Park</t>
  </si>
  <si>
    <t>1-32</t>
  </si>
  <si>
    <t>EMERASF1</t>
  </si>
  <si>
    <t>720</t>
  </si>
  <si>
    <t>ER01</t>
  </si>
  <si>
    <t>750</t>
  </si>
  <si>
    <t>ER02</t>
  </si>
  <si>
    <t>ER03</t>
  </si>
  <si>
    <t>ER04</t>
  </si>
  <si>
    <t>41.5</t>
  </si>
  <si>
    <t>ERGT01</t>
  </si>
  <si>
    <t>56</t>
  </si>
  <si>
    <t>Ferguson North Wind Farm</t>
  </si>
  <si>
    <t>FNWF1</t>
  </si>
  <si>
    <t>Ferguson South Wind Farm</t>
  </si>
  <si>
    <t>FSWF1</t>
  </si>
  <si>
    <t>Finley Solar Farm Pty Ltd as trustee for the Finley Solar Trust</t>
  </si>
  <si>
    <t>Finley Solar Farm</t>
  </si>
  <si>
    <t>Photovoltaic Tracking Flat Panel</t>
  </si>
  <si>
    <t>99</t>
  </si>
  <si>
    <t>FINLYSF1</t>
  </si>
  <si>
    <t>Fisher Power Station</t>
  </si>
  <si>
    <t>43.2</t>
  </si>
  <si>
    <t>FISHER</t>
  </si>
  <si>
    <t>Flyers Creek Wind Farm</t>
  </si>
  <si>
    <t>1-38</t>
  </si>
  <si>
    <t>FLYCRKWF</t>
  </si>
  <si>
    <t>Gangarri Solar Farm</t>
  </si>
  <si>
    <t>GANGARR1</t>
  </si>
  <si>
    <t>1-50</t>
  </si>
  <si>
    <t>GANNBG1</t>
  </si>
  <si>
    <t>GANNBL1</t>
  </si>
  <si>
    <t>Gannawarra Solar Farm</t>
  </si>
  <si>
    <t>GANNSF1</t>
  </si>
  <si>
    <t>German Creek Power Station</t>
  </si>
  <si>
    <t>GERMCRK</t>
  </si>
  <si>
    <t>44.976</t>
  </si>
  <si>
    <t>45</t>
  </si>
  <si>
    <t>280</t>
  </si>
  <si>
    <t>GSTONE1</t>
  </si>
  <si>
    <t>285</t>
  </si>
  <si>
    <t>GSTONE2</t>
  </si>
  <si>
    <t>GSTONE3</t>
  </si>
  <si>
    <t>GSTONE4</t>
  </si>
  <si>
    <t>GSTONE5</t>
  </si>
  <si>
    <t>GSTONE6</t>
  </si>
  <si>
    <t>Glenbawn Hydro Power Station</t>
  </si>
  <si>
    <t>5.5</t>
  </si>
  <si>
    <t>GLBWNHYD</t>
  </si>
  <si>
    <t>Glenmaggie Hydro Power Station</t>
  </si>
  <si>
    <t>3.8</t>
  </si>
  <si>
    <t>GLENMAG1</t>
  </si>
  <si>
    <t>EDL (OCI) Pty Limited</t>
  </si>
  <si>
    <t>Glennies Creek Power Station</t>
  </si>
  <si>
    <t>GLENNCRK</t>
  </si>
  <si>
    <t>12.78</t>
  </si>
  <si>
    <t>Glenrowan Solar Farm Pty Ltd as trustee for Glenrowan Solar Farm Trust</t>
  </si>
  <si>
    <t>Glenrowan Solar Farm</t>
  </si>
  <si>
    <t>GLENSF1</t>
  </si>
  <si>
    <t>Glenrowan West Solar Farm</t>
  </si>
  <si>
    <t>GLRWNSF1</t>
  </si>
  <si>
    <t xml:space="preserve">Goonumbla Asset Co Pty Ltd as the Trustee for Goonumbla Asset Trust </t>
  </si>
  <si>
    <t>Goonumbla Solar Farm</t>
  </si>
  <si>
    <t>GOONSF1</t>
  </si>
  <si>
    <t>Gordon Power Station</t>
  </si>
  <si>
    <t>GORDON</t>
  </si>
  <si>
    <t>432</t>
  </si>
  <si>
    <t>450</t>
  </si>
  <si>
    <t>180</t>
  </si>
  <si>
    <t>Goyder Wind Farm 1 Pty Ltd as the Trustee for Goyder Wind Farm 1 Trust</t>
  </si>
  <si>
    <t>Goyder South Wind Farm 1A</t>
  </si>
  <si>
    <t>GSWF1A</t>
  </si>
  <si>
    <t>Goyder South Wind Farm 1B</t>
  </si>
  <si>
    <t>GSWF1B1</t>
  </si>
  <si>
    <t>GRANGEAV</t>
  </si>
  <si>
    <t>GRANWF1</t>
  </si>
  <si>
    <t>Griffith Solar Farm</t>
  </si>
  <si>
    <t>GRIFSF1</t>
  </si>
  <si>
    <t>27.2</t>
  </si>
  <si>
    <t>27</t>
  </si>
  <si>
    <t>Grosvenor 1 Waste Coal Mine Gas Power Station</t>
  </si>
  <si>
    <t>GROSV1</t>
  </si>
  <si>
    <t>21.287</t>
  </si>
  <si>
    <t>21</t>
  </si>
  <si>
    <t>Grosvenor 2</t>
  </si>
  <si>
    <t>GROSV2</t>
  </si>
  <si>
    <t>15.205</t>
  </si>
  <si>
    <t>Gullen Range Solar Farm</t>
  </si>
  <si>
    <t>GULLRSF1</t>
  </si>
  <si>
    <t>GULLRWF1</t>
  </si>
  <si>
    <t>74-104</t>
  </si>
  <si>
    <t>GULLRWF2</t>
  </si>
  <si>
    <t>Gunnedah Solar Farm</t>
  </si>
  <si>
    <t>GNNDHSF1</t>
  </si>
  <si>
    <t>Gunning Wind Farm</t>
  </si>
  <si>
    <t>GUNNING1</t>
  </si>
  <si>
    <t>46.5</t>
  </si>
  <si>
    <t>47</t>
  </si>
  <si>
    <t>Guthega Power Station</t>
  </si>
  <si>
    <t>GUTHEGA</t>
  </si>
  <si>
    <t>HALAMRD1</t>
  </si>
  <si>
    <t>8.984</t>
  </si>
  <si>
    <t>9</t>
  </si>
  <si>
    <t>Hallett 1 Wind Farm</t>
  </si>
  <si>
    <t>1-45</t>
  </si>
  <si>
    <t>HALLWF1</t>
  </si>
  <si>
    <t>94.5</t>
  </si>
  <si>
    <t>95</t>
  </si>
  <si>
    <t>Hallett 2 Wind Farm</t>
  </si>
  <si>
    <t>1-34</t>
  </si>
  <si>
    <t>HALLWF2</t>
  </si>
  <si>
    <t>71.4</t>
  </si>
  <si>
    <t>71</t>
  </si>
  <si>
    <t>Hallett Power Station</t>
  </si>
  <si>
    <t>Natural Gas / Diesel</t>
  </si>
  <si>
    <t>AGLHAL</t>
  </si>
  <si>
    <t>44</t>
  </si>
  <si>
    <t>Hamilton Solar Farm</t>
  </si>
  <si>
    <t>2.5</t>
  </si>
  <si>
    <t>HAMISF1</t>
  </si>
  <si>
    <t>Happy Valley Water Treatment Plant</t>
  </si>
  <si>
    <t>1-5, 6-9</t>
  </si>
  <si>
    <t>HVWWBA1G</t>
  </si>
  <si>
    <t>HVWWBA1L</t>
  </si>
  <si>
    <t>HVWWPV1</t>
  </si>
  <si>
    <t>Haughton Solar Farm Stage 1</t>
  </si>
  <si>
    <t>1-81</t>
  </si>
  <si>
    <t>HAUGHT11</t>
  </si>
  <si>
    <t>Hayman Solar Farm Pty Ltd As The Trustee For The Hayman Solar Farm Trust</t>
  </si>
  <si>
    <t>Hayman Solar Farm</t>
  </si>
  <si>
    <t>1-21</t>
  </si>
  <si>
    <t>HAYMSF1</t>
  </si>
  <si>
    <t>Hazelwood BESS Project Co Pty Ltd as trustee for the HBESS Asset Trust</t>
  </si>
  <si>
    <t>Hazelwood BESS</t>
  </si>
  <si>
    <t>1-57</t>
  </si>
  <si>
    <t>HBESSG1</t>
  </si>
  <si>
    <t>HBESSL1</t>
  </si>
  <si>
    <t>Hepburn Community Wind Farm</t>
  </si>
  <si>
    <t>HEPWIND1</t>
  </si>
  <si>
    <t>4.1</t>
  </si>
  <si>
    <t>Hillston Sun Farm Operations Pty Ltd ATF Hillston Sun Farm Operations Trust</t>
  </si>
  <si>
    <t xml:space="preserve">Hillston Sun Farm </t>
  </si>
  <si>
    <t>HILLSTN1</t>
  </si>
  <si>
    <t>1-294</t>
  </si>
  <si>
    <t>HPRG1</t>
  </si>
  <si>
    <t>HPRL1</t>
  </si>
  <si>
    <t>Hornsdale Wind Farm</t>
  </si>
  <si>
    <t>HDWF1</t>
  </si>
  <si>
    <t>102.4</t>
  </si>
  <si>
    <t>102</t>
  </si>
  <si>
    <t>HWF 2 Pty Ltd</t>
  </si>
  <si>
    <t>Hornsdale Wind Farm 2</t>
  </si>
  <si>
    <t>HDWF2</t>
  </si>
  <si>
    <t>Hornsdale Wind Farm 3</t>
  </si>
  <si>
    <t>HDWF3</t>
  </si>
  <si>
    <t>112</t>
  </si>
  <si>
    <t>109</t>
  </si>
  <si>
    <t>Hughenden Solar Pty Limited As Trustee For Hughenden Solar Trust</t>
  </si>
  <si>
    <t>Hughenden Solar Farm</t>
  </si>
  <si>
    <t>1-18</t>
  </si>
  <si>
    <t>HUGSF1</t>
  </si>
  <si>
    <t>20.97</t>
  </si>
  <si>
    <t>Hume (NSW) Hydro Power Station</t>
  </si>
  <si>
    <t>HUMENSW</t>
  </si>
  <si>
    <t>Hume (Vic) Hydro Power Station</t>
  </si>
  <si>
    <t>HUMEV</t>
  </si>
  <si>
    <t>HEZ1</t>
  </si>
  <si>
    <t>INVICTA</t>
  </si>
  <si>
    <t>50.3</t>
  </si>
  <si>
    <t>51</t>
  </si>
  <si>
    <t>ISIS Central Sugar Mill Co-generation Plant</t>
  </si>
  <si>
    <t>ICSM</t>
  </si>
  <si>
    <t>JACKSGUL</t>
  </si>
  <si>
    <t>2.3</t>
  </si>
  <si>
    <t>Jeeralang "A" Power Station</t>
  </si>
  <si>
    <t>JLA01</t>
  </si>
  <si>
    <t>65</t>
  </si>
  <si>
    <t>JLA02</t>
  </si>
  <si>
    <t>JLA03</t>
  </si>
  <si>
    <t>JLA04</t>
  </si>
  <si>
    <t>Jeeralang "B" Power Station</t>
  </si>
  <si>
    <t>76</t>
  </si>
  <si>
    <t>JLB01</t>
  </si>
  <si>
    <t>JLB02</t>
  </si>
  <si>
    <t>JLB03</t>
  </si>
  <si>
    <t>Jemalong Solar Project</t>
  </si>
  <si>
    <t>1-20</t>
  </si>
  <si>
    <t>JEMALNG1</t>
  </si>
  <si>
    <t xml:space="preserve">Jindabyne Pump At Guthega  </t>
  </si>
  <si>
    <t>Non-Market</t>
  </si>
  <si>
    <t>Jindabyne Small Hydro Power Station</t>
  </si>
  <si>
    <t>1.1</t>
  </si>
  <si>
    <t>JNDABNE1</t>
  </si>
  <si>
    <t>JBUTTERS</t>
  </si>
  <si>
    <t>Jounama Small Hydro Power Station</t>
  </si>
  <si>
    <t>JOUNAMA1</t>
  </si>
  <si>
    <t>Junee Operationsco Pty Ltd Atf Junee Operations Trust</t>
  </si>
  <si>
    <t>JUNEESF1</t>
  </si>
  <si>
    <t>Kaban Wind Farm</t>
  </si>
  <si>
    <t>KABANWF1</t>
  </si>
  <si>
    <t>KARSF1</t>
  </si>
  <si>
    <t>Kareeya Power Station</t>
  </si>
  <si>
    <t>KAREEYA1</t>
  </si>
  <si>
    <t>22</t>
  </si>
  <si>
    <t>KAREEYA2</t>
  </si>
  <si>
    <t>KAREEYA3</t>
  </si>
  <si>
    <t>KAREEYA4</t>
  </si>
  <si>
    <t>KAREEYA5</t>
  </si>
  <si>
    <t>Keepit Hydro Power Station</t>
  </si>
  <si>
    <t>KEEPIT</t>
  </si>
  <si>
    <t>Kennedy Energy Park</t>
  </si>
  <si>
    <t>KEPSF1</t>
  </si>
  <si>
    <t>KEPWF1</t>
  </si>
  <si>
    <t>Kennedy Energy Park Battery</t>
  </si>
  <si>
    <t>KEPBG1</t>
  </si>
  <si>
    <t>KEPBL1</t>
  </si>
  <si>
    <t>KSF Project Nominees Pty Ltd As The Trustee For KSF Project Trust</t>
  </si>
  <si>
    <t>Kiamal Solar Farm</t>
  </si>
  <si>
    <t>1-150</t>
  </si>
  <si>
    <t>KIAMSF1</t>
  </si>
  <si>
    <t>Kiata ProjectCo Pty Ltd Atf Kiata Project Trust</t>
  </si>
  <si>
    <t>KIATAWF1</t>
  </si>
  <si>
    <t>31.05</t>
  </si>
  <si>
    <t>31</t>
  </si>
  <si>
    <t>Kidston Solar Project</t>
  </si>
  <si>
    <t>KSP1</t>
  </si>
  <si>
    <t>Kogan Creek Power Station</t>
  </si>
  <si>
    <t>744</t>
  </si>
  <si>
    <t>KPP_1</t>
  </si>
  <si>
    <t>781</t>
  </si>
  <si>
    <t>157</t>
  </si>
  <si>
    <t>Ladbroke Grove Power Station</t>
  </si>
  <si>
    <t>LADBROK1</t>
  </si>
  <si>
    <t>LADBROK2</t>
  </si>
  <si>
    <t>LBBG1</t>
  </si>
  <si>
    <t>LBBL1</t>
  </si>
  <si>
    <t>Lake Bonney Stage 2 Windfarm</t>
  </si>
  <si>
    <t>1-53</t>
  </si>
  <si>
    <t>LKBONNY2</t>
  </si>
  <si>
    <t>159</t>
  </si>
  <si>
    <t>Lake Bonney Stage 3 Wind Farm</t>
  </si>
  <si>
    <t>1-13</t>
  </si>
  <si>
    <t>LKBONNY3</t>
  </si>
  <si>
    <t>39</t>
  </si>
  <si>
    <t>Lake Bonney Wind Farm Stage 1</t>
  </si>
  <si>
    <t>LKBONNY1</t>
  </si>
  <si>
    <t>80.5</t>
  </si>
  <si>
    <t>81</t>
  </si>
  <si>
    <t>Lake Echo Power Station</t>
  </si>
  <si>
    <t>32.4</t>
  </si>
  <si>
    <t>LK_ECHO</t>
  </si>
  <si>
    <t>Laverton North Power Station</t>
  </si>
  <si>
    <t>156</t>
  </si>
  <si>
    <t>LNGS1</t>
  </si>
  <si>
    <t>172</t>
  </si>
  <si>
    <t>LNGS2</t>
  </si>
  <si>
    <t>Lemonthyme / Wilmot Power Station</t>
  </si>
  <si>
    <t>LEM_WIL</t>
  </si>
  <si>
    <t>81.6</t>
  </si>
  <si>
    <t>86</t>
  </si>
  <si>
    <t>500</t>
  </si>
  <si>
    <t>LD01</t>
  </si>
  <si>
    <t>LD02</t>
  </si>
  <si>
    <t>LD04</t>
  </si>
  <si>
    <t xml:space="preserve">Ergon Energy Queensland Pty Ltd </t>
  </si>
  <si>
    <t>Lilyvale Solar Farm</t>
  </si>
  <si>
    <t>1-74</t>
  </si>
  <si>
    <t>LILYSF1</t>
  </si>
  <si>
    <t>Limondale Solar Farm 1</t>
  </si>
  <si>
    <t>1-100</t>
  </si>
  <si>
    <t>LIMOSF11</t>
  </si>
  <si>
    <t>Limondale Solar Farm 2</t>
  </si>
  <si>
    <t>LIMOSF21</t>
  </si>
  <si>
    <t>LGAPWF1</t>
  </si>
  <si>
    <t>36-59</t>
  </si>
  <si>
    <t>LGAPWF2</t>
  </si>
  <si>
    <t>Longreach Solar Farm</t>
  </si>
  <si>
    <t>LRSF1</t>
  </si>
  <si>
    <t>Lonsdale Power Station</t>
  </si>
  <si>
    <t>LONSDALE</t>
  </si>
  <si>
    <t>Loy Yang A Power Station</t>
  </si>
  <si>
    <t>Brown Coal</t>
  </si>
  <si>
    <t>560</t>
  </si>
  <si>
    <t>LYA1</t>
  </si>
  <si>
    <t>590</t>
  </si>
  <si>
    <t>118</t>
  </si>
  <si>
    <t>530</t>
  </si>
  <si>
    <t>LYA2</t>
  </si>
  <si>
    <t>535</t>
  </si>
  <si>
    <t>108</t>
  </si>
  <si>
    <t>LYA3</t>
  </si>
  <si>
    <t>LYA4</t>
  </si>
  <si>
    <t>580</t>
  </si>
  <si>
    <t>116</t>
  </si>
  <si>
    <t>Loy Yang B Power Station</t>
  </si>
  <si>
    <t>LOYYB1</t>
  </si>
  <si>
    <t>LOYYB2</t>
  </si>
  <si>
    <t>Lucas Heights 2 Power Station</t>
  </si>
  <si>
    <t>12-15</t>
  </si>
  <si>
    <t>LUCAS2S2</t>
  </si>
  <si>
    <t>4.6</t>
  </si>
  <si>
    <t>LUCASHGT</t>
  </si>
  <si>
    <t>12.65</t>
  </si>
  <si>
    <t>Macarthur Wind Farm</t>
  </si>
  <si>
    <t>1-140</t>
  </si>
  <si>
    <t>MACARTH1</t>
  </si>
  <si>
    <t>90</t>
  </si>
  <si>
    <t>Mackintosh Power Station</t>
  </si>
  <si>
    <t>MACKNTSH</t>
  </si>
  <si>
    <t>89</t>
  </si>
  <si>
    <t>Manildra solar Farm</t>
  </si>
  <si>
    <t>MANSLR1</t>
  </si>
  <si>
    <t xml:space="preserve">South Australian Water Corporation  </t>
  </si>
  <si>
    <t>Mannum - Adelaide Pipeline Pumping Station No 2, PV Units 1-6</t>
  </si>
  <si>
    <t>MAPS2PV1</t>
  </si>
  <si>
    <t>Mannum - Adelaide Pipeline Pumping Station No 3, PV Units 1-6</t>
  </si>
  <si>
    <t>MAPS3PV1</t>
  </si>
  <si>
    <t>Mannum Stage 2 SubCo Pty Ltd as The Trustee for Mannum Stage 2 Unit Trust</t>
  </si>
  <si>
    <t>Mannum 2 Solar Farm</t>
  </si>
  <si>
    <t>MANNSF2</t>
  </si>
  <si>
    <t>Maroona Wind Farm</t>
  </si>
  <si>
    <t>MAROOWF1</t>
  </si>
  <si>
    <t>6.8</t>
  </si>
  <si>
    <t>Maryrorough Solar Farm</t>
  </si>
  <si>
    <t>MARYRSF1</t>
  </si>
  <si>
    <t>Meadowbank Power Station</t>
  </si>
  <si>
    <t>MEADOWBK</t>
  </si>
  <si>
    <t>Melbourne Regional Landfill</t>
  </si>
  <si>
    <t>METZSF1</t>
  </si>
  <si>
    <t xml:space="preserve">Capricorn SF No1 Pty Ltd </t>
  </si>
  <si>
    <t>Middlemount Solar Farm</t>
  </si>
  <si>
    <t>MIDDLSF1</t>
  </si>
  <si>
    <t>Midlands Power Station</t>
  </si>
  <si>
    <t>6.078</t>
  </si>
  <si>
    <t>Millmerran Power Plant</t>
  </si>
  <si>
    <t>426</t>
  </si>
  <si>
    <t>MPP_1</t>
  </si>
  <si>
    <t>435</t>
  </si>
  <si>
    <t>MPP_2</t>
  </si>
  <si>
    <t>Mintaro Gas Turbine Station</t>
  </si>
  <si>
    <t>MINTARO</t>
  </si>
  <si>
    <t>105</t>
  </si>
  <si>
    <t>Molong Operationsco Pty Ltd As The Trustee For Molong Operations Trust</t>
  </si>
  <si>
    <t>Molong Solar Farm</t>
  </si>
  <si>
    <t>MOLNGSF1</t>
  </si>
  <si>
    <t xml:space="preserve">Moorabool Wind Farm </t>
  </si>
  <si>
    <t>1-104</t>
  </si>
  <si>
    <t>MOORAWF1</t>
  </si>
  <si>
    <t>Moranbah Generation Project</t>
  </si>
  <si>
    <t>MORANBAH</t>
  </si>
  <si>
    <t>12.56</t>
  </si>
  <si>
    <t>Moranbah North Waste Coal Mine Gas Power Station</t>
  </si>
  <si>
    <t>MBAHNTH</t>
  </si>
  <si>
    <t>63.42</t>
  </si>
  <si>
    <t>63</t>
  </si>
  <si>
    <t>MOREESF1</t>
  </si>
  <si>
    <t>57.064</t>
  </si>
  <si>
    <t>Morgan-Whyalla Pipeline Pumping Station No 1</t>
  </si>
  <si>
    <t>solar</t>
  </si>
  <si>
    <t xml:space="preserve">MWPS1PV1 </t>
  </si>
  <si>
    <t>Morgan-Whyalla Pipeline Pumping Station No 2</t>
  </si>
  <si>
    <t xml:space="preserve">MWPS2PV1 </t>
  </si>
  <si>
    <t>Morgan-Whyalla Pipeline Pumping Station No 3</t>
  </si>
  <si>
    <t xml:space="preserve">MWPS3PV1 </t>
  </si>
  <si>
    <t>Morgan-Whyalla Pipeline Pumping Station No 4</t>
  </si>
  <si>
    <t>MWPS4PV1</t>
  </si>
  <si>
    <t>Mortlake Power Station</t>
  </si>
  <si>
    <t>283</t>
  </si>
  <si>
    <t>MORTLK11</t>
  </si>
  <si>
    <t>292</t>
  </si>
  <si>
    <t>MORTLK12</t>
  </si>
  <si>
    <t>Mortlake South Wind Farm</t>
  </si>
  <si>
    <t>market</t>
  </si>
  <si>
    <t>MRTLSWF1</t>
  </si>
  <si>
    <t>157.5</t>
  </si>
  <si>
    <t>153</t>
  </si>
  <si>
    <t>Mortons Lane Wind Farm</t>
  </si>
  <si>
    <t>MLWF1</t>
  </si>
  <si>
    <t>19.5</t>
  </si>
  <si>
    <t>Mount Emerald Wind Farm</t>
  </si>
  <si>
    <t>MEWF1</t>
  </si>
  <si>
    <t>Moura Solar Farm</t>
  </si>
  <si>
    <t xml:space="preserve"> 1-36</t>
  </si>
  <si>
    <t>MOUSF1</t>
  </si>
  <si>
    <t>Mt. Gellibrand Wind Farm Pty Ltd</t>
  </si>
  <si>
    <t>Mt Gellibrand Wind Farm</t>
  </si>
  <si>
    <t>MTGELWF1</t>
  </si>
  <si>
    <t>400/200</t>
  </si>
  <si>
    <t>Mt Mercer Windfarm Pty Ltd</t>
  </si>
  <si>
    <t>Mt Mercer Wind Farm</t>
  </si>
  <si>
    <t>1-64</t>
  </si>
  <si>
    <t>MERCER01</t>
  </si>
  <si>
    <t>131.2</t>
  </si>
  <si>
    <t>131</t>
  </si>
  <si>
    <t>Mt Millar Wind Farm</t>
  </si>
  <si>
    <t>MTMILLAR</t>
  </si>
  <si>
    <t>Mt Piper Power Station</t>
  </si>
  <si>
    <t>MP1</t>
  </si>
  <si>
    <t>MP2</t>
  </si>
  <si>
    <t>Mt Stuart Power Station</t>
  </si>
  <si>
    <t>Kerosene</t>
  </si>
  <si>
    <t>MSTUART1</t>
  </si>
  <si>
    <t>152</t>
  </si>
  <si>
    <t>MSTUART2</t>
  </si>
  <si>
    <t>MSTUART3</t>
  </si>
  <si>
    <t>139</t>
  </si>
  <si>
    <t>28</t>
  </si>
  <si>
    <t>Mugga Lane Landfill Gas To Energy Facility</t>
  </si>
  <si>
    <t>MLLFGEF1</t>
  </si>
  <si>
    <t>Mugga Lane Solar Park</t>
  </si>
  <si>
    <t>MLSP1</t>
  </si>
  <si>
    <t>Murra Warra Wind Farm</t>
  </si>
  <si>
    <t>1-61</t>
  </si>
  <si>
    <t>MUWAWF1</t>
  </si>
  <si>
    <t>Murra Warra II Project Co Pty Ltd ATF The Murra Warra II Project Trust</t>
  </si>
  <si>
    <t>Murra Warra Wind Farm Stage 2</t>
  </si>
  <si>
    <t>MUWAWF2</t>
  </si>
  <si>
    <t>South Australian Water Corporation </t>
  </si>
  <si>
    <t>Murray Bridge-Onkaparinga Pipeline Pumping Station No 2</t>
  </si>
  <si>
    <t>MBPS2PV1</t>
  </si>
  <si>
    <t>Murray Power Station</t>
  </si>
  <si>
    <t>MURRAY</t>
  </si>
  <si>
    <t>1575</t>
  </si>
  <si>
    <t>Musselroe Wind Farm</t>
  </si>
  <si>
    <t>1 - 56</t>
  </si>
  <si>
    <t>MUSSELR1</t>
  </si>
  <si>
    <t>Narromine Solar Farm</t>
  </si>
  <si>
    <t>NASF1</t>
  </si>
  <si>
    <t>Nevertire Solar Pty Ltd as Trustee for Nevertire Solar Trust</t>
  </si>
  <si>
    <t>Nevertire Solar Farm</t>
  </si>
  <si>
    <t>NEVERSF1</t>
  </si>
  <si>
    <t>New England Solar Farm</t>
  </si>
  <si>
    <t>1-144</t>
  </si>
  <si>
    <t>NEWENSF1</t>
  </si>
  <si>
    <t>145-288</t>
  </si>
  <si>
    <t>NEWENSF2</t>
  </si>
  <si>
    <t>Newport Power Station</t>
  </si>
  <si>
    <t>NPS</t>
  </si>
  <si>
    <t>510</t>
  </si>
  <si>
    <t>North Brown Hill Wind Farm</t>
  </si>
  <si>
    <t>1-63</t>
  </si>
  <si>
    <t>NBHWF1</t>
  </si>
  <si>
    <t>132.3</t>
  </si>
  <si>
    <t>132</t>
  </si>
  <si>
    <t>Numurkah Solar Farm</t>
  </si>
  <si>
    <t>NUMURSF1</t>
  </si>
  <si>
    <t>Nyngan Solar Plant</t>
  </si>
  <si>
    <t>1-154</t>
  </si>
  <si>
    <t>NYNGAN1</t>
  </si>
  <si>
    <t>Oakey 1 Solar Farm</t>
  </si>
  <si>
    <t>OAKEY1SF</t>
  </si>
  <si>
    <t>Oakey 2 Solar Farm</t>
  </si>
  <si>
    <t>OAKEY2SF</t>
  </si>
  <si>
    <t>141</t>
  </si>
  <si>
    <t>OAKEY1</t>
  </si>
  <si>
    <t>OAKEY2</t>
  </si>
  <si>
    <t>Oaklands Hill Wind Farm</t>
  </si>
  <si>
    <t>OAKLAND1</t>
  </si>
  <si>
    <t>67</t>
  </si>
  <si>
    <t>Oaky Creek 2</t>
  </si>
  <si>
    <t>OAKY2</t>
  </si>
  <si>
    <t>Oaky Creek Power Station</t>
  </si>
  <si>
    <t>OAKYCREK</t>
  </si>
  <si>
    <t>OSB-AG</t>
  </si>
  <si>
    <t>204</t>
  </si>
  <si>
    <t>41</t>
  </si>
  <si>
    <t>Paloona Power Station</t>
  </si>
  <si>
    <t>PALOONA</t>
  </si>
  <si>
    <t>Parkes Solar Farm</t>
  </si>
  <si>
    <t>PARSF1</t>
  </si>
  <si>
    <t>1000</t>
  </si>
  <si>
    <t>Pelican Point Power Station</t>
  </si>
  <si>
    <t>160</t>
  </si>
  <si>
    <t>PPCCGT</t>
  </si>
  <si>
    <t>PIBESSG1</t>
  </si>
  <si>
    <t>PIBESSL1</t>
  </si>
  <si>
    <t>Pindari Hydro Power Station</t>
  </si>
  <si>
    <t>6.7</t>
  </si>
  <si>
    <t>PINDARI</t>
  </si>
  <si>
    <t>Pioneer Sugar Mill</t>
  </si>
  <si>
    <t>67.78</t>
  </si>
  <si>
    <t>68</t>
  </si>
  <si>
    <t>Poatina Power Station</t>
  </si>
  <si>
    <t>POAT110</t>
  </si>
  <si>
    <t>124</t>
  </si>
  <si>
    <t>3-6</t>
  </si>
  <si>
    <t>POAT220</t>
  </si>
  <si>
    <t>200</t>
  </si>
  <si>
    <t>248</t>
  </si>
  <si>
    <t>Port Augusta Renewable Energy Park</t>
  </si>
  <si>
    <t>1-36</t>
  </si>
  <si>
    <t>PAREPS1</t>
  </si>
  <si>
    <t>PAREPW1</t>
  </si>
  <si>
    <t>Port Lincoln Gas Turbine</t>
  </si>
  <si>
    <t>POR01</t>
  </si>
  <si>
    <t>PL3</t>
  </si>
  <si>
    <t>23.5</t>
  </si>
  <si>
    <t>POR03</t>
  </si>
  <si>
    <t>Portland Wind Farm</t>
  </si>
  <si>
    <t>74</t>
  </si>
  <si>
    <t>148</t>
  </si>
  <si>
    <t>Pt Stanvac Power Station</t>
  </si>
  <si>
    <t>PTSTAN1</t>
  </si>
  <si>
    <t>57.6</t>
  </si>
  <si>
    <t>Quarantine Power Station</t>
  </si>
  <si>
    <t>QPS1</t>
  </si>
  <si>
    <t>QPS2</t>
  </si>
  <si>
    <t>QPS3</t>
  </si>
  <si>
    <t>QPS4</t>
  </si>
  <si>
    <t>128</t>
  </si>
  <si>
    <t>QPS5</t>
  </si>
  <si>
    <t>26</t>
  </si>
  <si>
    <t>Queanbeyan BESS</t>
  </si>
  <si>
    <t xml:space="preserve"> 1-8</t>
  </si>
  <si>
    <t>QBYNBG1</t>
  </si>
  <si>
    <t>QBYNBL1</t>
  </si>
  <si>
    <t>Racecourse Mill Power Station</t>
  </si>
  <si>
    <t>RACOMIL1</t>
  </si>
  <si>
    <t>Reece Power Station</t>
  </si>
  <si>
    <t>115.6</t>
  </si>
  <si>
    <t>REECE1</t>
  </si>
  <si>
    <t>119</t>
  </si>
  <si>
    <t>REECE2</t>
  </si>
  <si>
    <t>Repulse Power Station</t>
  </si>
  <si>
    <t>REPULSE</t>
  </si>
  <si>
    <t>RESS1G</t>
  </si>
  <si>
    <t>RESS1L</t>
  </si>
  <si>
    <t>Energy Australia Pty Ltd</t>
  </si>
  <si>
    <t>RIVNBG2</t>
  </si>
  <si>
    <t>RIVNBL2</t>
  </si>
  <si>
    <t>Rocky Point Cogeneration Plant</t>
  </si>
  <si>
    <t>RPCG</t>
  </si>
  <si>
    <t>Roma Gas Turbine Station</t>
  </si>
  <si>
    <t>ROMA_7</t>
  </si>
  <si>
    <t>42</t>
  </si>
  <si>
    <t>ROMA_8</t>
  </si>
  <si>
    <t xml:space="preserve">Ross River Operations Pty Ltd as the Trustee for the Ross River Operations Trust </t>
  </si>
  <si>
    <t>Ross River Solar Farm</t>
  </si>
  <si>
    <t>RRSF1</t>
  </si>
  <si>
    <t>Rowallan Power Station</t>
  </si>
  <si>
    <t>10.5</t>
  </si>
  <si>
    <t>ROWALLAN</t>
  </si>
  <si>
    <t>Royalla Solar Farm Pty Limited</t>
  </si>
  <si>
    <t>Royalla Solar Farm</t>
  </si>
  <si>
    <t>ROYALLA1</t>
  </si>
  <si>
    <t>Rubicon Mountain Streams Station</t>
  </si>
  <si>
    <t>RUBICON</t>
  </si>
  <si>
    <t>Rugby Run Solar Farm</t>
  </si>
  <si>
    <t>1-25</t>
  </si>
  <si>
    <t>RUGBYR1</t>
  </si>
  <si>
    <t>Rye Park Renewable Energy</t>
  </si>
  <si>
    <t>1-66</t>
  </si>
  <si>
    <t>RYEPARK1</t>
  </si>
  <si>
    <t>Salt Creek Wind Farm</t>
  </si>
  <si>
    <t>SALTCRK1</t>
  </si>
  <si>
    <t>The Trustee For The SWF1 Operations Trust</t>
  </si>
  <si>
    <t>Sapphire Wind Farm</t>
  </si>
  <si>
    <t>1-75</t>
  </si>
  <si>
    <t>SAPHWF1</t>
  </si>
  <si>
    <t>270</t>
  </si>
  <si>
    <t>225</t>
  </si>
  <si>
    <t>Sebastopol Solar Farm</t>
  </si>
  <si>
    <t>SEBSF1</t>
  </si>
  <si>
    <t>Shepparton Wastewater Treatment Facility</t>
  </si>
  <si>
    <t>SHEP1</t>
  </si>
  <si>
    <t>Shoalhaven Power Station (Bendeela And Kangaroo Valley Power Station And Pumps)</t>
  </si>
  <si>
    <t>SHGEN</t>
  </si>
  <si>
    <t>SHPUMP</t>
  </si>
  <si>
    <t>Shoalhaven Starches Cogeneration Plant</t>
  </si>
  <si>
    <t>SHOAL1</t>
  </si>
  <si>
    <t>Silverton Wind Farm</t>
  </si>
  <si>
    <t>STWF1</t>
  </si>
  <si>
    <t>198.94</t>
  </si>
  <si>
    <t>198</t>
  </si>
  <si>
    <t>Smithfield Energy Facility</t>
  </si>
  <si>
    <t>SITHE01</t>
  </si>
  <si>
    <t>Snapper Point Power Station</t>
  </si>
  <si>
    <t>SNAPPER1</t>
  </si>
  <si>
    <t>Snowtown South Wind Farm</t>
  </si>
  <si>
    <t>1-42</t>
  </si>
  <si>
    <t>SNOWSTH1</t>
  </si>
  <si>
    <t>126</t>
  </si>
  <si>
    <t>Snowtown Wind Farm Stage 2 North</t>
  </si>
  <si>
    <t>SNOWNTH1</t>
  </si>
  <si>
    <t>Snowtown Wind Farm Units 1 And 47</t>
  </si>
  <si>
    <t>1-47</t>
  </si>
  <si>
    <t>SNOWTWN1</t>
  </si>
  <si>
    <t>Snuggery Power Station</t>
  </si>
  <si>
    <t>SNUG1</t>
  </si>
  <si>
    <t>69</t>
  </si>
  <si>
    <t>Somerton Power Station</t>
  </si>
  <si>
    <t>AGLSOM</t>
  </si>
  <si>
    <t>170</t>
  </si>
  <si>
    <t>South East Water - Halllam Hydro Plant</t>
  </si>
  <si>
    <t>0.25</t>
  </si>
  <si>
    <t>HLMSEW01</t>
  </si>
  <si>
    <t>South Keswick Solar Farm</t>
  </si>
  <si>
    <t>SKSF1</t>
  </si>
  <si>
    <t>Stanwell Power Station</t>
  </si>
  <si>
    <t>365</t>
  </si>
  <si>
    <t>STAN-1</t>
  </si>
  <si>
    <t>STAN-2</t>
  </si>
  <si>
    <t>STAN-3</t>
  </si>
  <si>
    <t>STAN-4</t>
  </si>
  <si>
    <t>Stapylton Renewable Energy Facility</t>
  </si>
  <si>
    <t>STAPYLTON1</t>
  </si>
  <si>
    <t>Starfish Hill Wind Farm</t>
  </si>
  <si>
    <t>STARHLWF</t>
  </si>
  <si>
    <t>34.5</t>
  </si>
  <si>
    <t>Stockyard Hill Wind Farm</t>
  </si>
  <si>
    <t>1-149</t>
  </si>
  <si>
    <t>STOCKYD1</t>
  </si>
  <si>
    <t>Sun Metals Solar Farm</t>
  </si>
  <si>
    <t>SMCSF1</t>
  </si>
  <si>
    <t>Sunraysia Solar Project Pty Ltd As Trustee For Sunraysia Solar Project Trust</t>
  </si>
  <si>
    <t>SUNRAYSIA SF</t>
  </si>
  <si>
    <t>SUNRSF1</t>
  </si>
  <si>
    <t>Suntop Solar Farm</t>
  </si>
  <si>
    <t>1-110</t>
  </si>
  <si>
    <t>SUNTPSF1</t>
  </si>
  <si>
    <t>Susan River Solar Farm</t>
  </si>
  <si>
    <t xml:space="preserve">Market </t>
  </si>
  <si>
    <t>1-49</t>
  </si>
  <si>
    <t>SRSF1</t>
  </si>
  <si>
    <t xml:space="preserve">Swanbank E Power Station </t>
  </si>
  <si>
    <t>SWAN_E</t>
  </si>
  <si>
    <t>Tableland Mill Unit 2</t>
  </si>
  <si>
    <t>TABMILL2</t>
  </si>
  <si>
    <t>Tahmoor Waste Coal Mine Gas Power Station</t>
  </si>
  <si>
    <t>TAHMOOR1</t>
  </si>
  <si>
    <t>7.042</t>
  </si>
  <si>
    <t>Tailem Bend 2 Hybrid Renewable Power Station</t>
  </si>
  <si>
    <t>TB2BG1</t>
  </si>
  <si>
    <t>TB2BL1</t>
  </si>
  <si>
    <t>TB2SF1</t>
  </si>
  <si>
    <t>Tailem Bend Solar Project 1</t>
  </si>
  <si>
    <t>TBSF1</t>
  </si>
  <si>
    <t>Tallawarra Power Station</t>
  </si>
  <si>
    <t>440</t>
  </si>
  <si>
    <t>TALWA1</t>
  </si>
  <si>
    <t>TALWB1</t>
  </si>
  <si>
    <t>TVCC201</t>
  </si>
  <si>
    <t>208</t>
  </si>
  <si>
    <t>Taralga Wind Farm</t>
  </si>
  <si>
    <t>TARALGA1</t>
  </si>
  <si>
    <t>106.8</t>
  </si>
  <si>
    <t>Tarong North Power Station</t>
  </si>
  <si>
    <t>443</t>
  </si>
  <si>
    <t>TNPS1</t>
  </si>
  <si>
    <t>96</t>
  </si>
  <si>
    <t>TARONG#1</t>
  </si>
  <si>
    <t>TARONG#2</t>
  </si>
  <si>
    <t>TARONG#3</t>
  </si>
  <si>
    <t>TARONG#4</t>
  </si>
  <si>
    <t>Tarraleah Power Station</t>
  </si>
  <si>
    <t>TARRALEA</t>
  </si>
  <si>
    <t>94</t>
  </si>
  <si>
    <t>Tataria Bordertown Plant</t>
  </si>
  <si>
    <t>TATIARA1</t>
  </si>
  <si>
    <t>Tatura Biomass Generator</t>
  </si>
  <si>
    <t>TATURA01</t>
  </si>
  <si>
    <t>The Bluff Wind Farm</t>
  </si>
  <si>
    <t>BLUFF1</t>
  </si>
  <si>
    <t>The Drop Power Station</t>
  </si>
  <si>
    <t>THEDROP1</t>
  </si>
  <si>
    <t>Timboon West Wind Farm</t>
  </si>
  <si>
    <t>TIMWEST</t>
  </si>
  <si>
    <t>Toora Wind Farm</t>
  </si>
  <si>
    <t>TOORAWF</t>
  </si>
  <si>
    <t>1-109</t>
  </si>
  <si>
    <t>TIBG1</t>
  </si>
  <si>
    <t>TIBL1</t>
  </si>
  <si>
    <t>Torrens Island Power Station</t>
  </si>
  <si>
    <t>Natural Gas / Fuel Oil</t>
  </si>
  <si>
    <t>TORRB1</t>
  </si>
  <si>
    <t>210</t>
  </si>
  <si>
    <t>TORRB2</t>
  </si>
  <si>
    <t>TORRB3</t>
  </si>
  <si>
    <t>TORRB4</t>
  </si>
  <si>
    <t>Tower Power Plant</t>
  </si>
  <si>
    <t>TOWER</t>
  </si>
  <si>
    <t>41.2</t>
  </si>
  <si>
    <t>Townsville Gas Turbine</t>
  </si>
  <si>
    <t>YABULU</t>
  </si>
  <si>
    <t>174</t>
  </si>
  <si>
    <t>17</t>
  </si>
  <si>
    <t>82</t>
  </si>
  <si>
    <t>YABULU2</t>
  </si>
  <si>
    <t>Traralgon Network Support Station</t>
  </si>
  <si>
    <t>TGNSS1</t>
  </si>
  <si>
    <t>Trevallyn Power Station</t>
  </si>
  <si>
    <t>TREVALLN</t>
  </si>
  <si>
    <t>93</t>
  </si>
  <si>
    <t>Tribute Power Station</t>
  </si>
  <si>
    <t>82.8</t>
  </si>
  <si>
    <t>TRIBUTE</t>
  </si>
  <si>
    <t>92</t>
  </si>
  <si>
    <t>Tumut 3 Power Station</t>
  </si>
  <si>
    <t>TUMUT3</t>
  </si>
  <si>
    <t>1500</t>
  </si>
  <si>
    <t>1800</t>
  </si>
  <si>
    <t>Tumut 3 Pumps</t>
  </si>
  <si>
    <t>Scheduled*</t>
  </si>
  <si>
    <t>4-6</t>
  </si>
  <si>
    <t>SNOWYP</t>
  </si>
  <si>
    <t>120</t>
  </si>
  <si>
    <t>Tumut Power Station</t>
  </si>
  <si>
    <t>UPPTUMUT</t>
  </si>
  <si>
    <t>616</t>
  </si>
  <si>
    <t>665</t>
  </si>
  <si>
    <t>320</t>
  </si>
  <si>
    <t>Tungatinah Power Station</t>
  </si>
  <si>
    <t>1, 2 &amp; 5,3 &amp; 4</t>
  </si>
  <si>
    <t>TUNGATIN</t>
  </si>
  <si>
    <t>125</t>
  </si>
  <si>
    <t>142</t>
  </si>
  <si>
    <t>75</t>
  </si>
  <si>
    <t>Uranquinty Power Station</t>
  </si>
  <si>
    <t>166</t>
  </si>
  <si>
    <t>URANQ11</t>
  </si>
  <si>
    <t>URANQ12</t>
  </si>
  <si>
    <t>URANQ13</t>
  </si>
  <si>
    <t>URANQ14</t>
  </si>
  <si>
    <t>Valdora Solar Farm</t>
  </si>
  <si>
    <t>VALDORA1</t>
  </si>
  <si>
    <t>Vales Point "B" Power Station</t>
  </si>
  <si>
    <t>VP5</t>
  </si>
  <si>
    <t>680</t>
  </si>
  <si>
    <t>VP6</t>
  </si>
  <si>
    <t>VPGS1</t>
  </si>
  <si>
    <t>2-6</t>
  </si>
  <si>
    <t>VPGS2</t>
  </si>
  <si>
    <t>VPGS3</t>
  </si>
  <si>
    <t>VPGS4</t>
  </si>
  <si>
    <t>5-6</t>
  </si>
  <si>
    <t>VPGS5</t>
  </si>
  <si>
    <t>6-6</t>
  </si>
  <si>
    <t>VPGS6</t>
  </si>
  <si>
    <t>Veolia Ti Tree Bio Reactor</t>
  </si>
  <si>
    <t>TITREE</t>
  </si>
  <si>
    <t>Victoria Mill</t>
  </si>
  <si>
    <t>1-212</t>
  </si>
  <si>
    <t>VBBG1</t>
  </si>
  <si>
    <t>VBBL1</t>
  </si>
  <si>
    <t>Wagga Wagga Operationsco Pty Ltd Atf Wagga Wagga Operations Trust</t>
  </si>
  <si>
    <t>Wagga North Solar Farm</t>
  </si>
  <si>
    <t>WAGGNSF1</t>
  </si>
  <si>
    <t>Wallgrove BESS 1</t>
  </si>
  <si>
    <t>WALGRVG1</t>
  </si>
  <si>
    <t>WALGRVL1</t>
  </si>
  <si>
    <t>Wandoan Battery Energy Storage System (BESS)</t>
  </si>
  <si>
    <t>WANDBG1</t>
  </si>
  <si>
    <t>WANDBL1</t>
  </si>
  <si>
    <t>Wandoan Solar Farm 1</t>
  </si>
  <si>
    <t>WANDSF1</t>
  </si>
  <si>
    <t xml:space="preserve">The University of Queensland </t>
  </si>
  <si>
    <t xml:space="preserve">Warwick Solar Farm 1 </t>
  </si>
  <si>
    <t>1-24</t>
  </si>
  <si>
    <t>WARWSF1</t>
  </si>
  <si>
    <t>Warwick Solar Farm 2</t>
  </si>
  <si>
    <t>WARWSF2</t>
  </si>
  <si>
    <t>WATERLWF</t>
  </si>
  <si>
    <t>130.8</t>
  </si>
  <si>
    <t>130</t>
  </si>
  <si>
    <t>Wattle Point Wind Farm</t>
  </si>
  <si>
    <t>1-55</t>
  </si>
  <si>
    <t>WPWF</t>
  </si>
  <si>
    <t>90.75</t>
  </si>
  <si>
    <t>91</t>
  </si>
  <si>
    <t>Waubra Wind Farm</t>
  </si>
  <si>
    <t>1-128</t>
  </si>
  <si>
    <t>WAUBRAWF</t>
  </si>
  <si>
    <t>192</t>
  </si>
  <si>
    <t xml:space="preserve">Lightsource Australia SPV 4 Pty Ltd </t>
  </si>
  <si>
    <t xml:space="preserve">Wellington Solar Farm </t>
  </si>
  <si>
    <t>1-132</t>
  </si>
  <si>
    <t xml:space="preserve">WELLSF1 </t>
  </si>
  <si>
    <t>Wemen Asset Co Pty Ltd As Trustee For Wemen Solar Unit Trust</t>
  </si>
  <si>
    <t>Wemen Solar Farm</t>
  </si>
  <si>
    <t>WEMENSF1</t>
  </si>
  <si>
    <t>West Illawarra Leagues Club Plant</t>
  </si>
  <si>
    <t>WESTILL1</t>
  </si>
  <si>
    <t>West Kiewa Power Station</t>
  </si>
  <si>
    <t>WKIEWA1</t>
  </si>
  <si>
    <t>WKIEWA2</t>
  </si>
  <si>
    <t>West Wyalong Solar Farm</t>
  </si>
  <si>
    <t>WSTWYSF1</t>
  </si>
  <si>
    <t>Western Downs Green Power Hub Pty Ltd ATF Western Downs Green Power Hub Trust</t>
  </si>
  <si>
    <t>Western Downs GPH</t>
  </si>
  <si>
    <t>WDGPH1</t>
  </si>
  <si>
    <t>Western Suburbs League Club (Campbelltown) Plant</t>
  </si>
  <si>
    <t>WESTCBT1</t>
  </si>
  <si>
    <t>White Rock Solar Farm</t>
  </si>
  <si>
    <t>71-78</t>
  </si>
  <si>
    <t>WRSF1</t>
  </si>
  <si>
    <t>White Rock Wind Farm</t>
  </si>
  <si>
    <t>WRWF1</t>
  </si>
  <si>
    <t>175</t>
  </si>
  <si>
    <t>Whitsunday Solar Farm</t>
  </si>
  <si>
    <t>WHITSF1</t>
  </si>
  <si>
    <t>Whitwood Road Renewable Energy Facility</t>
  </si>
  <si>
    <t>WHIT1</t>
  </si>
  <si>
    <t>Wilga Park B</t>
  </si>
  <si>
    <t>WILGB01</t>
  </si>
  <si>
    <t>Wilga Park Power Station</t>
  </si>
  <si>
    <t>WILGAPK</t>
  </si>
  <si>
    <t>William Hovell Power Station</t>
  </si>
  <si>
    <t>WILLHOV1</t>
  </si>
  <si>
    <t>Willogoleche Power Pty Ltd As The Trustee For The Willogoleche Operating Trust</t>
  </si>
  <si>
    <t>Willogoleche Wind Farm</t>
  </si>
  <si>
    <t>WGWF1</t>
  </si>
  <si>
    <t>Windy Hill Wind Farm</t>
  </si>
  <si>
    <t>WHILL1</t>
  </si>
  <si>
    <t>Wingfield 1 Landfill Gas Power Station</t>
  </si>
  <si>
    <t>WINGF1_1</t>
  </si>
  <si>
    <t>4.12</t>
  </si>
  <si>
    <t>Wingfield 2 Landfill Gas Power Station</t>
  </si>
  <si>
    <t>WINGF2_1</t>
  </si>
  <si>
    <t>Winton Solar Farm</t>
  </si>
  <si>
    <t>1-1076</t>
  </si>
  <si>
    <t>WINTSF1</t>
  </si>
  <si>
    <t>Wivenhoe Power Station</t>
  </si>
  <si>
    <t>PUMP1</t>
  </si>
  <si>
    <t>245</t>
  </si>
  <si>
    <t>PUMP2</t>
  </si>
  <si>
    <t>W/HOE#1</t>
  </si>
  <si>
    <t>W/HOE#2</t>
  </si>
  <si>
    <t>WOLLERT1</t>
  </si>
  <si>
    <t>Wonthaggi Wind Farm</t>
  </si>
  <si>
    <t>WONWP</t>
  </si>
  <si>
    <t>Woodlawn Bioreactor Energy Generation Station</t>
  </si>
  <si>
    <t>WDLNGN01</t>
  </si>
  <si>
    <t>Woodlawn Wind Farm</t>
  </si>
  <si>
    <t>WOODLWN1</t>
  </si>
  <si>
    <t>48.3</t>
  </si>
  <si>
    <t>48</t>
  </si>
  <si>
    <t>Woolnorth Studland Bay / Bluff Point Wind Farm</t>
  </si>
  <si>
    <t>WOOLNTH1</t>
  </si>
  <si>
    <t xml:space="preserve">Woolooga Fund Pty Ltd as Trustee for the Woolooga Trust </t>
  </si>
  <si>
    <t>Woolooga Solar Farm</t>
  </si>
  <si>
    <t>1-89</t>
  </si>
  <si>
    <t>WOOLGSF1</t>
  </si>
  <si>
    <t>Wyalong Solar Farm Pty Ltd as trustee for the Wyalong Solar Farm Unit Trust</t>
  </si>
  <si>
    <t>Wyalong Solar Farm</t>
  </si>
  <si>
    <t>WYASF1</t>
  </si>
  <si>
    <t>Wyangala A Power Station</t>
  </si>
  <si>
    <t>WYANGALA</t>
  </si>
  <si>
    <t>Wyangala B Power Station</t>
  </si>
  <si>
    <t>WYANGALB</t>
  </si>
  <si>
    <t>Yallourn 'W' Power Station</t>
  </si>
  <si>
    <t>360</t>
  </si>
  <si>
    <t>YWPS1</t>
  </si>
  <si>
    <t>395</t>
  </si>
  <si>
    <t>79</t>
  </si>
  <si>
    <t>YWPS2</t>
  </si>
  <si>
    <t>380</t>
  </si>
  <si>
    <t>YWPS3</t>
  </si>
  <si>
    <t>405</t>
  </si>
  <si>
    <t>YWPS4</t>
  </si>
  <si>
    <t>Yaloak South Wind Farm</t>
  </si>
  <si>
    <t>YSWF1</t>
  </si>
  <si>
    <t>28.7</t>
  </si>
  <si>
    <t>Yambuk Wind Farm</t>
  </si>
  <si>
    <t>YAMBUKWF</t>
  </si>
  <si>
    <t xml:space="preserve">Yarranlea Solar Pty Ltd </t>
  </si>
  <si>
    <t>Yarranlea Solar Farm</t>
  </si>
  <si>
    <t>YARANSF1</t>
  </si>
  <si>
    <t>Yarrawonga Hydro Power Station</t>
  </si>
  <si>
    <t>YWNGAHYD</t>
  </si>
  <si>
    <t>Yarwun Power Station</t>
  </si>
  <si>
    <t>Non-Scheduled**</t>
  </si>
  <si>
    <t>154</t>
  </si>
  <si>
    <t>YARWUN_1</t>
  </si>
  <si>
    <t>Yatpool Solar Farm</t>
  </si>
  <si>
    <t>YATSF1</t>
  </si>
  <si>
    <t>Yawong Wind Farm</t>
  </si>
  <si>
    <t>YAWWF1</t>
  </si>
  <si>
    <t>Yendon Wind Farm</t>
  </si>
  <si>
    <t>YENDWF1</t>
  </si>
  <si>
    <t xml:space="preserve">Company </t>
  </si>
  <si>
    <t>Participant Category</t>
  </si>
  <si>
    <t>Intermediary</t>
  </si>
  <si>
    <t>Effective Date</t>
  </si>
  <si>
    <t>CQ Energy Pty Ltd as The Trustee for CQ Energy Unit Trust  </t>
  </si>
  <si>
    <t>55 626 864 224</t>
  </si>
  <si>
    <t>Adelaide Desalination Plant, Solar Units 1-4, Battery Units 1, 2-3</t>
  </si>
  <si>
    <t>Adelaide Desalination Plant, Solar Units 5-9</t>
  </si>
  <si>
    <t xml:space="preserve">The Trustee for Sustainable Energy Infrastructure Trust </t>
  </si>
  <si>
    <t>AGL SITA Landfill 1</t>
  </si>
  <si>
    <t xml:space="preserve">EDL CSM (NSW) Pty Ltd </t>
  </si>
  <si>
    <t>66 064 847 490</t>
  </si>
  <si>
    <t>Appin Power Station, Units 1-54</t>
  </si>
  <si>
    <t xml:space="preserve">EDL Group Operations Pty Ltd </t>
  </si>
  <si>
    <t xml:space="preserve">Windlab Asset Management Pty Ltd </t>
  </si>
  <si>
    <t>34 605 094 666</t>
  </si>
  <si>
    <t>Ararat Wind Farm, Units 1-75</t>
  </si>
  <si>
    <t xml:space="preserve">Ararat Wind Farm Pty Ltd </t>
  </si>
  <si>
    <t xml:space="preserve">AWF Prop Co 2 Pty Ltd as trustee for AWF Prop Trust 2 </t>
  </si>
  <si>
    <t>61 446 383 749</t>
  </si>
  <si>
    <t>Ararat Wind Farm, Units 1–75</t>
  </si>
  <si>
    <t>Avonlie Solar Project Co Pty Ltd</t>
  </si>
  <si>
    <t>84 636 108 597</t>
  </si>
  <si>
    <t>Avonlie Solar Farm, Units 1-70</t>
  </si>
  <si>
    <t>Energy Solutions Pty Ltd</t>
  </si>
  <si>
    <t>32 610 914 059</t>
  </si>
  <si>
    <t>66 079 246 423</t>
  </si>
  <si>
    <t xml:space="preserve">Alinta DEBP Pty Ltd </t>
  </si>
  <si>
    <t>85 075 067 702</t>
  </si>
  <si>
    <t xml:space="preserve">Alinta DVP Pty Ltd </t>
  </si>
  <si>
    <t xml:space="preserve">Chinchilla Solar Pty Ltd </t>
  </si>
  <si>
    <t>49 609 762 343</t>
  </si>
  <si>
    <t>Baking Board Solar Farm, Units 1-7</t>
  </si>
  <si>
    <t xml:space="preserve">Diamond Energy Pty Ltd </t>
  </si>
  <si>
    <t>97 107 516 334</t>
  </si>
  <si>
    <t xml:space="preserve">Rise Renewables Pty Ltd </t>
  </si>
  <si>
    <t>53 621 541 348</t>
  </si>
  <si>
    <t>Bald Hills Wind Farm Units 1-52</t>
  </si>
  <si>
    <t xml:space="preserve">Alinta Energy Retail Sales Pty Ltd </t>
  </si>
  <si>
    <t>Ballarat Health Services</t>
  </si>
  <si>
    <t>Ballarat Base Hospital Units 1-2</t>
  </si>
  <si>
    <t xml:space="preserve">Energy Response Pty Ltd (Trading as Energy Response) </t>
  </si>
  <si>
    <t xml:space="preserve">AusNet Transmission Group Pty Ltd </t>
  </si>
  <si>
    <t>Ballarat Battery Energy Storage System Units 1-17</t>
  </si>
  <si>
    <t xml:space="preserve">CWP Asset Management Pty Ltd </t>
  </si>
  <si>
    <t>41 143 399 179</t>
  </si>
  <si>
    <t>Bango 973 Wind Farm, Units 1-30</t>
  </si>
  <si>
    <t>Bango 999 Wind Farm, Units 1-16</t>
  </si>
  <si>
    <t xml:space="preserve">Foresight Solar Australia Pty Ltd </t>
  </si>
  <si>
    <t>Bannerton Solar Park Units 1-40</t>
  </si>
  <si>
    <t xml:space="preserve">Barcaldine Remote Community Solar Farm Pty Ltd </t>
  </si>
  <si>
    <t>19 167 316 270</t>
  </si>
  <si>
    <t>Barcaldine Solar Farm, Units 1-2</t>
  </si>
  <si>
    <t xml:space="preserve">AGL Barker Inlet Pty Limited </t>
  </si>
  <si>
    <t>37 622 351 660</t>
  </si>
  <si>
    <t>Barker Inlet Power Station Units 1-12</t>
  </si>
  <si>
    <t xml:space="preserve">AGL Barker Inlet Pty Ltd </t>
  </si>
  <si>
    <t>Bell Bay Three Power Station: Bell Bay Three Units 1-3 and Tamar Valley Peaking Plant Unit 1</t>
  </si>
  <si>
    <t>Hydro-Electric Corporation, trading as Hydro Tasmania</t>
  </si>
  <si>
    <t xml:space="preserve">Berrybank 2 Wind Farm, Units 1-26 </t>
  </si>
  <si>
    <t xml:space="preserve">Global Power Generation Australia Pty Ltd </t>
  </si>
  <si>
    <t>Berrybank Wind Farm, Units 1-43</t>
  </si>
  <si>
    <t xml:space="preserve">Berrybank Development Pty Ltd </t>
  </si>
  <si>
    <t xml:space="preserve">EDL LFG (Vic) Pty Ltd </t>
  </si>
  <si>
    <t>Berwick LFG Power Station and Broadmeadows LFG Power Station.</t>
  </si>
  <si>
    <t>Novasource Power Services Australia Pty Ltd</t>
  </si>
  <si>
    <t>21 653 660 167</t>
  </si>
  <si>
    <t>Beryl Solar Farm, Units 1-60</t>
  </si>
  <si>
    <t>FS NSW Project No 1 AT Pty Ltd (ACN 621 215 969) as Trustee for FS NSW Project No 1 Asset Trust</t>
  </si>
  <si>
    <t>Blueshore Pty Ltd</t>
  </si>
  <si>
    <t>65 622 457 587</t>
  </si>
  <si>
    <t>Blue Grass Solar Farm, Units 1-112</t>
  </si>
  <si>
    <t>GranSolar Construction Australia Pty Ltd</t>
  </si>
  <si>
    <t>71 640 607 209</t>
  </si>
  <si>
    <t xml:space="preserve">CWP Renewables Pty Ltd </t>
  </si>
  <si>
    <t>57 127 205 645</t>
  </si>
  <si>
    <t>Boco Rock Wind Farm Units 1-67</t>
  </si>
  <si>
    <t xml:space="preserve">Boco Rock Wind Farm Pty Ltd </t>
  </si>
  <si>
    <t>Bolivar Power Station, Units 1-4</t>
  </si>
  <si>
    <t>State Owned Generators Leasing Co Pty Ltd</t>
  </si>
  <si>
    <t>94 638 786 599</t>
  </si>
  <si>
    <t xml:space="preserve">CQ Energy Pty Ltd as The Trustee for CQ Energy Unit Trust </t>
  </si>
  <si>
    <t>Bolivar Waste Water Treatment Plant, Solar Units 1-3, Battery Units 1-3, 4-5, Diesel Unit 1</t>
  </si>
  <si>
    <t>Spark Renewables Pty Limited</t>
  </si>
  <si>
    <t>90 632 860 023</t>
  </si>
  <si>
    <t>Bomen Solar Farm, Units 1-44</t>
  </si>
  <si>
    <t xml:space="preserve">Bomen Solar Farm Pty Ltd (ACN 620 832 108) as trustee for Bomen SF Trust </t>
  </si>
  <si>
    <t xml:space="preserve">RES Australia Pty Ltd </t>
  </si>
  <si>
    <t xml:space="preserve">Spark Infrastructure Holdings No.5 Pty Limited </t>
  </si>
  <si>
    <t>23 151 150 275</t>
  </si>
  <si>
    <t>CQ Energy Pty Ltd as trustee for the CQ Energy Unit Trust</t>
  </si>
  <si>
    <t>Bouldercombe Battery Project, Units 1–40</t>
  </si>
  <si>
    <t>Bouldercombe Battery Project Co Pty Ltd (ACN 646 696 960) as trustee for Bouldercombe Battery Project Trust</t>
  </si>
  <si>
    <t xml:space="preserve">Arrow Energy Trading Pty Ltd </t>
  </si>
  <si>
    <t>Braemar 2 Power Station Units 5-7</t>
  </si>
  <si>
    <t>NewGen Braemar 2 Partnership (ERM Braemar 2 Pty Ltd (ABN 63 127 500 949)and Arrow (Southern Generation) Pty Ltd (BN 51 128 813 490) trading as)</t>
  </si>
  <si>
    <t>63 127 500 949</t>
  </si>
  <si>
    <t>Broadmeadows Landfill Gas Power Station (Units 1-5)</t>
  </si>
  <si>
    <t xml:space="preserve">69 061 503 348 </t>
  </si>
  <si>
    <t xml:space="preserve">EDL Operations (Broadmeadows) Pty Ltd </t>
  </si>
  <si>
    <t>054 545 069</t>
  </si>
  <si>
    <t>Broadmeadows Power Plan</t>
  </si>
  <si>
    <t xml:space="preserve">Delta Electricity Australia Pty Ltd </t>
  </si>
  <si>
    <t>26 074 408 923</t>
  </si>
  <si>
    <t xml:space="preserve">Broadwater Power Station, Units 1 &amp; 2 </t>
  </si>
  <si>
    <t xml:space="preserve">Cape Byron Management Pty Ltd </t>
  </si>
  <si>
    <t xml:space="preserve">NSW Sugar Milling Co-operative Limited </t>
  </si>
  <si>
    <t>52 051 052 209</t>
  </si>
  <si>
    <t xml:space="preserve">Sunshine Renewable Energy Pty Ltd </t>
  </si>
  <si>
    <t>67 095 991 638</t>
  </si>
  <si>
    <t>Brooklyn LFG (Units 1-3)</t>
  </si>
  <si>
    <t xml:space="preserve">Cochrane Dam Pty Ltd </t>
  </si>
  <si>
    <t>65 613 015 768</t>
  </si>
  <si>
    <t>Brown Mountain Power Station, Units 1-6</t>
  </si>
  <si>
    <t xml:space="preserve">Hydro Power Pty Limited </t>
  </si>
  <si>
    <t xml:space="preserve">Browns Plains Landfill Gas PS (Units 1-2) </t>
  </si>
  <si>
    <t xml:space="preserve">EDL LFG (Qld) Pty Ltd </t>
  </si>
  <si>
    <t xml:space="preserve">21 071 089 579 </t>
  </si>
  <si>
    <t>Neoen Australia Pty. Ltd.</t>
  </si>
  <si>
    <t>57 160 905 706</t>
  </si>
  <si>
    <t>Bulgana Green Power Hub, Units 1 - 40 (BESS)</t>
  </si>
  <si>
    <t>Bulgana Green Power Hub, Units 1 - 56 (WTG)</t>
  </si>
  <si>
    <t>EGP Australia Pty Ltd as Trustee for Enel Green Power Australia Trust</t>
  </si>
  <si>
    <t>24 627 750 586</t>
  </si>
  <si>
    <t>Bungala One Solar Farm, Units 1-54</t>
  </si>
  <si>
    <t>Green Light Contractors Pty Ltd</t>
  </si>
  <si>
    <t>83 168 435 658</t>
  </si>
  <si>
    <t>Solarig Australia Pty Ltd</t>
  </si>
  <si>
    <t>75 626 939 384</t>
  </si>
  <si>
    <t>Bungala Two Solar Farm, Units 1-54</t>
  </si>
  <si>
    <t xml:space="preserve">AGL Southern Hydro (NSW) Pty Limited </t>
  </si>
  <si>
    <t>Burrinjuck Hydro Power Station, Units 1-3</t>
  </si>
  <si>
    <t xml:space="preserve">GSP Energy Pty Ltd </t>
  </si>
  <si>
    <t xml:space="preserve">CS Energy Limited </t>
  </si>
  <si>
    <t>Callide C Nett Off, Units 3-4</t>
  </si>
  <si>
    <t xml:space="preserve">Callide Power Trading Pty Ltd </t>
  </si>
  <si>
    <t xml:space="preserve">Callide Energy Pty Ltd </t>
  </si>
  <si>
    <t>082 468 746</t>
  </si>
  <si>
    <t>Callide Power Plant</t>
  </si>
  <si>
    <t xml:space="preserve">IG Power (Callide) Limited </t>
  </si>
  <si>
    <t>082 413 885</t>
  </si>
  <si>
    <t>Neoen Australia Pty Ltd</t>
  </si>
  <si>
    <t>Capital Battery, Units 1-33</t>
  </si>
  <si>
    <t xml:space="preserve">Capital Battery Pty Ltd as trustee for Capital Battery Trust </t>
  </si>
  <si>
    <t xml:space="preserve">Capital East Solar Pty Ltd </t>
  </si>
  <si>
    <t>77 159 005 973</t>
  </si>
  <si>
    <t>Capital East Solar Farm 1-4 Inverters</t>
  </si>
  <si>
    <t>Infigin Energy Holdings Pty Ltd</t>
  </si>
  <si>
    <t xml:space="preserve">Renewable Power Ventures Pty Ltd </t>
  </si>
  <si>
    <t>Capital Wind Farm Units 1 - 67</t>
  </si>
  <si>
    <t xml:space="preserve">BBP Energy Markets Pty Ltd </t>
  </si>
  <si>
    <t xml:space="preserve">Goldwind Australia Pty Ltd </t>
  </si>
  <si>
    <t>Cattle Hill Wind Farm, Units 1-48</t>
  </si>
  <si>
    <t xml:space="preserve">Wild Cattle Hill Pty Ltd </t>
  </si>
  <si>
    <t xml:space="preserve">Goldwind Capital (Australia) Pty Ltd </t>
  </si>
  <si>
    <t>34 142 403 950</t>
  </si>
  <si>
    <t xml:space="preserve">Chepstowe Wind Farm Pty Ltd </t>
  </si>
  <si>
    <t>61 134 638 234</t>
  </si>
  <si>
    <t>Chepstowe Wind Farm Pty Ltd, Units 1-3</t>
  </si>
  <si>
    <t>Atmos Services Pty Ltd</t>
  </si>
  <si>
    <t>54 623 781 840</t>
  </si>
  <si>
    <t>Cherry Tree Wind Farm, Units 1-16</t>
  </si>
  <si>
    <t>Cherry Tree Wind Farm Pty Ltd (ACN 134 444 947) as Trustee for the Cherry Tree Project Trust</t>
  </si>
  <si>
    <t xml:space="preserve">Biosar Australia Pty Ltd </t>
  </si>
  <si>
    <t>55 620 817 665</t>
  </si>
  <si>
    <t>Childers Solar Farm, Units 1-37</t>
  </si>
  <si>
    <t>Childers Solar Pty Ltd (ACN 623 279 664) as the Trustee for the Childers Solar Trust</t>
  </si>
  <si>
    <t>80 434 756 620</t>
  </si>
  <si>
    <t xml:space="preserve">Childers Solar Farm, Units 1-37 </t>
  </si>
  <si>
    <t xml:space="preserve">Childers Solar Pty Ltd (ACN 623 270 664) as the Trustee for Childers Solar Trust </t>
  </si>
  <si>
    <t>CSE BESS Pty Ltd</t>
  </si>
  <si>
    <t>68 662 866 908</t>
  </si>
  <si>
    <t>CQ Energy Pty Ltd as The Trustee for CQ Energy Unit Trust</t>
  </si>
  <si>
    <t>Christies Beach Wastewater Treatment Plant, Battery Units 1-5, Solar Unit 1, Solar Units 1-40, Biogas Unit 1, Diesel Units 1, Diesel Units 1-2</t>
  </si>
  <si>
    <t xml:space="preserve">Clare Asset Co Pty Ltd as the Trustee for Clare Asset Trust </t>
  </si>
  <si>
    <t>72 989 713 062</t>
  </si>
  <si>
    <t xml:space="preserve">Clare Solar Farm Stage 1, Units 1-69  </t>
  </si>
  <si>
    <t>78 611 346 859</t>
  </si>
  <si>
    <t>Clayton Landfill Gas Power Station (Units 1-11)</t>
  </si>
  <si>
    <t xml:space="preserve">EDL LFG (VIC) Pty Ltd </t>
  </si>
  <si>
    <t>Clayton Power Plant and Springvale Power Plant</t>
  </si>
  <si>
    <t>Wirsol Energy Pty Ltd</t>
  </si>
  <si>
    <t>72 617 256 550</t>
  </si>
  <si>
    <t>Clermont Solar Farm, Units 1-37</t>
  </si>
  <si>
    <t xml:space="preserve">Clermont Asset Co Pty Ltd (ACN 623 155 573) as Trustee for Clermont Solar Unit Trust </t>
  </si>
  <si>
    <t>Ingeteam Australia Pty Ltd</t>
  </si>
  <si>
    <t>51 166 870 168</t>
  </si>
  <si>
    <t>Cohuna Solar Farm, Units 1-19</t>
  </si>
  <si>
    <t xml:space="preserve">Enel Energy Australia Pty Ltd </t>
  </si>
  <si>
    <t xml:space="preserve">Cohuna Solar Farm Pty Ltd as Trustee for Cohuna Solar Farm Trust </t>
  </si>
  <si>
    <t>55 790 717 790</t>
  </si>
  <si>
    <t xml:space="preserve">Enel Green Power Australia Pty Ltd as trustee For Enel Green Power Australia Trust </t>
  </si>
  <si>
    <t xml:space="preserve">Solarig Australia Pty Ltd </t>
  </si>
  <si>
    <t>Coleambally Solar Farm, Units 1 – 90</t>
  </si>
  <si>
    <t xml:space="preserve">RATCH Australia Corporation Pty Ltd </t>
  </si>
  <si>
    <t>31 106 617 332</t>
  </si>
  <si>
    <t>Collector Wind Farm Units 1-54</t>
  </si>
  <si>
    <t xml:space="preserve">Collector Wind Farm Pty Ltd </t>
  </si>
  <si>
    <t xml:space="preserve">RATCH-Australia Collinsville Solar PV Pty Ltd </t>
  </si>
  <si>
    <t>88 165 511 937</t>
  </si>
  <si>
    <t>Collinsville Solar PV Power Station, Units 1-17</t>
  </si>
  <si>
    <t>ICA Investment Services Pty Ltd</t>
  </si>
  <si>
    <t>69 631 031 742</t>
  </si>
  <si>
    <t>Columboola Solar Farm, Units 1-79</t>
  </si>
  <si>
    <t>Columboola Solar Farm Nominees Pty Ltd (ACN 619 392 424) as Trustee for Columboola Solar Farm Op Trust</t>
  </si>
  <si>
    <t>Sterling and Wilson Solar Australia Pty Ltd</t>
  </si>
  <si>
    <t>35 632 960 680</t>
  </si>
  <si>
    <t xml:space="preserve">Condamine Power Station Pty Ltd </t>
  </si>
  <si>
    <t>76 121 868 273</t>
  </si>
  <si>
    <t>Condamine Power Station A unit 3</t>
  </si>
  <si>
    <t xml:space="preserve">QGC Sales Qld Pty Ltd </t>
  </si>
  <si>
    <t>Condamine Power Station A units 1 &amp; 2</t>
  </si>
  <si>
    <t xml:space="preserve">Condong Power Station Unit 1 </t>
  </si>
  <si>
    <t xml:space="preserve">Condong Power Station, Unit 1 </t>
  </si>
  <si>
    <t xml:space="preserve">Coopers Gap Wind Farm, Units 1–123 </t>
  </si>
  <si>
    <t>21 535 038 928</t>
  </si>
  <si>
    <t xml:space="preserve">Metka EGN Australia Holdings Two Pty Ltd as trustee of Metka EGN Australia Holdings Trust </t>
  </si>
  <si>
    <t>96 579 785 264</t>
  </si>
  <si>
    <t>Corowa Solar Farm, Units 1-22</t>
  </si>
  <si>
    <t xml:space="preserve">Corowa Operationsco Pty Ltd as trustee for the Corowa Operations Trust </t>
  </si>
  <si>
    <t xml:space="preserve">Metka EGN Australia Pty Ltd </t>
  </si>
  <si>
    <t>29 627 887 709</t>
  </si>
  <si>
    <t xml:space="preserve">Vector Cuatro Australia Pty Ltd </t>
  </si>
  <si>
    <t>44 628 702 545</t>
  </si>
  <si>
    <t xml:space="preserve">Global Power Generation Australia Pty </t>
  </si>
  <si>
    <t>Crookwell 2 Wind Farm, Units 1-28</t>
  </si>
  <si>
    <t>Crudine Ridge Wind Farm, Units 1-37</t>
  </si>
  <si>
    <t xml:space="preserve">CRWF Nominees Pty Ltd </t>
  </si>
  <si>
    <t>Cullerin Range Wind Farm Units 1-15</t>
  </si>
  <si>
    <t xml:space="preserve">Cullerin Range Wind Farm Pty Ltd </t>
  </si>
  <si>
    <t>38 126 167 126</t>
  </si>
  <si>
    <t xml:space="preserve">Origin Energy Electricity Limited </t>
  </si>
  <si>
    <t>APA Operations (EII) Pty Limi</t>
  </si>
  <si>
    <t>69 134 460 496</t>
  </si>
  <si>
    <t>Daandine Power Station units 1-11</t>
  </si>
  <si>
    <t xml:space="preserve">APT Petroleum Pipelines Holdings Pty </t>
  </si>
  <si>
    <t>92 009 738 489</t>
  </si>
  <si>
    <t>Daandine Power Station Units 1-11</t>
  </si>
  <si>
    <t xml:space="preserve">Electranet Pty Ltd </t>
  </si>
  <si>
    <t>Dalrymple North Battery Energy Storage System, Units 1-12</t>
  </si>
  <si>
    <t xml:space="preserve">DPESS Pty Ltd (ACN 654 843 375) as trustee for The DPESS Trust </t>
  </si>
  <si>
    <t>Darlington Point Energy Storage System, Units 1-16</t>
  </si>
  <si>
    <t xml:space="preserve">Canadian Solar O&amp;M (Australia) Pty Ltd </t>
  </si>
  <si>
    <t>31 620 225 809</t>
  </si>
  <si>
    <t>Darlington Point Solar Farm, Units 1-108</t>
  </si>
  <si>
    <t xml:space="preserve">Edify Energy Pty Ltd </t>
  </si>
  <si>
    <t>85 606 684 995</t>
  </si>
  <si>
    <t>Daydream Solar Farm Units 1 to 61</t>
  </si>
  <si>
    <t xml:space="preserve">Daydream Solar Farm Pty Ltd as The Trustee For The Daydream Solar Farm Trust </t>
  </si>
  <si>
    <t xml:space="preserve">BayWa r.e. Operation Services Pty Ltd </t>
  </si>
  <si>
    <t>90 637 314 277</t>
  </si>
  <si>
    <t>Diapur Wind Farm, Units 1-2</t>
  </si>
  <si>
    <t xml:space="preserve">Diapur Wind Farm Pty Ltd </t>
  </si>
  <si>
    <t>Res Australia Pty Ltd</t>
  </si>
  <si>
    <t xml:space="preserve">Dulacca Wind Farm, Units 1-43 </t>
  </si>
  <si>
    <t xml:space="preserve">Dulacca Energy Project Co Pty Ltd </t>
  </si>
  <si>
    <t xml:space="preserve">Tilt Renewables Australia Pty Ltd </t>
  </si>
  <si>
    <t xml:space="preserve">Dundonnell Wind Farm Pty Ltd </t>
  </si>
  <si>
    <t xml:space="preserve">EarthPower Technologies Sydney Pty Ltd </t>
  </si>
  <si>
    <t>71 085 528 427</t>
  </si>
  <si>
    <t>EarthPower Biomass Plant.</t>
  </si>
  <si>
    <t xml:space="preserve">Waste Recycling and Processing Corporation trading as WSN Environmental Solutions </t>
  </si>
  <si>
    <t>93 524 709 106</t>
  </si>
  <si>
    <t>Eastern Creek Gas Utilisation Facility Units 1-8</t>
  </si>
  <si>
    <t xml:space="preserve">LMS Generation Pty Ltd </t>
  </si>
  <si>
    <t>Eastern Creek LFG PS (Units 1-4)</t>
  </si>
  <si>
    <t xml:space="preserve">37 070 941 794 </t>
  </si>
  <si>
    <t>Gransolar Construction Australia Pty Ltd</t>
  </si>
  <si>
    <t>Edenvale Solar Park, Units 1-72</t>
  </si>
  <si>
    <t xml:space="preserve">Edenvale Solar Park Pty Ltd </t>
  </si>
  <si>
    <t>63 627 088 359</t>
  </si>
  <si>
    <t>Quintas Energy Australia Pty Ltd</t>
  </si>
  <si>
    <t>99 625 735 373</t>
  </si>
  <si>
    <t>Elaine Wind Farm, Units 1-22</t>
  </si>
  <si>
    <t xml:space="preserve">Lal Lal Wind Farms Nom Co Pty Ltd </t>
  </si>
  <si>
    <t xml:space="preserve">Emerald Energy Project Pty Ltd (ACN620 722 769) ATF Emerald Energy Project Trust </t>
  </si>
  <si>
    <t>46 537 051 902</t>
  </si>
  <si>
    <t>Emerald Solar Park Units 1 - 32</t>
  </si>
  <si>
    <t xml:space="preserve">Telstra Energy (Generation) Pty Ltd </t>
  </si>
  <si>
    <t xml:space="preserve">RCR O'Donnell Griffin Pty Ltd </t>
  </si>
  <si>
    <t>78 003 905 093</t>
  </si>
  <si>
    <t xml:space="preserve">Energy Queensland Limited </t>
  </si>
  <si>
    <t>96 612 535 583</t>
  </si>
  <si>
    <t xml:space="preserve">Network Service Provider </t>
  </si>
  <si>
    <t>Energex Distribution System</t>
  </si>
  <si>
    <t xml:space="preserve">Energex Limited </t>
  </si>
  <si>
    <t>Origin Energy Eraring Pty Limited</t>
  </si>
  <si>
    <t>Eraring Gas Turbine Unit 1</t>
  </si>
  <si>
    <t>Eraring Power Station Units 1 - 4</t>
  </si>
  <si>
    <t>Ergon Distribution System</t>
  </si>
  <si>
    <t xml:space="preserve">Ergon Energy </t>
  </si>
  <si>
    <t>Ferguson Wind Farm Pty Ltd</t>
  </si>
  <si>
    <t>94 608 631 321</t>
  </si>
  <si>
    <t>Ferguson North Wind Farm, Unit 1</t>
  </si>
  <si>
    <t>Ferguson South Wind Farm, Units 1-2</t>
  </si>
  <si>
    <t>Finley Solar Farm, Units 1-99</t>
  </si>
  <si>
    <t xml:space="preserve">Finley Solar Farm Pty Ltd (ABN 89 616 527 621) as trustee for the Finley Solar Trust </t>
  </si>
  <si>
    <t>ESCO Asset Management Pty Ltd (</t>
  </si>
  <si>
    <t>57 623 340 376</t>
  </si>
  <si>
    <t xml:space="preserve">Signal Energy Australia Pty Ltd </t>
  </si>
  <si>
    <t>92 623 114 090</t>
  </si>
  <si>
    <t>Flyer Creek Wind Farm Pty Ltd</t>
  </si>
  <si>
    <t>69 130 749 012</t>
  </si>
  <si>
    <t>Flyers Creek Wind Farm, Units 1-38</t>
  </si>
  <si>
    <t xml:space="preserve">Shell Energy Australia Pty Ltd </t>
  </si>
  <si>
    <t>18 085 757 446</t>
  </si>
  <si>
    <t>Gangarri Solar Farm, Units 1-54</t>
  </si>
  <si>
    <t xml:space="preserve">Shell New Energies Australia Pty Ltd </t>
  </si>
  <si>
    <t xml:space="preserve">Sterling and Wilson Solar Australia Pty Ltd </t>
  </si>
  <si>
    <t xml:space="preserve">GESS ProjectCo Pty Ltd </t>
  </si>
  <si>
    <t>86 621 425 661</t>
  </si>
  <si>
    <t>Gannawarra Energy Storage System, Units 1-50</t>
  </si>
  <si>
    <t>Gannawarra Solar Farm Units 1-22</t>
  </si>
  <si>
    <t xml:space="preserve">German Creek Power Station (Units 1-20) </t>
  </si>
  <si>
    <t xml:space="preserve">EDL CSM (QLD) Pty Ltd </t>
  </si>
  <si>
    <t xml:space="preserve">48 098 224 269 </t>
  </si>
  <si>
    <t>Glennies Creek Power Station Unit 1-12</t>
  </si>
  <si>
    <t xml:space="preserve">EDL (OCI) Pty Limited </t>
  </si>
  <si>
    <t>UGL Engineering Pty Ltd</t>
  </si>
  <si>
    <t>96 096 365 972</t>
  </si>
  <si>
    <t>Glenrowan Solar Farm, Units 1-30</t>
  </si>
  <si>
    <t>Glenrowan Solar Farm Pty Ltd (ACN 655 353 058)  as trustee for Glenrowan Solar Farm Trust</t>
  </si>
  <si>
    <t>ESCO Pacific Asset Management Pty Ltd</t>
  </si>
  <si>
    <t xml:space="preserve">Gentari Solar Australia Pty Ltd </t>
  </si>
  <si>
    <t>Glenrowan West Solar Farm, Units 1-48</t>
  </si>
  <si>
    <t xml:space="preserve">FRV Services Australia Pty Limited </t>
  </si>
  <si>
    <t>Goonumbla Solar Farm, Units 1-31</t>
  </si>
  <si>
    <t xml:space="preserve">Goonumbla Asset Co Pty Ltd (ACN 628 351 271) as the Trustee for Goonumbla Asset Trust </t>
  </si>
  <si>
    <t xml:space="preserve">Gransolar Desarrollo y Contruccion SL </t>
  </si>
  <si>
    <t>48 614 561 572</t>
  </si>
  <si>
    <t>GE Renewable Energy Australia Pty Ltd</t>
  </si>
  <si>
    <t>47 003 760 790</t>
  </si>
  <si>
    <t>Goyder South Wind Farm 1A Units 1-38</t>
  </si>
  <si>
    <t>Goyder Wind Far 1 Pty Ltd as the Trustee for The Goyder Wind Farm 1 Trust</t>
  </si>
  <si>
    <t>Goyder South Wind Farm 1B, Units 1-37</t>
  </si>
  <si>
    <t>Goyder Wind Farm 1B Pty Ltd (ACN 649 965 944) as trustee for the Goyder Wind Farm 1B Trust</t>
  </si>
  <si>
    <t>Grange Avenue Landfill Gas Power Station (Unit 1)</t>
  </si>
  <si>
    <t xml:space="preserve">Palisade Integrated Management Services Pty Ltd </t>
  </si>
  <si>
    <t>37 606 141 119</t>
  </si>
  <si>
    <t>Granville Harbour Wind Farm, Units 1-31</t>
  </si>
  <si>
    <t xml:space="preserve">Granville Harbour Operations Pty Ltd (ACN 622 490 742) as The Trustee for Granville Harbour Operations Trust </t>
  </si>
  <si>
    <t xml:space="preserve">TW Power Services Pty Ltd </t>
  </si>
  <si>
    <t>Griffith Solar Farm, Units 1 - 12</t>
  </si>
  <si>
    <t>EDL Group Operations Pty Ltd  </t>
  </si>
  <si>
    <t>Grosvenor 1 Power Station, Units 1-7</t>
  </si>
  <si>
    <t xml:space="preserve">EDL Projects (Australia) Pty Ltd </t>
  </si>
  <si>
    <t>Grosvenor 2 Power Station, Units 1-5</t>
  </si>
  <si>
    <t>Gullen Range Wind Farm Units 74-104</t>
  </si>
  <si>
    <t xml:space="preserve">New Gullen Range Wind Farm Pty Ltd </t>
  </si>
  <si>
    <t xml:space="preserve">Newtricity Developments Biala Pty Ltd </t>
  </si>
  <si>
    <t>93 605 533 935</t>
  </si>
  <si>
    <t>Gullen Range Wind Farm, Units 1-73</t>
  </si>
  <si>
    <t>Gunnedah Solar Farm, Units 1-90</t>
  </si>
  <si>
    <t xml:space="preserve">Gunnedah SF Pty Ltd (ACN 639 338 908) as Trustee for Gunnedah Asset Trust </t>
  </si>
  <si>
    <t xml:space="preserve">Quintas Energy Australia Pty Ltd </t>
  </si>
  <si>
    <t>AGL Hydro Partners</t>
  </si>
  <si>
    <t>Hallett Hill Wind Farm Units 1 to 34</t>
  </si>
  <si>
    <t xml:space="preserve">Hallett Hill Pty Ltd </t>
  </si>
  <si>
    <t>91 128 246 275</t>
  </si>
  <si>
    <t xml:space="preserve">EnergyAustralia Hallett Pty Ltd </t>
  </si>
  <si>
    <t>42 120 665 643</t>
  </si>
  <si>
    <t xml:space="preserve">EnergyAustralia Yallourn Pty Ltd </t>
  </si>
  <si>
    <t xml:space="preserve">TRUenergy Holdings Pty Ltd </t>
  </si>
  <si>
    <t>Hallett Wind Farm Units 1-45</t>
  </si>
  <si>
    <t xml:space="preserve">Brown Hill Pty Ltd </t>
  </si>
  <si>
    <t>96 110 080 325</t>
  </si>
  <si>
    <t>Hamilton Solar Farm, Units 1-23</t>
  </si>
  <si>
    <t>Happy Valley Water Treatment Plant, Solar Units 1-4</t>
  </si>
  <si>
    <t xml:space="preserve">Energy Pacific (VIC) Pty Ltd </t>
  </si>
  <si>
    <t xml:space="preserve">Haughton Solar Farm Stage 1, Units 1-81 </t>
  </si>
  <si>
    <t xml:space="preserve">Pacific Hydro Haughton Solar Farm Pty Ltd </t>
  </si>
  <si>
    <t xml:space="preserve">Pacific Hydro Investments Pty Ltd </t>
  </si>
  <si>
    <t>Hayman Solar Farm Units 1-21</t>
  </si>
  <si>
    <t xml:space="preserve">Hayman Solar Farm Pty Ltd as The Trustee for The Hayman Solar Farm Trust </t>
  </si>
  <si>
    <t xml:space="preserve">Leonards Hill Wind Operations Pty Ltd </t>
  </si>
  <si>
    <t>86 141 239 894</t>
  </si>
  <si>
    <t>Hepburn Community Windfarm, Units 1-2</t>
  </si>
  <si>
    <t xml:space="preserve">EDL LFG (SA) Pty Ltd </t>
  </si>
  <si>
    <t>Hillston Sun Farm, Units 1-40</t>
  </si>
  <si>
    <t xml:space="preserve">Hillston Sun Farm Operations Pty Ltd (ACN 640 166 776) as Trustee for Hillston Sun Farm Operations Trust </t>
  </si>
  <si>
    <t xml:space="preserve">Gransolar Construction Australia Pty Ltd </t>
  </si>
  <si>
    <t>Hornsdale Power Reserve, Units 1 - 294</t>
  </si>
  <si>
    <t>Hornsdale Wind Farm 2, Units 33 - 64</t>
  </si>
  <si>
    <t>Hornsdale Wind Farm 3, Units 1 - 35</t>
  </si>
  <si>
    <t>HWF 3 Pty Ltd</t>
  </si>
  <si>
    <t>Hornsdale Wind Farm, Units 1 - 32</t>
  </si>
  <si>
    <t>HWF 1 Pty Ltd</t>
  </si>
  <si>
    <t xml:space="preserve">BayWa r.e. Solar Project Pty Ltd </t>
  </si>
  <si>
    <t>618 779 623</t>
  </si>
  <si>
    <t>Hume Power Station, Units 1-2</t>
  </si>
  <si>
    <t xml:space="preserve">The Haughton Sugar Company Pty Ltd </t>
  </si>
  <si>
    <t>009 656 062</t>
  </si>
  <si>
    <t>Invicta Sugar Mill Units 1 - 3</t>
  </si>
  <si>
    <t xml:space="preserve">Stanwell Corporation </t>
  </si>
  <si>
    <t xml:space="preserve">Wilmar Sugar Pty Ltd </t>
  </si>
  <si>
    <t xml:space="preserve">AGL Energy Services Pty Ltd </t>
  </si>
  <si>
    <t>Isis Central Sugar Mill Co-Generation Plant Unit 1</t>
  </si>
  <si>
    <t>Jacks Gully Landfill Gas Power Station (Units 1-2)</t>
  </si>
  <si>
    <t xml:space="preserve">Energy Solutions Pty Ltd </t>
  </si>
  <si>
    <t>Jemalong Solar Project Units 1-20</t>
  </si>
  <si>
    <t xml:space="preserve">Jemalong PV Asset Pty Ltd (ACN 623 524 318) as Trustee for the Jemalong PV Asset Trust </t>
  </si>
  <si>
    <t xml:space="preserve">Jemalong Networks Pty Ltd (ACN 623 524 809) as the Trustee for Jemalong Networks Trust </t>
  </si>
  <si>
    <t>80 920 050 651</t>
  </si>
  <si>
    <t xml:space="preserve">Jemalong PV Asset Pty Ltd as Trustee for the Jemalong PV Asset Trust </t>
  </si>
  <si>
    <t xml:space="preserve">Metka EGN Australia Holdings Two Pty Ltd as trustee for Metka EGN Australia Holdings Trust </t>
  </si>
  <si>
    <t xml:space="preserve">Junee Operationsco Pty Ltd as trustee for Junee Operations Trust </t>
  </si>
  <si>
    <t>Karadoc Solar Farm, Units 1-38</t>
  </si>
  <si>
    <t xml:space="preserve">Iraak Sun Farm Pty Ltd </t>
  </si>
  <si>
    <t xml:space="preserve">BayWa R.E Solar Projects Pty Ltd </t>
  </si>
  <si>
    <t>27 618 779 623</t>
  </si>
  <si>
    <t>Keepit Hydro Power Station, Unit 1</t>
  </si>
  <si>
    <t xml:space="preserve">13 101 038 386 </t>
  </si>
  <si>
    <t>Kennedy Energy Park, Wind Units 1-12, Solar Units 1-6, Battery Units 1-4</t>
  </si>
  <si>
    <t xml:space="preserve">Kennedy Energy Park Pty Ltd </t>
  </si>
  <si>
    <t xml:space="preserve">TotalEnergies Renewables Australia Pty Ltd </t>
  </si>
  <si>
    <t>16 617 965 081</t>
  </si>
  <si>
    <t>Kiamal Solar Farm, Units 1-150</t>
  </si>
  <si>
    <t xml:space="preserve">KSF Project Nominees Pty Ltd as Trustee for the KSF Project Trust </t>
  </si>
  <si>
    <t>Kiamal Solar Farm, Units 1-75, 76-150</t>
  </si>
  <si>
    <t>Kiata Wind Farm, Units 1 - 9</t>
  </si>
  <si>
    <t xml:space="preserve">Kiata ProjectCo Pty Ltd as trustee for Kiata Project Trust </t>
  </si>
  <si>
    <t xml:space="preserve">Kidston Solar Co Pty Ltd (ACN 614 272 954) ATF The Kidston Solar Property Trust </t>
  </si>
  <si>
    <t>60 659 240 152</t>
  </si>
  <si>
    <t xml:space="preserve">Kidston Solar One, Units 1-20 </t>
  </si>
  <si>
    <t xml:space="preserve">Genex (Solar) Pty Limited </t>
  </si>
  <si>
    <t>Kincumber Landfill Site, Unit 1</t>
  </si>
  <si>
    <t xml:space="preserve">Kogan Creek Power Station Pty Ltd </t>
  </si>
  <si>
    <t>82 088 229 832</t>
  </si>
  <si>
    <t xml:space="preserve">Boral Energy Power Limited </t>
  </si>
  <si>
    <t>008 289 398</t>
  </si>
  <si>
    <t xml:space="preserve">Lake Bonney BESS Pty Limited </t>
  </si>
  <si>
    <t>36 627 620 786</t>
  </si>
  <si>
    <t xml:space="preserve">Lake Bonney Wind Power Pty Ltd </t>
  </si>
  <si>
    <t xml:space="preserve">Flinders Operating Services Pty Ltd </t>
  </si>
  <si>
    <t>Lilyvale Solar Farm, Units 1 - 74</t>
  </si>
  <si>
    <t xml:space="preserve">Lilyvale Asset Co Pty Ltd (ABN 35 619 625 213) as trustee for the Lilyvale Asset Trust </t>
  </si>
  <si>
    <t>47 596 077 233</t>
  </si>
  <si>
    <t xml:space="preserve">Belectric Australia Pty Ltd </t>
  </si>
  <si>
    <t>41 157 953 654</t>
  </si>
  <si>
    <t>Limondale Solar Farm 1, Units 1-100</t>
  </si>
  <si>
    <t xml:space="preserve">Limondale Sun Farm Pty Ltd </t>
  </si>
  <si>
    <t xml:space="preserve">Innogy Renewables Australia Pty Ltd </t>
  </si>
  <si>
    <t>72 626 156 894</t>
  </si>
  <si>
    <t>Limondale Solar Farm 2, Units 1-14</t>
  </si>
  <si>
    <t>Lincoln Gap Wind Farm, Units 1-59</t>
  </si>
  <si>
    <t xml:space="preserve">Lincoln Gap Wind Farm (Operations) Pty Ltd </t>
  </si>
  <si>
    <t xml:space="preserve">Nexif Energy Australia Management Pty Ltd </t>
  </si>
  <si>
    <t>34 619 325 567</t>
  </si>
  <si>
    <t xml:space="preserve">Nexif Energy Australia Pty Ltd </t>
  </si>
  <si>
    <t>57 611 276 236</t>
  </si>
  <si>
    <t xml:space="preserve">Esso Australia Resources Pty Ltd </t>
  </si>
  <si>
    <t>Longford Power Station Units 1 - 6</t>
  </si>
  <si>
    <t>Woodside Energy (Bass Strait) Pty Ltd</t>
  </si>
  <si>
    <t>29 004 228 004</t>
  </si>
  <si>
    <t xml:space="preserve">Longreach Asset Company Pty Ltd </t>
  </si>
  <si>
    <t>82 616 057 848</t>
  </si>
  <si>
    <t>Longreach Solar Farm, Units 1-7</t>
  </si>
  <si>
    <t xml:space="preserve">AGL Loy Yang Pty Ltd </t>
  </si>
  <si>
    <t>62 077 985 758</t>
  </si>
  <si>
    <t xml:space="preserve">AGL Loy Yang Marketing Pty Ltd </t>
  </si>
  <si>
    <t xml:space="preserve">AGL Generation Holdco Pty Ltd </t>
  </si>
  <si>
    <t>46 155 768 291</t>
  </si>
  <si>
    <t>Loy Yang A Power Station, Units 1-4</t>
  </si>
  <si>
    <t xml:space="preserve">AGL Generation Proprietary Limited </t>
  </si>
  <si>
    <t>17 155 344 077</t>
  </si>
  <si>
    <t xml:space="preserve">Gippsland Power Pty Ltd </t>
  </si>
  <si>
    <t>30 077 851 079</t>
  </si>
  <si>
    <t xml:space="preserve">Loy Yang B Power Station, Units 1-2 </t>
  </si>
  <si>
    <t xml:space="preserve">Latrobe Power Pty Ltd </t>
  </si>
  <si>
    <t>42 055 983 563</t>
  </si>
  <si>
    <t xml:space="preserve">LYB Australia Limited </t>
  </si>
  <si>
    <t>87 055 563 785</t>
  </si>
  <si>
    <t xml:space="preserve">LYB Operations and Maintenance Pty Ltd </t>
  </si>
  <si>
    <t>66 055 563 696</t>
  </si>
  <si>
    <t xml:space="preserve">LYB Ventures Australia Pty Ltd </t>
  </si>
  <si>
    <t>57 055 984 499</t>
  </si>
  <si>
    <t xml:space="preserve">Traralgon Power Pty Ltd </t>
  </si>
  <si>
    <t>64 056 292 623</t>
  </si>
  <si>
    <t xml:space="preserve">Lucas Heights 2 Power Station (stage 2) (Units 12-15) </t>
  </si>
  <si>
    <t xml:space="preserve">Lucas Heights 2 Power Station (Units 1-11) </t>
  </si>
  <si>
    <t xml:space="preserve">EDL LFG (NSW) Pty Ltd </t>
  </si>
  <si>
    <t>Lucas Heights II Power Plant.</t>
  </si>
  <si>
    <t>13 December 1998 - 1 January 2013</t>
  </si>
  <si>
    <t>Macarthur Windfarm Pty Ltd</t>
  </si>
  <si>
    <t>19 106 134 507</t>
  </si>
  <si>
    <t>Macarthur Wind Farm U 1-140</t>
  </si>
  <si>
    <t xml:space="preserve">Malakoff Wind Macarthur Pty Ltd </t>
  </si>
  <si>
    <t>124 383 688</t>
  </si>
  <si>
    <t>Manildra Solar Farm, Units 1-10</t>
  </si>
  <si>
    <t xml:space="preserve">Manildra Prop Pty Ltd as The Trustee for the Manildra Asset Trust  </t>
  </si>
  <si>
    <t>93 276 108 749</t>
  </si>
  <si>
    <t>Enzen Australia Pty Ltd</t>
  </si>
  <si>
    <t>54 608 963 775</t>
  </si>
  <si>
    <t>Mannum 2 Solar Farm, Units 1-11</t>
  </si>
  <si>
    <t>Epic Energy South Australia Pty Ltd</t>
  </si>
  <si>
    <t>54 068 599 815</t>
  </si>
  <si>
    <t>Habitat Energy Pty Ltd</t>
  </si>
  <si>
    <t>56 638 900 062</t>
  </si>
  <si>
    <t xml:space="preserve">Maroona Wind Farm Pty Ltd </t>
  </si>
  <si>
    <t>79 158 692 598</t>
  </si>
  <si>
    <t>Maroona Wind Farm Units 1-2</t>
  </si>
  <si>
    <t xml:space="preserve">Gildemeister LSG Solar Australia Pty Ltd </t>
  </si>
  <si>
    <t>69 619 064 078</t>
  </si>
  <si>
    <t>Maryrorough Solar Farm, Units 1-12</t>
  </si>
  <si>
    <t xml:space="preserve">Maryrorough Solar Pty Ltd </t>
  </si>
  <si>
    <t>90 609 762 138</t>
  </si>
  <si>
    <t>Metz Solar Farm, Units 1-54</t>
  </si>
  <si>
    <t>Metz ProjectCo Pty Ltd as trustee for the Metz ProjectCo Trust</t>
  </si>
  <si>
    <t>FRV Services Australia Pty Limited</t>
  </si>
  <si>
    <t xml:space="preserve">ENcome Energy Performance Australia Pty Ltd </t>
  </si>
  <si>
    <t>45 619 428 929</t>
  </si>
  <si>
    <t>Middlemount Solar Farm, Units 1-12</t>
  </si>
  <si>
    <t xml:space="preserve">Yurika Pty Ltd </t>
  </si>
  <si>
    <t>19 100 214 131</t>
  </si>
  <si>
    <t xml:space="preserve">Millmerran Investment Company I Pte Ltd </t>
  </si>
  <si>
    <t>088 432 599</t>
  </si>
  <si>
    <t>Millmerran Power Plant.</t>
  </si>
  <si>
    <t xml:space="preserve">Millmerran Energy Trader Pty Ltd </t>
  </si>
  <si>
    <t xml:space="preserve">Millmerran Investment Company II Pte Ltd </t>
  </si>
  <si>
    <t>088 432 615</t>
  </si>
  <si>
    <t xml:space="preserve">Millmerran Investment Company III Pte Ltd </t>
  </si>
  <si>
    <t>088 432 642</t>
  </si>
  <si>
    <t xml:space="preserve">Millmerran Investment Company IV Pte Ltd </t>
  </si>
  <si>
    <t>088 432 679</t>
  </si>
  <si>
    <t xml:space="preserve">Millmerran Investment Company V Pte Ltd </t>
  </si>
  <si>
    <t>088 432 722</t>
  </si>
  <si>
    <t xml:space="preserve">Millmerran Investment Company VI Pte Ltd </t>
  </si>
  <si>
    <t>088 432 795</t>
  </si>
  <si>
    <t xml:space="preserve">Millmerran Operating Company Pty Ltd </t>
  </si>
  <si>
    <t>083 536 181</t>
  </si>
  <si>
    <t xml:space="preserve">Queensland Power (Australia) Pty Ltd </t>
  </si>
  <si>
    <t>087 293 409</t>
  </si>
  <si>
    <t xml:space="preserve">Queensland Power Company Limited </t>
  </si>
  <si>
    <t>087 293 583</t>
  </si>
  <si>
    <t xml:space="preserve">CQ Energy Pty Ltd as trustee for the CQ Energy Unit Trust </t>
  </si>
  <si>
    <t>Molong Solar Farm Units 1-22</t>
  </si>
  <si>
    <t xml:space="preserve">Molong Operationsco Pty Ltd (ACN 620 958 885) as trustee of the Molong Operations Trust </t>
  </si>
  <si>
    <t xml:space="preserve">Gransolar Construccion De Proyectos SL </t>
  </si>
  <si>
    <t>Moorabool Wind Farm, Units 1-104</t>
  </si>
  <si>
    <t xml:space="preserve">Moorabool Wind Farm Interface Company Pty Ltd </t>
  </si>
  <si>
    <t>Moorabool South Wind Farm Pty Ltd</t>
  </si>
  <si>
    <t>58 136 355 863</t>
  </si>
  <si>
    <t xml:space="preserve">Moorabool Wind Farm Pty Ltd </t>
  </si>
  <si>
    <t>67 135 829 846</t>
  </si>
  <si>
    <t>Moranbah Generation Project Unit 1</t>
  </si>
  <si>
    <t>Moranbah North Power Station</t>
  </si>
  <si>
    <t>CQ Energy Pty Ltd as the trustee for CQ Energy Unit Trust</t>
  </si>
  <si>
    <t>Moree Solar Farm, Units 1-56</t>
  </si>
  <si>
    <t>Morgan-Whyalla Pipeline Pumping Station No 1, PV Units 1-2</t>
  </si>
  <si>
    <t>Morgan-Whyalla Pipeline Pumping Station No 2, PV Units 1-2</t>
  </si>
  <si>
    <t>Morgan-Whyalla Pipeline Pumping Station No 3, PV Units 1-3</t>
  </si>
  <si>
    <t>Morgan-Whyalla Pipeline Pumping Station No 4, PV Units 1-2</t>
  </si>
  <si>
    <t xml:space="preserve">Origin Energy Power Limited </t>
  </si>
  <si>
    <t>93 008 289 398</t>
  </si>
  <si>
    <t>Mortlake Power Station Units 1-2</t>
  </si>
  <si>
    <t>Mortlake South Wind Farm, Units 1-35</t>
  </si>
  <si>
    <t>12 622 271 363</t>
  </si>
  <si>
    <t>Mortons Lane Wind Farm 1 - 13</t>
  </si>
  <si>
    <t xml:space="preserve">Mortons Lane Windfarm Pty Limited </t>
  </si>
  <si>
    <t>37 123 367 600</t>
  </si>
  <si>
    <t xml:space="preserve">Mount Emerald Wind Farm Pty Ltd </t>
  </si>
  <si>
    <t>19 149 050 322</t>
  </si>
  <si>
    <t xml:space="preserve">Mount Emerald Wind Farm, Units 1-53 </t>
  </si>
  <si>
    <t xml:space="preserve">RATCH-Australia Corporation Limited </t>
  </si>
  <si>
    <t>ESCO PACIFIC ASSET MANAGEMENT PTY LTD</t>
  </si>
  <si>
    <t>Moura Solar Farm, Units 1-36</t>
  </si>
  <si>
    <t>METKA EGN AUSTRALIA (QLD) PTY LTD</t>
  </si>
  <si>
    <t>90 650 452 850</t>
  </si>
  <si>
    <t>Mt Mercer Wind Farm, Units 1-64</t>
  </si>
  <si>
    <t>Mt Mercer Wind Farm Pty Ltd</t>
  </si>
  <si>
    <t xml:space="preserve">Enercon GmbH </t>
  </si>
  <si>
    <t>108 142 052</t>
  </si>
  <si>
    <t xml:space="preserve">Mt Millar Wind Farm Pty Ltd </t>
  </si>
  <si>
    <t>Mt Millar Wind Farm, Units 1-35</t>
  </si>
  <si>
    <t xml:space="preserve">EnergyAustralia NSW Pty Ltd </t>
  </si>
  <si>
    <t>75 163 935 635</t>
  </si>
  <si>
    <t>Mt Piper Power Station Unit 1-2</t>
  </si>
  <si>
    <t>UGL ENGINEERING Pty Ltd  </t>
  </si>
  <si>
    <t>Mugga Lane Solar Park Unit 1</t>
  </si>
  <si>
    <t>Mugga Lane Solar Park Pty Ltd  </t>
  </si>
  <si>
    <t>CleanPeak Energy Pty Ltd</t>
  </si>
  <si>
    <t xml:space="preserve">85 169 761 648 </t>
  </si>
  <si>
    <t>Mugga Lane Solar Park, Unit 1</t>
  </si>
  <si>
    <t>Telstra Group Limited</t>
  </si>
  <si>
    <t>56 650 620 303</t>
  </si>
  <si>
    <t>Murra Warra Farm, Units 1-61</t>
  </si>
  <si>
    <t xml:space="preserve">Australia and New Zealand Banking Group Limited </t>
  </si>
  <si>
    <t xml:space="preserve">Coca-Cola Amatil Limited </t>
  </si>
  <si>
    <t>26 004 139 397</t>
  </si>
  <si>
    <t xml:space="preserve">Monash University </t>
  </si>
  <si>
    <t>12 377 614 012</t>
  </si>
  <si>
    <t xml:space="preserve">Murra Warra Project Co Pty Ltd (ACN 616 990 731) as Trustee for the Murra Warra Project Trust </t>
  </si>
  <si>
    <t>99 821 016 955</t>
  </si>
  <si>
    <t xml:space="preserve">Telstra Corporation Limited </t>
  </si>
  <si>
    <t>33 051 775 556</t>
  </si>
  <si>
    <t xml:space="preserve">The University of Melbourne </t>
  </si>
  <si>
    <t>84 002 705 224</t>
  </si>
  <si>
    <t>General Electric International Inc.</t>
  </si>
  <si>
    <t>85 002 420 751</t>
  </si>
  <si>
    <t>Murray Bridge-Onkaparinga Pipeline Pumping Station No 2, Solar Units 1-5</t>
  </si>
  <si>
    <t xml:space="preserve">Musselroe Wind Farm Pty Ltd </t>
  </si>
  <si>
    <t>18 113 161 247</t>
  </si>
  <si>
    <t>Musselroe Wind Farm Units 1-56</t>
  </si>
  <si>
    <t xml:space="preserve">Hydro-Electric Corporation </t>
  </si>
  <si>
    <t>Narromine Solar Farm, Units 1 -4</t>
  </si>
  <si>
    <t>Nevertire solar Farm Units 1-48</t>
  </si>
  <si>
    <t xml:space="preserve">Elliott Nevertire Solar Pty Ltd as the Trustee for Elliott Nevertire Trust </t>
  </si>
  <si>
    <t>Nevertire Solar Farm, Units 1-48</t>
  </si>
  <si>
    <t>ACEN Australia Pty Ltd</t>
  </si>
  <si>
    <t xml:space="preserve">27 616 856 672 </t>
  </si>
  <si>
    <t>New England Solar Farm – Units 1-288</t>
  </si>
  <si>
    <t>NESF Pty Ltd As Trustee of the New England Solar Project Trust</t>
  </si>
  <si>
    <t xml:space="preserve">83 168 435 658 </t>
  </si>
  <si>
    <t>North Brown Hill Wind Farm units 1 - 63</t>
  </si>
  <si>
    <t xml:space="preserve">North Brown Hill Pty Limited </t>
  </si>
  <si>
    <t>55 135 520 222</t>
  </si>
  <si>
    <t>Numurkah Solar Farm, Units 1 - 56</t>
  </si>
  <si>
    <t xml:space="preserve">Oakey 1 Asset Company Pty Ltd </t>
  </si>
  <si>
    <t>47 616 058 069</t>
  </si>
  <si>
    <t>Oakey 1 Solar Farm, Units 1-12</t>
  </si>
  <si>
    <t>Oakey 2 Solar Farm, Units 1-26</t>
  </si>
  <si>
    <t xml:space="preserve">Oakey Power Holdings Pty Ltd </t>
  </si>
  <si>
    <t>56 075 260 794</t>
  </si>
  <si>
    <t xml:space="preserve">ERM Power Retail Pty Ltd </t>
  </si>
  <si>
    <t xml:space="preserve">Oaklands Hill Wind Farm Pty Ltd </t>
  </si>
  <si>
    <t>88 126 595 935</t>
  </si>
  <si>
    <t>Oaklands Hill Wind Farm Units 1 - 32</t>
  </si>
  <si>
    <t>Oaky Creek 2 Mine Power Station</t>
  </si>
  <si>
    <t xml:space="preserve">Envirogen (Oaky) Pty Ltd </t>
  </si>
  <si>
    <t xml:space="preserve">Oaky Creek Power Station (Units 1-16) </t>
  </si>
  <si>
    <t xml:space="preserve">85 113 489 295 </t>
  </si>
  <si>
    <t>Parkes Solar Farm, Units 1 - 22</t>
  </si>
  <si>
    <t>24 615 225 664</t>
  </si>
  <si>
    <t>Pedler Creek Landfill Gas Power Station Units 1-3</t>
  </si>
  <si>
    <t>PAREP1 Pty Limited</t>
  </si>
  <si>
    <t>68 619 723 867</t>
  </si>
  <si>
    <t>Port Augusta Renewable Energy Park, Units 1-86</t>
  </si>
  <si>
    <t>Quarantine Power Station Unit 5</t>
  </si>
  <si>
    <t>Quarantine Power Station.</t>
  </si>
  <si>
    <t>Queanbeyan Battery Energy Storage System (BESS), Units 1-8</t>
  </si>
  <si>
    <t>RESS 1 Pty Ltd (ACN 654 843 642) as trustee for The RESS 1 Trust</t>
  </si>
  <si>
    <t>82 724 527 988</t>
  </si>
  <si>
    <t>Riverina Energy Storage System 1, Units 1-48</t>
  </si>
  <si>
    <t xml:space="preserve">Shell Energy Retail Pty Ltd </t>
  </si>
  <si>
    <t>RESS 2 Pty Ltd (ACN 654 843 697) as trustee for the RESS 2 Trust</t>
  </si>
  <si>
    <t>68 141 255 463</t>
  </si>
  <si>
    <t>Riverina Energy Storage System 2 (RESS 2), Units 1 - 52</t>
  </si>
  <si>
    <t xml:space="preserve">Palisade Asset Management Pty Ltd </t>
  </si>
  <si>
    <t>Ross River Solar Farm, Units 1-64</t>
  </si>
  <si>
    <t xml:space="preserve">Ross River Solar Farm, Units 1-64 </t>
  </si>
  <si>
    <t xml:space="preserve">21 653 660 167 </t>
  </si>
  <si>
    <t>Royalla Solar Farm, Units 1-20 </t>
  </si>
  <si>
    <t>29 158 394 677</t>
  </si>
  <si>
    <t xml:space="preserve">Royalla Asset Pty Ltd ATF Royalla Asset Trust </t>
  </si>
  <si>
    <t>58 169 071 887</t>
  </si>
  <si>
    <t>FRV Royalla Solar Farm Pty Limited</t>
  </si>
  <si>
    <t xml:space="preserve"> 29 158 394 67</t>
  </si>
  <si>
    <t xml:space="preserve">Adani Renewable Asset Holdings Pty Ltd </t>
  </si>
  <si>
    <t>96 620 876 100</t>
  </si>
  <si>
    <t xml:space="preserve">Rugby Run Solar Farm, Units 1-25 </t>
  </si>
  <si>
    <t xml:space="preserve">Adani Rugby Run Pty Ltd (ACN 620 965 755) as Trustee for the Adani Rugby Run Trust </t>
  </si>
  <si>
    <t>15 181 730 931</t>
  </si>
  <si>
    <t>Rye Park Renewable Energy, Units 1-66</t>
  </si>
  <si>
    <t>SA Water Bolivar Waste Water Treatment (WWT) Plant Units 1-4</t>
  </si>
  <si>
    <t>Salt Creek Wind Farm, Units 1-15</t>
  </si>
  <si>
    <t>Sapphire Wind Farm Units 1-75</t>
  </si>
  <si>
    <t xml:space="preserve">The Trustee for the SWF1 Operations Trust </t>
  </si>
  <si>
    <t>Sebastopol Solar Farm, Units 1-40</t>
  </si>
  <si>
    <t xml:space="preserve">Diamond Energy Generation Pty Ltd </t>
  </si>
  <si>
    <t>32 114 514 895</t>
  </si>
  <si>
    <t>Shepparton Wastewater Treatment Facility Unit 1</t>
  </si>
  <si>
    <t>Shoalhaven Power Station Units 1-4 (made up of Bendeela 1-2 and Kangaroo Valley 3-4)</t>
  </si>
  <si>
    <t xml:space="preserve">PARF Company 8 Pty Ltd as the Trustee of the Silverton Project Trust </t>
  </si>
  <si>
    <t>33 735 116 532</t>
  </si>
  <si>
    <t>Silverton Wind Farm, Units 1-58</t>
  </si>
  <si>
    <t>Snapper Point Power Station, Units 1-5</t>
  </si>
  <si>
    <t>Nexif Energy Australia Management Pty Ltd</t>
  </si>
  <si>
    <t>Nexif Energy Australia Pty Ltd</t>
  </si>
  <si>
    <t xml:space="preserve">Snowtown South Wind Farm Pty Ltd </t>
  </si>
  <si>
    <t>50 156 407 313</t>
  </si>
  <si>
    <t>Snowtown South Wind Farm Units 1 - 42</t>
  </si>
  <si>
    <t xml:space="preserve">Snowtown Wind Farm Stage 2 Pty Ltd </t>
  </si>
  <si>
    <t xml:space="preserve">AGL Power Generation (VIC) Pty Ltd </t>
  </si>
  <si>
    <t xml:space="preserve">South East Water Limited </t>
  </si>
  <si>
    <t>89 066 902 547</t>
  </si>
  <si>
    <t>South East Water - Hallam Hydro Plant Unit 1</t>
  </si>
  <si>
    <t xml:space="preserve">Progressive Green Pty Ltd </t>
  </si>
  <si>
    <t>South Keswick Solar Farm, Units 1 - 6</t>
  </si>
  <si>
    <t xml:space="preserve">Starfish Hill Wind Farm Pty Ltd </t>
  </si>
  <si>
    <t>Starfish Hill Wind Farm Units 1 to 23</t>
  </si>
  <si>
    <t xml:space="preserve">Tarong Energy Corporation Pty Ltd </t>
  </si>
  <si>
    <t>Stockyard Hill Wind Farm Units 1-134</t>
  </si>
  <si>
    <t xml:space="preserve">Stockyard Hill Wind Farm Pty Ltd </t>
  </si>
  <si>
    <t>Stockyard Hill Wind Farm Units 135-149</t>
  </si>
  <si>
    <t>Sun Metals Solar Farm Pty Ltd</t>
  </si>
  <si>
    <t>36 664 086 560</t>
  </si>
  <si>
    <t>Sun Metals Solar Farm, Units 1-52</t>
  </si>
  <si>
    <t>Sunraysia Solar Farm Units 1-104</t>
  </si>
  <si>
    <t xml:space="preserve">Sunraysia Solar Project Pty Ltd (ACN 612 072 536) as trustee of Sunraysia Solar Project Trust </t>
  </si>
  <si>
    <t xml:space="preserve">Decmil Australia Pty Ltd </t>
  </si>
  <si>
    <t>58 116 776 991</t>
  </si>
  <si>
    <t xml:space="preserve">Maoneng Australia Pty Ltd </t>
  </si>
  <si>
    <t>16 610 857 746</t>
  </si>
  <si>
    <t xml:space="preserve">Sunshine Coast Regional Council </t>
  </si>
  <si>
    <t>37 876 973 913</t>
  </si>
  <si>
    <t>Sunshine Coast Solar Farm, Unit 1</t>
  </si>
  <si>
    <t xml:space="preserve">Beak Industries Pty Ltd </t>
  </si>
  <si>
    <t>22 009 535 184</t>
  </si>
  <si>
    <t>Sunshine Energy Park</t>
  </si>
  <si>
    <t xml:space="preserve">Energex Retail Pty Ltd </t>
  </si>
  <si>
    <t>Suntop Solar Farm Units 1-110</t>
  </si>
  <si>
    <t xml:space="preserve">Suntop SF Pty Ltd (ACN 639 336 913) as trustee for the Suntop Asset Trust </t>
  </si>
  <si>
    <t>Susan River Solar Farm, Units 1-49</t>
  </si>
  <si>
    <t>Susan River Solar Pty Ltd (ACN 623 270 673) as Trustee for Susan River Solar Trust</t>
  </si>
  <si>
    <t xml:space="preserve">Susan River Solar Pty Ltd ATF Susan River Solar Trust </t>
  </si>
  <si>
    <t xml:space="preserve">Mecrus Pty Ltd </t>
  </si>
  <si>
    <t>35 088 126 756</t>
  </si>
  <si>
    <t>Symex Plant Unit 1</t>
  </si>
  <si>
    <t xml:space="preserve">Symex Holdings Limited </t>
  </si>
  <si>
    <t>29 091 035 353</t>
  </si>
  <si>
    <t xml:space="preserve">MSF Sugar Pty Ltd </t>
  </si>
  <si>
    <t>11 009 658 708</t>
  </si>
  <si>
    <t>Tableland Mill, Unit 2</t>
  </si>
  <si>
    <t xml:space="preserve"> 17 614 688 69</t>
  </si>
  <si>
    <t xml:space="preserve">Tahmoor Waste Coal Mine Gas Power Station (Units 1-7) </t>
  </si>
  <si>
    <t xml:space="preserve">EDL (TT) Pty Limited </t>
  </si>
  <si>
    <t xml:space="preserve">95 088 169 135 </t>
  </si>
  <si>
    <t>Tailem Bend 2 Hybrid Renewable Power Station, Solar Units 1-29, Battery Units 1-14</t>
  </si>
  <si>
    <t>Zen Energy Markets Pty Ltd</t>
  </si>
  <si>
    <t xml:space="preserve">One Asset Management AR Pty Ltd as The Trustee for Tailem Bend Solar Asset Trust </t>
  </si>
  <si>
    <t>25 226 861 648</t>
  </si>
  <si>
    <t>Tailem Bend Solar Project 1, Units 1-54</t>
  </si>
  <si>
    <t xml:space="preserve">Vena Energy Services (Australia) Pty Ltd </t>
  </si>
  <si>
    <t xml:space="preserve">One Investment Management Pty Limited as The Trustee for Tailem Bend Solar Operating Trust </t>
  </si>
  <si>
    <t>35 635 157 114</t>
  </si>
  <si>
    <t xml:space="preserve">EnergyAustralia Tallawarra Pty Ltd </t>
  </si>
  <si>
    <t>69 081 074 142</t>
  </si>
  <si>
    <t>Tallawarra Power Station Unit 1</t>
  </si>
  <si>
    <t>Tallawarra Power Station, Tallawarra B Unit 1</t>
  </si>
  <si>
    <t xml:space="preserve">Tamar Valley Combined Cycle Power Station: Units 1-2 </t>
  </si>
  <si>
    <t xml:space="preserve">Taralga Wind Farm Nominees No 1 Pty Ltd </t>
  </si>
  <si>
    <t>52 159 439 611</t>
  </si>
  <si>
    <t>Taralga Wind Farm, Units 1-51</t>
  </si>
  <si>
    <t xml:space="preserve">Taralga Wind Farm Nominees No 2 Pty Ltd (ATF Taralga Wind Farm Operating Trust) </t>
  </si>
  <si>
    <t xml:space="preserve">Tarong North Pty Ltd </t>
  </si>
  <si>
    <t>91 102 191 793</t>
  </si>
  <si>
    <t>Tarong North Power Station Unit 1</t>
  </si>
  <si>
    <t xml:space="preserve">TN Power Pty Ltd </t>
  </si>
  <si>
    <t>56 099 730 042</t>
  </si>
  <si>
    <t>Tatura Biomass Generator Unit 1</t>
  </si>
  <si>
    <t xml:space="preserve">State Owned Generators Leasing Company Pty Ltd </t>
  </si>
  <si>
    <t xml:space="preserve">SA Power Networks </t>
  </si>
  <si>
    <t>Temporary Generation South Units 1-4</t>
  </si>
  <si>
    <t xml:space="preserve">Infigen Energy SAGT Pty Limited </t>
  </si>
  <si>
    <t>The Bluff Wind Farm Units 1 - 25</t>
  </si>
  <si>
    <t xml:space="preserve">Hallet 5 Pty Ltd </t>
  </si>
  <si>
    <t>74 154 281 160</t>
  </si>
  <si>
    <t xml:space="preserve">SPI PowerNet Pty Ltd </t>
  </si>
  <si>
    <t>079 798 173</t>
  </si>
  <si>
    <t>The deed given by CitiPower Pty and SPI PowerNet Pty Ltd in favour of NEMMCO dated 8 December 1998</t>
  </si>
  <si>
    <t>75 569 155 798</t>
  </si>
  <si>
    <t>The deed given by Powercor Australia Limited and SPI PowerNet Pty Ltd in favour of NEMMCO dated 24 June 1999</t>
  </si>
  <si>
    <t xml:space="preserve">Powercor Australia Limited </t>
  </si>
  <si>
    <t xml:space="preserve">Alinta Network Services Pty Ltd </t>
  </si>
  <si>
    <t>52 104 352 650</t>
  </si>
  <si>
    <t>The distribution fixed assets and distribution system as defined in United Energy Distribution Pty Ltd’s Victorian electricity distribution licence.</t>
  </si>
  <si>
    <t xml:space="preserve">United Energy Distribution Pty Ltd </t>
  </si>
  <si>
    <t xml:space="preserve">CKI Utilities Development Limited </t>
  </si>
  <si>
    <t>090 718 880</t>
  </si>
  <si>
    <t>The distribution network which is the subject of the distribution licence issued under the Electricity Act 1996 (SA)</t>
  </si>
  <si>
    <t>090 664 878</t>
  </si>
  <si>
    <t xml:space="preserve">CKI Utilities Holdings Limited </t>
  </si>
  <si>
    <t>091 142 380</t>
  </si>
  <si>
    <t xml:space="preserve">CKI/HEI Utilities Distribution Limited </t>
  </si>
  <si>
    <t>091 143 038</t>
  </si>
  <si>
    <t xml:space="preserve">HEI Utilities Development Limited </t>
  </si>
  <si>
    <t>50 091 142 362</t>
  </si>
  <si>
    <t xml:space="preserve">SNC-Lavalin Investment Australia Pty Ltd </t>
  </si>
  <si>
    <t>31 095 833 462</t>
  </si>
  <si>
    <t>The transmission network to be known as the “Murraylink” interconnector between the South Australia and Victoria regions</t>
  </si>
  <si>
    <t xml:space="preserve">Murraylink Transmission Company Pty Ltd </t>
  </si>
  <si>
    <t xml:space="preserve">Murraylink HQI Australia Pty Ltd </t>
  </si>
  <si>
    <t>76 095 760 375</t>
  </si>
  <si>
    <t>The transmission network to be known as the “Murraylink” interconnector between the South Australia and Victoria regions.</t>
  </si>
  <si>
    <t xml:space="preserve">Timboon West Wind Farm Pty Ltd </t>
  </si>
  <si>
    <t>85 608 348 287</t>
  </si>
  <si>
    <t xml:space="preserve">Timboon West Wind Farm, Units 1-2 </t>
  </si>
  <si>
    <t>Tower Power Station, Units 1-40</t>
  </si>
  <si>
    <t>Townsville Gas Turbine, Units 1-2</t>
  </si>
  <si>
    <t>RATCH-Australia Townville Pty Ltd</t>
  </si>
  <si>
    <t>65 075 001 991</t>
  </si>
  <si>
    <t xml:space="preserve">Origin Energy Uranquinty Power Pty Ltd </t>
  </si>
  <si>
    <t>Uranquinty Power Station Units 1-4</t>
  </si>
  <si>
    <t xml:space="preserve">Vales Point Investments Pty Ltd as trustee for Vales Point Discretionary Trust </t>
  </si>
  <si>
    <t>608 798 278</t>
  </si>
  <si>
    <t>Vales Point Power Station</t>
  </si>
  <si>
    <t>75 162 696 335</t>
  </si>
  <si>
    <t xml:space="preserve">Waratah Energy Pty Ltd </t>
  </si>
  <si>
    <t>64 166 785 619</t>
  </si>
  <si>
    <t>16 083 964 470</t>
  </si>
  <si>
    <t>Valley Power Peaking Facility Units 1-6</t>
  </si>
  <si>
    <t>Snowy Hydro Ltd</t>
  </si>
  <si>
    <t xml:space="preserve">Contact Peaker Australia Pty Ltd </t>
  </si>
  <si>
    <t>24 097 586 724</t>
  </si>
  <si>
    <t>Valley Power Peaking Facility Units 5 and 6.</t>
  </si>
  <si>
    <t xml:space="preserve">Valley Power Pty Ltd </t>
  </si>
  <si>
    <t xml:space="preserve">Edison Mission Operation &amp; Maintenance Loy Yang Pty Ltd </t>
  </si>
  <si>
    <t>055 563 696</t>
  </si>
  <si>
    <t>Valley Power Peaking Facility.</t>
  </si>
  <si>
    <t xml:space="preserve">Wilmar Sugar (Herbert) Pty Ltd </t>
  </si>
  <si>
    <t>92 099 000 361</t>
  </si>
  <si>
    <t>Victoria Mill Units 1 - 2</t>
  </si>
  <si>
    <t>44 081 581 792</t>
  </si>
  <si>
    <t xml:space="preserve">Neoen Australia Pty Ltd </t>
  </si>
  <si>
    <t>Victorian Big Battery Units 1-212</t>
  </si>
  <si>
    <t xml:space="preserve">Victorian Big Battery Pty Ltd </t>
  </si>
  <si>
    <t>Wagga North Solar Farm, Units 1-34</t>
  </si>
  <si>
    <t xml:space="preserve">Wagga Wagga Operationsco Pty Ltd as trustee for Wagga Wagga Operations Trust </t>
  </si>
  <si>
    <t>Wallerawang Power Station Unit 7 - 8</t>
  </si>
  <si>
    <t>NSW Electricity Networks Operations Pty Limited as trustee for NSW Electricity Networks Operations Trust</t>
  </si>
  <si>
    <t>Wallgrove BESS 1, Units 1-36</t>
  </si>
  <si>
    <t xml:space="preserve">Wandoan BESS Project Co Pty Ltd as Trustee for Wandoan BESS Project Trust </t>
  </si>
  <si>
    <t>58 977 490 455</t>
  </si>
  <si>
    <t>Wandoan Battery Energy Storage System, Units 1-34</t>
  </si>
  <si>
    <t xml:space="preserve">AGL Sales (Queensland Electricity) Pty Limited </t>
  </si>
  <si>
    <t xml:space="preserve">Wandoan Solar Farm 1, Units 1-44 </t>
  </si>
  <si>
    <t>Wandoan Solar Project Co Pty Ltd as The Trustee for Wandoan Solar Project Trust</t>
  </si>
  <si>
    <t>Warwick Solar Farm 1, Units 1-24</t>
  </si>
  <si>
    <t xml:space="preserve">Lendlease Services Pty Limited </t>
  </si>
  <si>
    <t>87 081 540 847</t>
  </si>
  <si>
    <t>Warwick Solar Farm 2, Units 1-24</t>
  </si>
  <si>
    <t>Wattle Point Wind Farm Units 1 to 55</t>
  </si>
  <si>
    <t xml:space="preserve">Wattle Point Wind Farm Pty Ltd </t>
  </si>
  <si>
    <t>34 101 023 447</t>
  </si>
  <si>
    <t>Wellington Solar Farm, Units 1 - 132</t>
  </si>
  <si>
    <t>Lightsource Asset Management Australia Pty Ltd </t>
  </si>
  <si>
    <t>36 636 874 621</t>
  </si>
  <si>
    <t>West Wyalong Solar Farm, Units 1-29</t>
  </si>
  <si>
    <t>West Wyalong Fund Pty Ltd as The Trustee for West Wyalong Trust</t>
  </si>
  <si>
    <t>Lightsource Asset Management Australia Pty Ltd</t>
  </si>
  <si>
    <t>PCL Constructors Pacific Rim Pty Ltd</t>
  </si>
  <si>
    <t>74 140 877 792</t>
  </si>
  <si>
    <t>Western Downs Green Power Hub</t>
  </si>
  <si>
    <t>Western Downs Green Power Hub Pty Ltd as Trustee for Western Downs Green Power Hub Trust</t>
  </si>
  <si>
    <t>88 298 173 883</t>
  </si>
  <si>
    <t>White Rock Wind and Solar Farm, Units 1-70; 71-78</t>
  </si>
  <si>
    <t>6 July 2017; 21 August 2018</t>
  </si>
  <si>
    <t xml:space="preserve">CECEP Wind Power Australia Holding Pty Ltd </t>
  </si>
  <si>
    <t>19 611 615 402</t>
  </si>
  <si>
    <t>Whitsunday Solar Farm, Units 1-23</t>
  </si>
  <si>
    <t xml:space="preserve">EnergyAustralia Narrabri Gas Pty Ltd </t>
  </si>
  <si>
    <t>80 147 609 729</t>
  </si>
  <si>
    <t>Wilga Park Power Station Units 1-4</t>
  </si>
  <si>
    <t>Narrabri Power Limited</t>
  </si>
  <si>
    <t xml:space="preserve">Gastar Power Pty Ltd </t>
  </si>
  <si>
    <t>45 128 295 063</t>
  </si>
  <si>
    <t>Wingfield 1 Landfill Gas Power Station Units 1-4</t>
  </si>
  <si>
    <t>Wingfield 2 Landfill Gas Power Station Units 1-4</t>
  </si>
  <si>
    <t>Winton Solar Farm, Units 1-1076</t>
  </si>
  <si>
    <t xml:space="preserve">Winton Asset Co Pty Ltd (ACN 623 824 288) as the Trustee for Winton Asset Trust </t>
  </si>
  <si>
    <t xml:space="preserve">Gransolar Dessarollo y construccion SL </t>
  </si>
  <si>
    <t xml:space="preserve">Regional Wind Farms Pty Ltd </t>
  </si>
  <si>
    <t>11 107 163 182</t>
  </si>
  <si>
    <t>Wonthaggi Wind Farms Units 1-6</t>
  </si>
  <si>
    <t xml:space="preserve">Woodlawn Bioreactor Energy Pty Ltd </t>
  </si>
  <si>
    <t>50 107 490 219</t>
  </si>
  <si>
    <t>Woodlawn Bioreactor Energy Generating Station Unit 1-6,7</t>
  </si>
  <si>
    <t xml:space="preserve">Woolnorth Bluff Point Wind Farm Pty Ltd </t>
  </si>
  <si>
    <t>31 095 369 396</t>
  </si>
  <si>
    <t>Woolnorth Bluff Point Wind Farm Units 1 to 37</t>
  </si>
  <si>
    <t xml:space="preserve">Woolnorth Studland Bay Wind Farm Pty Ltd </t>
  </si>
  <si>
    <t>63 111 996 377</t>
  </si>
  <si>
    <t>Woolnorth Studland Bay Wind Farm Units 1 to 25</t>
  </si>
  <si>
    <t>Woolooga Solar Farm Units 1-89</t>
  </si>
  <si>
    <t>36 636 87 621</t>
  </si>
  <si>
    <t>Woy Woy Landfill Site, Unit 1</t>
  </si>
  <si>
    <t>CQ Energy Pty Ltd (ACN 132 405 004) as The Trustee for CQ Energy Unit Trust</t>
  </si>
  <si>
    <t xml:space="preserve">Wyalong Solar Farm 1, Units 1 - 38 </t>
  </si>
  <si>
    <t>Wyalong Solar Farm Pty Ltd (ACN 629 132 958) as The Trustee For Wyalong Solar Farm Unit Trust</t>
  </si>
  <si>
    <t>METKA EGN Australia Pty Ltd</t>
  </si>
  <si>
    <t xml:space="preserve">Risen Energy (Australia) Pty Ltd </t>
  </si>
  <si>
    <t>97 168 750 374</t>
  </si>
  <si>
    <t>Yarrawonga Hydro Power Station Units 1-2</t>
  </si>
  <si>
    <t xml:space="preserve">BayWa r.e. Solar Projects Pty Ltd </t>
  </si>
  <si>
    <t>Yatpool Solar Farm, Units 1-36</t>
  </si>
  <si>
    <t xml:space="preserve">Yatpool Sun Farm Pty Ltd </t>
  </si>
  <si>
    <t xml:space="preserve">Yawong Wind Farm Pty Ltd </t>
  </si>
  <si>
    <t>90 614 422 856</t>
  </si>
  <si>
    <t>Yawong Wind Farm, Units 1-2</t>
  </si>
  <si>
    <t>Yendon Wind Farm, Units 1-38</t>
  </si>
  <si>
    <t>COMPANY</t>
  </si>
  <si>
    <t>BASIS OF APPLICATION FOR EXEMPTION FROM REGISTRATION</t>
  </si>
  <si>
    <t>Department of Parliamentary Services</t>
  </si>
  <si>
    <t>52 997 141 147</t>
  </si>
  <si>
    <t>Australian Parliament House, Units 1-3</t>
  </si>
  <si>
    <t>Small generating systems - nameplate ratings exceeds 5 MW, but is less than 30 MW; and exports less than 20 GWh in any 12-month period.</t>
  </si>
  <si>
    <t>Flagstaff Enterprises Pty Ltd</t>
  </si>
  <si>
    <t xml:space="preserve">59 625 801 112 </t>
  </si>
  <si>
    <t xml:space="preserve">Baroota Solar Farm </t>
  </si>
  <si>
    <t>Small generating system - nameplate rating exceeds 5 MW, but is less than 30 MW; and exports less than 20 GWh in any 12-month period.</t>
  </si>
  <si>
    <t>Glencore Coal (NSW) Pty Ltd</t>
  </si>
  <si>
    <t>18 097 523 058</t>
  </si>
  <si>
    <t>Beltana - CSG Power Station Units 1 - 3</t>
  </si>
  <si>
    <t>Benedict Recycling Pty Ltd</t>
  </si>
  <si>
    <t>71 123 156 507</t>
  </si>
  <si>
    <t>Benedict Recycling Waste to Energy Plant Unit 1</t>
  </si>
  <si>
    <t>Blayney and Crookwell Windfarm Pty Ltd</t>
  </si>
  <si>
    <t>88 612 416 029</t>
  </si>
  <si>
    <t>Blayney Wind Farm Units 1 - 15</t>
  </si>
  <si>
    <t>Small generating system - nameplate rating exceeds 5MW, but is less than 30MW and exports less than  20 GWh in any 12 - month period</t>
  </si>
  <si>
    <t xml:space="preserve">Perilya Broken Hill Ltd </t>
  </si>
  <si>
    <t>46 099 761 289</t>
  </si>
  <si>
    <t xml:space="preserve">Broken Hill Mine Gas Turbine Unit 1 </t>
  </si>
  <si>
    <t>Yurika Pty Ltd</t>
  </si>
  <si>
    <t>100 214 131</t>
  </si>
  <si>
    <t>Bromelton Generating System Unit 1 - 15</t>
  </si>
  <si>
    <t>EP Sunspot 7 Pty Ltd</t>
  </si>
  <si>
    <t>48 668 144 778</t>
  </si>
  <si>
    <t>Burren Junction Solar Farm</t>
  </si>
  <si>
    <t>Cairns and Hinterland Hospital and Health Service</t>
  </si>
  <si>
    <t>25 285 907 786</t>
  </si>
  <si>
    <r>
      <t xml:space="preserve">Cairns Hospital, </t>
    </r>
    <r>
      <rPr>
        <sz val="10"/>
        <rFont val="Arial"/>
        <family val="2"/>
      </rPr>
      <t>Diesel Units 1-3</t>
    </r>
  </si>
  <si>
    <t>Goodman Property Services (Aust) Pty Limited</t>
  </si>
  <si>
    <t>40 088 981 793</t>
  </si>
  <si>
    <t>Coles Facility, Units 1-4</t>
  </si>
  <si>
    <t xml:space="preserve">Como Glasshouse No2 Pty Ltd </t>
  </si>
  <si>
    <t>47 604 272 942</t>
  </si>
  <si>
    <t>Como Glasshouse No 2</t>
  </si>
  <si>
    <t>EP Sunspot 4 Pty Ltd</t>
  </si>
  <si>
    <t>88 657 865 248</t>
  </si>
  <si>
    <t>Condobolin Solar Farm. The generating system is made up of 2 solar units with: Total nameplate rating: 5.86MW and Total maximum capacity: 4.99MW.</t>
  </si>
  <si>
    <t>Dunblane Solar Pty Ltd</t>
  </si>
  <si>
    <t xml:space="preserve">36 619 008 418 </t>
  </si>
  <si>
    <t xml:space="preserve">Dunblane Solar Farm Unit 1-4 </t>
  </si>
  <si>
    <t>EarthPower Technologies Sydney Pty Ltd</t>
  </si>
  <si>
    <t>EarthPower Biomass Plant Units 1-3</t>
  </si>
  <si>
    <t>Small generating system - a combined nameplate rating of less than 5 MW</t>
  </si>
  <si>
    <t xml:space="preserve">Eastern Treatment Plant Solar Farm (Solar Units 1 – 8) </t>
  </si>
  <si>
    <t>Eastern Treatment Plant Units 1-7 and Solar Units 1-8</t>
  </si>
  <si>
    <t>Tasmanian Electro Metallurgical Company Pty Ltd</t>
  </si>
  <si>
    <t>23 004 456 035</t>
  </si>
  <si>
    <t>Energy Recover Unit, Temco Road</t>
  </si>
  <si>
    <t>Farleigh Mill Unit 1- 4</t>
  </si>
  <si>
    <t>Gold Coast Airport Pty Limited</t>
  </si>
  <si>
    <t>91 077 200 821</t>
  </si>
  <si>
    <t>Gold Coast Airport</t>
  </si>
  <si>
    <t>GridX Qantas Trigeneration Plant</t>
  </si>
  <si>
    <t>Small generating system - nameplate rating exceeds 5 MW, but is less than 30 MW; and exports less than 20 GWh in any 12-month period.; and sent out generation is purchased in its entirety by the local retailer or by a customer at the same connection point</t>
  </si>
  <si>
    <t>Department of Defence</t>
  </si>
  <si>
    <t>68 706 814 312</t>
  </si>
  <si>
    <t>HMAS Harman - Building 195, Stage 2</t>
  </si>
  <si>
    <t>Wilmar Sugar Australia Limited</t>
  </si>
  <si>
    <t>47 098 999 985</t>
  </si>
  <si>
    <t>Inkerman Mill Units 1-2</t>
  </si>
  <si>
    <t>Kalamia Mill  Unit 1</t>
  </si>
  <si>
    <t>Kimberly-Clark Australia Limited</t>
  </si>
  <si>
    <t>65 000 032 333</t>
  </si>
  <si>
    <t>KCA Millicent Mill Co-generation Facility Unit 1</t>
  </si>
  <si>
    <t>Kingaroy Propertyco Pty Ltd as Trustee for Kingaroy Property Trust</t>
  </si>
  <si>
    <t>55 637 017 002</t>
  </si>
  <si>
    <t>Kingaroy Solar Farm, Units 1- 29</t>
  </si>
  <si>
    <t>Exemption - &lt; 5MW for pre-commissioning under clause 2.2.1(c), on the basis that no greater than 5 MW of generation will be connected to the network at all times while the exemption is in effect. This will expire no later than 10th July 2024</t>
  </si>
  <si>
    <t>Lakeland Solar &amp; Storage Pty Limited</t>
  </si>
  <si>
    <t xml:space="preserve">86 606 530 198 </t>
  </si>
  <si>
    <t>Lakeland Solar &amp; Storage Units 1-12</t>
  </si>
  <si>
    <t>Lucas Heights 1 Landfill Gas Power Station Units 1-5</t>
  </si>
  <si>
    <t>Enel X Australia Pty Limited</t>
  </si>
  <si>
    <t>M1 - Melbourne, Unit 1</t>
  </si>
  <si>
    <t>The combined nameplate rating of generating units or generating systems that are connected to the proposed embedded network that is connected to the distribution system (CitiPower) is greater than 5MW but less than 30MW. 
The combined export of the generating units or generating systems at the parent connection point is expected to be zero MWh.</t>
  </si>
  <si>
    <t>NEXTDC Limited</t>
  </si>
  <si>
    <t>35 143 582 521</t>
  </si>
  <si>
    <t>M1 - Melbourne, Unit 10</t>
  </si>
  <si>
    <t>M1 - Melbourne, Unit 12</t>
  </si>
  <si>
    <t>M1 - Melbourne, Unit 13</t>
  </si>
  <si>
    <t>M1 - Melbourne, Unit 14</t>
  </si>
  <si>
    <t>M1 - Melbourne, Unit 16</t>
  </si>
  <si>
    <t>M1 - Melbourne, Unit 2</t>
  </si>
  <si>
    <t>M1 - Melbourne, Unit 3</t>
  </si>
  <si>
    <t>M1 - Melbourne, Unit 4</t>
  </si>
  <si>
    <t>M1 - Melbourne, Unit 5</t>
  </si>
  <si>
    <t>M1 - Melbourne, Unit 6</t>
  </si>
  <si>
    <t>M1 - Melbourne, Unit 8</t>
  </si>
  <si>
    <t>M1 - Melbourne, Unit 9</t>
  </si>
  <si>
    <t>Macknade Mill Units 1-2</t>
  </si>
  <si>
    <t xml:space="preserve">EDL Holdings (Australia) Pty Ltd </t>
  </si>
  <si>
    <t>67 058 224 481</t>
  </si>
  <si>
    <t>Mandalong Waste Coal Mine Gas Power Station, Units 1-4</t>
  </si>
  <si>
    <t>Mannum Stage 2 SubCo Pty Ltd as Trustee for the Mannum Stage 2 Unit Trust</t>
  </si>
  <si>
    <t>Exemption - &lt; 5MW for pre-commissioning under clause 2.2.1(c), on the basis that no greater than 5 MW of generation will be connected to the network at all times while the exemption is in effect. This will expire no later than 18th January 2024</t>
  </si>
  <si>
    <t>Marian Mill Units 1-3</t>
  </si>
  <si>
    <t>MSF Sugar Pty Ltd</t>
  </si>
  <si>
    <t>Maryborough Sugar Factory</t>
  </si>
  <si>
    <t>Digital Australia Investment Management Pty Limited</t>
  </si>
  <si>
    <t>27 150 294 134</t>
  </si>
  <si>
    <t>MEL11 Radnor Drive, Deer Park - Data Hall 1 Gen 1</t>
  </si>
  <si>
    <t>The combined nameplate rating of generating units or generating systems that are connected to the proposed embedded network that is connected to the distribution system (Powercor) is greater than 5MW but less than 30MW. 
The combined export of the generating units or generating systems at the parent connection point is expected to be zero MWh and are never synchronized to the distribution network (Powercor).</t>
  </si>
  <si>
    <t>MEL11 Radnor Drive, Deer Park - Data Hall 1 Gen 2</t>
  </si>
  <si>
    <t>MEL11 Radnor Drive, Deer Park - Data Hall 2 Gen 1</t>
  </si>
  <si>
    <t xml:space="preserve">MEL11 Radnor Drive, Deer Park - Data Hall 2 Gen 1 </t>
  </si>
  <si>
    <t>MEL11 Radnor Drive, Deer Park - Data Hall 2 Gen 2</t>
  </si>
  <si>
    <t xml:space="preserve">Australia Pacific Airports (Melbourne) Pty Limited </t>
  </si>
  <si>
    <t>62 076 999 114</t>
  </si>
  <si>
    <t>Melbourne Airport Level 2, Terminal 4</t>
  </si>
  <si>
    <t>Melbourne Airport Tri-gen, units 1-4</t>
  </si>
  <si>
    <t>Woolworths Group Limited</t>
  </si>
  <si>
    <t>80 000 014 675</t>
  </si>
  <si>
    <t xml:space="preserve">Melbourne South Regional Distribution Center, 1MW Solar and 4.8MW Uninterruptible Power Supply batteries </t>
  </si>
  <si>
    <t>Bundaberg Sugar Limited</t>
  </si>
  <si>
    <t>24 077 102 526</t>
  </si>
  <si>
    <t>Millaquin Sugar Mill, Units 2 and 4</t>
  </si>
  <si>
    <t>Monash Health</t>
  </si>
  <si>
    <t>82 142 080 338</t>
  </si>
  <si>
    <t>Monash Medical Centre, Monash Children’s Hospital Units MMC GEN1, MMC GEN2, MMC GEN3,  MCH GEN1, MCH GEN2, MCH GEN3, &amp; MHTP GEN</t>
  </si>
  <si>
    <t>Mossman Central Mill Power Station</t>
  </si>
  <si>
    <t xml:space="preserve">Newcastle City Council </t>
  </si>
  <si>
    <t>25 242 068 129</t>
  </si>
  <si>
    <t xml:space="preserve">Newcastle Council Summerhill Solar Farm </t>
  </si>
  <si>
    <t>NEXTDC B1 Units A, B &amp; C</t>
  </si>
  <si>
    <t>Small generating system - nameplate rating less than 5 MW; and exports less than 20 GWh in any 12-month period.</t>
  </si>
  <si>
    <t>NEXTDC B2 Datacentre - Backup Generators, Units 1-6</t>
  </si>
  <si>
    <t>NEXTDC M2, Units 1-10</t>
  </si>
  <si>
    <t>NextDC M3</t>
  </si>
  <si>
    <t>NEXTDC S3, Units 1-3</t>
  </si>
  <si>
    <t>Borg Manufacturing Pty Limited</t>
  </si>
  <si>
    <t>31 003 246 357</t>
  </si>
  <si>
    <t>Oberon Panels</t>
  </si>
  <si>
    <t>BHP Olympic Dam Corporation Pty Ltd</t>
  </si>
  <si>
    <t>99 007 835 761</t>
  </si>
  <si>
    <t>Olympic Dam Underground Mine and Mineral Processing Plant (‘Olympic Dam’)</t>
  </si>
  <si>
    <t>Small generating system - nameplate rating exceeds 5 MW, but is less than 30 MW and exports less than 20 GWh in any 12 month period.</t>
  </si>
  <si>
    <t>OZ Mineral Prominent Hill Operations Pty Ltd</t>
  </si>
  <si>
    <t>63 091 546 691</t>
  </si>
  <si>
    <t>Oxiana Prominent Hill Standby Power Station Units 1 - 5</t>
  </si>
  <si>
    <t>EP Sunspot 1 Pty Limited</t>
  </si>
  <si>
    <t>43 637 162 175</t>
  </si>
  <si>
    <t>Peak Hill Solar Farm</t>
  </si>
  <si>
    <t>77 624 758 425</t>
  </si>
  <si>
    <t>Pirie Solar Farm Units 1-2</t>
  </si>
  <si>
    <t>Plane Creek Mill Units 1-2</t>
  </si>
  <si>
    <t xml:space="preserve">Wilmar Sugar Plane Creek Pty Ltd </t>
  </si>
  <si>
    <t>16 009 657 041</t>
  </si>
  <si>
    <t>BlueScope Steel (AIS) Pty Ltd</t>
  </si>
  <si>
    <t>19 000 019 625</t>
  </si>
  <si>
    <t>Port Kembla Steelworks, No.22 TA, No.21 TA, No.27 TAC, No.5 TRT and No.23 TA.</t>
  </si>
  <si>
    <t>Exemption – The generating system, other than a battery system, with a nameplate rating over 30MW - Exemptional circumstances (Existing Facility)</t>
  </si>
  <si>
    <t xml:space="preserve">Wilmar Sugar (Prosperine) Pty Ltd </t>
  </si>
  <si>
    <t>49 098 999 994</t>
  </si>
  <si>
    <t>Proserpine Sugar Mill Units 1-3</t>
  </si>
  <si>
    <t>Qenos Pty Ltd</t>
  </si>
  <si>
    <t>62 054 196 771</t>
  </si>
  <si>
    <t>Qenos Altona Co-Generation Facility Unit 1</t>
  </si>
  <si>
    <t>The Trustee for Sustainable Energy Infrastructure Trust</t>
  </si>
  <si>
    <t xml:space="preserve">50 746 683 694 </t>
  </si>
  <si>
    <t>Dept of Health QLD(T/A Lady Cilento Children's Hospital)</t>
  </si>
  <si>
    <t>66 329 169 412</t>
  </si>
  <si>
    <t>Queensland Children's Hospital Energy Plant Units 1-6</t>
  </si>
  <si>
    <t>Small generating system - nameplate rating exceeds 5 MW, but is less thatn 30 MW and exports less than 20 GWh in any 12 month period.</t>
  </si>
  <si>
    <t>Children's Health Queensland Hospital and Health Service</t>
  </si>
  <si>
    <t>62 254 746 464</t>
  </si>
  <si>
    <t>Queensland Children's Hospital Energy Plant, Units 1-4</t>
  </si>
  <si>
    <t>Small generating system - a nameplate rating of less than 5 MW</t>
  </si>
  <si>
    <t>RayGen Resources Pty Ltd</t>
  </si>
  <si>
    <t>53 142 807 485</t>
  </si>
  <si>
    <t xml:space="preserve">RayGen Power Plant Carwarp.  
The generating system is made up of 2 x 2.2MW Solar inverters and 1 x 2.799MW Synchronous generator with total nameplate rating: 7.199MW and total maximum capacity: 3.0MW  </t>
  </si>
  <si>
    <t xml:space="preserve">Robinvale Project Pty Ltd (ACN 624249234) as trustee for The Robinvale Project Unit Trust </t>
  </si>
  <si>
    <t>47 410 937 028</t>
  </si>
  <si>
    <t xml:space="preserve">Robinvale Solar Farm - Units 1-178 </t>
  </si>
  <si>
    <t>Russell Offices, Building R5 &amp; R6</t>
  </si>
  <si>
    <t>S1 Eden Park Drive, Macquarie Park - Unit 1</t>
  </si>
  <si>
    <t>Less than 5 MW generating systems connected to an embedded network with a combined nameplate between 5-30MW</t>
  </si>
  <si>
    <t>S1 Eden Park Drive, Macquarie Park - Unit 10</t>
  </si>
  <si>
    <t>S1 Eden Park Drive, Macquarie Park - Unit 11</t>
  </si>
  <si>
    <t>S1 Eden Park Drive, Macquarie Park - Unit 12</t>
  </si>
  <si>
    <t>S1 Eden Park Drive, Macquarie Park - Unit 13</t>
  </si>
  <si>
    <t>S1 Eden Park Drive, Macquarie Park - Unit 14</t>
  </si>
  <si>
    <t>S1 Eden Park Drive, Macquarie Park - Unit 15</t>
  </si>
  <si>
    <t>S1 Eden Park Drive, Macquarie Park - Unit 2</t>
  </si>
  <si>
    <t>S1 Eden Park Drive, Macquarie Park - Unit 3</t>
  </si>
  <si>
    <t>S1 Eden Park Drive, Macquarie Park - Unit 4</t>
  </si>
  <si>
    <t>S1 Eden Park Drive, Macquarie Park - Unit 5</t>
  </si>
  <si>
    <t>S1 Eden Park Drive, Macquarie Park - Unit 6</t>
  </si>
  <si>
    <t>S1 Eden Park Drive, Macquarie Park - Unit 7</t>
  </si>
  <si>
    <t>Simplot Australia Pty Ltd</t>
  </si>
  <si>
    <t>98 070 579 609</t>
  </si>
  <si>
    <t>Simplot Ulverstone Cogeneration Faciity</t>
  </si>
  <si>
    <t>TrustPower Australia Holdings Pty Ltd</t>
  </si>
  <si>
    <t xml:space="preserve">Snowtown Wind Farm’s S95 Prototype Turbine </t>
  </si>
  <si>
    <t>S95 Prototype Turbine is a small generating system</t>
  </si>
  <si>
    <t>South Johnstone Sugar Mill Units 1-3</t>
  </si>
  <si>
    <t xml:space="preserve">St Vincent's Hospital (Melbourne) Limited </t>
  </si>
  <si>
    <t>22 052 110 755</t>
  </si>
  <si>
    <t>St Vincent's Hospital Unit 1</t>
  </si>
  <si>
    <t>Spotless Services Pty Ltd</t>
  </si>
  <si>
    <t>Sunshine Coast University Public Hospital</t>
  </si>
  <si>
    <t>Solar PowerStations Victoria Pty Ltd</t>
  </si>
  <si>
    <t>93 600 588 949</t>
  </si>
  <si>
    <t>Swan Hill Solar Farm 1 Unit 1</t>
  </si>
  <si>
    <t>Swan Hill Solar Farm 2 Unit 1</t>
  </si>
  <si>
    <t>SYD10 Templar Road, Erskine Park - Data Hall 1 Gen 1</t>
  </si>
  <si>
    <t>SYD10 Templar Road, Erskine Park - Data Hall 1 Gen 2</t>
  </si>
  <si>
    <t>SYD10 Templar Road, Erskine Park - Data Hall 2 Gen 1</t>
  </si>
  <si>
    <t>SYD10 Templar Road, Erskine Park - Data Hall 2 Gen 2</t>
  </si>
  <si>
    <t>SYD10 Templar Road, Erskine Park - Data Hall 3 Gen 1</t>
  </si>
  <si>
    <t>SYD10 Templar Road, Erskine Park - Data Hall 3 Gen 2</t>
  </si>
  <si>
    <t>SYD10 Templar Road, Erskine Park - Data Hall 4 Gen 1</t>
  </si>
  <si>
    <t>SYD10 Templar Road, Erskine Park - Data Hall 4 Gen 2</t>
  </si>
  <si>
    <t>Telstra Corporation Limited</t>
  </si>
  <si>
    <t>Telstra Clayton Data Centre - New Data Centre Units 1-8</t>
  </si>
  <si>
    <t>Telstra Clayton Data Centre - New Energy Centre Units 1-5</t>
  </si>
  <si>
    <t>Alfred Health</t>
  </si>
  <si>
    <t>27 318 956 319</t>
  </si>
  <si>
    <t>The Alfred Hospital Unit 1</t>
  </si>
  <si>
    <t>Stowe Australia Pty Limited</t>
  </si>
  <si>
    <t>27 002 556 603</t>
  </si>
  <si>
    <t>The Canberra Hospital Campus - Building 5</t>
  </si>
  <si>
    <t xml:space="preserve">82 142 080 338 </t>
  </si>
  <si>
    <t>The Dandenong Hospital, Unit 1 </t>
  </si>
  <si>
    <t>Barwon Health</t>
  </si>
  <si>
    <t>45 877 249 165</t>
  </si>
  <si>
    <t>The Geelong Hospital Unit 1</t>
  </si>
  <si>
    <t>Melbourne Health</t>
  </si>
  <si>
    <t>73 802 706 972</t>
  </si>
  <si>
    <t>The Royal Melbourne Units 1-2</t>
  </si>
  <si>
    <t>Earthconnect Pty Ltd</t>
  </si>
  <si>
    <t>62 139 647 359</t>
  </si>
  <si>
    <t>The Schwartz Family Solar Farm, Units 1-2</t>
  </si>
  <si>
    <t>Small generating system with a nameplate rating less than 5 MW that meets the standing exemption</t>
  </si>
  <si>
    <t>Thompson River Dam Hydro Generator Unit 1</t>
  </si>
  <si>
    <t>Townsville Hospital and Health Service</t>
  </si>
  <si>
    <t>86 747 187 217</t>
  </si>
  <si>
    <t>Townsville Hospital Emergency Generators Units 1-6</t>
  </si>
  <si>
    <t>EP Sunspot 2 Pty Limited</t>
  </si>
  <si>
    <t>41 637 177 130</t>
  </si>
  <si>
    <t>Trundle Solar Farm</t>
  </si>
  <si>
    <t>Tully Sugar Ltd</t>
  </si>
  <si>
    <t>Tully Sugar Mill, Units 1 - 5</t>
  </si>
  <si>
    <t>Generating system exceeds 30MW. This exemption will expire on 1 September 2024.</t>
  </si>
  <si>
    <t>Visy Pulp and Paper Pty Ltd</t>
  </si>
  <si>
    <t>30 086 513 144</t>
  </si>
  <si>
    <t>Tumut Mill Generating Unit 1</t>
  </si>
  <si>
    <t>Extenuating circumstances - no capability of exporting to a transmission or distribution sytem in excess of 5MW</t>
  </si>
  <si>
    <t>Tumut Mill Generating Unit 2</t>
  </si>
  <si>
    <t>Hydro- Electric Corporation</t>
  </si>
  <si>
    <t>Upper Lake Margaret Power Station and Lower Lake Margaret Power Station</t>
  </si>
  <si>
    <t>Small generating system - nameplate rating exceeds 5 MW, but is less than 30 MW; and the facility is subject to extenuating circumstances.</t>
  </si>
  <si>
    <t>Deakin University</t>
  </si>
  <si>
    <t>56 721 584 203</t>
  </si>
  <si>
    <t>Waurn Ponds Campus Microgrid (Solar Units 1-7, Battery Units 1-2)</t>
  </si>
  <si>
    <t>25 621 497 952</t>
  </si>
  <si>
    <t xml:space="preserve">Wellington North Solar Farm, Physical unit number 1 </t>
  </si>
  <si>
    <t>Exemption - &lt; 5MW for pre-commissioning under clause 2.2.1(c), on the basis that no greater than 5 MW of generation will be connected to the network at all times while the exemption is in effect. This will expire no later than 15th May 2024</t>
  </si>
  <si>
    <r>
      <t>Melbourne Water</t>
    </r>
    <r>
      <rPr>
        <sz val="10"/>
        <rFont val="Arial"/>
        <family val="2"/>
      </rPr>
      <t xml:space="preserve"> Corporation</t>
    </r>
  </si>
  <si>
    <t>Werribee Western Treatment Plant Unit 1 - 11</t>
  </si>
  <si>
    <t>OneSteel Manufacturing Pty Ltd</t>
  </si>
  <si>
    <t>Whyalla Steelworks Units 1-5</t>
  </si>
  <si>
    <t>Small generating system - nameplate rating exceeds 5 MW,  and exports less than 20 GWh in any 12-month period.</t>
  </si>
  <si>
    <t xml:space="preserve">Williamsdale Solar Farm [generating units 1 – 1] </t>
  </si>
  <si>
    <t>OneSun Capital 10MW Operating Pty Ltd</t>
  </si>
  <si>
    <t>75 159 029 017</t>
  </si>
  <si>
    <t>Williamsdale Solar Farm 1</t>
  </si>
  <si>
    <t>Winneke Treatment Plant Solar Farm</t>
  </si>
  <si>
    <t>Sun Metals Corporation Ltd</t>
  </si>
  <si>
    <t>Zinc Refinery Unit 1</t>
  </si>
  <si>
    <t>Company</t>
  </si>
  <si>
    <t>ABN/ACN</t>
  </si>
  <si>
    <t>Basis for classification as a Non-scheduled Generator</t>
  </si>
  <si>
    <t>Alumina Refinery</t>
  </si>
  <si>
    <t>Clause 2.2.3 (b) (2) of the Rules – the physical and technical attributes of the relevant generating unit or generating units are such that NEMMCO is satisfied that it is not practicable for them to participate in central dispatch</t>
  </si>
  <si>
    <t>Bell Bay Diesel Generator, Units 1-3</t>
  </si>
  <si>
    <t>Broadwater Power Station Units 1 - 2</t>
  </si>
  <si>
    <t>Broken Hill Gas Turbines Units 1-2</t>
  </si>
  <si>
    <t>Infigen Energy Markets Pty Limited</t>
  </si>
  <si>
    <t>Clause 2.2.3 (b) (3) of the Rules – the output of the generating units is intermittent</t>
  </si>
  <si>
    <t>Condong Power Station Unit 1</t>
  </si>
  <si>
    <t>Origin Energy Electricity Pty Ltd</t>
  </si>
  <si>
    <r>
      <t>Committed generator at the 1</t>
    </r>
    <r>
      <rPr>
        <vertAlign val="superscript"/>
        <sz val="10"/>
        <rFont val="Arial"/>
        <family val="2"/>
      </rPr>
      <t>st</t>
    </r>
    <r>
      <rPr>
        <sz val="10"/>
        <rFont val="Arial"/>
        <family val="2"/>
      </rPr>
      <t xml:space="preserve"> Jan 2008 – regarded as “potential semi-scheduled generator” and eligible to be non-schedule under clause 11.10A.4.</t>
    </r>
  </si>
  <si>
    <t>Daandine</t>
  </si>
  <si>
    <t>Eraring Power Station Gas Turbine Unit 1</t>
  </si>
  <si>
    <t xml:space="preserve">Clause 2.2.3 (b) (1) of the Rules – the primary purpose for which the relevant generating unit or generating units operate is local use and the sent out electricity rarely, if ever, exceeds 30MW; and Clause 2.2.3 (b) (2) - the physical and technical attributes  are such that it is not practicable for it to participated in central dispatch </t>
  </si>
  <si>
    <t>German Creek</t>
  </si>
  <si>
    <t>Invicta Mill</t>
  </si>
  <si>
    <t>Longford Plant</t>
  </si>
  <si>
    <t>Clause 2.2.3 (b) (1) of the Rules – the primary purpose for which the relevant generating unit or generating units operate is local use and the sent out electricity rarely, if ever, exceeds 30MW</t>
  </si>
  <si>
    <t xml:space="preserve">Paper Australia Pty Ltd </t>
  </si>
  <si>
    <t>63 061 583 533</t>
  </si>
  <si>
    <t>Maryvale Mill, Units 1-4</t>
  </si>
  <si>
    <t>Generating system with nameplate rating of more than 30 MW that does not export to the grid but wishes to provide unscheduled reserve through load reduction.</t>
  </si>
  <si>
    <t>Racecourse Mill Units 1 - 3</t>
  </si>
  <si>
    <t>Tarong Power Station Gas Turbine</t>
  </si>
  <si>
    <t>Clause 2.2.3 (b) (1) of the Rules – the primary purpose for which the relevant generating unit or generating units operate is local use and the sent out electricity rarely, if ever, exceeds 30MW; and Clause 2.2.3 (b) (3) of the Rules – the output of the generating unit is intermittent</t>
  </si>
  <si>
    <t>Waubra Wind Farm, Units 1-128</t>
  </si>
  <si>
    <t>Clause 2.2.3 (b) (3) of the Rules – the output of the generating unit is intermittent</t>
  </si>
  <si>
    <t>Woolnorth Wind Farm, Units 1-67</t>
  </si>
  <si>
    <t>Energy Pacific (Victoria) Pty Ltd</t>
  </si>
  <si>
    <t xml:space="preserve">Yambuk Wind Farm </t>
  </si>
  <si>
    <t>Bid Type</t>
  </si>
  <si>
    <t>Min Enablement Level</t>
  </si>
  <si>
    <t>Max Enablement Level</t>
  </si>
  <si>
    <t>Max Lower Angle</t>
  </si>
  <si>
    <t>Max Upper Angle</t>
  </si>
  <si>
    <t>Raise6sec</t>
  </si>
  <si>
    <t>Raise60sec</t>
  </si>
  <si>
    <t>Raise5min</t>
  </si>
  <si>
    <t>Raisereg</t>
  </si>
  <si>
    <t>Lowerreg</t>
  </si>
  <si>
    <t>Lower6sec</t>
  </si>
  <si>
    <t>Lower60sec</t>
  </si>
  <si>
    <t>Lower5min</t>
  </si>
  <si>
    <t>Portland</t>
  </si>
  <si>
    <t>APD01</t>
  </si>
  <si>
    <t>ENGIE</t>
  </si>
  <si>
    <t>AS ENGIE N VL1</t>
  </si>
  <si>
    <t>ASENGY01</t>
  </si>
  <si>
    <t>AS AES NSW</t>
  </si>
  <si>
    <t>ASNAES1</t>
  </si>
  <si>
    <t>Lower1Sec</t>
  </si>
  <si>
    <t>Raise1sec</t>
  </si>
  <si>
    <t>Boral Cement Limited</t>
  </si>
  <si>
    <t>Boral Aggregated Load NSW1</t>
  </si>
  <si>
    <t>ASNBRL1</t>
  </si>
  <si>
    <t>ENOC MASP NSW</t>
  </si>
  <si>
    <t>ASNENC1</t>
  </si>
  <si>
    <t>ASNSEL2</t>
  </si>
  <si>
    <t>PA Power Microgrid Pty Ltd</t>
  </si>
  <si>
    <t>IKEA Brooklyn Park</t>
  </si>
  <si>
    <t>ASPAPM01</t>
  </si>
  <si>
    <t>Bohle BESS</t>
  </si>
  <si>
    <t>ASQEEV1</t>
  </si>
  <si>
    <t>ENOC MASP QLD</t>
  </si>
  <si>
    <t>ASQENC1</t>
  </si>
  <si>
    <t>ASRMGE01</t>
  </si>
  <si>
    <t>Lower1sec</t>
  </si>
  <si>
    <t>ASRMGE02</t>
  </si>
  <si>
    <t>ASRMGE03</t>
  </si>
  <si>
    <t>DiscoverEnergy VPPSA</t>
  </si>
  <si>
    <t>ASSDE1</t>
  </si>
  <si>
    <t>Energy Locals SA VPP</t>
  </si>
  <si>
    <t>ASSEL1</t>
  </si>
  <si>
    <t>ENOC MASP SA</t>
  </si>
  <si>
    <t>ASSENC1</t>
  </si>
  <si>
    <t>Shell Energy Retail DR VIC 1</t>
  </si>
  <si>
    <t>ASSERDV1</t>
  </si>
  <si>
    <t>sonnen Australia Pty Limited</t>
  </si>
  <si>
    <t>AS Sonnen SA</t>
  </si>
  <si>
    <t>ASSSN1</t>
  </si>
  <si>
    <t>HydroTas MASP TAS</t>
  </si>
  <si>
    <t>ASTHYD1</t>
  </si>
  <si>
    <t>ASVEIL2</t>
  </si>
  <si>
    <t>DRACAN1</t>
  </si>
  <si>
    <t>DR ACACIA V 1</t>
  </si>
  <si>
    <t>DRACAV1</t>
  </si>
  <si>
    <t>DR AES N VL1</t>
  </si>
  <si>
    <t>DRAESN1</t>
  </si>
  <si>
    <t>Tomago Facility</t>
  </si>
  <si>
    <t>DREXMN01</t>
  </si>
  <si>
    <t>DR FIRM INFRA T 1</t>
  </si>
  <si>
    <t>DRFIIN01</t>
  </si>
  <si>
    <t>DR FIRM INTRA T 2</t>
  </si>
  <si>
    <t>DRFIIN02</t>
  </si>
  <si>
    <t>DRGBND01</t>
  </si>
  <si>
    <t>DRGBND02</t>
  </si>
  <si>
    <t>DROZVP01</t>
  </si>
  <si>
    <t>Shine Hub Pty Ltd</t>
  </si>
  <si>
    <t>DRSHVN01</t>
  </si>
  <si>
    <t>DRSHVS01</t>
  </si>
  <si>
    <t>DRVIOT01</t>
  </si>
  <si>
    <t>DRVIOT02</t>
  </si>
  <si>
    <t>DRVIOT03</t>
  </si>
  <si>
    <t>DRVIOT04</t>
  </si>
  <si>
    <t>DRVIOT05</t>
  </si>
  <si>
    <t>Gannawarra Battery Energy Storage System</t>
  </si>
  <si>
    <t>Raise6Sec</t>
  </si>
  <si>
    <t>Raise60Sec</t>
  </si>
  <si>
    <t>Raise5Min</t>
  </si>
  <si>
    <t>Lower6Sec</t>
  </si>
  <si>
    <t>Lower60Sec</t>
  </si>
  <si>
    <t>Lower5Min</t>
  </si>
  <si>
    <t>Hazelwood Battery Energy Storage System</t>
  </si>
  <si>
    <t>KSF Project Nominees Pty Ltd as The Trustee for KSF Project Trust</t>
  </si>
  <si>
    <t xml:space="preserve">Kiamal Solar Farm </t>
  </si>
  <si>
    <t>KIAMSF</t>
  </si>
  <si>
    <t>LD03</t>
  </si>
  <si>
    <t>MACKAYGT</t>
  </si>
  <si>
    <t>Queanbeyan Battery Energy Storage System</t>
  </si>
  <si>
    <t>Jindabyne Pump At Guthega</t>
  </si>
  <si>
    <t>SNOWYGJP</t>
  </si>
  <si>
    <t>Swanbank B Power Station &amp; Swanbank E Gas Turbine</t>
  </si>
  <si>
    <t>ENOC MASP VIC</t>
  </si>
  <si>
    <t>VENUS1</t>
  </si>
  <si>
    <t>VPP Energy Locals NSW 2</t>
  </si>
  <si>
    <t>VSNEL2S1</t>
  </si>
  <si>
    <t>VPP sonnen NSW 1</t>
  </si>
  <si>
    <t>VSNSN1V1</t>
  </si>
  <si>
    <t>VPP HT QLD 1</t>
  </si>
  <si>
    <t>VSQHT1V1</t>
  </si>
  <si>
    <t>VPP AGLE SA 1</t>
  </si>
  <si>
    <t>VSSAE1V1</t>
  </si>
  <si>
    <t>VPP Energy Locals SA 1</t>
  </si>
  <si>
    <t>VSSEL1V1</t>
  </si>
  <si>
    <t>VPP Simply SA 1</t>
  </si>
  <si>
    <t>VSSSE1V1</t>
  </si>
  <si>
    <t>VPP ShinHub SA 1</t>
  </si>
  <si>
    <t>VSSSH1S1</t>
  </si>
  <si>
    <t>VPP Energy Locals VIC 2</t>
  </si>
  <si>
    <t>VSVEL2S1</t>
  </si>
  <si>
    <t>Wandoan Battery Energy Storage System</t>
  </si>
  <si>
    <t>Western Downs Green Power Hub Pty Ltd as trustee for Western Downs Green Power Hub</t>
  </si>
  <si>
    <t>Asset Description</t>
  </si>
  <si>
    <t>Effective date</t>
  </si>
  <si>
    <t xml:space="preserve">Finley Solar Farm Transmission Assets </t>
  </si>
  <si>
    <t xml:space="preserve">Small </t>
  </si>
  <si>
    <t xml:space="preserve">Limondale 2 Solar Farm Transmission Assets </t>
  </si>
  <si>
    <t>Small</t>
  </si>
  <si>
    <t>The Clarence Correctional Centre Transmission Assets</t>
  </si>
  <si>
    <t>Limondale 1 Solar Farm Transmission Assets</t>
  </si>
  <si>
    <t>ElectraNet Pty Ltd</t>
  </si>
  <si>
    <t>Davenport – Upper North Large Dedicated Connection Asset</t>
  </si>
  <si>
    <t>Large</t>
  </si>
  <si>
    <t>Facility Name (WDRU Name)</t>
  </si>
  <si>
    <t>WDRU DUID</t>
  </si>
  <si>
    <t>Maximum response component (MRC) (MW)</t>
  </si>
  <si>
    <t xml:space="preserve">No. of individual loads aggregated </t>
  </si>
  <si>
    <t>DR ENELX N1</t>
  </si>
  <si>
    <t>DRXNDA01</t>
  </si>
  <si>
    <t>DR ENELX N31</t>
  </si>
  <si>
    <t>DRXNDA02</t>
  </si>
  <si>
    <t>DR ENELX N32</t>
  </si>
  <si>
    <t>DRXNDA03</t>
  </si>
  <si>
    <t>DR ENELX N34</t>
  </si>
  <si>
    <t>DRXNDA04</t>
  </si>
  <si>
    <t>DR ENELX N3</t>
  </si>
  <si>
    <t>DRXNDE01</t>
  </si>
  <si>
    <t>DR ENELX N36</t>
  </si>
  <si>
    <t>DRXNQX01</t>
  </si>
  <si>
    <t>DR ENELX Q50</t>
  </si>
  <si>
    <t>DRXQDA01</t>
  </si>
  <si>
    <t>DR ENELX Q54</t>
  </si>
  <si>
    <t>DRXQQE01</t>
  </si>
  <si>
    <t>DR ENELX S2</t>
  </si>
  <si>
    <t>DRXSQS01</t>
  </si>
  <si>
    <t>DR ENELX V1</t>
  </si>
  <si>
    <t>DRXVDJ01</t>
  </si>
  <si>
    <t>DR ENELX V17</t>
  </si>
  <si>
    <t>DRXVDP01</t>
  </si>
  <si>
    <t>DR ENELX V12</t>
  </si>
  <si>
    <t>DRXVDX01</t>
  </si>
  <si>
    <t>DR ENELX V2</t>
  </si>
  <si>
    <t>DRXVQP01</t>
  </si>
  <si>
    <t>DR ENELX V24</t>
  </si>
  <si>
    <t>DRXVQX01</t>
  </si>
  <si>
    <t>DR ENELX V240</t>
  </si>
  <si>
    <t>DRXVQX02</t>
  </si>
  <si>
    <t>Registered Participant Name</t>
  </si>
  <si>
    <t>Type
MC - Generator                                         MC - Market Customer                           MC - Initial MC
MC - Type 7 Meters
MC - TNSP
MC - Full MC</t>
  </si>
  <si>
    <t xml:space="preserve">Registration Effective Date </t>
  </si>
  <si>
    <t>AEMO Participant ID</t>
  </si>
  <si>
    <t xml:space="preserve">Active Stream Pty Ltd </t>
  </si>
  <si>
    <t xml:space="preserve">MC - Full MC </t>
  </si>
  <si>
    <t>ACTIVMC</t>
  </si>
  <si>
    <t>ACUMENMC</t>
  </si>
  <si>
    <t>Ausgrid Operations Partnership</t>
  </si>
  <si>
    <t>MC - Initial MC, Type 7 Meters &amp; TNSP</t>
  </si>
  <si>
    <t>ENERGYAP</t>
  </si>
  <si>
    <t>MC - Initial MC, Type 7 Meters</t>
  </si>
  <si>
    <t>EASTERN</t>
  </si>
  <si>
    <t>MC - TNSP</t>
  </si>
  <si>
    <t>GPUPP</t>
  </si>
  <si>
    <t xml:space="preserve">Citipower Pty Ltd </t>
  </si>
  <si>
    <t>CITIPP</t>
  </si>
  <si>
    <t xml:space="preserve">CKI UTILITIES DEVELOPMENT LTD &amp; PAI UTILITIES DEVELOPMENT LTD &amp; 3 OTHS (SA Power Networks) </t>
  </si>
  <si>
    <t>UMPLP</t>
  </si>
  <si>
    <t>ETSATP</t>
  </si>
  <si>
    <t>INTEGP</t>
  </si>
  <si>
    <t xml:space="preserve">Energex Limited   </t>
  </si>
  <si>
    <t>ENERGEXP</t>
  </si>
  <si>
    <t>ERGONETP</t>
  </si>
  <si>
    <t>MC - Generator</t>
  </si>
  <si>
    <t>EEQLILY</t>
  </si>
  <si>
    <t>CNRGYP</t>
  </si>
  <si>
    <t>GREENMC</t>
  </si>
  <si>
    <t>HYDROTAS</t>
  </si>
  <si>
    <t>Icon Distribution Investments Limited and Jemena Networks (ACT) Pty Ltd trading as ActewAGL Distribution</t>
  </si>
  <si>
    <t>ACTIONMC</t>
  </si>
  <si>
    <t>Icon Distribution Investments Limited and Jemena Networks (ACT) Pty Ltd trading as Evoenergy</t>
  </si>
  <si>
    <t>MC - TNSP, Initial MC, Type 7 Meters</t>
  </si>
  <si>
    <t>ACTEWP</t>
  </si>
  <si>
    <t>IHUBMC</t>
  </si>
  <si>
    <t>SOLARISP</t>
  </si>
  <si>
    <t xml:space="preserve">Metering Dynamics Pty Ltd </t>
  </si>
  <si>
    <t>MDYMC</t>
  </si>
  <si>
    <t>Metropolis Metering Assets Pty Ltd</t>
  </si>
  <si>
    <t>METROMC</t>
  </si>
  <si>
    <t>ORIGINMC</t>
  </si>
  <si>
    <t xml:space="preserve">PLUS ES </t>
  </si>
  <si>
    <t xml:space="preserve">MYMC </t>
  </si>
  <si>
    <t>POWCP</t>
  </si>
  <si>
    <t>Powermetric Metering Pty Ltd</t>
  </si>
  <si>
    <t>POWMETMC</t>
  </si>
  <si>
    <t>Queensland Electricity Transmission Corporation Limited (trading as Powerlink Queensland)</t>
  </si>
  <si>
    <t>PLINKP</t>
  </si>
  <si>
    <t xml:space="preserve">Select Soloutions Group Pty Ltd </t>
  </si>
  <si>
    <t>EASTENMC</t>
  </si>
  <si>
    <t xml:space="preserve">Spotless Facility Services Pty Ltd </t>
  </si>
  <si>
    <t>SPTLSSMC</t>
  </si>
  <si>
    <t>AURORAP</t>
  </si>
  <si>
    <t>TRANSEND</t>
  </si>
  <si>
    <t>The Trustee for the NSW Electricity Networks Operations Trust trading as Transgrid</t>
  </si>
  <si>
    <t>TRANSGP</t>
  </si>
  <si>
    <t>TGSERVP</t>
  </si>
  <si>
    <t>UNITED</t>
  </si>
  <si>
    <t>VECTORMC</t>
  </si>
  <si>
    <t>VRTTEKMC</t>
  </si>
  <si>
    <t>Icon Water Limited</t>
  </si>
  <si>
    <t>86 069 381 960</t>
  </si>
  <si>
    <t>Lower Molonglo Water Quality Control Centre</t>
  </si>
  <si>
    <t>98 083 051 978</t>
  </si>
  <si>
    <t>Alinta DEBO Pty Ltd</t>
  </si>
  <si>
    <t>DRAESN3</t>
  </si>
  <si>
    <t>AS ENGIE V VL1</t>
  </si>
  <si>
    <t>ASENGV01</t>
  </si>
  <si>
    <t xml:space="preserve">Synergen Power Pty Limited </t>
  </si>
  <si>
    <t>Open Cycle Gas Turbine (OCGT)</t>
  </si>
  <si>
    <t>Engie Energy Marketing Australia Pty Ltd</t>
  </si>
  <si>
    <t>94 650 290 047</t>
  </si>
  <si>
    <t>66 631 910 659</t>
  </si>
  <si>
    <t>Hunter Power Station</t>
  </si>
  <si>
    <t>Natural Gas/Diesel</t>
  </si>
  <si>
    <t>Juwi Renewable Energy Pty Ltd</t>
  </si>
  <si>
    <t>JPA Energy Pty Ltd</t>
  </si>
  <si>
    <t>56 122 607 201</t>
  </si>
  <si>
    <t>SNUGNL1</t>
  </si>
  <si>
    <t>SNUG2</t>
  </si>
  <si>
    <t>SNUG3</t>
  </si>
  <si>
    <t>59 664 209 330</t>
  </si>
  <si>
    <t>Augusta BESS Pty Ltd</t>
  </si>
  <si>
    <t>62 662 295 383</t>
  </si>
  <si>
    <t>PetroChina International (Australia) Pty Ltd</t>
  </si>
  <si>
    <t>67 618 641 697</t>
  </si>
  <si>
    <t>Beebo Solar Farm Pty Ltd as Trustee for Beebo Solar Farm Unit Trust</t>
  </si>
  <si>
    <t>25 426 152 709</t>
  </si>
  <si>
    <t>Genaspi Energy Group Pty Ltd</t>
  </si>
  <si>
    <t>38 671 528 028</t>
  </si>
  <si>
    <t>WELNSF1</t>
  </si>
  <si>
    <t>Wellington North Solar Farm, Units 1 - 104</t>
  </si>
  <si>
    <t>70 631 831 297</t>
  </si>
  <si>
    <t>CROOKWF3</t>
  </si>
  <si>
    <t>Crookwell 3 Wind Farm</t>
  </si>
  <si>
    <t>Crookwell 3 Wind Farm, Units 1-16</t>
  </si>
  <si>
    <t>Banpu Energy Australia Pty Ltd</t>
  </si>
  <si>
    <t>DRGBND03</t>
  </si>
  <si>
    <t>93 524 486 804</t>
  </si>
  <si>
    <t>WDBESSG1</t>
  </si>
  <si>
    <t>Western Downs Battery Energy Storage System, Units 1-140</t>
  </si>
  <si>
    <t>Western Downs BESS Pty Ltd (ACN 663 613 321) as trustee for the Western Downs BESS Trust</t>
  </si>
  <si>
    <t>ASPSTV01</t>
  </si>
  <si>
    <t>WDBESSL1</t>
  </si>
  <si>
    <t>PARF Company 6 Pty Ltd as The Trustee for Project Trust</t>
  </si>
  <si>
    <t>Exemption - &lt; 5MW for pre-commissioning under clause 2.2.1(c), on the basis that no greater than 5 MW of generation will be connected to the network at all times while the exemption is in effect. This will expire no later than 26 August 2024</t>
  </si>
  <si>
    <t>Wunghnu Solar Farm, Units 1 – 34</t>
  </si>
  <si>
    <t>Hawkesdale Wind Farm</t>
  </si>
  <si>
    <t xml:space="preserve">1–23 </t>
  </si>
  <si>
    <t>HD1WF1</t>
  </si>
  <si>
    <t>59 553 743 263</t>
  </si>
  <si>
    <t>Small Resource Aggregator</t>
  </si>
  <si>
    <t>Blyth Battery Pty Ltd as trustee for the Blyth Battery Trust</t>
  </si>
  <si>
    <t>Blyth Battery Energy Storage System</t>
  </si>
  <si>
    <t>Market Scheduled Generating Unit</t>
  </si>
  <si>
    <t>RWE Supply &amp; Trading Australia Pty Ltd</t>
  </si>
  <si>
    <t>79 672 556 982</t>
  </si>
  <si>
    <t>Hastings Generation Site, Units 1-3</t>
  </si>
  <si>
    <t>ESSO Australia Resources Pty Ltd</t>
  </si>
  <si>
    <t xml:space="preserve">HASTING1
</t>
  </si>
  <si>
    <t xml:space="preserve">HASTING2
</t>
  </si>
  <si>
    <t>HASTING3</t>
  </si>
  <si>
    <t>Hydro Electric Corporation</t>
  </si>
  <si>
    <t>DRHTVP01</t>
  </si>
  <si>
    <t>DR HYDROTASVPP N 1</t>
  </si>
  <si>
    <t>EnelX Australia Pty Ltd</t>
  </si>
  <si>
    <t xml:space="preserve">Broken Hill Battery Energy Storage System </t>
  </si>
  <si>
    <t>Small generating system - nameplate ratings exceeds 5 MW, but is less than 30 MW; and exports less than 20 GWh in any 12-month period.</t>
  </si>
  <si>
    <t>Munna Creek Solar Farm Investments Pty Ltd as trustee for the Munna Creek Solar Farm Trust</t>
  </si>
  <si>
    <t>Munna Creek Solar Farm</t>
  </si>
  <si>
    <t>85 512 880 186</t>
  </si>
  <si>
    <t>Integrated Resource Provider Transition</t>
  </si>
  <si>
    <t>Reg Cap consumption (MW)</t>
  </si>
  <si>
    <t>Max Cap consumption (MW)</t>
  </si>
  <si>
    <t>Max ROC/Min consumption</t>
  </si>
  <si>
    <t>Comments</t>
  </si>
  <si>
    <t>Generating Unit</t>
  </si>
  <si>
    <t>SYSTEM</t>
  </si>
  <si>
    <t>System</t>
  </si>
  <si>
    <t>Bulli Creek Hybrid Nominee Pty Ltd (ACN 672 917 261) as trustee for the Bulli Creek Hybrid Trust</t>
  </si>
  <si>
    <t>Ancillary Service Unit</t>
  </si>
  <si>
    <t>1-123</t>
  </si>
  <si>
    <t>1-51</t>
  </si>
  <si>
    <t>1-167</t>
  </si>
  <si>
    <t>1-62</t>
  </si>
  <si>
    <t>Production Units (PU) and Scheduled Loads</t>
  </si>
  <si>
    <r>
      <t xml:space="preserve">This worksheet contains a list of all Production Units and Scheduled Loads.
</t>
    </r>
    <r>
      <rPr>
        <b/>
        <sz val="10"/>
        <rFont val="Arial"/>
        <family val="2"/>
      </rPr>
      <t xml:space="preserve">Scheduled* </t>
    </r>
    <r>
      <rPr>
        <sz val="10"/>
        <rFont val="Arial"/>
        <family val="2"/>
      </rPr>
      <t xml:space="preserve">- Participants with this classification are not classified as scheduled load in the National Electricity Market.  However, it is a condition of the registration that they comply with some of the obligations of a market customer in respect of a scheduled load.  These units are dispatched as if they were scheduled loads with respect to thier dispatch bids, targets and consumption.  Accordingly, information about these dispatchable units are reported as market scheduled load information.
</t>
    </r>
    <r>
      <rPr>
        <b/>
        <sz val="10"/>
        <rFont val="Arial"/>
        <family val="2"/>
      </rPr>
      <t>Non-Scheduled*</t>
    </r>
    <r>
      <rPr>
        <sz val="10"/>
        <rFont val="Arial"/>
        <family val="2"/>
      </rPr>
      <t xml:space="preserve">  - Participants with this classification are market non-scheduled generating units.  However, it is a condition of the registration of these units that the Registered Participant complies with some of the obligations of a Semi-Scheduled Generator.  These units are dispatched as semi-scheduled generating units with respect to their dispatch offers, dispatch levels and generation outputs.  Accordingly, information about these dispatchable units are reported as semi-scheduled generating unit information.
</t>
    </r>
    <r>
      <rPr>
        <b/>
        <sz val="10"/>
        <rFont val="Arial"/>
        <family val="2"/>
      </rPr>
      <t>Non-Scheduled**</t>
    </r>
    <r>
      <rPr>
        <sz val="10"/>
        <rFont val="Arial"/>
        <family val="2"/>
      </rPr>
      <t xml:space="preserve"> - Participants with this classification are market non-scheduled generating units. However, it is a condition of the registration of these units that the Registered Participant complies with some of the obligations of a Scheduled Generator. These unit are dispatched as scheduled generating units with respect to their dispatch offers, targets and generation outputs. Accordingly, information about these dispatchable units are reported as scheduled generating unit information.
For more information on these - please visit  https://aemo.com.au/energy-systems/electricity/national-electricity-market-nem/data-nem/market-management-system-mms-data/dispatch</t>
    </r>
  </si>
  <si>
    <t xml:space="preserve">Unless AEMO approves otherwise, a generating unit with a nameplate rating of less than 30 MW may only be classified as a non-scheduled generating unit (clause 2.2.3(a) of the Rules). 
Unless AEMO approves otherwise, a bidirectional unit with a nameplate rating of less than 5MW (not being part of a group of bidirectional units with a combined nameplate rating of 5MW or greater) must be classified as a non-scheduled bidirectional unit (clause 2.2.3(a1) of the Rules). 
A person must not classify a generating unit as a non-scheduled generating unit or a bidirectional unit as a non-scheduled bidirectional unit unless it has obtained AEMO's approval to do so. AEMO must approve the classification if it is satisfied that the physical and technical attributes of the relevant generating unit or bidirectional unit are such that it is not practicable for it to participate in central dispatch (clause 2.2.3(b)).
This worksheet contains a list of all persons that have classified a non-scheduled generating unit or a non-scheduled bidirectional unit under clause 2.2.3(b).
</t>
  </si>
  <si>
    <r>
      <t xml:space="preserve">AEMO may, in accordance with guidelines issued by AEMO, exempt a person from the requirement to register as a Generator or Integrated Resource Provider, subject to such conditions as AEMO deems appropriate, where (in AEMO's opinion) such an exemption is not inconsistent with the market objective (as per clause 2.1A.2 of the Rules).
This worksheet contains a list of persons exempted from registering as a Generator or Integrated Resource Provider on the basis of a small generating unit or small bidirectional unit. For more information please see the Guide to Registration Exemptiojns and Production Unit Classificaitons on AEMO's website. </t>
    </r>
    <r>
      <rPr>
        <strike/>
        <sz val="10"/>
        <rFont val="Arial"/>
        <family val="2"/>
      </rPr>
      <t xml:space="preserve">
</t>
    </r>
  </si>
  <si>
    <t xml:space="preserve">A person who is required to be registered under the National Electricity Law or under the Rules as a Generator or Integrated Resource Provider may apply to AEMO for an exemption from that requirement to registered (clause 2.9.3(a) of the Rules).
AEMO must allow the exemption if the person notified AEMO of the identify of an intermediary to be registered instead of the applicant, with the consent of the intermediary (clause 2.9.3(b) of the Rules).
This worksheet contains a list of all persons who have nominated intermediaries and the names of the relevant intermediaries.
</t>
  </si>
  <si>
    <t>Exemption - small generation or integrated resource system (IRS)</t>
  </si>
  <si>
    <r>
      <t>This worksheet contains a list of persons who are registered to provide Ancillary Services and their standing data (as per clause 3.13.3</t>
    </r>
    <r>
      <rPr>
        <sz val="10"/>
        <rFont val="Arial"/>
        <family val="2"/>
      </rPr>
      <t>)</t>
    </r>
  </si>
  <si>
    <t>Max ROC/Min generation</t>
  </si>
  <si>
    <t>Reg Cap generation (MW)</t>
  </si>
  <si>
    <t>Application Type</t>
  </si>
  <si>
    <t>Wholesale Demand Response Unit &gt; Classify Load</t>
  </si>
  <si>
    <t>Max Cap generation (MW)</t>
  </si>
  <si>
    <t>Junee Solar Farm</t>
  </si>
  <si>
    <t>Junee Solar Farm, Units 1-22</t>
  </si>
  <si>
    <t>Murra Warra Wind Farm Stage 2, Units1-38</t>
  </si>
  <si>
    <t>Temporary Generation North Units 1-5</t>
  </si>
  <si>
    <t>PARF Company 8 Pty Ltd as The Trustee for Silverton Project Trust</t>
  </si>
  <si>
    <t>Tesla Energy Ventures Australia Pty Ltd</t>
  </si>
  <si>
    <t>24 665 982 365</t>
  </si>
  <si>
    <t>CLEANPEAK ENERGY RETAIL PTY LTD</t>
  </si>
  <si>
    <t xml:space="preserve">Girgarre Solar Farm, Units 1-57 </t>
  </si>
  <si>
    <t>Exemption - &lt; 5MW for pre-commissioning under clause 2.2.1(c), on the basis that no greater than 5 MW of generation will be connected to the network at all times while the exemption is in effect. This will expire no later than 13 September 2024</t>
  </si>
  <si>
    <t>94 196 949 954</t>
  </si>
  <si>
    <t>PARF Company 5 Pty Ltd (ACN 613 790 453) as The Trustee for NGN Property Trust</t>
  </si>
  <si>
    <t>49 929 325 886</t>
  </si>
  <si>
    <t>PARF Company 10 Pty Limited as The Trustee for Coopers Gap Project Trust</t>
  </si>
  <si>
    <t>Stubbo Solar Farm 1</t>
  </si>
  <si>
    <t>Stubbo Solar Farm 2</t>
  </si>
  <si>
    <t>Sydney Airport Corporation Limited</t>
  </si>
  <si>
    <t>62 082 578 809</t>
  </si>
  <si>
    <t>Sydney Airport - Domestic Terminal, Unit 1 – System A, Unit 2 – System B and Unit 3 – System C</t>
  </si>
  <si>
    <t>Sydney Airport - International Terminal, Unit 1 – System E</t>
  </si>
  <si>
    <t>Bidirectional Unit</t>
  </si>
  <si>
    <t>WANDB1</t>
  </si>
  <si>
    <t>AE BESS 3 Pty Ltd  as Trustee for AE BESS 3 Unit Trust</t>
  </si>
  <si>
    <t>11 910 484 635</t>
  </si>
  <si>
    <t>ASRMGE04</t>
  </si>
  <si>
    <t>DALNTH1</t>
  </si>
  <si>
    <t>EDPR Australia Pty Ltd</t>
  </si>
  <si>
    <t>Phillip Island BESS, Units 1-5</t>
  </si>
  <si>
    <t>GIRGSF</t>
  </si>
  <si>
    <t>Girgarre Solar Farm, Units 1-57</t>
  </si>
  <si>
    <t>Girgarre Solar Farm Pty Ltd (ACN 624 298 728) as Trustee for Girgarre Solar Farm Trust</t>
  </si>
  <si>
    <t>Koorangie Energy Storage System</t>
  </si>
  <si>
    <t>New England Solar Farm as Trustee of the New England Solar Project Trust</t>
  </si>
  <si>
    <t>Limondale Battery Pty Ltd</t>
  </si>
  <si>
    <t>Limondale Battery</t>
  </si>
  <si>
    <t>Wellington Battery ProjectCo Pty Ltd</t>
  </si>
  <si>
    <t>48 655 856 652</t>
  </si>
  <si>
    <t>NESF Pty Ltd as Trustee of the New England Solar Project Trust</t>
  </si>
  <si>
    <t>BALB1</t>
  </si>
  <si>
    <t>GANNB1</t>
  </si>
  <si>
    <t>Sunset Power International Pty Ltd</t>
  </si>
  <si>
    <t>Hazelwood BESS Project Co Pty Ltd as Trustee for the HBESS Asset Trust</t>
  </si>
  <si>
    <t>Hazelwood Battery Energy Storage System, Units 1-57</t>
  </si>
  <si>
    <t>75 130 542 915</t>
  </si>
  <si>
    <t>56 663 760 209</t>
  </si>
  <si>
    <t>Orsted Offshore Australia 1 Pty Ltd</t>
  </si>
  <si>
    <t>Ryan Corner Wind Farm, Units 1-52</t>
  </si>
  <si>
    <t>The Trustee for Wellington Battery Project Trust</t>
  </si>
  <si>
    <t>68 823 389 150</t>
  </si>
  <si>
    <t>Orana BESS</t>
  </si>
  <si>
    <t>Fraser Coast Solar Development Pty Ltd</t>
  </si>
  <si>
    <t>Ryan Corner Wind Farm</t>
  </si>
  <si>
    <t>RYANCWF1</t>
  </si>
  <si>
    <t>Tailem Bend II Project Company Pty Ltd as The Trustee for Tailem Bend II Project Trust</t>
  </si>
  <si>
    <t>Rangebank BESS, Units 1-64</t>
  </si>
  <si>
    <t>Exemption - &lt; 5MW for pre-commissioning under clause 2.2.1(c), on the basis that no greater than 5 MW of generation will be connected to the network at all times while the exemption is in effect. This will expire no later than 30 September 2024</t>
  </si>
  <si>
    <t>Golden Plains WF1 Pty Ltd as Trustee for the Golden Plains WF1 Unit Trust</t>
  </si>
  <si>
    <t>78 542 431 379</t>
  </si>
  <si>
    <t>GPWFEST1</t>
  </si>
  <si>
    <t>GPWFEST2</t>
  </si>
  <si>
    <t>41-82</t>
  </si>
  <si>
    <t>GPWFEST3</t>
  </si>
  <si>
    <t>83-122</t>
  </si>
  <si>
    <t>Greenbank BESS</t>
  </si>
  <si>
    <t>Adelaide Desalination Plant, Battery Units 1, 2-3</t>
  </si>
  <si>
    <t>Bolivar Waste Water Treatment Plant, Battery Units 1-3, 4-5</t>
  </si>
  <si>
    <t>Christies Beach WWTP, Battery Units 1-5</t>
  </si>
  <si>
    <t>Happy Valley WTP, Battery Units 1-5, 6-9</t>
  </si>
  <si>
    <t>LGI Mugga Lane Landfill Gas to Energy Facility</t>
  </si>
  <si>
    <t>ASDLBY01</t>
  </si>
  <si>
    <t>Dalby Asset Co Pty Ltd as the Trustee for Dalby Asset Trust</t>
  </si>
  <si>
    <t>MacIntyre UJV Operator Pty Ltd</t>
  </si>
  <si>
    <t>MacIntyre Wind Farm</t>
  </si>
  <si>
    <t>MCINTYR1</t>
  </si>
  <si>
    <t>1-162</t>
  </si>
  <si>
    <t>MacIntyre Wind Farm, Units 1-162</t>
  </si>
  <si>
    <t>Ark Energy MacIntyre Pty Ltd</t>
  </si>
  <si>
    <t>73 642 467 810</t>
  </si>
  <si>
    <t>RANGEB1</t>
  </si>
  <si>
    <t>Cranbourne BESS Project Co Pty Limited as trustee for Cranbourne BESS Project Trust</t>
  </si>
  <si>
    <t>19 402 244 760</t>
  </si>
  <si>
    <t xml:space="preserve">Rangebank BESS, Units 1-64 </t>
  </si>
  <si>
    <t>12 632 749 172</t>
  </si>
  <si>
    <t>MacIntyre Wind Farm Pty Ltd</t>
  </si>
  <si>
    <t>37 636 797 745</t>
  </si>
  <si>
    <t>Maximum Energy Retail Pty Ltd (In Liquidation)</t>
  </si>
  <si>
    <t>0:00 hours Australian Eastern Standard Time on 12 August 2024</t>
  </si>
  <si>
    <t>Capital Battery Pty Ltd As Trustee for Capital Battery Trust</t>
  </si>
  <si>
    <t>QBYNB1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</si>
</sst>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 mmmm\ yyyy;@"/>
    <numFmt numFmtId="165" formatCode="dd/mm/yyyy"/>
  </numFmts>
  <fonts count="24" x14ac:knownFonts="1">
    <font>
      <sz val="10"/>
      <name val="Arial"/>
    </font>
    <font>
      <sz val="10"/>
      <color indexed="8"/>
      <name val="Arial"/>
      <family val="2"/>
    </font>
    <font>
      <sz val="10"/>
      <name val="Arial"/>
      <family val="2"/>
    </font>
    <font>
      <b/>
      <sz val="10"/>
      <name val="Arial"/>
      <family val="2"/>
    </font>
    <font>
      <vertAlign val="superscript"/>
      <sz val="10"/>
      <name val="Arial"/>
      <family val="2"/>
    </font>
    <font>
      <sz val="10"/>
      <color indexed="10"/>
      <name val="Arial"/>
      <family val="2"/>
    </font>
    <font>
      <sz val="11"/>
      <name val="Calibri"/>
      <family val="2"/>
    </font>
    <font>
      <sz val="8"/>
      <name val="Arial"/>
      <family val="2"/>
    </font>
    <font>
      <sz val="8"/>
      <name val="Arial"/>
      <family val="2"/>
    </font>
    <font>
      <sz val="11"/>
      <name val="Arial"/>
      <family val="2"/>
    </font>
    <font>
      <sz val="10"/>
      <color theme="1"/>
      <name val="Arial"/>
      <family val="2"/>
    </font>
    <font>
      <sz val="10"/>
      <color rgb="FF006100"/>
      <name val="Arial"/>
      <family val="2"/>
    </font>
    <font>
      <sz val="11"/>
      <color rgb="FF006100"/>
      <name val="Calibri"/>
      <family val="2"/>
      <scheme val="minor"/>
    </font>
    <font>
      <sz val="10"/>
      <color rgb="FF9C6500"/>
      <name val="Arial"/>
      <family val="2"/>
    </font>
    <font>
      <b/>
      <sz val="10"/>
      <color theme="1"/>
      <name val="Arial"/>
      <family val="2"/>
    </font>
    <font>
      <sz val="10"/>
      <color rgb="FFFF0000"/>
      <name val="Arial"/>
      <family val="2"/>
    </font>
    <font>
      <sz val="10"/>
      <color rgb="FF000000"/>
      <name val="Arial"/>
      <family val="2"/>
    </font>
    <font>
      <sz val="11"/>
      <color rgb="FF000000"/>
      <name val="Arial"/>
      <family val="2"/>
    </font>
    <font>
      <sz val="11"/>
      <name val="Calibri"/>
      <family val="2"/>
      <scheme val="minor"/>
    </font>
    <font>
      <sz val="10"/>
      <name val="Arial"/>
      <family val="2"/>
      <charset val="1"/>
    </font>
    <font>
      <sz val="9"/>
      <color indexed="81"/>
      <name val="Tahoma"/>
      <family val="2"/>
    </font>
    <font>
      <b/>
      <sz val="9"/>
      <color indexed="81"/>
      <name val="Tahoma"/>
      <family val="2"/>
    </font>
    <font>
      <sz val="10"/>
      <color rgb="FF00B050"/>
      <name val="Arial"/>
      <family val="2"/>
    </font>
    <font>
      <strike/>
      <sz val="10"/>
      <name val="Arial"/>
      <family val="2"/>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theme="0"/>
        <bgColor indexed="64"/>
      </patternFill>
    </fill>
    <fill>
      <patternFill patternType="solid">
        <fgColor theme="7" tint="0.79998168889431442"/>
        <bgColor indexed="64"/>
      </patternFill>
    </fill>
  </fills>
  <borders count="19">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4">
    <xf numFmtId="0" fontId="0" fillId="0" borderId="0"/>
    <xf numFmtId="0" fontId="11" fillId="2" borderId="0" applyNumberFormat="0" applyBorder="0" applyAlignment="0" applyProtection="0"/>
    <xf numFmtId="0" fontId="12" fillId="2" borderId="0" applyNumberFormat="0" applyBorder="0" applyAlignment="0" applyProtection="0"/>
    <xf numFmtId="0" fontId="13" fillId="3" borderId="0" applyNumberFormat="0" applyBorder="0" applyAlignment="0" applyProtection="0"/>
  </cellStyleXfs>
  <cellXfs count="181">
    <xf numFmtId="0" fontId="0" fillId="0" borderId="0" xfId="0"/>
    <xf numFmtId="0" fontId="3" fillId="0" borderId="1" xfId="0" applyFont="1" applyBorder="1" applyAlignment="1">
      <alignment horizontal="center" vertical="top" wrapText="1"/>
    </xf>
    <xf numFmtId="0" fontId="3" fillId="0" borderId="2" xfId="0" applyFont="1" applyBorder="1" applyAlignment="1">
      <alignment horizontal="center" vertical="top" wrapText="1"/>
    </xf>
    <xf numFmtId="14" fontId="0" fillId="0" borderId="0" xfId="0" applyNumberFormat="1"/>
    <xf numFmtId="0" fontId="0" fillId="0" borderId="0" xfId="0" applyAlignment="1">
      <alignment wrapText="1"/>
    </xf>
    <xf numFmtId="0" fontId="3" fillId="0" borderId="0" xfId="0" applyFont="1"/>
    <xf numFmtId="0" fontId="3" fillId="0" borderId="3" xfId="0" applyFont="1" applyBorder="1" applyAlignment="1">
      <alignment vertical="top" wrapText="1"/>
    </xf>
    <xf numFmtId="0" fontId="0" fillId="0" borderId="4" xfId="0" applyBorder="1" applyAlignment="1">
      <alignment vertical="top" wrapText="1"/>
    </xf>
    <xf numFmtId="0" fontId="3" fillId="0" borderId="5" xfId="0" applyFont="1" applyBorder="1" applyAlignment="1">
      <alignment vertical="top" wrapText="1"/>
    </xf>
    <xf numFmtId="0" fontId="3" fillId="0" borderId="6" xfId="0" applyFont="1" applyBorder="1" applyAlignment="1">
      <alignment vertical="top" wrapText="1"/>
    </xf>
    <xf numFmtId="14" fontId="3" fillId="0" borderId="1" xfId="0" applyNumberFormat="1" applyFont="1" applyBorder="1" applyAlignment="1">
      <alignment horizontal="center" vertical="top" wrapText="1"/>
    </xf>
    <xf numFmtId="0" fontId="3" fillId="0" borderId="8" xfId="0" applyFont="1" applyBorder="1" applyAlignment="1">
      <alignment wrapText="1"/>
    </xf>
    <xf numFmtId="0" fontId="5" fillId="0" borderId="0" xfId="0" applyFont="1" applyAlignment="1">
      <alignment vertical="center"/>
    </xf>
    <xf numFmtId="0" fontId="0" fillId="0" borderId="0" xfId="0" applyAlignment="1">
      <alignment horizontal="center" vertical="center" wrapText="1"/>
    </xf>
    <xf numFmtId="0" fontId="2" fillId="0" borderId="0" xfId="0" applyFont="1"/>
    <xf numFmtId="0" fontId="1"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vertical="center"/>
    </xf>
    <xf numFmtId="0" fontId="3" fillId="0" borderId="1" xfId="0" applyFont="1" applyBorder="1" applyAlignment="1">
      <alignment horizontal="center" vertical="center" textRotation="90"/>
    </xf>
    <xf numFmtId="0" fontId="10" fillId="0" borderId="0" xfId="0" applyFont="1" applyAlignment="1">
      <alignment horizontal="left" vertical="center"/>
    </xf>
    <xf numFmtId="0" fontId="3" fillId="0" borderId="9" xfId="0" applyFont="1" applyBorder="1" applyAlignment="1">
      <alignment horizontal="center"/>
    </xf>
    <xf numFmtId="0" fontId="1" fillId="0" borderId="0" xfId="0" applyFont="1" applyAlignment="1">
      <alignment horizontal="left" vertical="center" wrapText="1"/>
    </xf>
    <xf numFmtId="0" fontId="3" fillId="0" borderId="1" xfId="0" applyFont="1" applyBorder="1" applyAlignment="1">
      <alignment horizontal="center" textRotation="90"/>
    </xf>
    <xf numFmtId="0" fontId="3" fillId="0" borderId="10" xfId="0" applyFont="1" applyBorder="1" applyAlignment="1">
      <alignment vertical="center" wrapText="1"/>
    </xf>
    <xf numFmtId="0" fontId="2" fillId="0" borderId="0" xfId="0" applyFont="1" applyAlignment="1">
      <alignment vertical="center" wrapText="1"/>
    </xf>
    <xf numFmtId="0" fontId="2" fillId="0" borderId="0" xfId="0" applyFont="1" applyAlignment="1">
      <alignment horizontal="left"/>
    </xf>
    <xf numFmtId="0" fontId="14" fillId="0" borderId="11" xfId="0" applyFont="1" applyBorder="1" applyAlignment="1">
      <alignment horizontal="left" vertical="center"/>
    </xf>
    <xf numFmtId="0" fontId="14" fillId="0" borderId="12" xfId="0" applyFont="1" applyBorder="1" applyAlignment="1">
      <alignment horizontal="center" vertical="center"/>
    </xf>
    <xf numFmtId="0" fontId="10" fillId="0" borderId="0" xfId="0" applyFont="1" applyAlignment="1">
      <alignment vertical="center" wrapText="1"/>
    </xf>
    <xf numFmtId="0" fontId="10" fillId="0" borderId="0" xfId="0" applyFont="1" applyAlignment="1">
      <alignment vertical="center"/>
    </xf>
    <xf numFmtId="0" fontId="10" fillId="0" borderId="0" xfId="0" applyFont="1"/>
    <xf numFmtId="0" fontId="1" fillId="0" borderId="0" xfId="0" applyFont="1" applyAlignment="1">
      <alignment horizontal="left" vertical="top" wrapText="1"/>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49" fontId="0" fillId="0" borderId="0" xfId="0" applyNumberFormat="1" applyAlignment="1">
      <alignment horizontal="center" vertical="center"/>
    </xf>
    <xf numFmtId="0" fontId="2" fillId="0" borderId="0" xfId="0" applyFont="1" applyAlignment="1">
      <alignment horizontal="left" vertical="center" wrapText="1"/>
    </xf>
    <xf numFmtId="0" fontId="0" fillId="0" borderId="0" xfId="0" applyAlignment="1">
      <alignment horizontal="left" vertical="center" wrapText="1"/>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49" fontId="2" fillId="0" borderId="0" xfId="0" applyNumberFormat="1" applyFont="1" applyAlignment="1">
      <alignment horizontal="center" vertical="center" wrapText="1"/>
    </xf>
    <xf numFmtId="0" fontId="2" fillId="0" borderId="0" xfId="0" applyFont="1" applyAlignment="1">
      <alignment horizontal="left" vertical="center"/>
    </xf>
    <xf numFmtId="49" fontId="2" fillId="0" borderId="0" xfId="0" quotePrefix="1" applyNumberFormat="1" applyFont="1" applyAlignment="1">
      <alignment horizontal="center" vertical="center"/>
    </xf>
    <xf numFmtId="0" fontId="14" fillId="4" borderId="10" xfId="0" applyFont="1" applyFill="1" applyBorder="1"/>
    <xf numFmtId="0" fontId="14" fillId="4" borderId="6" xfId="0" applyFont="1" applyFill="1" applyBorder="1" applyAlignment="1">
      <alignment wrapText="1"/>
    </xf>
    <xf numFmtId="0" fontId="10" fillId="4" borderId="4" xfId="0" applyFont="1" applyFill="1" applyBorder="1" applyAlignment="1">
      <alignment wrapText="1"/>
    </xf>
    <xf numFmtId="0" fontId="14" fillId="4" borderId="8" xfId="0" applyFont="1" applyFill="1" applyBorder="1" applyAlignment="1">
      <alignment wrapText="1"/>
    </xf>
    <xf numFmtId="0" fontId="10" fillId="4" borderId="7" xfId="0" applyFont="1" applyFill="1" applyBorder="1" applyAlignment="1">
      <alignment wrapText="1"/>
    </xf>
    <xf numFmtId="164" fontId="0" fillId="0" borderId="0" xfId="0" applyNumberFormat="1" applyAlignment="1">
      <alignment horizontal="right" vertical="center" wrapText="1"/>
    </xf>
    <xf numFmtId="0" fontId="15" fillId="0" borderId="0" xfId="0" applyFont="1" applyAlignment="1">
      <alignment horizontal="left" vertical="center" wrapText="1"/>
    </xf>
    <xf numFmtId="0" fontId="16" fillId="0" borderId="0" xfId="0" applyFont="1"/>
    <xf numFmtId="0" fontId="16" fillId="0" borderId="0" xfId="0" applyFont="1" applyAlignment="1">
      <alignment vertical="center"/>
    </xf>
    <xf numFmtId="0" fontId="3" fillId="0" borderId="1" xfId="1" applyFont="1" applyFill="1" applyBorder="1"/>
    <xf numFmtId="164" fontId="0" fillId="0" borderId="0" xfId="0" applyNumberFormat="1"/>
    <xf numFmtId="0" fontId="2" fillId="0" borderId="0" xfId="0" quotePrefix="1" applyFont="1"/>
    <xf numFmtId="0" fontId="0" fillId="0" borderId="0" xfId="0" applyAlignment="1">
      <alignment horizontal="left"/>
    </xf>
    <xf numFmtId="0" fontId="10" fillId="0" borderId="0" xfId="0" applyFont="1" applyAlignment="1">
      <alignment horizontal="left" vertical="center" wrapText="1"/>
    </xf>
    <xf numFmtId="0" fontId="16" fillId="0" borderId="0" xfId="0" applyFont="1" applyAlignment="1">
      <alignment horizontal="left" vertical="center"/>
    </xf>
    <xf numFmtId="0" fontId="16" fillId="0" borderId="0" xfId="0" applyFont="1" applyAlignment="1">
      <alignment horizontal="left"/>
    </xf>
    <xf numFmtId="0" fontId="3" fillId="0" borderId="11" xfId="1" applyFont="1" applyFill="1" applyBorder="1" applyAlignment="1">
      <alignment horizontal="left" wrapText="1"/>
    </xf>
    <xf numFmtId="0" fontId="3" fillId="0" borderId="1" xfId="1" applyFont="1" applyFill="1" applyBorder="1" applyAlignment="1">
      <alignment horizontal="left"/>
    </xf>
    <xf numFmtId="0" fontId="0" fillId="0" borderId="0" xfId="0" applyAlignment="1">
      <alignment horizontal="left" wrapText="1"/>
    </xf>
    <xf numFmtId="49" fontId="2" fillId="0" borderId="0" xfId="0" applyNumberFormat="1" applyFont="1" applyAlignment="1">
      <alignment horizontal="left"/>
    </xf>
    <xf numFmtId="14" fontId="2" fillId="0" borderId="0" xfId="0" applyNumberFormat="1" applyFont="1" applyAlignment="1">
      <alignment horizontal="left"/>
    </xf>
    <xf numFmtId="0" fontId="3" fillId="0" borderId="0" xfId="0" applyFont="1" applyAlignment="1">
      <alignment horizontal="left" vertical="center"/>
    </xf>
    <xf numFmtId="0" fontId="2" fillId="0" borderId="0" xfId="0" applyFont="1" applyAlignment="1">
      <alignment horizontal="left" vertical="top" wrapText="1"/>
    </xf>
    <xf numFmtId="0" fontId="0" fillId="0" borderId="0" xfId="0" quotePrefix="1" applyAlignment="1">
      <alignment horizontal="left" vertical="center"/>
    </xf>
    <xf numFmtId="14" fontId="0" fillId="0" borderId="0" xfId="0" applyNumberFormat="1" applyAlignment="1">
      <alignment horizontal="left" vertical="center"/>
    </xf>
    <xf numFmtId="2" fontId="2" fillId="0" borderId="0" xfId="0" quotePrefix="1" applyNumberFormat="1" applyFont="1" applyAlignment="1">
      <alignment horizontal="left"/>
    </xf>
    <xf numFmtId="0" fontId="2" fillId="0" borderId="0" xfId="0" quotePrefix="1" applyFont="1" applyAlignment="1">
      <alignment horizontal="left" vertical="top" wrapText="1"/>
    </xf>
    <xf numFmtId="0" fontId="2" fillId="0" borderId="0" xfId="0" applyFont="1" applyAlignment="1">
      <alignment horizontal="left" vertical="top"/>
    </xf>
    <xf numFmtId="49" fontId="2" fillId="0" borderId="0" xfId="0" applyNumberFormat="1" applyFont="1" applyAlignment="1">
      <alignment horizontal="left" vertical="center"/>
    </xf>
    <xf numFmtId="49" fontId="2" fillId="0" borderId="0" xfId="0" applyNumberFormat="1" applyFont="1" applyAlignment="1">
      <alignment horizontal="left" vertical="top" wrapText="1"/>
    </xf>
    <xf numFmtId="16" fontId="2" fillId="0" borderId="0" xfId="0" applyNumberFormat="1" applyFont="1" applyAlignment="1">
      <alignment horizontal="left"/>
    </xf>
    <xf numFmtId="49" fontId="0" fillId="0" borderId="0" xfId="0" applyNumberFormat="1" applyAlignment="1">
      <alignment horizontal="left" vertical="center"/>
    </xf>
    <xf numFmtId="0" fontId="3" fillId="0" borderId="0" xfId="0" applyFont="1" applyAlignment="1">
      <alignment horizontal="left" vertical="top" wrapText="1"/>
    </xf>
    <xf numFmtId="0" fontId="0" fillId="0" borderId="9" xfId="0" applyBorder="1" applyAlignment="1">
      <alignment horizontal="left"/>
    </xf>
    <xf numFmtId="0" fontId="3" fillId="0" borderId="1" xfId="0" applyFont="1" applyBorder="1" applyAlignment="1">
      <alignment horizontal="left" vertical="center"/>
    </xf>
    <xf numFmtId="0" fontId="3" fillId="0" borderId="9" xfId="0" applyFont="1" applyBorder="1" applyAlignment="1">
      <alignment horizontal="left" vertical="center"/>
    </xf>
    <xf numFmtId="0" fontId="2" fillId="0" borderId="0" xfId="0" quotePrefix="1" applyFont="1" applyAlignment="1">
      <alignment horizontal="left" vertical="center"/>
    </xf>
    <xf numFmtId="0" fontId="2" fillId="0" borderId="16" xfId="0" applyFont="1" applyBorder="1" applyAlignment="1">
      <alignment horizontal="left" vertical="center" wrapText="1"/>
    </xf>
    <xf numFmtId="165" fontId="3" fillId="0" borderId="1" xfId="1" applyNumberFormat="1" applyFont="1" applyFill="1" applyBorder="1" applyAlignment="1">
      <alignment horizontal="left"/>
    </xf>
    <xf numFmtId="165" fontId="0" fillId="0" borderId="0" xfId="0" applyNumberFormat="1" applyAlignment="1">
      <alignment horizontal="left"/>
    </xf>
    <xf numFmtId="0" fontId="0" fillId="0" borderId="13" xfId="0" applyBorder="1" applyAlignment="1">
      <alignment horizontal="left" vertical="top" wrapText="1"/>
    </xf>
    <xf numFmtId="0" fontId="17" fillId="0" borderId="0" xfId="0" applyFont="1"/>
    <xf numFmtId="0" fontId="2" fillId="0" borderId="0" xfId="0" applyFont="1" applyAlignment="1">
      <alignment horizontal="left" wrapText="1"/>
    </xf>
    <xf numFmtId="16" fontId="2" fillId="0" borderId="0" xfId="0" applyNumberFormat="1" applyFont="1" applyAlignment="1">
      <alignment horizontal="left" wrapText="1"/>
    </xf>
    <xf numFmtId="49" fontId="2" fillId="0" borderId="0" xfId="0" quotePrefix="1" applyNumberFormat="1" applyFont="1" applyAlignment="1">
      <alignment horizontal="left"/>
    </xf>
    <xf numFmtId="0" fontId="2" fillId="0" borderId="0" xfId="0" quotePrefix="1" applyFont="1" applyAlignment="1">
      <alignment horizontal="left"/>
    </xf>
    <xf numFmtId="14" fontId="2" fillId="0" borderId="0" xfId="0" applyNumberFormat="1" applyFont="1" applyAlignment="1">
      <alignment horizontal="left" vertical="center"/>
    </xf>
    <xf numFmtId="49" fontId="3" fillId="0" borderId="0" xfId="0" applyNumberFormat="1" applyFont="1" applyAlignment="1">
      <alignment horizontal="left" vertical="top" wrapText="1"/>
    </xf>
    <xf numFmtId="0" fontId="6" fillId="0" borderId="0" xfId="0" applyFont="1" applyAlignment="1">
      <alignment horizontal="left"/>
    </xf>
    <xf numFmtId="0" fontId="3" fillId="0" borderId="1" xfId="1" applyFont="1" applyFill="1" applyBorder="1" applyAlignment="1">
      <alignment horizontal="right"/>
    </xf>
    <xf numFmtId="0" fontId="3" fillId="0" borderId="1" xfId="0" applyFont="1" applyBorder="1" applyAlignment="1">
      <alignment horizontal="left" wrapText="1"/>
    </xf>
    <xf numFmtId="0" fontId="16" fillId="0" borderId="0" xfId="0" applyFont="1" applyAlignment="1">
      <alignment vertical="top" wrapText="1"/>
    </xf>
    <xf numFmtId="0" fontId="3" fillId="0" borderId="0" xfId="0" applyFont="1" applyAlignment="1">
      <alignment horizontal="left"/>
    </xf>
    <xf numFmtId="49" fontId="2" fillId="0" borderId="0" xfId="0" applyNumberFormat="1" applyFont="1" applyAlignment="1">
      <alignment horizontal="left" wrapText="1"/>
    </xf>
    <xf numFmtId="49" fontId="2" fillId="0" borderId="0" xfId="0" quotePrefix="1" applyNumberFormat="1" applyFont="1" applyAlignment="1">
      <alignment horizontal="left" wrapText="1"/>
    </xf>
    <xf numFmtId="0" fontId="2" fillId="0" borderId="0" xfId="0" quotePrefix="1" applyFont="1" applyAlignment="1">
      <alignment horizontal="left" wrapText="1"/>
    </xf>
    <xf numFmtId="0" fontId="2" fillId="0" borderId="0" xfId="3" applyNumberFormat="1" applyFont="1" applyFill="1" applyBorder="1" applyAlignment="1">
      <alignment horizontal="left" wrapText="1"/>
    </xf>
    <xf numFmtId="0" fontId="2" fillId="0" borderId="0" xfId="0" applyFont="1" applyAlignment="1">
      <alignment horizontal="center" vertical="top"/>
    </xf>
    <xf numFmtId="0" fontId="0" fillId="0" borderId="0" xfId="0" applyAlignment="1">
      <alignment horizontal="center" vertical="top"/>
    </xf>
    <xf numFmtId="0" fontId="1" fillId="0" borderId="0" xfId="0" applyFont="1" applyAlignment="1">
      <alignment horizontal="center" vertical="top"/>
    </xf>
    <xf numFmtId="0" fontId="3" fillId="0" borderId="14" xfId="0" applyFont="1" applyBorder="1" applyAlignment="1">
      <alignment horizontal="left" vertical="top" wrapText="1"/>
    </xf>
    <xf numFmtId="14" fontId="3" fillId="0" borderId="14" xfId="0" applyNumberFormat="1" applyFont="1" applyBorder="1" applyAlignment="1">
      <alignment horizontal="left" vertical="top" wrapText="1"/>
    </xf>
    <xf numFmtId="49" fontId="3" fillId="0" borderId="14" xfId="0" applyNumberFormat="1" applyFont="1" applyBorder="1" applyAlignment="1">
      <alignment horizontal="left" vertical="top" wrapText="1"/>
    </xf>
    <xf numFmtId="0" fontId="16" fillId="0" borderId="16" xfId="0" applyFont="1" applyBorder="1" applyAlignment="1">
      <alignment vertical="center"/>
    </xf>
    <xf numFmtId="0" fontId="2" fillId="0" borderId="16" xfId="0" applyFont="1" applyBorder="1" applyAlignment="1">
      <alignment vertical="center"/>
    </xf>
    <xf numFmtId="0" fontId="3" fillId="0" borderId="17" xfId="0" applyFont="1" applyBorder="1" applyAlignment="1">
      <alignment wrapText="1"/>
    </xf>
    <xf numFmtId="0" fontId="0" fillId="0" borderId="18" xfId="0" applyBorder="1" applyAlignment="1">
      <alignment wrapText="1"/>
    </xf>
    <xf numFmtId="0" fontId="3" fillId="0" borderId="13" xfId="0" applyFont="1" applyBorder="1" applyAlignment="1">
      <alignment horizontal="left" vertical="top" wrapText="1"/>
    </xf>
    <xf numFmtId="0" fontId="19" fillId="0" borderId="0" xfId="0" applyFont="1"/>
    <xf numFmtId="0" fontId="3" fillId="0" borderId="11" xfId="0" applyFont="1" applyBorder="1" applyAlignment="1">
      <alignment horizontal="left" vertical="center" wrapText="1"/>
    </xf>
    <xf numFmtId="14" fontId="0" fillId="0" borderId="0" xfId="0" applyNumberFormat="1" applyAlignment="1">
      <alignment horizontal="right" vertical="center"/>
    </xf>
    <xf numFmtId="14" fontId="2" fillId="0" borderId="0" xfId="0" applyNumberFormat="1" applyFont="1" applyAlignment="1">
      <alignment horizontal="right"/>
    </xf>
    <xf numFmtId="14" fontId="2" fillId="0" borderId="0" xfId="0" applyNumberFormat="1" applyFont="1" applyAlignment="1">
      <alignment horizontal="right" vertical="top" wrapText="1"/>
    </xf>
    <xf numFmtId="0" fontId="0" fillId="0" borderId="0" xfId="0" applyAlignment="1">
      <alignment horizontal="right" vertical="center"/>
    </xf>
    <xf numFmtId="0" fontId="3" fillId="0" borderId="14" xfId="0" applyFont="1" applyBorder="1" applyAlignment="1">
      <alignment horizontal="center" vertical="top" wrapText="1"/>
    </xf>
    <xf numFmtId="0" fontId="2" fillId="0" borderId="4" xfId="0" applyFont="1" applyBorder="1" applyAlignment="1">
      <alignment vertical="top" wrapText="1"/>
    </xf>
    <xf numFmtId="14" fontId="3" fillId="0" borderId="15" xfId="0" applyNumberFormat="1" applyFont="1" applyBorder="1" applyAlignment="1">
      <alignment horizontal="left" vertical="top" wrapText="1"/>
    </xf>
    <xf numFmtId="14" fontId="3" fillId="0" borderId="0" xfId="0" applyNumberFormat="1" applyFont="1" applyAlignment="1">
      <alignment horizontal="left" vertical="top" wrapText="1"/>
    </xf>
    <xf numFmtId="0" fontId="10" fillId="0" borderId="0" xfId="0" applyFont="1" applyAlignment="1">
      <alignment horizontal="left" vertical="top" wrapText="1"/>
    </xf>
    <xf numFmtId="16" fontId="2" fillId="0" borderId="0" xfId="0" applyNumberFormat="1" applyFont="1" applyAlignment="1">
      <alignment horizontal="left" vertical="center"/>
    </xf>
    <xf numFmtId="0" fontId="0" fillId="0" borderId="0" xfId="0" quotePrefix="1" applyAlignment="1">
      <alignment horizontal="left" vertical="center" wrapText="1"/>
    </xf>
    <xf numFmtId="0" fontId="2" fillId="0" borderId="16" xfId="0" applyFont="1" applyBorder="1" applyAlignment="1">
      <alignment horizontal="left" vertical="center"/>
    </xf>
    <xf numFmtId="0" fontId="16" fillId="0" borderId="0" xfId="0" applyFont="1" applyAlignment="1">
      <alignment vertical="center" wrapText="1"/>
    </xf>
    <xf numFmtId="49" fontId="0" fillId="0" borderId="0" xfId="0" applyNumberFormat="1" applyAlignment="1">
      <alignment vertical="top" wrapText="1"/>
    </xf>
    <xf numFmtId="164" fontId="2" fillId="0" borderId="0" xfId="0" applyNumberFormat="1" applyFont="1" applyAlignment="1">
      <alignment vertical="center" wrapText="1"/>
    </xf>
    <xf numFmtId="0" fontId="9" fillId="0" borderId="0" xfId="0" applyFont="1" applyAlignment="1">
      <alignment vertical="center"/>
    </xf>
    <xf numFmtId="0" fontId="18" fillId="0" borderId="0" xfId="0" applyFont="1" applyAlignment="1">
      <alignment vertical="center"/>
    </xf>
    <xf numFmtId="164" fontId="2" fillId="0" borderId="0" xfId="0" applyNumberFormat="1" applyFont="1" applyAlignment="1">
      <alignment horizontal="left" vertical="center" wrapText="1" indent="3"/>
    </xf>
    <xf numFmtId="0" fontId="0" fillId="0" borderId="0" xfId="0" applyAlignment="1">
      <alignment horizontal="left" vertical="top" wrapText="1"/>
    </xf>
    <xf numFmtId="0" fontId="0" fillId="0" borderId="9" xfId="0" applyBorder="1" applyAlignment="1">
      <alignment horizontal="left" vertical="top" wrapText="1"/>
    </xf>
    <xf numFmtId="0" fontId="1" fillId="0" borderId="0" xfId="0" applyFont="1" applyAlignment="1">
      <alignment horizontal="center" vertical="center"/>
    </xf>
    <xf numFmtId="0" fontId="16" fillId="0" borderId="0" xfId="0" applyFont="1" applyAlignment="1">
      <alignment horizontal="center" vertical="center"/>
    </xf>
    <xf numFmtId="0" fontId="1" fillId="0" borderId="0" xfId="0" applyFont="1" applyAlignment="1">
      <alignment horizontal="left" vertical="center"/>
    </xf>
    <xf numFmtId="0" fontId="6" fillId="0" borderId="0" xfId="0" applyFont="1" applyAlignment="1">
      <alignment horizontal="center" vertical="center"/>
    </xf>
    <xf numFmtId="0" fontId="17" fillId="0" borderId="0" xfId="0" applyFont="1" applyAlignment="1">
      <alignment horizontal="center" vertical="center"/>
    </xf>
    <xf numFmtId="0" fontId="2" fillId="0" borderId="0" xfId="0" quotePrefix="1" applyFont="1" applyAlignment="1">
      <alignment horizontal="center" vertical="center"/>
    </xf>
    <xf numFmtId="0" fontId="15" fillId="0" borderId="0" xfId="0" applyFont="1" applyAlignment="1">
      <alignment horizontal="center" vertical="center"/>
    </xf>
    <xf numFmtId="0" fontId="5" fillId="0" borderId="0" xfId="0" applyFont="1" applyAlignment="1">
      <alignment horizontal="center" vertical="center"/>
    </xf>
    <xf numFmtId="0" fontId="2" fillId="0" borderId="13" xfId="0" applyFont="1" applyBorder="1" applyAlignment="1">
      <alignment horizontal="left" vertical="top" wrapText="1"/>
    </xf>
    <xf numFmtId="0" fontId="0" fillId="0" borderId="0" xfId="0" applyBorder="1" applyAlignment="1">
      <alignment horizontal="left" vertical="top" wrapText="1"/>
    </xf>
    <xf numFmtId="0" fontId="2" fillId="0" borderId="0" xfId="0" applyFont="1" applyFill="1" applyAlignment="1">
      <alignment horizontal="left"/>
    </xf>
    <xf numFmtId="0" fontId="2" fillId="0" borderId="0" xfId="0" applyFont="1" applyFill="1" applyAlignment="1">
      <alignment horizontal="left" wrapText="1"/>
    </xf>
    <xf numFmtId="0" fontId="2" fillId="0" borderId="9" xfId="0" applyFont="1" applyBorder="1" applyAlignment="1">
      <alignment horizontal="left" vertical="top" wrapText="1"/>
    </xf>
    <xf numFmtId="0" fontId="2" fillId="5" borderId="0" xfId="0" applyFont="1" applyFill="1" applyAlignment="1">
      <alignment horizontal="left"/>
    </xf>
    <xf numFmtId="0" fontId="3" fillId="5" borderId="0" xfId="0" applyFont="1" applyFill="1" applyAlignment="1">
      <alignment horizontal="left"/>
    </xf>
    <xf numFmtId="0" fontId="2" fillId="0" borderId="7" xfId="0" applyFont="1" applyBorder="1" applyAlignment="1">
      <alignment wrapText="1"/>
    </xf>
    <xf numFmtId="0" fontId="2" fillId="0" borderId="18" xfId="0" applyFont="1" applyBorder="1" applyAlignment="1">
      <alignment wrapText="1"/>
    </xf>
    <xf numFmtId="0" fontId="3" fillId="0" borderId="0" xfId="0" applyFont="1" applyFill="1" applyAlignment="1">
      <alignment horizontal="left"/>
    </xf>
    <xf numFmtId="49" fontId="2" fillId="0" borderId="0" xfId="0" applyNumberFormat="1" applyFont="1" applyFill="1" applyAlignment="1">
      <alignment horizontal="left" wrapText="1"/>
    </xf>
    <xf numFmtId="49" fontId="3" fillId="0" borderId="1" xfId="0" applyNumberFormat="1" applyFont="1" applyBorder="1" applyAlignment="1">
      <alignment horizontal="left" wrapText="1"/>
    </xf>
    <xf numFmtId="49" fontId="2" fillId="0" borderId="0" xfId="0" quotePrefix="1" applyNumberFormat="1" applyFont="1" applyFill="1" applyAlignment="1">
      <alignment horizontal="left" wrapText="1"/>
    </xf>
    <xf numFmtId="49" fontId="2" fillId="0" borderId="0" xfId="0" applyNumberFormat="1" applyFont="1" applyFill="1" applyAlignment="1">
      <alignment horizontal="left"/>
    </xf>
    <xf numFmtId="49" fontId="2" fillId="0" borderId="0" xfId="0" quotePrefix="1" applyNumberFormat="1" applyFont="1" applyFill="1" applyAlignment="1">
      <alignment horizontal="left"/>
    </xf>
    <xf numFmtId="0" fontId="2" fillId="0" borderId="0" xfId="0" applyFont="1" applyFill="1"/>
    <xf numFmtId="0" fontId="2" fillId="0" borderId="0" xfId="0" quotePrefix="1" applyFont="1" applyFill="1" applyAlignment="1">
      <alignment horizontal="left" wrapText="1"/>
    </xf>
    <xf numFmtId="0" fontId="22" fillId="0" borderId="0" xfId="0" applyFont="1" applyAlignment="1">
      <alignment horizontal="center" vertical="center"/>
    </xf>
    <xf numFmtId="0" fontId="3" fillId="0" borderId="1" xfId="0" applyFont="1" applyFill="1" applyBorder="1" applyAlignment="1">
      <alignment horizontal="center" textRotation="90"/>
    </xf>
    <xf numFmtId="0" fontId="3" fillId="0" borderId="9" xfId="0" applyFont="1" applyFill="1" applyBorder="1" applyAlignment="1">
      <alignment horizontal="center"/>
    </xf>
    <xf numFmtId="0" fontId="2" fillId="0" borderId="0" xfId="0" applyFont="1" applyFill="1" applyAlignment="1">
      <alignment horizontal="center" vertical="center"/>
    </xf>
    <xf numFmtId="0" fontId="2" fillId="0" borderId="0" xfId="0" applyFont="1" applyFill="1" applyAlignment="1">
      <alignment horizontal="left" vertical="center"/>
    </xf>
    <xf numFmtId="0" fontId="2" fillId="0" borderId="0" xfId="0" applyFont="1" applyFill="1" applyAlignment="1">
      <alignment vertical="center"/>
    </xf>
    <xf numFmtId="0" fontId="3" fillId="0" borderId="1" xfId="0" applyFont="1" applyFill="1" applyBorder="1" applyAlignment="1">
      <alignment horizontal="left" wrapText="1"/>
    </xf>
    <xf numFmtId="0" fontId="2" fillId="0" borderId="0" xfId="0" applyFont="1" applyFill="1" applyAlignment="1">
      <alignment wrapText="1"/>
    </xf>
    <xf numFmtId="49" fontId="2" fillId="0" borderId="0" xfId="0" quotePrefix="1" applyNumberFormat="1" applyFont="1" applyFill="1"/>
    <xf numFmtId="0" fontId="2" fillId="0" borderId="1" xfId="0" applyFont="1" applyBorder="1" applyAlignment="1">
      <alignment horizontal="left"/>
    </xf>
    <xf numFmtId="0" fontId="2" fillId="0" borderId="13" xfId="0" applyFont="1" applyFill="1" applyBorder="1" applyAlignment="1">
      <alignment horizontal="left"/>
    </xf>
    <xf numFmtId="0" fontId="2" fillId="0" borderId="9" xfId="0" applyFont="1" applyBorder="1" applyAlignment="1">
      <alignment horizontal="left"/>
    </xf>
    <xf numFmtId="49" fontId="2" fillId="0" borderId="0" xfId="0" applyNumberFormat="1" applyFont="1"/>
    <xf numFmtId="0" fontId="2" fillId="0" borderId="13" xfId="0" applyFont="1" applyBorder="1" applyAlignment="1">
      <alignment horizontal="left"/>
    </xf>
    <xf numFmtId="49" fontId="2" fillId="0" borderId="0" xfId="0" quotePrefix="1" applyNumberFormat="1" applyFont="1"/>
    <xf numFmtId="14" fontId="0" fillId="0" borderId="0" xfId="0" applyNumberFormat="1" applyAlignment="1">
      <alignment horizontal="left"/>
    </xf>
    <xf numFmtId="0" fontId="2" fillId="0" borderId="0" xfId="0" applyFont="1" applyFill="1" applyAlignment="1">
      <alignment horizontal="left" vertical="center" wrapText="1"/>
    </xf>
    <xf numFmtId="0" fontId="2" fillId="0" borderId="0" xfId="0" applyFont="1" applyFill="1" applyAlignment="1">
      <alignment vertical="center" wrapText="1"/>
    </xf>
    <xf numFmtId="164" fontId="2" fillId="0" borderId="0" xfId="0" applyNumberFormat="1" applyFont="1" applyFill="1" applyAlignment="1">
      <alignment vertical="center" wrapText="1"/>
    </xf>
    <xf numFmtId="0" fontId="2" fillId="0" borderId="1" xfId="0" applyFont="1" applyBorder="1" applyAlignment="1">
      <alignment horizontal="left" vertical="top" wrapText="1"/>
    </xf>
    <xf numFmtId="0" fontId="2" fillId="0" borderId="0" xfId="0" applyFont="1" applyBorder="1" applyAlignment="1">
      <alignment horizontal="left" vertical="top" wrapText="1"/>
    </xf>
  </cellXfs>
  <cellStyles count="4">
    <cellStyle name="Good" xfId="1" builtinId="26"/>
    <cellStyle name="Good 2" xfId="2" xr:uid="{00000000-0005-0000-0000-000001000000}"/>
    <cellStyle name="Neutral" xfId="3" builtinId="28"/>
    <cellStyle name="Normal" xfId="0" builtinId="0"/>
  </cellStyles>
  <dxfs count="3">
    <dxf>
      <fill>
        <patternFill>
          <bgColor theme="8" tint="0.39994506668294322"/>
        </patternFill>
      </fill>
    </dxf>
    <dxf>
      <fill>
        <patternFill>
          <bgColor theme="8" tint="0.39994506668294322"/>
        </patternFill>
      </fill>
    </dxf>
    <dxf>
      <fill>
        <patternFill>
          <bgColor theme="8"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219075</xdr:colOff>
      <xdr:row>0</xdr:row>
      <xdr:rowOff>161925</xdr:rowOff>
    </xdr:from>
    <xdr:to>
      <xdr:col>2</xdr:col>
      <xdr:colOff>0</xdr:colOff>
      <xdr:row>1</xdr:row>
      <xdr:rowOff>0</xdr:rowOff>
    </xdr:to>
    <xdr:pic>
      <xdr:nvPicPr>
        <xdr:cNvPr id="552974" name="Picture 2">
          <a:extLst>
            <a:ext uri="{FF2B5EF4-FFF2-40B4-BE49-F238E27FC236}">
              <a16:creationId xmlns:a16="http://schemas.microsoft.com/office/drawing/2014/main" id="{E42687B6-2068-4450-AF6E-E8DC0D3F8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61925"/>
          <a:ext cx="11525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23"/>
  <sheetViews>
    <sheetView showGridLines="0" zoomScaleNormal="100" workbookViewId="0">
      <selection activeCell="B3" sqref="B3"/>
    </sheetView>
  </sheetViews>
  <sheetFormatPr defaultRowHeight="12.75" x14ac:dyDescent="0.2"/>
  <cols>
    <col min="1" max="1" width="2.42578125" customWidth="1"/>
    <col min="2" max="2" width="20.5703125" customWidth="1"/>
    <col min="3" max="3" width="113.42578125" style="4" customWidth="1"/>
  </cols>
  <sheetData>
    <row r="1" spans="2:3" ht="49.5" customHeight="1" x14ac:dyDescent="0.2">
      <c r="C1" s="4" t="s">
        <v>0</v>
      </c>
    </row>
    <row r="2" spans="2:3" ht="10.5" customHeight="1" thickBot="1" x14ac:dyDescent="0.25"/>
    <row r="3" spans="2:3" x14ac:dyDescent="0.2">
      <c r="B3" s="8" t="s">
        <v>1</v>
      </c>
      <c r="C3" s="6" t="s">
        <v>2</v>
      </c>
    </row>
    <row r="4" spans="2:3" x14ac:dyDescent="0.2">
      <c r="B4" s="9" t="s">
        <v>3</v>
      </c>
      <c r="C4" s="7" t="s">
        <v>4</v>
      </c>
    </row>
    <row r="5" spans="2:3" ht="25.5" x14ac:dyDescent="0.2">
      <c r="B5" s="9" t="s">
        <v>5</v>
      </c>
      <c r="C5" s="7" t="s">
        <v>6</v>
      </c>
    </row>
    <row r="6" spans="2:3" ht="25.5" x14ac:dyDescent="0.2">
      <c r="B6" s="9" t="s">
        <v>7</v>
      </c>
      <c r="C6" s="7" t="s">
        <v>8</v>
      </c>
    </row>
    <row r="7" spans="2:3" ht="38.25" x14ac:dyDescent="0.2">
      <c r="B7" s="9" t="s">
        <v>9</v>
      </c>
      <c r="C7" s="7" t="s">
        <v>10</v>
      </c>
    </row>
    <row r="8" spans="2:3" ht="25.5" x14ac:dyDescent="0.2">
      <c r="B8" s="9" t="s">
        <v>11</v>
      </c>
      <c r="C8" s="7" t="s">
        <v>12</v>
      </c>
    </row>
    <row r="9" spans="2:3" ht="229.5" x14ac:dyDescent="0.2">
      <c r="B9" s="9" t="s">
        <v>4503</v>
      </c>
      <c r="C9" s="120" t="s">
        <v>4504</v>
      </c>
    </row>
    <row r="10" spans="2:3" ht="102" x14ac:dyDescent="0.2">
      <c r="B10" s="9" t="s">
        <v>4508</v>
      </c>
      <c r="C10" s="120" t="s">
        <v>4506</v>
      </c>
    </row>
    <row r="11" spans="2:3" ht="102" x14ac:dyDescent="0.2">
      <c r="B11" s="9" t="s">
        <v>13</v>
      </c>
      <c r="C11" s="120" t="s">
        <v>4507</v>
      </c>
    </row>
    <row r="12" spans="2:3" ht="192" thickBot="1" x14ac:dyDescent="0.25">
      <c r="B12" s="11" t="s">
        <v>14</v>
      </c>
      <c r="C12" s="150" t="s">
        <v>4505</v>
      </c>
    </row>
    <row r="13" spans="2:3" ht="25.5" x14ac:dyDescent="0.2">
      <c r="B13" s="110" t="s">
        <v>15</v>
      </c>
      <c r="C13" s="151" t="s">
        <v>4509</v>
      </c>
    </row>
    <row r="14" spans="2:3" ht="25.5" x14ac:dyDescent="0.2">
      <c r="B14" s="110" t="s">
        <v>16</v>
      </c>
      <c r="C14" s="111" t="s">
        <v>17</v>
      </c>
    </row>
    <row r="15" spans="2:3" ht="25.5" x14ac:dyDescent="0.2">
      <c r="B15" s="46" t="s">
        <v>18</v>
      </c>
      <c r="C15" s="47" t="s">
        <v>19</v>
      </c>
    </row>
    <row r="16" spans="2:3" ht="26.25" thickBot="1" x14ac:dyDescent="0.25">
      <c r="B16" s="48" t="s">
        <v>20</v>
      </c>
      <c r="C16" s="49" t="s">
        <v>21</v>
      </c>
    </row>
    <row r="17" spans="2:2" x14ac:dyDescent="0.2">
      <c r="B17" s="5"/>
    </row>
    <row r="18" spans="2:2" x14ac:dyDescent="0.2">
      <c r="B18" s="5"/>
    </row>
    <row r="19" spans="2:2" x14ac:dyDescent="0.2">
      <c r="B19" s="5"/>
    </row>
    <row r="20" spans="2:2" x14ac:dyDescent="0.2">
      <c r="B20" s="5"/>
    </row>
    <row r="21" spans="2:2" x14ac:dyDescent="0.2">
      <c r="B21" s="5"/>
    </row>
    <row r="22" spans="2:2" x14ac:dyDescent="0.2">
      <c r="B22" s="5"/>
    </row>
    <row r="23" spans="2:2" x14ac:dyDescent="0.2">
      <c r="B23" s="5"/>
    </row>
  </sheetData>
  <pageMargins left="0.75" right="0.75" top="1" bottom="1" header="0.5" footer="0.5"/>
  <pageSetup paperSize="9" scale="81"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ADZ1353"/>
  <sheetViews>
    <sheetView zoomScaleNormal="100" workbookViewId="0">
      <pane ySplit="1" topLeftCell="A49" activePane="bottomLeft" state="frozen"/>
      <selection pane="bottomLeft" activeCell="F10" sqref="F10"/>
    </sheetView>
  </sheetViews>
  <sheetFormatPr defaultColWidth="9.42578125" defaultRowHeight="12.75" x14ac:dyDescent="0.2"/>
  <cols>
    <col min="1" max="1" width="79.42578125" style="57" bestFit="1" customWidth="1"/>
    <col min="2" max="2" width="48.42578125" style="57" bestFit="1" customWidth="1"/>
    <col min="3" max="3" width="7.42578125" style="57" bestFit="1" customWidth="1"/>
    <col min="4" max="4" width="18.5703125" style="57" customWidth="1"/>
    <col min="5" max="5" width="11.5703125" style="57" bestFit="1" customWidth="1"/>
    <col min="6" max="6" width="13" style="57" customWidth="1"/>
    <col min="7" max="8" width="17.5703125" style="57" customWidth="1"/>
    <col min="9" max="9" width="14.42578125" style="57" customWidth="1"/>
    <col min="10" max="10" width="13.42578125" style="57" customWidth="1"/>
    <col min="11" max="16384" width="9.42578125" style="57"/>
  </cols>
  <sheetData>
    <row r="1" spans="1:806" s="97" customFormat="1" ht="25.5" x14ac:dyDescent="0.2">
      <c r="A1" s="112" t="s">
        <v>1698</v>
      </c>
      <c r="B1" s="112" t="s">
        <v>1211</v>
      </c>
      <c r="C1" s="112" t="s">
        <v>1212</v>
      </c>
      <c r="D1" s="112" t="s">
        <v>1703</v>
      </c>
      <c r="E1" s="112" t="s">
        <v>4201</v>
      </c>
      <c r="F1" s="112" t="s">
        <v>1704</v>
      </c>
      <c r="G1" s="112" t="s">
        <v>4202</v>
      </c>
      <c r="H1" s="112" t="s">
        <v>4203</v>
      </c>
      <c r="I1" s="112" t="s">
        <v>4204</v>
      </c>
      <c r="J1" s="112" t="s">
        <v>4205</v>
      </c>
    </row>
    <row r="2" spans="1:806" s="77" customFormat="1" x14ac:dyDescent="0.2">
      <c r="A2" s="133" t="s">
        <v>1009</v>
      </c>
      <c r="B2" s="133" t="s">
        <v>1705</v>
      </c>
      <c r="C2" s="133" t="s">
        <v>1259</v>
      </c>
      <c r="D2" s="133" t="s">
        <v>1711</v>
      </c>
      <c r="E2" s="133" t="s">
        <v>4206</v>
      </c>
      <c r="F2" s="133">
        <v>3</v>
      </c>
      <c r="G2" s="133">
        <v>0</v>
      </c>
      <c r="H2" s="133">
        <v>6</v>
      </c>
      <c r="I2" s="133">
        <v>90</v>
      </c>
      <c r="J2" s="133">
        <v>45</v>
      </c>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c r="BE2" s="57"/>
      <c r="BF2" s="57"/>
      <c r="BG2" s="57"/>
      <c r="BH2" s="57"/>
      <c r="BI2" s="57"/>
      <c r="BJ2" s="57"/>
      <c r="BK2" s="57"/>
      <c r="BL2" s="57"/>
      <c r="BM2" s="57"/>
      <c r="BN2" s="57"/>
      <c r="BO2" s="57"/>
      <c r="BP2" s="57"/>
      <c r="BQ2" s="57"/>
      <c r="BR2" s="57"/>
      <c r="BS2" s="57"/>
      <c r="BT2" s="57"/>
      <c r="BU2" s="57"/>
      <c r="BV2" s="57"/>
      <c r="BW2" s="57"/>
      <c r="BX2" s="57"/>
      <c r="BY2" s="57"/>
      <c r="BZ2" s="57"/>
      <c r="CA2" s="57"/>
      <c r="CB2" s="57"/>
      <c r="CC2" s="57"/>
      <c r="CD2" s="57"/>
      <c r="CE2" s="57"/>
      <c r="CF2" s="57"/>
      <c r="CG2" s="57"/>
      <c r="CH2" s="57"/>
      <c r="CI2" s="57"/>
      <c r="CJ2" s="57"/>
      <c r="CK2" s="57"/>
      <c r="CL2" s="57"/>
      <c r="CM2" s="57"/>
      <c r="CN2" s="57"/>
      <c r="CO2" s="57"/>
      <c r="CP2" s="57"/>
      <c r="CQ2" s="57"/>
      <c r="CR2" s="57"/>
      <c r="CS2" s="57"/>
      <c r="CT2" s="57"/>
      <c r="CU2" s="57"/>
      <c r="CV2" s="57"/>
      <c r="CW2" s="57"/>
      <c r="CX2" s="57"/>
      <c r="CY2" s="57"/>
      <c r="CZ2" s="57"/>
      <c r="DA2" s="57"/>
      <c r="DB2" s="57"/>
      <c r="DC2" s="57"/>
      <c r="DD2" s="57"/>
      <c r="DE2" s="57"/>
      <c r="DF2" s="57"/>
      <c r="DG2" s="57"/>
      <c r="DH2" s="57"/>
      <c r="DI2" s="57"/>
      <c r="DJ2" s="57"/>
      <c r="DK2" s="57"/>
      <c r="DL2" s="57"/>
      <c r="DM2" s="57"/>
      <c r="DN2" s="57"/>
      <c r="DO2" s="57"/>
      <c r="DP2" s="57"/>
      <c r="DQ2" s="57"/>
      <c r="DR2" s="57"/>
      <c r="DS2" s="57"/>
      <c r="DT2" s="57"/>
      <c r="DU2" s="57"/>
      <c r="DV2" s="57"/>
      <c r="DW2" s="57"/>
      <c r="DX2" s="57"/>
      <c r="DY2" s="57"/>
      <c r="DZ2" s="57"/>
      <c r="EA2" s="57"/>
      <c r="EB2" s="57"/>
      <c r="EC2" s="57"/>
      <c r="ED2" s="57"/>
      <c r="EE2" s="57"/>
      <c r="EF2" s="57"/>
      <c r="EG2" s="57"/>
      <c r="EH2" s="57"/>
      <c r="EI2" s="57"/>
      <c r="EJ2" s="57"/>
      <c r="EK2" s="57"/>
      <c r="EL2" s="57"/>
      <c r="EM2" s="57"/>
      <c r="EN2" s="57"/>
      <c r="EO2" s="57"/>
      <c r="EP2" s="57"/>
      <c r="EQ2" s="57"/>
      <c r="ER2" s="57"/>
      <c r="ES2" s="57"/>
      <c r="ET2" s="57"/>
      <c r="EU2" s="57"/>
      <c r="EV2" s="57"/>
      <c r="EW2" s="57"/>
      <c r="EX2" s="57"/>
      <c r="EY2" s="57"/>
      <c r="EZ2" s="57"/>
      <c r="FA2" s="57"/>
      <c r="FB2" s="57"/>
      <c r="FC2" s="57"/>
      <c r="FD2" s="57"/>
      <c r="FE2" s="57"/>
      <c r="FF2" s="57"/>
      <c r="FG2" s="57"/>
      <c r="FH2" s="57"/>
      <c r="FI2" s="57"/>
      <c r="FJ2" s="57"/>
      <c r="FK2" s="57"/>
      <c r="FL2" s="57"/>
      <c r="FM2" s="57"/>
      <c r="FN2" s="57"/>
      <c r="FO2" s="57"/>
      <c r="FP2" s="57"/>
      <c r="FQ2" s="57"/>
      <c r="FR2" s="57"/>
      <c r="FS2" s="57"/>
      <c r="FT2" s="57"/>
      <c r="FU2" s="57"/>
      <c r="FV2" s="57"/>
      <c r="FW2" s="57"/>
      <c r="FX2" s="57"/>
      <c r="FY2" s="57"/>
      <c r="FZ2" s="57"/>
      <c r="GA2" s="57"/>
      <c r="GB2" s="57"/>
      <c r="GC2" s="57"/>
      <c r="GD2" s="57"/>
      <c r="GE2" s="57"/>
      <c r="GF2" s="57"/>
      <c r="GG2" s="57"/>
      <c r="GH2" s="57"/>
      <c r="GI2" s="57"/>
      <c r="GJ2" s="57"/>
      <c r="GK2" s="57"/>
      <c r="GL2" s="57"/>
      <c r="GM2" s="57"/>
      <c r="GN2" s="57"/>
      <c r="GO2" s="57"/>
      <c r="GP2" s="57"/>
      <c r="GQ2" s="57"/>
      <c r="GR2" s="57"/>
      <c r="GS2" s="57"/>
      <c r="GT2" s="57"/>
      <c r="GU2" s="57"/>
      <c r="GV2" s="57"/>
      <c r="GW2" s="57"/>
      <c r="GX2" s="57"/>
      <c r="GY2" s="57"/>
      <c r="GZ2" s="57"/>
      <c r="HA2" s="57"/>
      <c r="HB2" s="57"/>
      <c r="HC2" s="57"/>
      <c r="HD2" s="57"/>
      <c r="HE2" s="57"/>
      <c r="HF2" s="57"/>
      <c r="HG2" s="57"/>
      <c r="HH2" s="57"/>
      <c r="HI2" s="57"/>
      <c r="HJ2" s="57"/>
      <c r="HK2" s="57"/>
      <c r="HL2" s="57"/>
      <c r="HM2" s="57"/>
      <c r="HN2" s="57"/>
      <c r="HO2" s="57"/>
      <c r="HP2" s="57"/>
      <c r="HQ2" s="57"/>
      <c r="HR2" s="57"/>
      <c r="HS2" s="57"/>
      <c r="HT2" s="57"/>
      <c r="HU2" s="57"/>
      <c r="HV2" s="57"/>
      <c r="HW2" s="57"/>
      <c r="HX2" s="57"/>
      <c r="HY2" s="57"/>
      <c r="HZ2" s="57"/>
      <c r="IA2" s="57"/>
      <c r="IB2" s="57"/>
      <c r="IC2" s="57"/>
      <c r="ID2" s="57"/>
      <c r="IE2" s="57"/>
      <c r="IF2" s="57"/>
      <c r="IG2" s="57"/>
      <c r="IH2" s="57"/>
      <c r="II2" s="57"/>
      <c r="IJ2" s="57"/>
      <c r="IK2" s="57"/>
      <c r="IL2" s="57"/>
      <c r="IM2" s="57"/>
      <c r="IN2" s="57"/>
      <c r="IO2" s="57"/>
      <c r="IP2" s="57"/>
      <c r="IQ2" s="57"/>
      <c r="IR2" s="57"/>
      <c r="IS2" s="57"/>
      <c r="IT2" s="57"/>
      <c r="IU2" s="57"/>
      <c r="IV2" s="57"/>
      <c r="IW2" s="57"/>
      <c r="IX2" s="57"/>
      <c r="IY2" s="57"/>
      <c r="IZ2" s="57"/>
      <c r="JA2" s="57"/>
      <c r="JB2" s="57"/>
      <c r="JC2" s="57"/>
      <c r="JD2" s="57"/>
      <c r="JE2" s="57"/>
      <c r="JF2" s="57"/>
      <c r="JG2" s="57"/>
      <c r="JH2" s="57"/>
      <c r="JI2" s="57"/>
      <c r="JJ2" s="57"/>
      <c r="JK2" s="57"/>
      <c r="JL2" s="57"/>
      <c r="JM2" s="57"/>
      <c r="JN2" s="57"/>
      <c r="JO2" s="57"/>
      <c r="JP2" s="57"/>
      <c r="JQ2" s="57"/>
      <c r="JR2" s="57"/>
      <c r="JS2" s="57"/>
      <c r="JT2" s="57"/>
      <c r="JU2" s="57"/>
      <c r="JV2" s="57"/>
      <c r="JW2" s="57"/>
      <c r="JX2" s="57"/>
      <c r="JY2" s="57"/>
      <c r="JZ2" s="57"/>
      <c r="KA2" s="57"/>
      <c r="KB2" s="57"/>
      <c r="KC2" s="57"/>
      <c r="KD2" s="57"/>
      <c r="KE2" s="57"/>
      <c r="KF2" s="57"/>
      <c r="KG2" s="57"/>
      <c r="KH2" s="57"/>
      <c r="KI2" s="57"/>
      <c r="KJ2" s="57"/>
      <c r="KK2" s="57"/>
      <c r="KL2" s="57"/>
      <c r="KM2" s="57"/>
      <c r="KN2" s="57"/>
      <c r="KO2" s="57"/>
      <c r="KP2" s="57"/>
      <c r="KQ2" s="57"/>
      <c r="KR2" s="57"/>
      <c r="KS2" s="57"/>
      <c r="KT2" s="57"/>
      <c r="KU2" s="57"/>
      <c r="KV2" s="57"/>
      <c r="KW2" s="57"/>
      <c r="KX2" s="57"/>
      <c r="KY2" s="57"/>
      <c r="KZ2" s="57"/>
      <c r="LA2" s="57"/>
      <c r="LB2" s="57"/>
      <c r="LC2" s="57"/>
      <c r="LD2" s="57"/>
      <c r="LE2" s="57"/>
      <c r="LF2" s="57"/>
      <c r="LG2" s="57"/>
      <c r="LH2" s="57"/>
      <c r="LI2" s="57"/>
      <c r="LJ2" s="57"/>
      <c r="LK2" s="57"/>
      <c r="LL2" s="57"/>
      <c r="LM2" s="57"/>
      <c r="LN2" s="57"/>
      <c r="LO2" s="57"/>
      <c r="LP2" s="57"/>
      <c r="LQ2" s="57"/>
      <c r="LR2" s="57"/>
      <c r="LS2" s="57"/>
      <c r="LT2" s="57"/>
      <c r="LU2" s="57"/>
      <c r="LV2" s="57"/>
      <c r="LW2" s="57"/>
      <c r="LX2" s="57"/>
      <c r="LY2" s="57"/>
      <c r="LZ2" s="57"/>
      <c r="MA2" s="57"/>
      <c r="MB2" s="57"/>
      <c r="MC2" s="57"/>
      <c r="MD2" s="57"/>
      <c r="ME2" s="57"/>
      <c r="MF2" s="57"/>
      <c r="MG2" s="57"/>
      <c r="MH2" s="57"/>
      <c r="MI2" s="57"/>
      <c r="MJ2" s="57"/>
      <c r="MK2" s="57"/>
      <c r="ML2" s="57"/>
      <c r="MM2" s="57"/>
      <c r="MN2" s="57"/>
      <c r="MO2" s="57"/>
      <c r="MP2" s="57"/>
      <c r="MQ2" s="57"/>
      <c r="MR2" s="57"/>
      <c r="MS2" s="57"/>
      <c r="MT2" s="57"/>
      <c r="MU2" s="57"/>
      <c r="MV2" s="57"/>
      <c r="MW2" s="57"/>
      <c r="MX2" s="57"/>
      <c r="MY2" s="57"/>
      <c r="MZ2" s="57"/>
      <c r="NA2" s="57"/>
      <c r="NB2" s="57"/>
      <c r="NC2" s="57"/>
      <c r="ND2" s="57"/>
      <c r="NE2" s="57"/>
      <c r="NF2" s="57"/>
      <c r="NG2" s="57"/>
      <c r="NH2" s="57"/>
      <c r="NI2" s="57"/>
      <c r="NJ2" s="57"/>
      <c r="NK2" s="57"/>
      <c r="NL2" s="57"/>
      <c r="NM2" s="57"/>
      <c r="NN2" s="57"/>
      <c r="NO2" s="57"/>
      <c r="NP2" s="57"/>
      <c r="NQ2" s="57"/>
      <c r="NR2" s="57"/>
      <c r="NS2" s="57"/>
      <c r="NT2" s="57"/>
      <c r="NU2" s="57"/>
      <c r="NV2" s="57"/>
      <c r="NW2" s="57"/>
      <c r="NX2" s="57"/>
      <c r="NY2" s="57"/>
      <c r="NZ2" s="57"/>
      <c r="OA2" s="57"/>
      <c r="OB2" s="57"/>
      <c r="OC2" s="57"/>
      <c r="OD2" s="57"/>
      <c r="OE2" s="57"/>
      <c r="OF2" s="57"/>
      <c r="OG2" s="57"/>
      <c r="OH2" s="57"/>
      <c r="OI2" s="57"/>
      <c r="OJ2" s="57"/>
      <c r="OK2" s="57"/>
      <c r="OL2" s="57"/>
      <c r="OM2" s="57"/>
      <c r="ON2" s="57"/>
      <c r="OO2" s="57"/>
      <c r="OP2" s="57"/>
      <c r="OQ2" s="57"/>
      <c r="OR2" s="57"/>
      <c r="OS2" s="57"/>
      <c r="OT2" s="57"/>
      <c r="OU2" s="57"/>
      <c r="OV2" s="57"/>
      <c r="OW2" s="57"/>
      <c r="OX2" s="57"/>
      <c r="OY2" s="57"/>
      <c r="OZ2" s="57"/>
      <c r="PA2" s="57"/>
      <c r="PB2" s="57"/>
      <c r="PC2" s="57"/>
      <c r="PD2" s="57"/>
      <c r="PE2" s="57"/>
      <c r="PF2" s="57"/>
      <c r="PG2" s="57"/>
      <c r="PH2" s="57"/>
      <c r="PI2" s="57"/>
      <c r="PJ2" s="57"/>
      <c r="PK2" s="57"/>
      <c r="PL2" s="57"/>
      <c r="PM2" s="57"/>
      <c r="PN2" s="57"/>
      <c r="PO2" s="57"/>
      <c r="PP2" s="57"/>
      <c r="PQ2" s="57"/>
      <c r="PR2" s="57"/>
      <c r="PS2" s="57"/>
      <c r="PT2" s="57"/>
      <c r="PU2" s="57"/>
      <c r="PV2" s="57"/>
      <c r="PW2" s="57"/>
      <c r="PX2" s="57"/>
      <c r="PY2" s="57"/>
      <c r="PZ2" s="57"/>
      <c r="QA2" s="57"/>
      <c r="QB2" s="57"/>
      <c r="QC2" s="57"/>
      <c r="QD2" s="57"/>
      <c r="QE2" s="57"/>
      <c r="QF2" s="57"/>
      <c r="QG2" s="57"/>
      <c r="QH2" s="57"/>
      <c r="QI2" s="57"/>
      <c r="QJ2" s="57"/>
      <c r="QK2" s="57"/>
      <c r="QL2" s="57"/>
      <c r="QM2" s="57"/>
      <c r="QN2" s="57"/>
      <c r="QO2" s="57"/>
      <c r="QP2" s="57"/>
      <c r="QQ2" s="57"/>
      <c r="QR2" s="57"/>
      <c r="QS2" s="57"/>
      <c r="QT2" s="57"/>
      <c r="QU2" s="57"/>
      <c r="QV2" s="57"/>
      <c r="QW2" s="57"/>
      <c r="QX2" s="57"/>
      <c r="QY2" s="57"/>
      <c r="QZ2" s="57"/>
      <c r="RA2" s="57"/>
      <c r="RB2" s="57"/>
      <c r="RC2" s="57"/>
      <c r="RD2" s="57"/>
      <c r="RE2" s="57"/>
      <c r="RF2" s="57"/>
      <c r="RG2" s="57"/>
      <c r="RH2" s="57"/>
      <c r="RI2" s="57"/>
      <c r="RJ2" s="57"/>
      <c r="RK2" s="57"/>
      <c r="RL2" s="57"/>
      <c r="RM2" s="57"/>
      <c r="RN2" s="57"/>
      <c r="RO2" s="57"/>
      <c r="RP2" s="57"/>
      <c r="RQ2" s="57"/>
      <c r="RR2" s="57"/>
      <c r="RS2" s="57"/>
      <c r="RT2" s="57"/>
      <c r="RU2" s="57"/>
      <c r="RV2" s="57"/>
      <c r="RW2" s="57"/>
      <c r="RX2" s="57"/>
      <c r="RY2" s="57"/>
      <c r="RZ2" s="57"/>
      <c r="SA2" s="57"/>
      <c r="SB2" s="57"/>
      <c r="SC2" s="57"/>
      <c r="SD2" s="57"/>
      <c r="SE2" s="57"/>
      <c r="SF2" s="57"/>
      <c r="SG2" s="57"/>
      <c r="SH2" s="57"/>
      <c r="SI2" s="57"/>
      <c r="SJ2" s="57"/>
      <c r="SK2" s="57"/>
      <c r="SL2" s="57"/>
      <c r="SM2" s="57"/>
      <c r="SN2" s="57"/>
      <c r="SO2" s="57"/>
      <c r="SP2" s="57"/>
      <c r="SQ2" s="57"/>
      <c r="SR2" s="57"/>
      <c r="SS2" s="57"/>
      <c r="ST2" s="57"/>
      <c r="SU2" s="57"/>
      <c r="SV2" s="57"/>
      <c r="SW2" s="57"/>
      <c r="SX2" s="57"/>
      <c r="SY2" s="57"/>
      <c r="SZ2" s="57"/>
      <c r="TA2" s="57"/>
      <c r="TB2" s="57"/>
      <c r="TC2" s="57"/>
      <c r="TD2" s="57"/>
      <c r="TE2" s="57"/>
      <c r="TF2" s="57"/>
      <c r="TG2" s="57"/>
      <c r="TH2" s="57"/>
      <c r="TI2" s="57"/>
      <c r="TJ2" s="57"/>
      <c r="TK2" s="57"/>
      <c r="TL2" s="57"/>
      <c r="TM2" s="57"/>
      <c r="TN2" s="57"/>
      <c r="TO2" s="57"/>
      <c r="TP2" s="57"/>
      <c r="TQ2" s="57"/>
      <c r="TR2" s="57"/>
      <c r="TS2" s="57"/>
      <c r="TT2" s="57"/>
      <c r="TU2" s="57"/>
      <c r="TV2" s="57"/>
      <c r="TW2" s="57"/>
      <c r="TX2" s="57"/>
      <c r="TY2" s="57"/>
      <c r="TZ2" s="57"/>
      <c r="UA2" s="57"/>
      <c r="UB2" s="57"/>
      <c r="UC2" s="57"/>
      <c r="UD2" s="57"/>
      <c r="UE2" s="57"/>
      <c r="UF2" s="57"/>
      <c r="UG2" s="57"/>
      <c r="UH2" s="57"/>
      <c r="UI2" s="57"/>
      <c r="UJ2" s="57"/>
      <c r="UK2" s="57"/>
      <c r="UL2" s="57"/>
      <c r="UM2" s="57"/>
      <c r="UN2" s="57"/>
      <c r="UO2" s="57"/>
      <c r="UP2" s="57"/>
      <c r="UQ2" s="57"/>
      <c r="UR2" s="57"/>
      <c r="US2" s="57"/>
      <c r="UT2" s="57"/>
      <c r="UU2" s="57"/>
      <c r="UV2" s="57"/>
      <c r="UW2" s="57"/>
      <c r="UX2" s="57"/>
      <c r="UY2" s="57"/>
      <c r="UZ2" s="57"/>
      <c r="VA2" s="57"/>
      <c r="VB2" s="57"/>
      <c r="VC2" s="57"/>
      <c r="VD2" s="57"/>
      <c r="VE2" s="57"/>
      <c r="VF2" s="57"/>
      <c r="VG2" s="57"/>
      <c r="VH2" s="57"/>
      <c r="VI2" s="57"/>
      <c r="VJ2" s="57"/>
      <c r="VK2" s="57"/>
      <c r="VL2" s="57"/>
      <c r="VM2" s="57"/>
      <c r="VN2" s="57"/>
      <c r="VO2" s="57"/>
      <c r="VP2" s="57"/>
      <c r="VQ2" s="57"/>
      <c r="VR2" s="57"/>
      <c r="VS2" s="57"/>
      <c r="VT2" s="57"/>
      <c r="VU2" s="57"/>
      <c r="VV2" s="57"/>
      <c r="VW2" s="57"/>
      <c r="VX2" s="57"/>
      <c r="VY2" s="57"/>
      <c r="VZ2" s="57"/>
      <c r="WA2" s="57"/>
      <c r="WB2" s="57"/>
      <c r="WC2" s="57"/>
      <c r="WD2" s="57"/>
      <c r="WE2" s="57"/>
      <c r="WF2" s="57"/>
      <c r="WG2" s="57"/>
      <c r="WH2" s="57"/>
      <c r="WI2" s="57"/>
      <c r="WJ2" s="57"/>
      <c r="WK2" s="57"/>
      <c r="WL2" s="57"/>
      <c r="WM2" s="57"/>
      <c r="WN2" s="57"/>
      <c r="WO2" s="57"/>
      <c r="WP2" s="57"/>
      <c r="WQ2" s="57"/>
      <c r="WR2" s="57"/>
      <c r="WS2" s="57"/>
      <c r="WT2" s="57"/>
      <c r="WU2" s="57"/>
      <c r="WV2" s="57"/>
      <c r="WW2" s="57"/>
      <c r="WX2" s="57"/>
      <c r="WY2" s="57"/>
      <c r="WZ2" s="57"/>
      <c r="XA2" s="57"/>
      <c r="XB2" s="57"/>
      <c r="XC2" s="57"/>
      <c r="XD2" s="57"/>
      <c r="XE2" s="57"/>
      <c r="XF2" s="57"/>
      <c r="XG2" s="57"/>
      <c r="XH2" s="57"/>
      <c r="XI2" s="57"/>
      <c r="XJ2" s="57"/>
      <c r="XK2" s="57"/>
      <c r="XL2" s="57"/>
      <c r="XM2" s="57"/>
      <c r="XN2" s="57"/>
      <c r="XO2" s="57"/>
      <c r="XP2" s="57"/>
      <c r="XQ2" s="57"/>
      <c r="XR2" s="57"/>
      <c r="XS2" s="57"/>
      <c r="XT2" s="57"/>
      <c r="XU2" s="57"/>
      <c r="XV2" s="57"/>
      <c r="XW2" s="57"/>
      <c r="XX2" s="57"/>
      <c r="XY2" s="57"/>
      <c r="XZ2" s="57"/>
      <c r="YA2" s="57"/>
      <c r="YB2" s="57"/>
      <c r="YC2" s="57"/>
      <c r="YD2" s="57"/>
      <c r="YE2" s="57"/>
      <c r="YF2" s="57"/>
      <c r="YG2" s="57"/>
      <c r="YH2" s="57"/>
      <c r="YI2" s="57"/>
      <c r="YJ2" s="57"/>
      <c r="YK2" s="57"/>
      <c r="YL2" s="57"/>
      <c r="YM2" s="57"/>
      <c r="YN2" s="57"/>
      <c r="YO2" s="57"/>
      <c r="YP2" s="57"/>
      <c r="YQ2" s="57"/>
      <c r="YR2" s="57"/>
      <c r="YS2" s="57"/>
      <c r="YT2" s="57"/>
      <c r="YU2" s="57"/>
      <c r="YV2" s="57"/>
      <c r="YW2" s="57"/>
      <c r="YX2" s="57"/>
      <c r="YY2" s="57"/>
      <c r="YZ2" s="57"/>
      <c r="ZA2" s="57"/>
      <c r="ZB2" s="57"/>
      <c r="ZC2" s="57"/>
      <c r="ZD2" s="57"/>
      <c r="ZE2" s="57"/>
      <c r="ZF2" s="57"/>
      <c r="ZG2" s="57"/>
      <c r="ZH2" s="57"/>
      <c r="ZI2" s="57"/>
      <c r="ZJ2" s="57"/>
      <c r="ZK2" s="57"/>
      <c r="ZL2" s="57"/>
      <c r="ZM2" s="57"/>
      <c r="ZN2" s="57"/>
      <c r="ZO2" s="57"/>
      <c r="ZP2" s="57"/>
      <c r="ZQ2" s="57"/>
      <c r="ZR2" s="57"/>
      <c r="ZS2" s="57"/>
      <c r="ZT2" s="57"/>
      <c r="ZU2" s="57"/>
      <c r="ZV2" s="57"/>
      <c r="ZW2" s="57"/>
      <c r="ZX2" s="57"/>
      <c r="ZY2" s="57"/>
      <c r="ZZ2" s="57"/>
      <c r="AAA2" s="57"/>
      <c r="AAB2" s="57"/>
      <c r="AAC2" s="57"/>
      <c r="AAD2" s="57"/>
      <c r="AAE2" s="57"/>
      <c r="AAF2" s="57"/>
      <c r="AAG2" s="57"/>
      <c r="AAH2" s="57"/>
      <c r="AAI2" s="57"/>
      <c r="AAJ2" s="57"/>
      <c r="AAK2" s="57"/>
      <c r="AAL2" s="57"/>
      <c r="AAM2" s="57"/>
      <c r="AAN2" s="57"/>
      <c r="AAO2" s="57"/>
      <c r="AAP2" s="57"/>
      <c r="AAQ2" s="57"/>
      <c r="AAR2" s="57"/>
      <c r="AAS2" s="57"/>
      <c r="AAT2" s="57"/>
      <c r="AAU2" s="57"/>
      <c r="AAV2" s="57"/>
      <c r="AAW2" s="57"/>
      <c r="AAX2" s="57"/>
      <c r="AAY2" s="57"/>
      <c r="AAZ2" s="57"/>
      <c r="ABA2" s="57"/>
      <c r="ABB2" s="57"/>
      <c r="ABC2" s="57"/>
      <c r="ABD2" s="57"/>
      <c r="ABE2" s="57"/>
      <c r="ABF2" s="57"/>
      <c r="ABG2" s="57"/>
      <c r="ABH2" s="57"/>
      <c r="ABI2" s="57"/>
      <c r="ABJ2" s="57"/>
      <c r="ABK2" s="57"/>
      <c r="ABL2" s="57"/>
      <c r="ABM2" s="57"/>
      <c r="ABN2" s="57"/>
      <c r="ABO2" s="57"/>
      <c r="ABP2" s="57"/>
      <c r="ABQ2" s="57"/>
      <c r="ABR2" s="57"/>
      <c r="ABS2" s="57"/>
      <c r="ABT2" s="57"/>
      <c r="ABU2" s="57"/>
      <c r="ABV2" s="57"/>
      <c r="ABW2" s="57"/>
      <c r="ABX2" s="57"/>
      <c r="ABY2" s="57"/>
      <c r="ABZ2" s="57"/>
      <c r="ACA2" s="57"/>
      <c r="ACB2" s="57"/>
      <c r="ACC2" s="57"/>
      <c r="ACD2" s="57"/>
      <c r="ACE2" s="57"/>
      <c r="ACF2" s="57"/>
      <c r="ACG2" s="57"/>
      <c r="ACH2" s="57"/>
      <c r="ACI2" s="57"/>
      <c r="ACJ2" s="57"/>
      <c r="ACK2" s="57"/>
      <c r="ACL2" s="57"/>
      <c r="ACM2" s="57"/>
      <c r="ACN2" s="57"/>
      <c r="ACO2" s="57"/>
      <c r="ACP2" s="57"/>
      <c r="ACQ2" s="57"/>
      <c r="ACR2" s="57"/>
      <c r="ACS2" s="57"/>
      <c r="ACT2" s="57"/>
      <c r="ACU2" s="57"/>
      <c r="ACV2" s="57"/>
      <c r="ACW2" s="57"/>
      <c r="ACX2" s="57"/>
      <c r="ACY2" s="57"/>
      <c r="ACZ2" s="57"/>
      <c r="ADA2" s="57"/>
      <c r="ADB2" s="57"/>
      <c r="ADC2" s="57"/>
      <c r="ADD2" s="57"/>
      <c r="ADE2" s="57"/>
      <c r="ADF2" s="57"/>
      <c r="ADG2" s="57"/>
      <c r="ADH2" s="57"/>
      <c r="ADI2" s="57"/>
      <c r="ADJ2" s="57"/>
      <c r="ADK2" s="57"/>
      <c r="ADL2" s="57"/>
      <c r="ADM2" s="57"/>
      <c r="ADN2" s="57"/>
      <c r="ADO2" s="57"/>
      <c r="ADP2" s="57"/>
      <c r="ADQ2" s="57"/>
      <c r="ADR2" s="57"/>
      <c r="ADS2" s="57"/>
      <c r="ADT2" s="57"/>
      <c r="ADU2" s="57"/>
      <c r="ADV2" s="57"/>
      <c r="ADW2" s="57"/>
      <c r="ADX2" s="57"/>
      <c r="ADY2" s="57"/>
      <c r="ADZ2" s="57"/>
    </row>
    <row r="3" spans="1:806" s="77" customFormat="1" x14ac:dyDescent="0.2">
      <c r="A3" s="133" t="s">
        <v>1009</v>
      </c>
      <c r="B3" s="133" t="s">
        <v>1705</v>
      </c>
      <c r="C3" s="133" t="s">
        <v>1259</v>
      </c>
      <c r="D3" s="133" t="s">
        <v>1711</v>
      </c>
      <c r="E3" s="133" t="s">
        <v>4207</v>
      </c>
      <c r="F3" s="133">
        <v>3</v>
      </c>
      <c r="G3" s="133">
        <v>0</v>
      </c>
      <c r="H3" s="133">
        <v>6</v>
      </c>
      <c r="I3" s="133">
        <v>90</v>
      </c>
      <c r="J3" s="133">
        <v>45</v>
      </c>
      <c r="K3" s="57"/>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7"/>
      <c r="AP3" s="57"/>
      <c r="AQ3" s="57"/>
      <c r="AR3" s="57"/>
      <c r="AS3" s="57"/>
      <c r="AT3" s="57"/>
      <c r="AU3" s="57"/>
      <c r="AV3" s="57"/>
      <c r="AW3" s="57"/>
      <c r="AX3" s="57"/>
      <c r="AY3" s="57"/>
      <c r="AZ3" s="57"/>
      <c r="BA3" s="57"/>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7"/>
      <c r="CF3" s="57"/>
      <c r="CG3" s="57"/>
      <c r="CH3" s="57"/>
      <c r="CI3" s="57"/>
      <c r="CJ3" s="57"/>
      <c r="CK3" s="57"/>
      <c r="CL3" s="57"/>
      <c r="CM3" s="57"/>
      <c r="CN3" s="57"/>
      <c r="CO3" s="57"/>
      <c r="CP3" s="57"/>
      <c r="CQ3" s="57"/>
      <c r="CR3" s="57"/>
      <c r="CS3" s="57"/>
      <c r="CT3" s="57"/>
      <c r="CU3" s="57"/>
      <c r="CV3" s="57"/>
      <c r="CW3" s="57"/>
      <c r="CX3" s="57"/>
      <c r="CY3" s="57"/>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7"/>
      <c r="EH3" s="57"/>
      <c r="EI3" s="57"/>
      <c r="EJ3" s="57"/>
      <c r="EK3" s="57"/>
      <c r="EL3" s="57"/>
      <c r="EM3" s="57"/>
      <c r="EN3" s="57"/>
      <c r="EO3" s="57"/>
      <c r="EP3" s="57"/>
      <c r="EQ3" s="57"/>
      <c r="ER3" s="57"/>
      <c r="ES3" s="57"/>
      <c r="ET3" s="57"/>
      <c r="EU3" s="57"/>
      <c r="EV3" s="57"/>
      <c r="EW3" s="57"/>
      <c r="EX3" s="57"/>
      <c r="EY3" s="57"/>
      <c r="EZ3" s="57"/>
      <c r="FA3" s="57"/>
      <c r="FB3" s="57"/>
      <c r="FC3" s="57"/>
      <c r="FD3" s="57"/>
      <c r="FE3" s="57"/>
      <c r="FF3" s="57"/>
      <c r="FG3" s="57"/>
      <c r="FH3" s="57"/>
      <c r="FI3" s="57"/>
      <c r="FJ3" s="57"/>
      <c r="FK3" s="57"/>
      <c r="FL3" s="57"/>
      <c r="FM3" s="57"/>
      <c r="FN3" s="57"/>
      <c r="FO3" s="57"/>
      <c r="FP3" s="57"/>
      <c r="FQ3" s="57"/>
      <c r="FR3" s="57"/>
      <c r="FS3" s="57"/>
      <c r="FT3" s="57"/>
      <c r="FU3" s="57"/>
      <c r="FV3" s="57"/>
      <c r="FW3" s="57"/>
      <c r="FX3" s="57"/>
      <c r="FY3" s="57"/>
      <c r="FZ3" s="57"/>
      <c r="GA3" s="57"/>
      <c r="GB3" s="57"/>
      <c r="GC3" s="57"/>
      <c r="GD3" s="57"/>
      <c r="GE3" s="57"/>
      <c r="GF3" s="57"/>
      <c r="GG3" s="57"/>
      <c r="GH3" s="57"/>
      <c r="GI3" s="57"/>
      <c r="GJ3" s="57"/>
      <c r="GK3" s="57"/>
      <c r="GL3" s="57"/>
      <c r="GM3" s="57"/>
      <c r="GN3" s="57"/>
      <c r="GO3" s="57"/>
      <c r="GP3" s="57"/>
      <c r="GQ3" s="57"/>
      <c r="GR3" s="57"/>
      <c r="GS3" s="57"/>
      <c r="GT3" s="57"/>
      <c r="GU3" s="57"/>
      <c r="GV3" s="57"/>
      <c r="GW3" s="57"/>
      <c r="GX3" s="57"/>
      <c r="GY3" s="57"/>
      <c r="GZ3" s="57"/>
      <c r="HA3" s="57"/>
      <c r="HB3" s="57"/>
      <c r="HC3" s="57"/>
      <c r="HD3" s="57"/>
      <c r="HE3" s="57"/>
      <c r="HF3" s="57"/>
      <c r="HG3" s="57"/>
      <c r="HH3" s="57"/>
      <c r="HI3" s="57"/>
      <c r="HJ3" s="57"/>
      <c r="HK3" s="57"/>
      <c r="HL3" s="57"/>
      <c r="HM3" s="57"/>
      <c r="HN3" s="57"/>
      <c r="HO3" s="57"/>
      <c r="HP3" s="57"/>
      <c r="HQ3" s="57"/>
      <c r="HR3" s="57"/>
      <c r="HS3" s="57"/>
      <c r="HT3" s="57"/>
      <c r="HU3" s="57"/>
      <c r="HV3" s="57"/>
      <c r="HW3" s="57"/>
      <c r="HX3" s="57"/>
      <c r="HY3" s="57"/>
      <c r="HZ3" s="57"/>
      <c r="IA3" s="57"/>
      <c r="IB3" s="57"/>
      <c r="IC3" s="57"/>
      <c r="ID3" s="57"/>
      <c r="IE3" s="57"/>
      <c r="IF3" s="57"/>
      <c r="IG3" s="57"/>
      <c r="IH3" s="57"/>
      <c r="II3" s="57"/>
      <c r="IJ3" s="57"/>
      <c r="IK3" s="57"/>
      <c r="IL3" s="57"/>
      <c r="IM3" s="57"/>
      <c r="IN3" s="57"/>
      <c r="IO3" s="57"/>
      <c r="IP3" s="57"/>
      <c r="IQ3" s="57"/>
      <c r="IR3" s="57"/>
      <c r="IS3" s="57"/>
      <c r="IT3" s="57"/>
      <c r="IU3" s="57"/>
      <c r="IV3" s="57"/>
      <c r="IW3" s="57"/>
      <c r="IX3" s="57"/>
      <c r="IY3" s="57"/>
      <c r="IZ3" s="57"/>
      <c r="JA3" s="57"/>
      <c r="JB3" s="57"/>
      <c r="JC3" s="57"/>
      <c r="JD3" s="57"/>
      <c r="JE3" s="57"/>
      <c r="JF3" s="57"/>
      <c r="JG3" s="57"/>
      <c r="JH3" s="57"/>
      <c r="JI3" s="57"/>
      <c r="JJ3" s="57"/>
      <c r="JK3" s="57"/>
      <c r="JL3" s="57"/>
      <c r="JM3" s="57"/>
      <c r="JN3" s="57"/>
      <c r="JO3" s="57"/>
      <c r="JP3" s="57"/>
      <c r="JQ3" s="57"/>
      <c r="JR3" s="57"/>
      <c r="JS3" s="57"/>
      <c r="JT3" s="57"/>
      <c r="JU3" s="57"/>
      <c r="JV3" s="57"/>
      <c r="JW3" s="57"/>
      <c r="JX3" s="57"/>
      <c r="JY3" s="57"/>
      <c r="JZ3" s="57"/>
      <c r="KA3" s="57"/>
      <c r="KB3" s="57"/>
      <c r="KC3" s="57"/>
      <c r="KD3" s="57"/>
      <c r="KE3" s="57"/>
      <c r="KF3" s="57"/>
      <c r="KG3" s="57"/>
      <c r="KH3" s="57"/>
      <c r="KI3" s="57"/>
      <c r="KJ3" s="57"/>
      <c r="KK3" s="57"/>
      <c r="KL3" s="57"/>
      <c r="KM3" s="57"/>
      <c r="KN3" s="57"/>
      <c r="KO3" s="57"/>
      <c r="KP3" s="57"/>
      <c r="KQ3" s="57"/>
      <c r="KR3" s="57"/>
      <c r="KS3" s="57"/>
      <c r="KT3" s="57"/>
      <c r="KU3" s="57"/>
      <c r="KV3" s="57"/>
      <c r="KW3" s="57"/>
      <c r="KX3" s="57"/>
      <c r="KY3" s="57"/>
      <c r="KZ3" s="57"/>
      <c r="LA3" s="57"/>
      <c r="LB3" s="57"/>
      <c r="LC3" s="57"/>
      <c r="LD3" s="57"/>
      <c r="LE3" s="57"/>
      <c r="LF3" s="57"/>
      <c r="LG3" s="57"/>
      <c r="LH3" s="57"/>
      <c r="LI3" s="57"/>
      <c r="LJ3" s="57"/>
      <c r="LK3" s="57"/>
      <c r="LL3" s="57"/>
      <c r="LM3" s="57"/>
      <c r="LN3" s="57"/>
      <c r="LO3" s="57"/>
      <c r="LP3" s="57"/>
      <c r="LQ3" s="57"/>
      <c r="LR3" s="57"/>
      <c r="LS3" s="57"/>
      <c r="LT3" s="57"/>
      <c r="LU3" s="57"/>
      <c r="LV3" s="57"/>
      <c r="LW3" s="57"/>
      <c r="LX3" s="57"/>
      <c r="LY3" s="57"/>
      <c r="LZ3" s="57"/>
      <c r="MA3" s="57"/>
      <c r="MB3" s="57"/>
      <c r="MC3" s="57"/>
      <c r="MD3" s="57"/>
      <c r="ME3" s="57"/>
      <c r="MF3" s="57"/>
      <c r="MG3" s="57"/>
      <c r="MH3" s="57"/>
      <c r="MI3" s="57"/>
      <c r="MJ3" s="57"/>
      <c r="MK3" s="57"/>
      <c r="ML3" s="57"/>
      <c r="MM3" s="57"/>
      <c r="MN3" s="57"/>
      <c r="MO3" s="57"/>
      <c r="MP3" s="57"/>
      <c r="MQ3" s="57"/>
      <c r="MR3" s="57"/>
      <c r="MS3" s="57"/>
      <c r="MT3" s="57"/>
      <c r="MU3" s="57"/>
      <c r="MV3" s="57"/>
      <c r="MW3" s="57"/>
      <c r="MX3" s="57"/>
      <c r="MY3" s="57"/>
      <c r="MZ3" s="57"/>
      <c r="NA3" s="57"/>
      <c r="NB3" s="57"/>
      <c r="NC3" s="57"/>
      <c r="ND3" s="57"/>
      <c r="NE3" s="57"/>
      <c r="NF3" s="57"/>
      <c r="NG3" s="57"/>
      <c r="NH3" s="57"/>
      <c r="NI3" s="57"/>
      <c r="NJ3" s="57"/>
      <c r="NK3" s="57"/>
      <c r="NL3" s="57"/>
      <c r="NM3" s="57"/>
      <c r="NN3" s="57"/>
      <c r="NO3" s="57"/>
      <c r="NP3" s="57"/>
      <c r="NQ3" s="57"/>
      <c r="NR3" s="57"/>
      <c r="NS3" s="57"/>
      <c r="NT3" s="57"/>
      <c r="NU3" s="57"/>
      <c r="NV3" s="57"/>
      <c r="NW3" s="57"/>
      <c r="NX3" s="57"/>
      <c r="NY3" s="57"/>
      <c r="NZ3" s="57"/>
      <c r="OA3" s="57"/>
      <c r="OB3" s="57"/>
      <c r="OC3" s="57"/>
      <c r="OD3" s="57"/>
      <c r="OE3" s="57"/>
      <c r="OF3" s="57"/>
      <c r="OG3" s="57"/>
      <c r="OH3" s="57"/>
      <c r="OI3" s="57"/>
      <c r="OJ3" s="57"/>
      <c r="OK3" s="57"/>
      <c r="OL3" s="57"/>
      <c r="OM3" s="57"/>
      <c r="ON3" s="57"/>
      <c r="OO3" s="57"/>
      <c r="OP3" s="57"/>
      <c r="OQ3" s="57"/>
      <c r="OR3" s="57"/>
      <c r="OS3" s="57"/>
      <c r="OT3" s="57"/>
      <c r="OU3" s="57"/>
      <c r="OV3" s="57"/>
      <c r="OW3" s="57"/>
      <c r="OX3" s="57"/>
      <c r="OY3" s="57"/>
      <c r="OZ3" s="57"/>
      <c r="PA3" s="57"/>
      <c r="PB3" s="57"/>
      <c r="PC3" s="57"/>
      <c r="PD3" s="57"/>
      <c r="PE3" s="57"/>
      <c r="PF3" s="57"/>
      <c r="PG3" s="57"/>
      <c r="PH3" s="57"/>
      <c r="PI3" s="57"/>
      <c r="PJ3" s="57"/>
      <c r="PK3" s="57"/>
      <c r="PL3" s="57"/>
      <c r="PM3" s="57"/>
      <c r="PN3" s="57"/>
      <c r="PO3" s="57"/>
      <c r="PP3" s="57"/>
      <c r="PQ3" s="57"/>
      <c r="PR3" s="57"/>
      <c r="PS3" s="57"/>
      <c r="PT3" s="57"/>
      <c r="PU3" s="57"/>
      <c r="PV3" s="57"/>
      <c r="PW3" s="57"/>
      <c r="PX3" s="57"/>
      <c r="PY3" s="57"/>
      <c r="PZ3" s="57"/>
      <c r="QA3" s="57"/>
      <c r="QB3" s="57"/>
      <c r="QC3" s="57"/>
      <c r="QD3" s="57"/>
      <c r="QE3" s="57"/>
      <c r="QF3" s="57"/>
      <c r="QG3" s="57"/>
      <c r="QH3" s="57"/>
      <c r="QI3" s="57"/>
      <c r="QJ3" s="57"/>
      <c r="QK3" s="57"/>
      <c r="QL3" s="57"/>
      <c r="QM3" s="57"/>
      <c r="QN3" s="57"/>
      <c r="QO3" s="57"/>
      <c r="QP3" s="57"/>
      <c r="QQ3" s="57"/>
      <c r="QR3" s="57"/>
      <c r="QS3" s="57"/>
      <c r="QT3" s="57"/>
      <c r="QU3" s="57"/>
      <c r="QV3" s="57"/>
      <c r="QW3" s="57"/>
      <c r="QX3" s="57"/>
      <c r="QY3" s="57"/>
      <c r="QZ3" s="57"/>
      <c r="RA3" s="57"/>
      <c r="RB3" s="57"/>
      <c r="RC3" s="57"/>
      <c r="RD3" s="57"/>
      <c r="RE3" s="57"/>
      <c r="RF3" s="57"/>
      <c r="RG3" s="57"/>
      <c r="RH3" s="57"/>
      <c r="RI3" s="57"/>
      <c r="RJ3" s="57"/>
      <c r="RK3" s="57"/>
      <c r="RL3" s="57"/>
      <c r="RM3" s="57"/>
      <c r="RN3" s="57"/>
      <c r="RO3" s="57"/>
      <c r="RP3" s="57"/>
      <c r="RQ3" s="57"/>
      <c r="RR3" s="57"/>
      <c r="RS3" s="57"/>
      <c r="RT3" s="57"/>
      <c r="RU3" s="57"/>
      <c r="RV3" s="57"/>
      <c r="RW3" s="57"/>
      <c r="RX3" s="57"/>
      <c r="RY3" s="57"/>
      <c r="RZ3" s="57"/>
      <c r="SA3" s="57"/>
      <c r="SB3" s="57"/>
      <c r="SC3" s="57"/>
      <c r="SD3" s="57"/>
      <c r="SE3" s="57"/>
      <c r="SF3" s="57"/>
      <c r="SG3" s="57"/>
      <c r="SH3" s="57"/>
      <c r="SI3" s="57"/>
      <c r="SJ3" s="57"/>
      <c r="SK3" s="57"/>
      <c r="SL3" s="57"/>
      <c r="SM3" s="57"/>
      <c r="SN3" s="57"/>
      <c r="SO3" s="57"/>
      <c r="SP3" s="57"/>
      <c r="SQ3" s="57"/>
      <c r="SR3" s="57"/>
      <c r="SS3" s="57"/>
      <c r="ST3" s="57"/>
      <c r="SU3" s="57"/>
      <c r="SV3" s="57"/>
      <c r="SW3" s="57"/>
      <c r="SX3" s="57"/>
      <c r="SY3" s="57"/>
      <c r="SZ3" s="57"/>
      <c r="TA3" s="57"/>
      <c r="TB3" s="57"/>
      <c r="TC3" s="57"/>
      <c r="TD3" s="57"/>
      <c r="TE3" s="57"/>
      <c r="TF3" s="57"/>
      <c r="TG3" s="57"/>
      <c r="TH3" s="57"/>
      <c r="TI3" s="57"/>
      <c r="TJ3" s="57"/>
      <c r="TK3" s="57"/>
      <c r="TL3" s="57"/>
      <c r="TM3" s="57"/>
      <c r="TN3" s="57"/>
      <c r="TO3" s="57"/>
      <c r="TP3" s="57"/>
      <c r="TQ3" s="57"/>
      <c r="TR3" s="57"/>
      <c r="TS3" s="57"/>
      <c r="TT3" s="57"/>
      <c r="TU3" s="57"/>
      <c r="TV3" s="57"/>
      <c r="TW3" s="57"/>
      <c r="TX3" s="57"/>
      <c r="TY3" s="57"/>
      <c r="TZ3" s="57"/>
      <c r="UA3" s="57"/>
      <c r="UB3" s="57"/>
      <c r="UC3" s="57"/>
      <c r="UD3" s="57"/>
      <c r="UE3" s="57"/>
      <c r="UF3" s="57"/>
      <c r="UG3" s="57"/>
      <c r="UH3" s="57"/>
      <c r="UI3" s="57"/>
      <c r="UJ3" s="57"/>
      <c r="UK3" s="57"/>
      <c r="UL3" s="57"/>
      <c r="UM3" s="57"/>
      <c r="UN3" s="57"/>
      <c r="UO3" s="57"/>
      <c r="UP3" s="57"/>
      <c r="UQ3" s="57"/>
      <c r="UR3" s="57"/>
      <c r="US3" s="57"/>
      <c r="UT3" s="57"/>
      <c r="UU3" s="57"/>
      <c r="UV3" s="57"/>
      <c r="UW3" s="57"/>
      <c r="UX3" s="57"/>
      <c r="UY3" s="57"/>
      <c r="UZ3" s="57"/>
      <c r="VA3" s="57"/>
      <c r="VB3" s="57"/>
      <c r="VC3" s="57"/>
      <c r="VD3" s="57"/>
      <c r="VE3" s="57"/>
      <c r="VF3" s="57"/>
      <c r="VG3" s="57"/>
      <c r="VH3" s="57"/>
      <c r="VI3" s="57"/>
      <c r="VJ3" s="57"/>
      <c r="VK3" s="57"/>
      <c r="VL3" s="57"/>
      <c r="VM3" s="57"/>
      <c r="VN3" s="57"/>
      <c r="VO3" s="57"/>
      <c r="VP3" s="57"/>
      <c r="VQ3" s="57"/>
      <c r="VR3" s="57"/>
      <c r="VS3" s="57"/>
      <c r="VT3" s="57"/>
      <c r="VU3" s="57"/>
      <c r="VV3" s="57"/>
      <c r="VW3" s="57"/>
      <c r="VX3" s="57"/>
      <c r="VY3" s="57"/>
      <c r="VZ3" s="57"/>
      <c r="WA3" s="57"/>
      <c r="WB3" s="57"/>
      <c r="WC3" s="57"/>
      <c r="WD3" s="57"/>
      <c r="WE3" s="57"/>
      <c r="WF3" s="57"/>
      <c r="WG3" s="57"/>
      <c r="WH3" s="57"/>
      <c r="WI3" s="57"/>
      <c r="WJ3" s="57"/>
      <c r="WK3" s="57"/>
      <c r="WL3" s="57"/>
      <c r="WM3" s="57"/>
      <c r="WN3" s="57"/>
      <c r="WO3" s="57"/>
      <c r="WP3" s="57"/>
      <c r="WQ3" s="57"/>
      <c r="WR3" s="57"/>
      <c r="WS3" s="57"/>
      <c r="WT3" s="57"/>
      <c r="WU3" s="57"/>
      <c r="WV3" s="57"/>
      <c r="WW3" s="57"/>
      <c r="WX3" s="57"/>
      <c r="WY3" s="57"/>
      <c r="WZ3" s="57"/>
      <c r="XA3" s="57"/>
      <c r="XB3" s="57"/>
      <c r="XC3" s="57"/>
      <c r="XD3" s="57"/>
      <c r="XE3" s="57"/>
      <c r="XF3" s="57"/>
      <c r="XG3" s="57"/>
      <c r="XH3" s="57"/>
      <c r="XI3" s="57"/>
      <c r="XJ3" s="57"/>
      <c r="XK3" s="57"/>
      <c r="XL3" s="57"/>
      <c r="XM3" s="57"/>
      <c r="XN3" s="57"/>
      <c r="XO3" s="57"/>
      <c r="XP3" s="57"/>
      <c r="XQ3" s="57"/>
      <c r="XR3" s="57"/>
      <c r="XS3" s="57"/>
      <c r="XT3" s="57"/>
      <c r="XU3" s="57"/>
      <c r="XV3" s="57"/>
      <c r="XW3" s="57"/>
      <c r="XX3" s="57"/>
      <c r="XY3" s="57"/>
      <c r="XZ3" s="57"/>
      <c r="YA3" s="57"/>
      <c r="YB3" s="57"/>
      <c r="YC3" s="57"/>
      <c r="YD3" s="57"/>
      <c r="YE3" s="57"/>
      <c r="YF3" s="57"/>
      <c r="YG3" s="57"/>
      <c r="YH3" s="57"/>
      <c r="YI3" s="57"/>
      <c r="YJ3" s="57"/>
      <c r="YK3" s="57"/>
      <c r="YL3" s="57"/>
      <c r="YM3" s="57"/>
      <c r="YN3" s="57"/>
      <c r="YO3" s="57"/>
      <c r="YP3" s="57"/>
      <c r="YQ3" s="57"/>
      <c r="YR3" s="57"/>
      <c r="YS3" s="57"/>
      <c r="YT3" s="57"/>
      <c r="YU3" s="57"/>
      <c r="YV3" s="57"/>
      <c r="YW3" s="57"/>
      <c r="YX3" s="57"/>
      <c r="YY3" s="57"/>
      <c r="YZ3" s="57"/>
      <c r="ZA3" s="57"/>
      <c r="ZB3" s="57"/>
      <c r="ZC3" s="57"/>
      <c r="ZD3" s="57"/>
      <c r="ZE3" s="57"/>
      <c r="ZF3" s="57"/>
      <c r="ZG3" s="57"/>
      <c r="ZH3" s="57"/>
      <c r="ZI3" s="57"/>
      <c r="ZJ3" s="57"/>
      <c r="ZK3" s="57"/>
      <c r="ZL3" s="57"/>
      <c r="ZM3" s="57"/>
      <c r="ZN3" s="57"/>
      <c r="ZO3" s="57"/>
      <c r="ZP3" s="57"/>
      <c r="ZQ3" s="57"/>
      <c r="ZR3" s="57"/>
      <c r="ZS3" s="57"/>
      <c r="ZT3" s="57"/>
      <c r="ZU3" s="57"/>
      <c r="ZV3" s="57"/>
      <c r="ZW3" s="57"/>
      <c r="ZX3" s="57"/>
      <c r="ZY3" s="57"/>
      <c r="ZZ3" s="57"/>
      <c r="AAA3" s="57"/>
      <c r="AAB3" s="57"/>
      <c r="AAC3" s="57"/>
      <c r="AAD3" s="57"/>
      <c r="AAE3" s="57"/>
      <c r="AAF3" s="57"/>
      <c r="AAG3" s="57"/>
      <c r="AAH3" s="57"/>
      <c r="AAI3" s="57"/>
      <c r="AAJ3" s="57"/>
      <c r="AAK3" s="57"/>
      <c r="AAL3" s="57"/>
      <c r="AAM3" s="57"/>
      <c r="AAN3" s="57"/>
      <c r="AAO3" s="57"/>
      <c r="AAP3" s="57"/>
      <c r="AAQ3" s="57"/>
      <c r="AAR3" s="57"/>
      <c r="AAS3" s="57"/>
      <c r="AAT3" s="57"/>
      <c r="AAU3" s="57"/>
      <c r="AAV3" s="57"/>
      <c r="AAW3" s="57"/>
      <c r="AAX3" s="57"/>
      <c r="AAY3" s="57"/>
      <c r="AAZ3" s="57"/>
      <c r="ABA3" s="57"/>
      <c r="ABB3" s="57"/>
      <c r="ABC3" s="57"/>
      <c r="ABD3" s="57"/>
      <c r="ABE3" s="57"/>
      <c r="ABF3" s="57"/>
      <c r="ABG3" s="57"/>
      <c r="ABH3" s="57"/>
      <c r="ABI3" s="57"/>
      <c r="ABJ3" s="57"/>
      <c r="ABK3" s="57"/>
      <c r="ABL3" s="57"/>
      <c r="ABM3" s="57"/>
      <c r="ABN3" s="57"/>
      <c r="ABO3" s="57"/>
      <c r="ABP3" s="57"/>
      <c r="ABQ3" s="57"/>
      <c r="ABR3" s="57"/>
      <c r="ABS3" s="57"/>
      <c r="ABT3" s="57"/>
      <c r="ABU3" s="57"/>
      <c r="ABV3" s="57"/>
      <c r="ABW3" s="57"/>
      <c r="ABX3" s="57"/>
      <c r="ABY3" s="57"/>
      <c r="ABZ3" s="57"/>
      <c r="ACA3" s="57"/>
      <c r="ACB3" s="57"/>
      <c r="ACC3" s="57"/>
      <c r="ACD3" s="57"/>
      <c r="ACE3" s="57"/>
      <c r="ACF3" s="57"/>
      <c r="ACG3" s="57"/>
      <c r="ACH3" s="57"/>
      <c r="ACI3" s="57"/>
      <c r="ACJ3" s="57"/>
      <c r="ACK3" s="57"/>
      <c r="ACL3" s="57"/>
      <c r="ACM3" s="57"/>
      <c r="ACN3" s="57"/>
      <c r="ACO3" s="57"/>
      <c r="ACP3" s="57"/>
      <c r="ACQ3" s="57"/>
      <c r="ACR3" s="57"/>
      <c r="ACS3" s="57"/>
      <c r="ACT3" s="57"/>
      <c r="ACU3" s="57"/>
      <c r="ACV3" s="57"/>
      <c r="ACW3" s="57"/>
      <c r="ACX3" s="57"/>
      <c r="ACY3" s="57"/>
      <c r="ACZ3" s="57"/>
      <c r="ADA3" s="57"/>
      <c r="ADB3" s="57"/>
      <c r="ADC3" s="57"/>
      <c r="ADD3" s="57"/>
      <c r="ADE3" s="57"/>
      <c r="ADF3" s="57"/>
      <c r="ADG3" s="57"/>
      <c r="ADH3" s="57"/>
      <c r="ADI3" s="57"/>
      <c r="ADJ3" s="57"/>
      <c r="ADK3" s="57"/>
      <c r="ADL3" s="57"/>
      <c r="ADM3" s="57"/>
      <c r="ADN3" s="57"/>
      <c r="ADO3" s="57"/>
      <c r="ADP3" s="57"/>
      <c r="ADQ3" s="57"/>
      <c r="ADR3" s="57"/>
      <c r="ADS3" s="57"/>
      <c r="ADT3" s="57"/>
      <c r="ADU3" s="57"/>
      <c r="ADV3" s="57"/>
      <c r="ADW3" s="57"/>
      <c r="ADX3" s="57"/>
      <c r="ADY3" s="57"/>
      <c r="ADZ3" s="57"/>
    </row>
    <row r="4" spans="1:806" s="77" customFormat="1" x14ac:dyDescent="0.2">
      <c r="A4" s="133" t="s">
        <v>1009</v>
      </c>
      <c r="B4" s="133" t="s">
        <v>1705</v>
      </c>
      <c r="C4" s="133" t="s">
        <v>1259</v>
      </c>
      <c r="D4" s="133" t="s">
        <v>1711</v>
      </c>
      <c r="E4" s="133" t="s">
        <v>4208</v>
      </c>
      <c r="F4" s="133">
        <v>3</v>
      </c>
      <c r="G4" s="133">
        <v>0</v>
      </c>
      <c r="H4" s="133">
        <v>6</v>
      </c>
      <c r="I4" s="133">
        <v>90</v>
      </c>
      <c r="J4" s="133">
        <v>45</v>
      </c>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7"/>
      <c r="DG4" s="57"/>
      <c r="DH4" s="57"/>
      <c r="DI4" s="57"/>
      <c r="DJ4" s="57"/>
      <c r="DK4" s="57"/>
      <c r="DL4" s="57"/>
      <c r="DM4" s="57"/>
      <c r="DN4" s="57"/>
      <c r="DO4" s="57"/>
      <c r="DP4" s="57"/>
      <c r="DQ4" s="57"/>
      <c r="DR4" s="57"/>
      <c r="DS4" s="57"/>
      <c r="DT4" s="57"/>
      <c r="DU4" s="57"/>
      <c r="DV4" s="57"/>
      <c r="DW4" s="57"/>
      <c r="DX4" s="57"/>
      <c r="DY4" s="57"/>
      <c r="DZ4" s="57"/>
      <c r="EA4" s="57"/>
      <c r="EB4" s="57"/>
      <c r="EC4" s="57"/>
      <c r="ED4" s="57"/>
      <c r="EE4" s="57"/>
      <c r="EF4" s="57"/>
      <c r="EG4" s="57"/>
      <c r="EH4" s="57"/>
      <c r="EI4" s="57"/>
      <c r="EJ4" s="57"/>
      <c r="EK4" s="57"/>
      <c r="EL4" s="57"/>
      <c r="EM4" s="57"/>
      <c r="EN4" s="57"/>
      <c r="EO4" s="57"/>
      <c r="EP4" s="57"/>
      <c r="EQ4" s="57"/>
      <c r="ER4" s="57"/>
      <c r="ES4" s="57"/>
      <c r="ET4" s="57"/>
      <c r="EU4" s="57"/>
      <c r="EV4" s="57"/>
      <c r="EW4" s="57"/>
      <c r="EX4" s="57"/>
      <c r="EY4" s="57"/>
      <c r="EZ4" s="57"/>
      <c r="FA4" s="57"/>
      <c r="FB4" s="57"/>
      <c r="FC4" s="57"/>
      <c r="FD4" s="57"/>
      <c r="FE4" s="57"/>
      <c r="FF4" s="57"/>
      <c r="FG4" s="57"/>
      <c r="FH4" s="57"/>
      <c r="FI4" s="57"/>
      <c r="FJ4" s="57"/>
      <c r="FK4" s="57"/>
      <c r="FL4" s="57"/>
      <c r="FM4" s="57"/>
      <c r="FN4" s="57"/>
      <c r="FO4" s="57"/>
      <c r="FP4" s="57"/>
      <c r="FQ4" s="57"/>
      <c r="FR4" s="57"/>
      <c r="FS4" s="57"/>
      <c r="FT4" s="57"/>
      <c r="FU4" s="57"/>
      <c r="FV4" s="57"/>
      <c r="FW4" s="57"/>
      <c r="FX4" s="57"/>
      <c r="FY4" s="57"/>
      <c r="FZ4" s="57"/>
      <c r="GA4" s="57"/>
      <c r="GB4" s="57"/>
      <c r="GC4" s="57"/>
      <c r="GD4" s="57"/>
      <c r="GE4" s="57"/>
      <c r="GF4" s="57"/>
      <c r="GG4" s="57"/>
      <c r="GH4" s="57"/>
      <c r="GI4" s="57"/>
      <c r="GJ4" s="57"/>
      <c r="GK4" s="57"/>
      <c r="GL4" s="57"/>
      <c r="GM4" s="57"/>
      <c r="GN4" s="57"/>
      <c r="GO4" s="57"/>
      <c r="GP4" s="57"/>
      <c r="GQ4" s="57"/>
      <c r="GR4" s="57"/>
      <c r="GS4" s="57"/>
      <c r="GT4" s="57"/>
      <c r="GU4" s="57"/>
      <c r="GV4" s="57"/>
      <c r="GW4" s="57"/>
      <c r="GX4" s="57"/>
      <c r="GY4" s="57"/>
      <c r="GZ4" s="57"/>
      <c r="HA4" s="57"/>
      <c r="HB4" s="57"/>
      <c r="HC4" s="57"/>
      <c r="HD4" s="57"/>
      <c r="HE4" s="57"/>
      <c r="HF4" s="57"/>
      <c r="HG4" s="57"/>
      <c r="HH4" s="57"/>
      <c r="HI4" s="57"/>
      <c r="HJ4" s="57"/>
      <c r="HK4" s="57"/>
      <c r="HL4" s="57"/>
      <c r="HM4" s="57"/>
      <c r="HN4" s="57"/>
      <c r="HO4" s="57"/>
      <c r="HP4" s="57"/>
      <c r="HQ4" s="57"/>
      <c r="HR4" s="57"/>
      <c r="HS4" s="57"/>
      <c r="HT4" s="57"/>
      <c r="HU4" s="57"/>
      <c r="HV4" s="57"/>
      <c r="HW4" s="57"/>
      <c r="HX4" s="57"/>
      <c r="HY4" s="57"/>
      <c r="HZ4" s="57"/>
      <c r="IA4" s="57"/>
      <c r="IB4" s="57"/>
      <c r="IC4" s="57"/>
      <c r="ID4" s="57"/>
      <c r="IE4" s="57"/>
      <c r="IF4" s="57"/>
      <c r="IG4" s="57"/>
      <c r="IH4" s="57"/>
      <c r="II4" s="57"/>
      <c r="IJ4" s="57"/>
      <c r="IK4" s="57"/>
      <c r="IL4" s="57"/>
      <c r="IM4" s="57"/>
      <c r="IN4" s="57"/>
      <c r="IO4" s="57"/>
      <c r="IP4" s="57"/>
      <c r="IQ4" s="57"/>
      <c r="IR4" s="57"/>
      <c r="IS4" s="57"/>
      <c r="IT4" s="57"/>
      <c r="IU4" s="57"/>
      <c r="IV4" s="57"/>
      <c r="IW4" s="57"/>
      <c r="IX4" s="57"/>
      <c r="IY4" s="57"/>
      <c r="IZ4" s="57"/>
      <c r="JA4" s="57"/>
      <c r="JB4" s="57"/>
      <c r="JC4" s="57"/>
      <c r="JD4" s="57"/>
      <c r="JE4" s="57"/>
      <c r="JF4" s="57"/>
      <c r="JG4" s="57"/>
      <c r="JH4" s="57"/>
      <c r="JI4" s="57"/>
      <c r="JJ4" s="57"/>
      <c r="JK4" s="57"/>
      <c r="JL4" s="57"/>
      <c r="JM4" s="57"/>
      <c r="JN4" s="57"/>
      <c r="JO4" s="57"/>
      <c r="JP4" s="57"/>
      <c r="JQ4" s="57"/>
      <c r="JR4" s="57"/>
      <c r="JS4" s="57"/>
      <c r="JT4" s="57"/>
      <c r="JU4" s="57"/>
      <c r="JV4" s="57"/>
      <c r="JW4" s="57"/>
      <c r="JX4" s="57"/>
      <c r="JY4" s="57"/>
      <c r="JZ4" s="57"/>
      <c r="KA4" s="57"/>
      <c r="KB4" s="57"/>
      <c r="KC4" s="57"/>
      <c r="KD4" s="57"/>
      <c r="KE4" s="57"/>
      <c r="KF4" s="57"/>
      <c r="KG4" s="57"/>
      <c r="KH4" s="57"/>
      <c r="KI4" s="57"/>
      <c r="KJ4" s="57"/>
      <c r="KK4" s="57"/>
      <c r="KL4" s="57"/>
      <c r="KM4" s="57"/>
      <c r="KN4" s="57"/>
      <c r="KO4" s="57"/>
      <c r="KP4" s="57"/>
      <c r="KQ4" s="57"/>
      <c r="KR4" s="57"/>
      <c r="KS4" s="57"/>
      <c r="KT4" s="57"/>
      <c r="KU4" s="57"/>
      <c r="KV4" s="57"/>
      <c r="KW4" s="57"/>
      <c r="KX4" s="57"/>
      <c r="KY4" s="57"/>
      <c r="KZ4" s="57"/>
      <c r="LA4" s="57"/>
      <c r="LB4" s="57"/>
      <c r="LC4" s="57"/>
      <c r="LD4" s="57"/>
      <c r="LE4" s="57"/>
      <c r="LF4" s="57"/>
      <c r="LG4" s="57"/>
      <c r="LH4" s="57"/>
      <c r="LI4" s="57"/>
      <c r="LJ4" s="57"/>
      <c r="LK4" s="57"/>
      <c r="LL4" s="57"/>
      <c r="LM4" s="57"/>
      <c r="LN4" s="57"/>
      <c r="LO4" s="57"/>
      <c r="LP4" s="57"/>
      <c r="LQ4" s="57"/>
      <c r="LR4" s="57"/>
      <c r="LS4" s="57"/>
      <c r="LT4" s="57"/>
      <c r="LU4" s="57"/>
      <c r="LV4" s="57"/>
      <c r="LW4" s="57"/>
      <c r="LX4" s="57"/>
      <c r="LY4" s="57"/>
      <c r="LZ4" s="57"/>
      <c r="MA4" s="57"/>
      <c r="MB4" s="57"/>
      <c r="MC4" s="57"/>
      <c r="MD4" s="57"/>
      <c r="ME4" s="57"/>
      <c r="MF4" s="57"/>
      <c r="MG4" s="57"/>
      <c r="MH4" s="57"/>
      <c r="MI4" s="57"/>
      <c r="MJ4" s="57"/>
      <c r="MK4" s="57"/>
      <c r="ML4" s="57"/>
      <c r="MM4" s="57"/>
      <c r="MN4" s="57"/>
      <c r="MO4" s="57"/>
      <c r="MP4" s="57"/>
      <c r="MQ4" s="57"/>
      <c r="MR4" s="57"/>
      <c r="MS4" s="57"/>
      <c r="MT4" s="57"/>
      <c r="MU4" s="57"/>
      <c r="MV4" s="57"/>
      <c r="MW4" s="57"/>
      <c r="MX4" s="57"/>
      <c r="MY4" s="57"/>
      <c r="MZ4" s="57"/>
      <c r="NA4" s="57"/>
      <c r="NB4" s="57"/>
      <c r="NC4" s="57"/>
      <c r="ND4" s="57"/>
      <c r="NE4" s="57"/>
      <c r="NF4" s="57"/>
      <c r="NG4" s="57"/>
      <c r="NH4" s="57"/>
      <c r="NI4" s="57"/>
      <c r="NJ4" s="57"/>
      <c r="NK4" s="57"/>
      <c r="NL4" s="57"/>
      <c r="NM4" s="57"/>
      <c r="NN4" s="57"/>
      <c r="NO4" s="57"/>
      <c r="NP4" s="57"/>
      <c r="NQ4" s="57"/>
      <c r="NR4" s="57"/>
      <c r="NS4" s="57"/>
      <c r="NT4" s="57"/>
      <c r="NU4" s="57"/>
      <c r="NV4" s="57"/>
      <c r="NW4" s="57"/>
      <c r="NX4" s="57"/>
      <c r="NY4" s="57"/>
      <c r="NZ4" s="57"/>
      <c r="OA4" s="57"/>
      <c r="OB4" s="57"/>
      <c r="OC4" s="57"/>
      <c r="OD4" s="57"/>
      <c r="OE4" s="57"/>
      <c r="OF4" s="57"/>
      <c r="OG4" s="57"/>
      <c r="OH4" s="57"/>
      <c r="OI4" s="57"/>
      <c r="OJ4" s="57"/>
      <c r="OK4" s="57"/>
      <c r="OL4" s="57"/>
      <c r="OM4" s="57"/>
      <c r="ON4" s="57"/>
      <c r="OO4" s="57"/>
      <c r="OP4" s="57"/>
      <c r="OQ4" s="57"/>
      <c r="OR4" s="57"/>
      <c r="OS4" s="57"/>
      <c r="OT4" s="57"/>
      <c r="OU4" s="57"/>
      <c r="OV4" s="57"/>
      <c r="OW4" s="57"/>
      <c r="OX4" s="57"/>
      <c r="OY4" s="57"/>
      <c r="OZ4" s="57"/>
      <c r="PA4" s="57"/>
      <c r="PB4" s="57"/>
      <c r="PC4" s="57"/>
      <c r="PD4" s="57"/>
      <c r="PE4" s="57"/>
      <c r="PF4" s="57"/>
      <c r="PG4" s="57"/>
      <c r="PH4" s="57"/>
      <c r="PI4" s="57"/>
      <c r="PJ4" s="57"/>
      <c r="PK4" s="57"/>
      <c r="PL4" s="57"/>
      <c r="PM4" s="57"/>
      <c r="PN4" s="57"/>
      <c r="PO4" s="57"/>
      <c r="PP4" s="57"/>
      <c r="PQ4" s="57"/>
      <c r="PR4" s="57"/>
      <c r="PS4" s="57"/>
      <c r="PT4" s="57"/>
      <c r="PU4" s="57"/>
      <c r="PV4" s="57"/>
      <c r="PW4" s="57"/>
      <c r="PX4" s="57"/>
      <c r="PY4" s="57"/>
      <c r="PZ4" s="57"/>
      <c r="QA4" s="57"/>
      <c r="QB4" s="57"/>
      <c r="QC4" s="57"/>
      <c r="QD4" s="57"/>
      <c r="QE4" s="57"/>
      <c r="QF4" s="57"/>
      <c r="QG4" s="57"/>
      <c r="QH4" s="57"/>
      <c r="QI4" s="57"/>
      <c r="QJ4" s="57"/>
      <c r="QK4" s="57"/>
      <c r="QL4" s="57"/>
      <c r="QM4" s="57"/>
      <c r="QN4" s="57"/>
      <c r="QO4" s="57"/>
      <c r="QP4" s="57"/>
      <c r="QQ4" s="57"/>
      <c r="QR4" s="57"/>
      <c r="QS4" s="57"/>
      <c r="QT4" s="57"/>
      <c r="QU4" s="57"/>
      <c r="QV4" s="57"/>
      <c r="QW4" s="57"/>
      <c r="QX4" s="57"/>
      <c r="QY4" s="57"/>
      <c r="QZ4" s="57"/>
      <c r="RA4" s="57"/>
      <c r="RB4" s="57"/>
      <c r="RC4" s="57"/>
      <c r="RD4" s="57"/>
      <c r="RE4" s="57"/>
      <c r="RF4" s="57"/>
      <c r="RG4" s="57"/>
      <c r="RH4" s="57"/>
      <c r="RI4" s="57"/>
      <c r="RJ4" s="57"/>
      <c r="RK4" s="57"/>
      <c r="RL4" s="57"/>
      <c r="RM4" s="57"/>
      <c r="RN4" s="57"/>
      <c r="RO4" s="57"/>
      <c r="RP4" s="57"/>
      <c r="RQ4" s="57"/>
      <c r="RR4" s="57"/>
      <c r="RS4" s="57"/>
      <c r="RT4" s="57"/>
      <c r="RU4" s="57"/>
      <c r="RV4" s="57"/>
      <c r="RW4" s="57"/>
      <c r="RX4" s="57"/>
      <c r="RY4" s="57"/>
      <c r="RZ4" s="57"/>
      <c r="SA4" s="57"/>
      <c r="SB4" s="57"/>
      <c r="SC4" s="57"/>
      <c r="SD4" s="57"/>
      <c r="SE4" s="57"/>
      <c r="SF4" s="57"/>
      <c r="SG4" s="57"/>
      <c r="SH4" s="57"/>
      <c r="SI4" s="57"/>
      <c r="SJ4" s="57"/>
      <c r="SK4" s="57"/>
      <c r="SL4" s="57"/>
      <c r="SM4" s="57"/>
      <c r="SN4" s="57"/>
      <c r="SO4" s="57"/>
      <c r="SP4" s="57"/>
      <c r="SQ4" s="57"/>
      <c r="SR4" s="57"/>
      <c r="SS4" s="57"/>
      <c r="ST4" s="57"/>
      <c r="SU4" s="57"/>
      <c r="SV4" s="57"/>
      <c r="SW4" s="57"/>
      <c r="SX4" s="57"/>
      <c r="SY4" s="57"/>
      <c r="SZ4" s="57"/>
      <c r="TA4" s="57"/>
      <c r="TB4" s="57"/>
      <c r="TC4" s="57"/>
      <c r="TD4" s="57"/>
      <c r="TE4" s="57"/>
      <c r="TF4" s="57"/>
      <c r="TG4" s="57"/>
      <c r="TH4" s="57"/>
      <c r="TI4" s="57"/>
      <c r="TJ4" s="57"/>
      <c r="TK4" s="57"/>
      <c r="TL4" s="57"/>
      <c r="TM4" s="57"/>
      <c r="TN4" s="57"/>
      <c r="TO4" s="57"/>
      <c r="TP4" s="57"/>
      <c r="TQ4" s="57"/>
      <c r="TR4" s="57"/>
      <c r="TS4" s="57"/>
      <c r="TT4" s="57"/>
      <c r="TU4" s="57"/>
      <c r="TV4" s="57"/>
      <c r="TW4" s="57"/>
      <c r="TX4" s="57"/>
      <c r="TY4" s="57"/>
      <c r="TZ4" s="57"/>
      <c r="UA4" s="57"/>
      <c r="UB4" s="57"/>
      <c r="UC4" s="57"/>
      <c r="UD4" s="57"/>
      <c r="UE4" s="57"/>
      <c r="UF4" s="57"/>
      <c r="UG4" s="57"/>
      <c r="UH4" s="57"/>
      <c r="UI4" s="57"/>
      <c r="UJ4" s="57"/>
      <c r="UK4" s="57"/>
      <c r="UL4" s="57"/>
      <c r="UM4" s="57"/>
      <c r="UN4" s="57"/>
      <c r="UO4" s="57"/>
      <c r="UP4" s="57"/>
      <c r="UQ4" s="57"/>
      <c r="UR4" s="57"/>
      <c r="US4" s="57"/>
      <c r="UT4" s="57"/>
      <c r="UU4" s="57"/>
      <c r="UV4" s="57"/>
      <c r="UW4" s="57"/>
      <c r="UX4" s="57"/>
      <c r="UY4" s="57"/>
      <c r="UZ4" s="57"/>
      <c r="VA4" s="57"/>
      <c r="VB4" s="57"/>
      <c r="VC4" s="57"/>
      <c r="VD4" s="57"/>
      <c r="VE4" s="57"/>
      <c r="VF4" s="57"/>
      <c r="VG4" s="57"/>
      <c r="VH4" s="57"/>
      <c r="VI4" s="57"/>
      <c r="VJ4" s="57"/>
      <c r="VK4" s="57"/>
      <c r="VL4" s="57"/>
      <c r="VM4" s="57"/>
      <c r="VN4" s="57"/>
      <c r="VO4" s="57"/>
      <c r="VP4" s="57"/>
      <c r="VQ4" s="57"/>
      <c r="VR4" s="57"/>
      <c r="VS4" s="57"/>
      <c r="VT4" s="57"/>
      <c r="VU4" s="57"/>
      <c r="VV4" s="57"/>
      <c r="VW4" s="57"/>
      <c r="VX4" s="57"/>
      <c r="VY4" s="57"/>
      <c r="VZ4" s="57"/>
      <c r="WA4" s="57"/>
      <c r="WB4" s="57"/>
      <c r="WC4" s="57"/>
      <c r="WD4" s="57"/>
      <c r="WE4" s="57"/>
      <c r="WF4" s="57"/>
      <c r="WG4" s="57"/>
      <c r="WH4" s="57"/>
      <c r="WI4" s="57"/>
      <c r="WJ4" s="57"/>
      <c r="WK4" s="57"/>
      <c r="WL4" s="57"/>
      <c r="WM4" s="57"/>
      <c r="WN4" s="57"/>
      <c r="WO4" s="57"/>
      <c r="WP4" s="57"/>
      <c r="WQ4" s="57"/>
      <c r="WR4" s="57"/>
      <c r="WS4" s="57"/>
      <c r="WT4" s="57"/>
      <c r="WU4" s="57"/>
      <c r="WV4" s="57"/>
      <c r="WW4" s="57"/>
      <c r="WX4" s="57"/>
      <c r="WY4" s="57"/>
      <c r="WZ4" s="57"/>
      <c r="XA4" s="57"/>
      <c r="XB4" s="57"/>
      <c r="XC4" s="57"/>
      <c r="XD4" s="57"/>
      <c r="XE4" s="57"/>
      <c r="XF4" s="57"/>
      <c r="XG4" s="57"/>
      <c r="XH4" s="57"/>
      <c r="XI4" s="57"/>
      <c r="XJ4" s="57"/>
      <c r="XK4" s="57"/>
      <c r="XL4" s="57"/>
      <c r="XM4" s="57"/>
      <c r="XN4" s="57"/>
      <c r="XO4" s="57"/>
      <c r="XP4" s="57"/>
      <c r="XQ4" s="57"/>
      <c r="XR4" s="57"/>
      <c r="XS4" s="57"/>
      <c r="XT4" s="57"/>
      <c r="XU4" s="57"/>
      <c r="XV4" s="57"/>
      <c r="XW4" s="57"/>
      <c r="XX4" s="57"/>
      <c r="XY4" s="57"/>
      <c r="XZ4" s="57"/>
      <c r="YA4" s="57"/>
      <c r="YB4" s="57"/>
      <c r="YC4" s="57"/>
      <c r="YD4" s="57"/>
      <c r="YE4" s="57"/>
      <c r="YF4" s="57"/>
      <c r="YG4" s="57"/>
      <c r="YH4" s="57"/>
      <c r="YI4" s="57"/>
      <c r="YJ4" s="57"/>
      <c r="YK4" s="57"/>
      <c r="YL4" s="57"/>
      <c r="YM4" s="57"/>
      <c r="YN4" s="57"/>
      <c r="YO4" s="57"/>
      <c r="YP4" s="57"/>
      <c r="YQ4" s="57"/>
      <c r="YR4" s="57"/>
      <c r="YS4" s="57"/>
      <c r="YT4" s="57"/>
      <c r="YU4" s="57"/>
      <c r="YV4" s="57"/>
      <c r="YW4" s="57"/>
      <c r="YX4" s="57"/>
      <c r="YY4" s="57"/>
      <c r="YZ4" s="57"/>
      <c r="ZA4" s="57"/>
      <c r="ZB4" s="57"/>
      <c r="ZC4" s="57"/>
      <c r="ZD4" s="57"/>
      <c r="ZE4" s="57"/>
      <c r="ZF4" s="57"/>
      <c r="ZG4" s="57"/>
      <c r="ZH4" s="57"/>
      <c r="ZI4" s="57"/>
      <c r="ZJ4" s="57"/>
      <c r="ZK4" s="57"/>
      <c r="ZL4" s="57"/>
      <c r="ZM4" s="57"/>
      <c r="ZN4" s="57"/>
      <c r="ZO4" s="57"/>
      <c r="ZP4" s="57"/>
      <c r="ZQ4" s="57"/>
      <c r="ZR4" s="57"/>
      <c r="ZS4" s="57"/>
      <c r="ZT4" s="57"/>
      <c r="ZU4" s="57"/>
      <c r="ZV4" s="57"/>
      <c r="ZW4" s="57"/>
      <c r="ZX4" s="57"/>
      <c r="ZY4" s="57"/>
      <c r="ZZ4" s="57"/>
      <c r="AAA4" s="57"/>
      <c r="AAB4" s="57"/>
      <c r="AAC4" s="57"/>
      <c r="AAD4" s="57"/>
      <c r="AAE4" s="57"/>
      <c r="AAF4" s="57"/>
      <c r="AAG4" s="57"/>
      <c r="AAH4" s="57"/>
      <c r="AAI4" s="57"/>
      <c r="AAJ4" s="57"/>
      <c r="AAK4" s="57"/>
      <c r="AAL4" s="57"/>
      <c r="AAM4" s="57"/>
      <c r="AAN4" s="57"/>
      <c r="AAO4" s="57"/>
      <c r="AAP4" s="57"/>
      <c r="AAQ4" s="57"/>
      <c r="AAR4" s="57"/>
      <c r="AAS4" s="57"/>
      <c r="AAT4" s="57"/>
      <c r="AAU4" s="57"/>
      <c r="AAV4" s="57"/>
      <c r="AAW4" s="57"/>
      <c r="AAX4" s="57"/>
      <c r="AAY4" s="57"/>
      <c r="AAZ4" s="57"/>
      <c r="ABA4" s="57"/>
      <c r="ABB4" s="57"/>
      <c r="ABC4" s="57"/>
      <c r="ABD4" s="57"/>
      <c r="ABE4" s="57"/>
      <c r="ABF4" s="57"/>
      <c r="ABG4" s="57"/>
      <c r="ABH4" s="57"/>
      <c r="ABI4" s="57"/>
      <c r="ABJ4" s="57"/>
      <c r="ABK4" s="57"/>
      <c r="ABL4" s="57"/>
      <c r="ABM4" s="57"/>
      <c r="ABN4" s="57"/>
      <c r="ABO4" s="57"/>
      <c r="ABP4" s="57"/>
      <c r="ABQ4" s="57"/>
      <c r="ABR4" s="57"/>
      <c r="ABS4" s="57"/>
      <c r="ABT4" s="57"/>
      <c r="ABU4" s="57"/>
      <c r="ABV4" s="57"/>
      <c r="ABW4" s="57"/>
      <c r="ABX4" s="57"/>
      <c r="ABY4" s="57"/>
      <c r="ABZ4" s="57"/>
      <c r="ACA4" s="57"/>
      <c r="ACB4" s="57"/>
      <c r="ACC4" s="57"/>
      <c r="ACD4" s="57"/>
      <c r="ACE4" s="57"/>
      <c r="ACF4" s="57"/>
      <c r="ACG4" s="57"/>
      <c r="ACH4" s="57"/>
      <c r="ACI4" s="57"/>
      <c r="ACJ4" s="57"/>
      <c r="ACK4" s="57"/>
      <c r="ACL4" s="57"/>
      <c r="ACM4" s="57"/>
      <c r="ACN4" s="57"/>
      <c r="ACO4" s="57"/>
      <c r="ACP4" s="57"/>
      <c r="ACQ4" s="57"/>
      <c r="ACR4" s="57"/>
      <c r="ACS4" s="57"/>
      <c r="ACT4" s="57"/>
      <c r="ACU4" s="57"/>
      <c r="ACV4" s="57"/>
      <c r="ACW4" s="57"/>
      <c r="ACX4" s="57"/>
      <c r="ACY4" s="57"/>
      <c r="ACZ4" s="57"/>
      <c r="ADA4" s="57"/>
      <c r="ADB4" s="57"/>
      <c r="ADC4" s="57"/>
      <c r="ADD4" s="57"/>
      <c r="ADE4" s="57"/>
      <c r="ADF4" s="57"/>
      <c r="ADG4" s="57"/>
      <c r="ADH4" s="57"/>
      <c r="ADI4" s="57"/>
      <c r="ADJ4" s="57"/>
      <c r="ADK4" s="57"/>
      <c r="ADL4" s="57"/>
      <c r="ADM4" s="57"/>
      <c r="ADN4" s="57"/>
      <c r="ADO4" s="57"/>
      <c r="ADP4" s="57"/>
      <c r="ADQ4" s="57"/>
      <c r="ADR4" s="57"/>
      <c r="ADS4" s="57"/>
      <c r="ADT4" s="57"/>
      <c r="ADU4" s="57"/>
      <c r="ADV4" s="57"/>
      <c r="ADW4" s="57"/>
      <c r="ADX4" s="57"/>
      <c r="ADY4" s="57"/>
      <c r="ADZ4" s="57"/>
    </row>
    <row r="5" spans="1:806" s="77" customFormat="1" x14ac:dyDescent="0.2">
      <c r="A5" s="133" t="s">
        <v>1009</v>
      </c>
      <c r="B5" s="133" t="s">
        <v>1705</v>
      </c>
      <c r="C5" s="133" t="s">
        <v>1259</v>
      </c>
      <c r="D5" s="133" t="s">
        <v>1711</v>
      </c>
      <c r="E5" s="133" t="s">
        <v>4209</v>
      </c>
      <c r="F5" s="133">
        <v>6</v>
      </c>
      <c r="G5" s="133">
        <v>0</v>
      </c>
      <c r="H5" s="133">
        <v>6</v>
      </c>
      <c r="I5" s="133">
        <v>90</v>
      </c>
      <c r="J5" s="133">
        <v>45</v>
      </c>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57"/>
      <c r="CM5" s="57"/>
      <c r="CN5" s="57"/>
      <c r="CO5" s="57"/>
      <c r="CP5" s="57"/>
      <c r="CQ5" s="57"/>
      <c r="CR5" s="57"/>
      <c r="CS5" s="57"/>
      <c r="CT5" s="57"/>
      <c r="CU5" s="57"/>
      <c r="CV5" s="57"/>
      <c r="CW5" s="57"/>
      <c r="CX5" s="57"/>
      <c r="CY5" s="57"/>
      <c r="CZ5" s="57"/>
      <c r="DA5" s="57"/>
      <c r="DB5" s="57"/>
      <c r="DC5" s="57"/>
      <c r="DD5" s="57"/>
      <c r="DE5" s="57"/>
      <c r="DF5" s="57"/>
      <c r="DG5" s="57"/>
      <c r="DH5" s="57"/>
      <c r="DI5" s="57"/>
      <c r="DJ5" s="57"/>
      <c r="DK5" s="57"/>
      <c r="DL5" s="57"/>
      <c r="DM5" s="57"/>
      <c r="DN5" s="57"/>
      <c r="DO5" s="57"/>
      <c r="DP5" s="57"/>
      <c r="DQ5" s="57"/>
      <c r="DR5" s="57"/>
      <c r="DS5" s="57"/>
      <c r="DT5" s="57"/>
      <c r="DU5" s="57"/>
      <c r="DV5" s="57"/>
      <c r="DW5" s="57"/>
      <c r="DX5" s="57"/>
      <c r="DY5" s="57"/>
      <c r="DZ5" s="57"/>
      <c r="EA5" s="57"/>
      <c r="EB5" s="57"/>
      <c r="EC5" s="57"/>
      <c r="ED5" s="57"/>
      <c r="EE5" s="57"/>
      <c r="EF5" s="57"/>
      <c r="EG5" s="57"/>
      <c r="EH5" s="57"/>
      <c r="EI5" s="57"/>
      <c r="EJ5" s="57"/>
      <c r="EK5" s="57"/>
      <c r="EL5" s="57"/>
      <c r="EM5" s="57"/>
      <c r="EN5" s="57"/>
      <c r="EO5" s="57"/>
      <c r="EP5" s="57"/>
      <c r="EQ5" s="57"/>
      <c r="ER5" s="57"/>
      <c r="ES5" s="57"/>
      <c r="ET5" s="57"/>
      <c r="EU5" s="57"/>
      <c r="EV5" s="57"/>
      <c r="EW5" s="57"/>
      <c r="EX5" s="57"/>
      <c r="EY5" s="57"/>
      <c r="EZ5" s="57"/>
      <c r="FA5" s="57"/>
      <c r="FB5" s="57"/>
      <c r="FC5" s="57"/>
      <c r="FD5" s="57"/>
      <c r="FE5" s="57"/>
      <c r="FF5" s="57"/>
      <c r="FG5" s="57"/>
      <c r="FH5" s="57"/>
      <c r="FI5" s="57"/>
      <c r="FJ5" s="57"/>
      <c r="FK5" s="57"/>
      <c r="FL5" s="57"/>
      <c r="FM5" s="57"/>
      <c r="FN5" s="57"/>
      <c r="FO5" s="57"/>
      <c r="FP5" s="57"/>
      <c r="FQ5" s="57"/>
      <c r="FR5" s="57"/>
      <c r="FS5" s="57"/>
      <c r="FT5" s="57"/>
      <c r="FU5" s="57"/>
      <c r="FV5" s="57"/>
      <c r="FW5" s="57"/>
      <c r="FX5" s="57"/>
      <c r="FY5" s="57"/>
      <c r="FZ5" s="57"/>
      <c r="GA5" s="57"/>
      <c r="GB5" s="57"/>
      <c r="GC5" s="57"/>
      <c r="GD5" s="57"/>
      <c r="GE5" s="57"/>
      <c r="GF5" s="57"/>
      <c r="GG5" s="57"/>
      <c r="GH5" s="57"/>
      <c r="GI5" s="57"/>
      <c r="GJ5" s="57"/>
      <c r="GK5" s="57"/>
      <c r="GL5" s="57"/>
      <c r="GM5" s="57"/>
      <c r="GN5" s="57"/>
      <c r="GO5" s="57"/>
      <c r="GP5" s="57"/>
      <c r="GQ5" s="57"/>
      <c r="GR5" s="57"/>
      <c r="GS5" s="57"/>
      <c r="GT5" s="57"/>
      <c r="GU5" s="57"/>
      <c r="GV5" s="57"/>
      <c r="GW5" s="57"/>
      <c r="GX5" s="57"/>
      <c r="GY5" s="57"/>
      <c r="GZ5" s="57"/>
      <c r="HA5" s="57"/>
      <c r="HB5" s="57"/>
      <c r="HC5" s="57"/>
      <c r="HD5" s="57"/>
      <c r="HE5" s="57"/>
      <c r="HF5" s="57"/>
      <c r="HG5" s="57"/>
      <c r="HH5" s="57"/>
      <c r="HI5" s="57"/>
      <c r="HJ5" s="57"/>
      <c r="HK5" s="57"/>
      <c r="HL5" s="57"/>
      <c r="HM5" s="57"/>
      <c r="HN5" s="57"/>
      <c r="HO5" s="57"/>
      <c r="HP5" s="57"/>
      <c r="HQ5" s="57"/>
      <c r="HR5" s="57"/>
      <c r="HS5" s="57"/>
      <c r="HT5" s="57"/>
      <c r="HU5" s="57"/>
      <c r="HV5" s="57"/>
      <c r="HW5" s="57"/>
      <c r="HX5" s="57"/>
      <c r="HY5" s="57"/>
      <c r="HZ5" s="57"/>
      <c r="IA5" s="57"/>
      <c r="IB5" s="57"/>
      <c r="IC5" s="57"/>
      <c r="ID5" s="57"/>
      <c r="IE5" s="57"/>
      <c r="IF5" s="57"/>
      <c r="IG5" s="57"/>
      <c r="IH5" s="57"/>
      <c r="II5" s="57"/>
      <c r="IJ5" s="57"/>
      <c r="IK5" s="57"/>
      <c r="IL5" s="57"/>
      <c r="IM5" s="57"/>
      <c r="IN5" s="57"/>
      <c r="IO5" s="57"/>
      <c r="IP5" s="57"/>
      <c r="IQ5" s="57"/>
      <c r="IR5" s="57"/>
      <c r="IS5" s="57"/>
      <c r="IT5" s="57"/>
      <c r="IU5" s="57"/>
      <c r="IV5" s="57"/>
      <c r="IW5" s="57"/>
      <c r="IX5" s="57"/>
      <c r="IY5" s="57"/>
      <c r="IZ5" s="57"/>
      <c r="JA5" s="57"/>
      <c r="JB5" s="57"/>
      <c r="JC5" s="57"/>
      <c r="JD5" s="57"/>
      <c r="JE5" s="57"/>
      <c r="JF5" s="57"/>
      <c r="JG5" s="57"/>
      <c r="JH5" s="57"/>
      <c r="JI5" s="57"/>
      <c r="JJ5" s="57"/>
      <c r="JK5" s="57"/>
      <c r="JL5" s="57"/>
      <c r="JM5" s="57"/>
      <c r="JN5" s="57"/>
      <c r="JO5" s="57"/>
      <c r="JP5" s="57"/>
      <c r="JQ5" s="57"/>
      <c r="JR5" s="57"/>
      <c r="JS5" s="57"/>
      <c r="JT5" s="57"/>
      <c r="JU5" s="57"/>
      <c r="JV5" s="57"/>
      <c r="JW5" s="57"/>
      <c r="JX5" s="57"/>
      <c r="JY5" s="57"/>
      <c r="JZ5" s="57"/>
      <c r="KA5" s="57"/>
      <c r="KB5" s="57"/>
      <c r="KC5" s="57"/>
      <c r="KD5" s="57"/>
      <c r="KE5" s="57"/>
      <c r="KF5" s="57"/>
      <c r="KG5" s="57"/>
      <c r="KH5" s="57"/>
      <c r="KI5" s="57"/>
      <c r="KJ5" s="57"/>
      <c r="KK5" s="57"/>
      <c r="KL5" s="57"/>
      <c r="KM5" s="57"/>
      <c r="KN5" s="57"/>
      <c r="KO5" s="57"/>
      <c r="KP5" s="57"/>
      <c r="KQ5" s="57"/>
      <c r="KR5" s="57"/>
      <c r="KS5" s="57"/>
      <c r="KT5" s="57"/>
      <c r="KU5" s="57"/>
      <c r="KV5" s="57"/>
      <c r="KW5" s="57"/>
      <c r="KX5" s="57"/>
      <c r="KY5" s="57"/>
      <c r="KZ5" s="57"/>
      <c r="LA5" s="57"/>
      <c r="LB5" s="57"/>
      <c r="LC5" s="57"/>
      <c r="LD5" s="57"/>
      <c r="LE5" s="57"/>
      <c r="LF5" s="57"/>
      <c r="LG5" s="57"/>
      <c r="LH5" s="57"/>
      <c r="LI5" s="57"/>
      <c r="LJ5" s="57"/>
      <c r="LK5" s="57"/>
      <c r="LL5" s="57"/>
      <c r="LM5" s="57"/>
      <c r="LN5" s="57"/>
      <c r="LO5" s="57"/>
      <c r="LP5" s="57"/>
      <c r="LQ5" s="57"/>
      <c r="LR5" s="57"/>
      <c r="LS5" s="57"/>
      <c r="LT5" s="57"/>
      <c r="LU5" s="57"/>
      <c r="LV5" s="57"/>
      <c r="LW5" s="57"/>
      <c r="LX5" s="57"/>
      <c r="LY5" s="57"/>
      <c r="LZ5" s="57"/>
      <c r="MA5" s="57"/>
      <c r="MB5" s="57"/>
      <c r="MC5" s="57"/>
      <c r="MD5" s="57"/>
      <c r="ME5" s="57"/>
      <c r="MF5" s="57"/>
      <c r="MG5" s="57"/>
      <c r="MH5" s="57"/>
      <c r="MI5" s="57"/>
      <c r="MJ5" s="57"/>
      <c r="MK5" s="57"/>
      <c r="ML5" s="57"/>
      <c r="MM5" s="57"/>
      <c r="MN5" s="57"/>
      <c r="MO5" s="57"/>
      <c r="MP5" s="57"/>
      <c r="MQ5" s="57"/>
      <c r="MR5" s="57"/>
      <c r="MS5" s="57"/>
      <c r="MT5" s="57"/>
      <c r="MU5" s="57"/>
      <c r="MV5" s="57"/>
      <c r="MW5" s="57"/>
      <c r="MX5" s="57"/>
      <c r="MY5" s="57"/>
      <c r="MZ5" s="57"/>
      <c r="NA5" s="57"/>
      <c r="NB5" s="57"/>
      <c r="NC5" s="57"/>
      <c r="ND5" s="57"/>
      <c r="NE5" s="57"/>
      <c r="NF5" s="57"/>
      <c r="NG5" s="57"/>
      <c r="NH5" s="57"/>
      <c r="NI5" s="57"/>
      <c r="NJ5" s="57"/>
      <c r="NK5" s="57"/>
      <c r="NL5" s="57"/>
      <c r="NM5" s="57"/>
      <c r="NN5" s="57"/>
      <c r="NO5" s="57"/>
      <c r="NP5" s="57"/>
      <c r="NQ5" s="57"/>
      <c r="NR5" s="57"/>
      <c r="NS5" s="57"/>
      <c r="NT5" s="57"/>
      <c r="NU5" s="57"/>
      <c r="NV5" s="57"/>
      <c r="NW5" s="57"/>
      <c r="NX5" s="57"/>
      <c r="NY5" s="57"/>
      <c r="NZ5" s="57"/>
      <c r="OA5" s="57"/>
      <c r="OB5" s="57"/>
      <c r="OC5" s="57"/>
      <c r="OD5" s="57"/>
      <c r="OE5" s="57"/>
      <c r="OF5" s="57"/>
      <c r="OG5" s="57"/>
      <c r="OH5" s="57"/>
      <c r="OI5" s="57"/>
      <c r="OJ5" s="57"/>
      <c r="OK5" s="57"/>
      <c r="OL5" s="57"/>
      <c r="OM5" s="57"/>
      <c r="ON5" s="57"/>
      <c r="OO5" s="57"/>
      <c r="OP5" s="57"/>
      <c r="OQ5" s="57"/>
      <c r="OR5" s="57"/>
      <c r="OS5" s="57"/>
      <c r="OT5" s="57"/>
      <c r="OU5" s="57"/>
      <c r="OV5" s="57"/>
      <c r="OW5" s="57"/>
      <c r="OX5" s="57"/>
      <c r="OY5" s="57"/>
      <c r="OZ5" s="57"/>
      <c r="PA5" s="57"/>
      <c r="PB5" s="57"/>
      <c r="PC5" s="57"/>
      <c r="PD5" s="57"/>
      <c r="PE5" s="57"/>
      <c r="PF5" s="57"/>
      <c r="PG5" s="57"/>
      <c r="PH5" s="57"/>
      <c r="PI5" s="57"/>
      <c r="PJ5" s="57"/>
      <c r="PK5" s="57"/>
      <c r="PL5" s="57"/>
      <c r="PM5" s="57"/>
      <c r="PN5" s="57"/>
      <c r="PO5" s="57"/>
      <c r="PP5" s="57"/>
      <c r="PQ5" s="57"/>
      <c r="PR5" s="57"/>
      <c r="PS5" s="57"/>
      <c r="PT5" s="57"/>
      <c r="PU5" s="57"/>
      <c r="PV5" s="57"/>
      <c r="PW5" s="57"/>
      <c r="PX5" s="57"/>
      <c r="PY5" s="57"/>
      <c r="PZ5" s="57"/>
      <c r="QA5" s="57"/>
      <c r="QB5" s="57"/>
      <c r="QC5" s="57"/>
      <c r="QD5" s="57"/>
      <c r="QE5" s="57"/>
      <c r="QF5" s="57"/>
      <c r="QG5" s="57"/>
      <c r="QH5" s="57"/>
      <c r="QI5" s="57"/>
      <c r="QJ5" s="57"/>
      <c r="QK5" s="57"/>
      <c r="QL5" s="57"/>
      <c r="QM5" s="57"/>
      <c r="QN5" s="57"/>
      <c r="QO5" s="57"/>
      <c r="QP5" s="57"/>
      <c r="QQ5" s="57"/>
      <c r="QR5" s="57"/>
      <c r="QS5" s="57"/>
      <c r="QT5" s="57"/>
      <c r="QU5" s="57"/>
      <c r="QV5" s="57"/>
      <c r="QW5" s="57"/>
      <c r="QX5" s="57"/>
      <c r="QY5" s="57"/>
      <c r="QZ5" s="57"/>
      <c r="RA5" s="57"/>
      <c r="RB5" s="57"/>
      <c r="RC5" s="57"/>
      <c r="RD5" s="57"/>
      <c r="RE5" s="57"/>
      <c r="RF5" s="57"/>
      <c r="RG5" s="57"/>
      <c r="RH5" s="57"/>
      <c r="RI5" s="57"/>
      <c r="RJ5" s="57"/>
      <c r="RK5" s="57"/>
      <c r="RL5" s="57"/>
      <c r="RM5" s="57"/>
      <c r="RN5" s="57"/>
      <c r="RO5" s="57"/>
      <c r="RP5" s="57"/>
      <c r="RQ5" s="57"/>
      <c r="RR5" s="57"/>
      <c r="RS5" s="57"/>
      <c r="RT5" s="57"/>
      <c r="RU5" s="57"/>
      <c r="RV5" s="57"/>
      <c r="RW5" s="57"/>
      <c r="RX5" s="57"/>
      <c r="RY5" s="57"/>
      <c r="RZ5" s="57"/>
      <c r="SA5" s="57"/>
      <c r="SB5" s="57"/>
      <c r="SC5" s="57"/>
      <c r="SD5" s="57"/>
      <c r="SE5" s="57"/>
      <c r="SF5" s="57"/>
      <c r="SG5" s="57"/>
      <c r="SH5" s="57"/>
      <c r="SI5" s="57"/>
      <c r="SJ5" s="57"/>
      <c r="SK5" s="57"/>
      <c r="SL5" s="57"/>
      <c r="SM5" s="57"/>
      <c r="SN5" s="57"/>
      <c r="SO5" s="57"/>
      <c r="SP5" s="57"/>
      <c r="SQ5" s="57"/>
      <c r="SR5" s="57"/>
      <c r="SS5" s="57"/>
      <c r="ST5" s="57"/>
      <c r="SU5" s="57"/>
      <c r="SV5" s="57"/>
      <c r="SW5" s="57"/>
      <c r="SX5" s="57"/>
      <c r="SY5" s="57"/>
      <c r="SZ5" s="57"/>
      <c r="TA5" s="57"/>
      <c r="TB5" s="57"/>
      <c r="TC5" s="57"/>
      <c r="TD5" s="57"/>
      <c r="TE5" s="57"/>
      <c r="TF5" s="57"/>
      <c r="TG5" s="57"/>
      <c r="TH5" s="57"/>
      <c r="TI5" s="57"/>
      <c r="TJ5" s="57"/>
      <c r="TK5" s="57"/>
      <c r="TL5" s="57"/>
      <c r="TM5" s="57"/>
      <c r="TN5" s="57"/>
      <c r="TO5" s="57"/>
      <c r="TP5" s="57"/>
      <c r="TQ5" s="57"/>
      <c r="TR5" s="57"/>
      <c r="TS5" s="57"/>
      <c r="TT5" s="57"/>
      <c r="TU5" s="57"/>
      <c r="TV5" s="57"/>
      <c r="TW5" s="57"/>
      <c r="TX5" s="57"/>
      <c r="TY5" s="57"/>
      <c r="TZ5" s="57"/>
      <c r="UA5" s="57"/>
      <c r="UB5" s="57"/>
      <c r="UC5" s="57"/>
      <c r="UD5" s="57"/>
      <c r="UE5" s="57"/>
      <c r="UF5" s="57"/>
      <c r="UG5" s="57"/>
      <c r="UH5" s="57"/>
      <c r="UI5" s="57"/>
      <c r="UJ5" s="57"/>
      <c r="UK5" s="57"/>
      <c r="UL5" s="57"/>
      <c r="UM5" s="57"/>
      <c r="UN5" s="57"/>
      <c r="UO5" s="57"/>
      <c r="UP5" s="57"/>
      <c r="UQ5" s="57"/>
      <c r="UR5" s="57"/>
      <c r="US5" s="57"/>
      <c r="UT5" s="57"/>
      <c r="UU5" s="57"/>
      <c r="UV5" s="57"/>
      <c r="UW5" s="57"/>
      <c r="UX5" s="57"/>
      <c r="UY5" s="57"/>
      <c r="UZ5" s="57"/>
      <c r="VA5" s="57"/>
      <c r="VB5" s="57"/>
      <c r="VC5" s="57"/>
      <c r="VD5" s="57"/>
      <c r="VE5" s="57"/>
      <c r="VF5" s="57"/>
      <c r="VG5" s="57"/>
      <c r="VH5" s="57"/>
      <c r="VI5" s="57"/>
      <c r="VJ5" s="57"/>
      <c r="VK5" s="57"/>
      <c r="VL5" s="57"/>
      <c r="VM5" s="57"/>
      <c r="VN5" s="57"/>
      <c r="VO5" s="57"/>
      <c r="VP5" s="57"/>
      <c r="VQ5" s="57"/>
      <c r="VR5" s="57"/>
      <c r="VS5" s="57"/>
      <c r="VT5" s="57"/>
      <c r="VU5" s="57"/>
      <c r="VV5" s="57"/>
      <c r="VW5" s="57"/>
      <c r="VX5" s="57"/>
      <c r="VY5" s="57"/>
      <c r="VZ5" s="57"/>
      <c r="WA5" s="57"/>
      <c r="WB5" s="57"/>
      <c r="WC5" s="57"/>
      <c r="WD5" s="57"/>
      <c r="WE5" s="57"/>
      <c r="WF5" s="57"/>
      <c r="WG5" s="57"/>
      <c r="WH5" s="57"/>
      <c r="WI5" s="57"/>
      <c r="WJ5" s="57"/>
      <c r="WK5" s="57"/>
      <c r="WL5" s="57"/>
      <c r="WM5" s="57"/>
      <c r="WN5" s="57"/>
      <c r="WO5" s="57"/>
      <c r="WP5" s="57"/>
      <c r="WQ5" s="57"/>
      <c r="WR5" s="57"/>
      <c r="WS5" s="57"/>
      <c r="WT5" s="57"/>
      <c r="WU5" s="57"/>
      <c r="WV5" s="57"/>
      <c r="WW5" s="57"/>
      <c r="WX5" s="57"/>
      <c r="WY5" s="57"/>
      <c r="WZ5" s="57"/>
      <c r="XA5" s="57"/>
      <c r="XB5" s="57"/>
      <c r="XC5" s="57"/>
      <c r="XD5" s="57"/>
      <c r="XE5" s="57"/>
      <c r="XF5" s="57"/>
      <c r="XG5" s="57"/>
      <c r="XH5" s="57"/>
      <c r="XI5" s="57"/>
      <c r="XJ5" s="57"/>
      <c r="XK5" s="57"/>
      <c r="XL5" s="57"/>
      <c r="XM5" s="57"/>
      <c r="XN5" s="57"/>
      <c r="XO5" s="57"/>
      <c r="XP5" s="57"/>
      <c r="XQ5" s="57"/>
      <c r="XR5" s="57"/>
      <c r="XS5" s="57"/>
      <c r="XT5" s="57"/>
      <c r="XU5" s="57"/>
      <c r="XV5" s="57"/>
      <c r="XW5" s="57"/>
      <c r="XX5" s="57"/>
      <c r="XY5" s="57"/>
      <c r="XZ5" s="57"/>
      <c r="YA5" s="57"/>
      <c r="YB5" s="57"/>
      <c r="YC5" s="57"/>
      <c r="YD5" s="57"/>
      <c r="YE5" s="57"/>
      <c r="YF5" s="57"/>
      <c r="YG5" s="57"/>
      <c r="YH5" s="57"/>
      <c r="YI5" s="57"/>
      <c r="YJ5" s="57"/>
      <c r="YK5" s="57"/>
      <c r="YL5" s="57"/>
      <c r="YM5" s="57"/>
      <c r="YN5" s="57"/>
      <c r="YO5" s="57"/>
      <c r="YP5" s="57"/>
      <c r="YQ5" s="57"/>
      <c r="YR5" s="57"/>
      <c r="YS5" s="57"/>
      <c r="YT5" s="57"/>
      <c r="YU5" s="57"/>
      <c r="YV5" s="57"/>
      <c r="YW5" s="57"/>
      <c r="YX5" s="57"/>
      <c r="YY5" s="57"/>
      <c r="YZ5" s="57"/>
      <c r="ZA5" s="57"/>
      <c r="ZB5" s="57"/>
      <c r="ZC5" s="57"/>
      <c r="ZD5" s="57"/>
      <c r="ZE5" s="57"/>
      <c r="ZF5" s="57"/>
      <c r="ZG5" s="57"/>
      <c r="ZH5" s="57"/>
      <c r="ZI5" s="57"/>
      <c r="ZJ5" s="57"/>
      <c r="ZK5" s="57"/>
      <c r="ZL5" s="57"/>
      <c r="ZM5" s="57"/>
      <c r="ZN5" s="57"/>
      <c r="ZO5" s="57"/>
      <c r="ZP5" s="57"/>
      <c r="ZQ5" s="57"/>
      <c r="ZR5" s="57"/>
      <c r="ZS5" s="57"/>
      <c r="ZT5" s="57"/>
      <c r="ZU5" s="57"/>
      <c r="ZV5" s="57"/>
      <c r="ZW5" s="57"/>
      <c r="ZX5" s="57"/>
      <c r="ZY5" s="57"/>
      <c r="ZZ5" s="57"/>
      <c r="AAA5" s="57"/>
      <c r="AAB5" s="57"/>
      <c r="AAC5" s="57"/>
      <c r="AAD5" s="57"/>
      <c r="AAE5" s="57"/>
      <c r="AAF5" s="57"/>
      <c r="AAG5" s="57"/>
      <c r="AAH5" s="57"/>
      <c r="AAI5" s="57"/>
      <c r="AAJ5" s="57"/>
      <c r="AAK5" s="57"/>
      <c r="AAL5" s="57"/>
      <c r="AAM5" s="57"/>
      <c r="AAN5" s="57"/>
      <c r="AAO5" s="57"/>
      <c r="AAP5" s="57"/>
      <c r="AAQ5" s="57"/>
      <c r="AAR5" s="57"/>
      <c r="AAS5" s="57"/>
      <c r="AAT5" s="57"/>
      <c r="AAU5" s="57"/>
      <c r="AAV5" s="57"/>
      <c r="AAW5" s="57"/>
      <c r="AAX5" s="57"/>
      <c r="AAY5" s="57"/>
      <c r="AAZ5" s="57"/>
      <c r="ABA5" s="57"/>
      <c r="ABB5" s="57"/>
      <c r="ABC5" s="57"/>
      <c r="ABD5" s="57"/>
      <c r="ABE5" s="57"/>
      <c r="ABF5" s="57"/>
      <c r="ABG5" s="57"/>
      <c r="ABH5" s="57"/>
      <c r="ABI5" s="57"/>
      <c r="ABJ5" s="57"/>
      <c r="ABK5" s="57"/>
      <c r="ABL5" s="57"/>
      <c r="ABM5" s="57"/>
      <c r="ABN5" s="57"/>
      <c r="ABO5" s="57"/>
      <c r="ABP5" s="57"/>
      <c r="ABQ5" s="57"/>
      <c r="ABR5" s="57"/>
      <c r="ABS5" s="57"/>
      <c r="ABT5" s="57"/>
      <c r="ABU5" s="57"/>
      <c r="ABV5" s="57"/>
      <c r="ABW5" s="57"/>
      <c r="ABX5" s="57"/>
      <c r="ABY5" s="57"/>
      <c r="ABZ5" s="57"/>
      <c r="ACA5" s="57"/>
      <c r="ACB5" s="57"/>
      <c r="ACC5" s="57"/>
      <c r="ACD5" s="57"/>
      <c r="ACE5" s="57"/>
      <c r="ACF5" s="57"/>
      <c r="ACG5" s="57"/>
      <c r="ACH5" s="57"/>
      <c r="ACI5" s="57"/>
      <c r="ACJ5" s="57"/>
      <c r="ACK5" s="57"/>
      <c r="ACL5" s="57"/>
      <c r="ACM5" s="57"/>
      <c r="ACN5" s="57"/>
      <c r="ACO5" s="57"/>
      <c r="ACP5" s="57"/>
      <c r="ACQ5" s="57"/>
      <c r="ACR5" s="57"/>
      <c r="ACS5" s="57"/>
      <c r="ACT5" s="57"/>
      <c r="ACU5" s="57"/>
      <c r="ACV5" s="57"/>
      <c r="ACW5" s="57"/>
      <c r="ACX5" s="57"/>
      <c r="ACY5" s="57"/>
      <c r="ACZ5" s="57"/>
      <c r="ADA5" s="57"/>
      <c r="ADB5" s="57"/>
      <c r="ADC5" s="57"/>
      <c r="ADD5" s="57"/>
      <c r="ADE5" s="57"/>
      <c r="ADF5" s="57"/>
      <c r="ADG5" s="57"/>
      <c r="ADH5" s="57"/>
      <c r="ADI5" s="57"/>
      <c r="ADJ5" s="57"/>
      <c r="ADK5" s="57"/>
      <c r="ADL5" s="57"/>
      <c r="ADM5" s="57"/>
      <c r="ADN5" s="57"/>
      <c r="ADO5" s="57"/>
      <c r="ADP5" s="57"/>
      <c r="ADQ5" s="57"/>
      <c r="ADR5" s="57"/>
      <c r="ADS5" s="57"/>
      <c r="ADT5" s="57"/>
      <c r="ADU5" s="57"/>
      <c r="ADV5" s="57"/>
      <c r="ADW5" s="57"/>
      <c r="ADX5" s="57"/>
      <c r="ADY5" s="57"/>
      <c r="ADZ5" s="57"/>
    </row>
    <row r="6" spans="1:806" s="77" customFormat="1" x14ac:dyDescent="0.2">
      <c r="A6" s="133" t="s">
        <v>1009</v>
      </c>
      <c r="B6" s="133" t="s">
        <v>1705</v>
      </c>
      <c r="C6" s="133" t="s">
        <v>1259</v>
      </c>
      <c r="D6" s="133" t="s">
        <v>1711</v>
      </c>
      <c r="E6" s="133" t="s">
        <v>4210</v>
      </c>
      <c r="F6" s="133">
        <v>6</v>
      </c>
      <c r="G6" s="133">
        <v>0</v>
      </c>
      <c r="H6" s="133">
        <v>6</v>
      </c>
      <c r="I6" s="133">
        <v>45</v>
      </c>
      <c r="J6" s="133">
        <v>90</v>
      </c>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7"/>
      <c r="BT6" s="57"/>
      <c r="BU6" s="57"/>
      <c r="BV6" s="57"/>
      <c r="BW6" s="57"/>
      <c r="BX6" s="57"/>
      <c r="BY6" s="57"/>
      <c r="BZ6" s="57"/>
      <c r="CA6" s="57"/>
      <c r="CB6" s="57"/>
      <c r="CC6" s="57"/>
      <c r="CD6" s="57"/>
      <c r="CE6" s="57"/>
      <c r="CF6" s="57"/>
      <c r="CG6" s="57"/>
      <c r="CH6" s="57"/>
      <c r="CI6" s="57"/>
      <c r="CJ6" s="57"/>
      <c r="CK6" s="57"/>
      <c r="CL6" s="57"/>
      <c r="CM6" s="57"/>
      <c r="CN6" s="57"/>
      <c r="CO6" s="57"/>
      <c r="CP6" s="57"/>
      <c r="CQ6" s="57"/>
      <c r="CR6" s="57"/>
      <c r="CS6" s="57"/>
      <c r="CT6" s="57"/>
      <c r="CU6" s="57"/>
      <c r="CV6" s="57"/>
      <c r="CW6" s="57"/>
      <c r="CX6" s="57"/>
      <c r="CY6" s="57"/>
      <c r="CZ6" s="57"/>
      <c r="DA6" s="57"/>
      <c r="DB6" s="57"/>
      <c r="DC6" s="57"/>
      <c r="DD6" s="57"/>
      <c r="DE6" s="57"/>
      <c r="DF6" s="57"/>
      <c r="DG6" s="57"/>
      <c r="DH6" s="57"/>
      <c r="DI6" s="57"/>
      <c r="DJ6" s="57"/>
      <c r="DK6" s="57"/>
      <c r="DL6" s="57"/>
      <c r="DM6" s="57"/>
      <c r="DN6" s="57"/>
      <c r="DO6" s="57"/>
      <c r="DP6" s="57"/>
      <c r="DQ6" s="57"/>
      <c r="DR6" s="57"/>
      <c r="DS6" s="57"/>
      <c r="DT6" s="57"/>
      <c r="DU6" s="57"/>
      <c r="DV6" s="57"/>
      <c r="DW6" s="57"/>
      <c r="DX6" s="57"/>
      <c r="DY6" s="57"/>
      <c r="DZ6" s="57"/>
      <c r="EA6" s="57"/>
      <c r="EB6" s="57"/>
      <c r="EC6" s="57"/>
      <c r="ED6" s="57"/>
      <c r="EE6" s="57"/>
      <c r="EF6" s="57"/>
      <c r="EG6" s="57"/>
      <c r="EH6" s="57"/>
      <c r="EI6" s="57"/>
      <c r="EJ6" s="57"/>
      <c r="EK6" s="57"/>
      <c r="EL6" s="57"/>
      <c r="EM6" s="57"/>
      <c r="EN6" s="57"/>
      <c r="EO6" s="57"/>
      <c r="EP6" s="57"/>
      <c r="EQ6" s="57"/>
      <c r="ER6" s="57"/>
      <c r="ES6" s="57"/>
      <c r="ET6" s="57"/>
      <c r="EU6" s="57"/>
      <c r="EV6" s="57"/>
      <c r="EW6" s="57"/>
      <c r="EX6" s="57"/>
      <c r="EY6" s="57"/>
      <c r="EZ6" s="57"/>
      <c r="FA6" s="57"/>
      <c r="FB6" s="57"/>
      <c r="FC6" s="57"/>
      <c r="FD6" s="57"/>
      <c r="FE6" s="57"/>
      <c r="FF6" s="57"/>
      <c r="FG6" s="57"/>
      <c r="FH6" s="57"/>
      <c r="FI6" s="57"/>
      <c r="FJ6" s="57"/>
      <c r="FK6" s="57"/>
      <c r="FL6" s="57"/>
      <c r="FM6" s="57"/>
      <c r="FN6" s="57"/>
      <c r="FO6" s="57"/>
      <c r="FP6" s="57"/>
      <c r="FQ6" s="57"/>
      <c r="FR6" s="57"/>
      <c r="FS6" s="57"/>
      <c r="FT6" s="57"/>
      <c r="FU6" s="57"/>
      <c r="FV6" s="57"/>
      <c r="FW6" s="57"/>
      <c r="FX6" s="57"/>
      <c r="FY6" s="57"/>
      <c r="FZ6" s="57"/>
      <c r="GA6" s="57"/>
      <c r="GB6" s="57"/>
      <c r="GC6" s="57"/>
      <c r="GD6" s="57"/>
      <c r="GE6" s="57"/>
      <c r="GF6" s="57"/>
      <c r="GG6" s="57"/>
      <c r="GH6" s="57"/>
      <c r="GI6" s="57"/>
      <c r="GJ6" s="57"/>
      <c r="GK6" s="57"/>
      <c r="GL6" s="57"/>
      <c r="GM6" s="57"/>
      <c r="GN6" s="57"/>
      <c r="GO6" s="57"/>
      <c r="GP6" s="57"/>
      <c r="GQ6" s="57"/>
      <c r="GR6" s="57"/>
      <c r="GS6" s="57"/>
      <c r="GT6" s="57"/>
      <c r="GU6" s="57"/>
      <c r="GV6" s="57"/>
      <c r="GW6" s="57"/>
      <c r="GX6" s="57"/>
      <c r="GY6" s="57"/>
      <c r="GZ6" s="57"/>
      <c r="HA6" s="57"/>
      <c r="HB6" s="57"/>
      <c r="HC6" s="57"/>
      <c r="HD6" s="57"/>
      <c r="HE6" s="57"/>
      <c r="HF6" s="57"/>
      <c r="HG6" s="57"/>
      <c r="HH6" s="57"/>
      <c r="HI6" s="57"/>
      <c r="HJ6" s="57"/>
      <c r="HK6" s="57"/>
      <c r="HL6" s="57"/>
      <c r="HM6" s="57"/>
      <c r="HN6" s="57"/>
      <c r="HO6" s="57"/>
      <c r="HP6" s="57"/>
      <c r="HQ6" s="57"/>
      <c r="HR6" s="57"/>
      <c r="HS6" s="57"/>
      <c r="HT6" s="57"/>
      <c r="HU6" s="57"/>
      <c r="HV6" s="57"/>
      <c r="HW6" s="57"/>
      <c r="HX6" s="57"/>
      <c r="HY6" s="57"/>
      <c r="HZ6" s="57"/>
      <c r="IA6" s="57"/>
      <c r="IB6" s="57"/>
      <c r="IC6" s="57"/>
      <c r="ID6" s="57"/>
      <c r="IE6" s="57"/>
      <c r="IF6" s="57"/>
      <c r="IG6" s="57"/>
      <c r="IH6" s="57"/>
      <c r="II6" s="57"/>
      <c r="IJ6" s="57"/>
      <c r="IK6" s="57"/>
      <c r="IL6" s="57"/>
      <c r="IM6" s="57"/>
      <c r="IN6" s="57"/>
      <c r="IO6" s="57"/>
      <c r="IP6" s="57"/>
      <c r="IQ6" s="57"/>
      <c r="IR6" s="57"/>
      <c r="IS6" s="57"/>
      <c r="IT6" s="57"/>
      <c r="IU6" s="57"/>
      <c r="IV6" s="57"/>
      <c r="IW6" s="57"/>
      <c r="IX6" s="57"/>
      <c r="IY6" s="57"/>
      <c r="IZ6" s="57"/>
      <c r="JA6" s="57"/>
      <c r="JB6" s="57"/>
      <c r="JC6" s="57"/>
      <c r="JD6" s="57"/>
      <c r="JE6" s="57"/>
      <c r="JF6" s="57"/>
      <c r="JG6" s="57"/>
      <c r="JH6" s="57"/>
      <c r="JI6" s="57"/>
      <c r="JJ6" s="57"/>
      <c r="JK6" s="57"/>
      <c r="JL6" s="57"/>
      <c r="JM6" s="57"/>
      <c r="JN6" s="57"/>
      <c r="JO6" s="57"/>
      <c r="JP6" s="57"/>
      <c r="JQ6" s="57"/>
      <c r="JR6" s="57"/>
      <c r="JS6" s="57"/>
      <c r="JT6" s="57"/>
      <c r="JU6" s="57"/>
      <c r="JV6" s="57"/>
      <c r="JW6" s="57"/>
      <c r="JX6" s="57"/>
      <c r="JY6" s="57"/>
      <c r="JZ6" s="57"/>
      <c r="KA6" s="57"/>
      <c r="KB6" s="57"/>
      <c r="KC6" s="57"/>
      <c r="KD6" s="57"/>
      <c r="KE6" s="57"/>
      <c r="KF6" s="57"/>
      <c r="KG6" s="57"/>
      <c r="KH6" s="57"/>
      <c r="KI6" s="57"/>
      <c r="KJ6" s="57"/>
      <c r="KK6" s="57"/>
      <c r="KL6" s="57"/>
      <c r="KM6" s="57"/>
      <c r="KN6" s="57"/>
      <c r="KO6" s="57"/>
      <c r="KP6" s="57"/>
      <c r="KQ6" s="57"/>
      <c r="KR6" s="57"/>
      <c r="KS6" s="57"/>
      <c r="KT6" s="57"/>
      <c r="KU6" s="57"/>
      <c r="KV6" s="57"/>
      <c r="KW6" s="57"/>
      <c r="KX6" s="57"/>
      <c r="KY6" s="57"/>
      <c r="KZ6" s="57"/>
      <c r="LA6" s="57"/>
      <c r="LB6" s="57"/>
      <c r="LC6" s="57"/>
      <c r="LD6" s="57"/>
      <c r="LE6" s="57"/>
      <c r="LF6" s="57"/>
      <c r="LG6" s="57"/>
      <c r="LH6" s="57"/>
      <c r="LI6" s="57"/>
      <c r="LJ6" s="57"/>
      <c r="LK6" s="57"/>
      <c r="LL6" s="57"/>
      <c r="LM6" s="57"/>
      <c r="LN6" s="57"/>
      <c r="LO6" s="57"/>
      <c r="LP6" s="57"/>
      <c r="LQ6" s="57"/>
      <c r="LR6" s="57"/>
      <c r="LS6" s="57"/>
      <c r="LT6" s="57"/>
      <c r="LU6" s="57"/>
      <c r="LV6" s="57"/>
      <c r="LW6" s="57"/>
      <c r="LX6" s="57"/>
      <c r="LY6" s="57"/>
      <c r="LZ6" s="57"/>
      <c r="MA6" s="57"/>
      <c r="MB6" s="57"/>
      <c r="MC6" s="57"/>
      <c r="MD6" s="57"/>
      <c r="ME6" s="57"/>
      <c r="MF6" s="57"/>
      <c r="MG6" s="57"/>
      <c r="MH6" s="57"/>
      <c r="MI6" s="57"/>
      <c r="MJ6" s="57"/>
      <c r="MK6" s="57"/>
      <c r="ML6" s="57"/>
      <c r="MM6" s="57"/>
      <c r="MN6" s="57"/>
      <c r="MO6" s="57"/>
      <c r="MP6" s="57"/>
      <c r="MQ6" s="57"/>
      <c r="MR6" s="57"/>
      <c r="MS6" s="57"/>
      <c r="MT6" s="57"/>
      <c r="MU6" s="57"/>
      <c r="MV6" s="57"/>
      <c r="MW6" s="57"/>
      <c r="MX6" s="57"/>
      <c r="MY6" s="57"/>
      <c r="MZ6" s="57"/>
      <c r="NA6" s="57"/>
      <c r="NB6" s="57"/>
      <c r="NC6" s="57"/>
      <c r="ND6" s="57"/>
      <c r="NE6" s="57"/>
      <c r="NF6" s="57"/>
      <c r="NG6" s="57"/>
      <c r="NH6" s="57"/>
      <c r="NI6" s="57"/>
      <c r="NJ6" s="57"/>
      <c r="NK6" s="57"/>
      <c r="NL6" s="57"/>
      <c r="NM6" s="57"/>
      <c r="NN6" s="57"/>
      <c r="NO6" s="57"/>
      <c r="NP6" s="57"/>
      <c r="NQ6" s="57"/>
      <c r="NR6" s="57"/>
      <c r="NS6" s="57"/>
      <c r="NT6" s="57"/>
      <c r="NU6" s="57"/>
      <c r="NV6" s="57"/>
      <c r="NW6" s="57"/>
      <c r="NX6" s="57"/>
      <c r="NY6" s="57"/>
      <c r="NZ6" s="57"/>
      <c r="OA6" s="57"/>
      <c r="OB6" s="57"/>
      <c r="OC6" s="57"/>
      <c r="OD6" s="57"/>
      <c r="OE6" s="57"/>
      <c r="OF6" s="57"/>
      <c r="OG6" s="57"/>
      <c r="OH6" s="57"/>
      <c r="OI6" s="57"/>
      <c r="OJ6" s="57"/>
      <c r="OK6" s="57"/>
      <c r="OL6" s="57"/>
      <c r="OM6" s="57"/>
      <c r="ON6" s="57"/>
      <c r="OO6" s="57"/>
      <c r="OP6" s="57"/>
      <c r="OQ6" s="57"/>
      <c r="OR6" s="57"/>
      <c r="OS6" s="57"/>
      <c r="OT6" s="57"/>
      <c r="OU6" s="57"/>
      <c r="OV6" s="57"/>
      <c r="OW6" s="57"/>
      <c r="OX6" s="57"/>
      <c r="OY6" s="57"/>
      <c r="OZ6" s="57"/>
      <c r="PA6" s="57"/>
      <c r="PB6" s="57"/>
      <c r="PC6" s="57"/>
      <c r="PD6" s="57"/>
      <c r="PE6" s="57"/>
      <c r="PF6" s="57"/>
      <c r="PG6" s="57"/>
      <c r="PH6" s="57"/>
      <c r="PI6" s="57"/>
      <c r="PJ6" s="57"/>
      <c r="PK6" s="57"/>
      <c r="PL6" s="57"/>
      <c r="PM6" s="57"/>
      <c r="PN6" s="57"/>
      <c r="PO6" s="57"/>
      <c r="PP6" s="57"/>
      <c r="PQ6" s="57"/>
      <c r="PR6" s="57"/>
      <c r="PS6" s="57"/>
      <c r="PT6" s="57"/>
      <c r="PU6" s="57"/>
      <c r="PV6" s="57"/>
      <c r="PW6" s="57"/>
      <c r="PX6" s="57"/>
      <c r="PY6" s="57"/>
      <c r="PZ6" s="57"/>
      <c r="QA6" s="57"/>
      <c r="QB6" s="57"/>
      <c r="QC6" s="57"/>
      <c r="QD6" s="57"/>
      <c r="QE6" s="57"/>
      <c r="QF6" s="57"/>
      <c r="QG6" s="57"/>
      <c r="QH6" s="57"/>
      <c r="QI6" s="57"/>
      <c r="QJ6" s="57"/>
      <c r="QK6" s="57"/>
      <c r="QL6" s="57"/>
      <c r="QM6" s="57"/>
      <c r="QN6" s="57"/>
      <c r="QO6" s="57"/>
      <c r="QP6" s="57"/>
      <c r="QQ6" s="57"/>
      <c r="QR6" s="57"/>
      <c r="QS6" s="57"/>
      <c r="QT6" s="57"/>
      <c r="QU6" s="57"/>
      <c r="QV6" s="57"/>
      <c r="QW6" s="57"/>
      <c r="QX6" s="57"/>
      <c r="QY6" s="57"/>
      <c r="QZ6" s="57"/>
      <c r="RA6" s="57"/>
      <c r="RB6" s="57"/>
      <c r="RC6" s="57"/>
      <c r="RD6" s="57"/>
      <c r="RE6" s="57"/>
      <c r="RF6" s="57"/>
      <c r="RG6" s="57"/>
      <c r="RH6" s="57"/>
      <c r="RI6" s="57"/>
      <c r="RJ6" s="57"/>
      <c r="RK6" s="57"/>
      <c r="RL6" s="57"/>
      <c r="RM6" s="57"/>
      <c r="RN6" s="57"/>
      <c r="RO6" s="57"/>
      <c r="RP6" s="57"/>
      <c r="RQ6" s="57"/>
      <c r="RR6" s="57"/>
      <c r="RS6" s="57"/>
      <c r="RT6" s="57"/>
      <c r="RU6" s="57"/>
      <c r="RV6" s="57"/>
      <c r="RW6" s="57"/>
      <c r="RX6" s="57"/>
      <c r="RY6" s="57"/>
      <c r="RZ6" s="57"/>
      <c r="SA6" s="57"/>
      <c r="SB6" s="57"/>
      <c r="SC6" s="57"/>
      <c r="SD6" s="57"/>
      <c r="SE6" s="57"/>
      <c r="SF6" s="57"/>
      <c r="SG6" s="57"/>
      <c r="SH6" s="57"/>
      <c r="SI6" s="57"/>
      <c r="SJ6" s="57"/>
      <c r="SK6" s="57"/>
      <c r="SL6" s="57"/>
      <c r="SM6" s="57"/>
      <c r="SN6" s="57"/>
      <c r="SO6" s="57"/>
      <c r="SP6" s="57"/>
      <c r="SQ6" s="57"/>
      <c r="SR6" s="57"/>
      <c r="SS6" s="57"/>
      <c r="ST6" s="57"/>
      <c r="SU6" s="57"/>
      <c r="SV6" s="57"/>
      <c r="SW6" s="57"/>
      <c r="SX6" s="57"/>
      <c r="SY6" s="57"/>
      <c r="SZ6" s="57"/>
      <c r="TA6" s="57"/>
      <c r="TB6" s="57"/>
      <c r="TC6" s="57"/>
      <c r="TD6" s="57"/>
      <c r="TE6" s="57"/>
      <c r="TF6" s="57"/>
      <c r="TG6" s="57"/>
      <c r="TH6" s="57"/>
      <c r="TI6" s="57"/>
      <c r="TJ6" s="57"/>
      <c r="TK6" s="57"/>
      <c r="TL6" s="57"/>
      <c r="TM6" s="57"/>
      <c r="TN6" s="57"/>
      <c r="TO6" s="57"/>
      <c r="TP6" s="57"/>
      <c r="TQ6" s="57"/>
      <c r="TR6" s="57"/>
      <c r="TS6" s="57"/>
      <c r="TT6" s="57"/>
      <c r="TU6" s="57"/>
      <c r="TV6" s="57"/>
      <c r="TW6" s="57"/>
      <c r="TX6" s="57"/>
      <c r="TY6" s="57"/>
      <c r="TZ6" s="57"/>
      <c r="UA6" s="57"/>
      <c r="UB6" s="57"/>
      <c r="UC6" s="57"/>
      <c r="UD6" s="57"/>
      <c r="UE6" s="57"/>
      <c r="UF6" s="57"/>
      <c r="UG6" s="57"/>
      <c r="UH6" s="57"/>
      <c r="UI6" s="57"/>
      <c r="UJ6" s="57"/>
      <c r="UK6" s="57"/>
      <c r="UL6" s="57"/>
      <c r="UM6" s="57"/>
      <c r="UN6" s="57"/>
      <c r="UO6" s="57"/>
      <c r="UP6" s="57"/>
      <c r="UQ6" s="57"/>
      <c r="UR6" s="57"/>
      <c r="US6" s="57"/>
      <c r="UT6" s="57"/>
      <c r="UU6" s="57"/>
      <c r="UV6" s="57"/>
      <c r="UW6" s="57"/>
      <c r="UX6" s="57"/>
      <c r="UY6" s="57"/>
      <c r="UZ6" s="57"/>
      <c r="VA6" s="57"/>
      <c r="VB6" s="57"/>
      <c r="VC6" s="57"/>
      <c r="VD6" s="57"/>
      <c r="VE6" s="57"/>
      <c r="VF6" s="57"/>
      <c r="VG6" s="57"/>
      <c r="VH6" s="57"/>
      <c r="VI6" s="57"/>
      <c r="VJ6" s="57"/>
      <c r="VK6" s="57"/>
      <c r="VL6" s="57"/>
      <c r="VM6" s="57"/>
      <c r="VN6" s="57"/>
      <c r="VO6" s="57"/>
      <c r="VP6" s="57"/>
      <c r="VQ6" s="57"/>
      <c r="VR6" s="57"/>
      <c r="VS6" s="57"/>
      <c r="VT6" s="57"/>
      <c r="VU6" s="57"/>
      <c r="VV6" s="57"/>
      <c r="VW6" s="57"/>
      <c r="VX6" s="57"/>
      <c r="VY6" s="57"/>
      <c r="VZ6" s="57"/>
      <c r="WA6" s="57"/>
      <c r="WB6" s="57"/>
      <c r="WC6" s="57"/>
      <c r="WD6" s="57"/>
      <c r="WE6" s="57"/>
      <c r="WF6" s="57"/>
      <c r="WG6" s="57"/>
      <c r="WH6" s="57"/>
      <c r="WI6" s="57"/>
      <c r="WJ6" s="57"/>
      <c r="WK6" s="57"/>
      <c r="WL6" s="57"/>
      <c r="WM6" s="57"/>
      <c r="WN6" s="57"/>
      <c r="WO6" s="57"/>
      <c r="WP6" s="57"/>
      <c r="WQ6" s="57"/>
      <c r="WR6" s="57"/>
      <c r="WS6" s="57"/>
      <c r="WT6" s="57"/>
      <c r="WU6" s="57"/>
      <c r="WV6" s="57"/>
      <c r="WW6" s="57"/>
      <c r="WX6" s="57"/>
      <c r="WY6" s="57"/>
      <c r="WZ6" s="57"/>
      <c r="XA6" s="57"/>
      <c r="XB6" s="57"/>
      <c r="XC6" s="57"/>
      <c r="XD6" s="57"/>
      <c r="XE6" s="57"/>
      <c r="XF6" s="57"/>
      <c r="XG6" s="57"/>
      <c r="XH6" s="57"/>
      <c r="XI6" s="57"/>
      <c r="XJ6" s="57"/>
      <c r="XK6" s="57"/>
      <c r="XL6" s="57"/>
      <c r="XM6" s="57"/>
      <c r="XN6" s="57"/>
      <c r="XO6" s="57"/>
      <c r="XP6" s="57"/>
      <c r="XQ6" s="57"/>
      <c r="XR6" s="57"/>
      <c r="XS6" s="57"/>
      <c r="XT6" s="57"/>
      <c r="XU6" s="57"/>
      <c r="XV6" s="57"/>
      <c r="XW6" s="57"/>
      <c r="XX6" s="57"/>
      <c r="XY6" s="57"/>
      <c r="XZ6" s="57"/>
      <c r="YA6" s="57"/>
      <c r="YB6" s="57"/>
      <c r="YC6" s="57"/>
      <c r="YD6" s="57"/>
      <c r="YE6" s="57"/>
      <c r="YF6" s="57"/>
      <c r="YG6" s="57"/>
      <c r="YH6" s="57"/>
      <c r="YI6" s="57"/>
      <c r="YJ6" s="57"/>
      <c r="YK6" s="57"/>
      <c r="YL6" s="57"/>
      <c r="YM6" s="57"/>
      <c r="YN6" s="57"/>
      <c r="YO6" s="57"/>
      <c r="YP6" s="57"/>
      <c r="YQ6" s="57"/>
      <c r="YR6" s="57"/>
      <c r="YS6" s="57"/>
      <c r="YT6" s="57"/>
      <c r="YU6" s="57"/>
      <c r="YV6" s="57"/>
      <c r="YW6" s="57"/>
      <c r="YX6" s="57"/>
      <c r="YY6" s="57"/>
      <c r="YZ6" s="57"/>
      <c r="ZA6" s="57"/>
      <c r="ZB6" s="57"/>
      <c r="ZC6" s="57"/>
      <c r="ZD6" s="57"/>
      <c r="ZE6" s="57"/>
      <c r="ZF6" s="57"/>
      <c r="ZG6" s="57"/>
      <c r="ZH6" s="57"/>
      <c r="ZI6" s="57"/>
      <c r="ZJ6" s="57"/>
      <c r="ZK6" s="57"/>
      <c r="ZL6" s="57"/>
      <c r="ZM6" s="57"/>
      <c r="ZN6" s="57"/>
      <c r="ZO6" s="57"/>
      <c r="ZP6" s="57"/>
      <c r="ZQ6" s="57"/>
      <c r="ZR6" s="57"/>
      <c r="ZS6" s="57"/>
      <c r="ZT6" s="57"/>
      <c r="ZU6" s="57"/>
      <c r="ZV6" s="57"/>
      <c r="ZW6" s="57"/>
      <c r="ZX6" s="57"/>
      <c r="ZY6" s="57"/>
      <c r="ZZ6" s="57"/>
      <c r="AAA6" s="57"/>
      <c r="AAB6" s="57"/>
      <c r="AAC6" s="57"/>
      <c r="AAD6" s="57"/>
      <c r="AAE6" s="57"/>
      <c r="AAF6" s="57"/>
      <c r="AAG6" s="57"/>
      <c r="AAH6" s="57"/>
      <c r="AAI6" s="57"/>
      <c r="AAJ6" s="57"/>
      <c r="AAK6" s="57"/>
      <c r="AAL6" s="57"/>
      <c r="AAM6" s="57"/>
      <c r="AAN6" s="57"/>
      <c r="AAO6" s="57"/>
      <c r="AAP6" s="57"/>
      <c r="AAQ6" s="57"/>
      <c r="AAR6" s="57"/>
      <c r="AAS6" s="57"/>
      <c r="AAT6" s="57"/>
      <c r="AAU6" s="57"/>
      <c r="AAV6" s="57"/>
      <c r="AAW6" s="57"/>
      <c r="AAX6" s="57"/>
      <c r="AAY6" s="57"/>
      <c r="AAZ6" s="57"/>
      <c r="ABA6" s="57"/>
      <c r="ABB6" s="57"/>
      <c r="ABC6" s="57"/>
      <c r="ABD6" s="57"/>
      <c r="ABE6" s="57"/>
      <c r="ABF6" s="57"/>
      <c r="ABG6" s="57"/>
      <c r="ABH6" s="57"/>
      <c r="ABI6" s="57"/>
      <c r="ABJ6" s="57"/>
      <c r="ABK6" s="57"/>
      <c r="ABL6" s="57"/>
      <c r="ABM6" s="57"/>
      <c r="ABN6" s="57"/>
      <c r="ABO6" s="57"/>
      <c r="ABP6" s="57"/>
      <c r="ABQ6" s="57"/>
      <c r="ABR6" s="57"/>
      <c r="ABS6" s="57"/>
      <c r="ABT6" s="57"/>
      <c r="ABU6" s="57"/>
      <c r="ABV6" s="57"/>
      <c r="ABW6" s="57"/>
      <c r="ABX6" s="57"/>
      <c r="ABY6" s="57"/>
      <c r="ABZ6" s="57"/>
      <c r="ACA6" s="57"/>
      <c r="ACB6" s="57"/>
      <c r="ACC6" s="57"/>
      <c r="ACD6" s="57"/>
      <c r="ACE6" s="57"/>
      <c r="ACF6" s="57"/>
      <c r="ACG6" s="57"/>
      <c r="ACH6" s="57"/>
      <c r="ACI6" s="57"/>
      <c r="ACJ6" s="57"/>
      <c r="ACK6" s="57"/>
      <c r="ACL6" s="57"/>
      <c r="ACM6" s="57"/>
      <c r="ACN6" s="57"/>
      <c r="ACO6" s="57"/>
      <c r="ACP6" s="57"/>
      <c r="ACQ6" s="57"/>
      <c r="ACR6" s="57"/>
      <c r="ACS6" s="57"/>
      <c r="ACT6" s="57"/>
      <c r="ACU6" s="57"/>
      <c r="ACV6" s="57"/>
      <c r="ACW6" s="57"/>
      <c r="ACX6" s="57"/>
      <c r="ACY6" s="57"/>
      <c r="ACZ6" s="57"/>
      <c r="ADA6" s="57"/>
      <c r="ADB6" s="57"/>
      <c r="ADC6" s="57"/>
      <c r="ADD6" s="57"/>
      <c r="ADE6" s="57"/>
      <c r="ADF6" s="57"/>
      <c r="ADG6" s="57"/>
      <c r="ADH6" s="57"/>
      <c r="ADI6" s="57"/>
      <c r="ADJ6" s="57"/>
      <c r="ADK6" s="57"/>
      <c r="ADL6" s="57"/>
      <c r="ADM6" s="57"/>
      <c r="ADN6" s="57"/>
      <c r="ADO6" s="57"/>
      <c r="ADP6" s="57"/>
      <c r="ADQ6" s="57"/>
      <c r="ADR6" s="57"/>
      <c r="ADS6" s="57"/>
      <c r="ADT6" s="57"/>
      <c r="ADU6" s="57"/>
      <c r="ADV6" s="57"/>
      <c r="ADW6" s="57"/>
      <c r="ADX6" s="57"/>
      <c r="ADY6" s="57"/>
      <c r="ADZ6" s="57"/>
    </row>
    <row r="7" spans="1:806" s="77" customFormat="1" x14ac:dyDescent="0.2">
      <c r="A7" s="133" t="s">
        <v>1009</v>
      </c>
      <c r="B7" s="133" t="s">
        <v>1705</v>
      </c>
      <c r="C7" s="133" t="s">
        <v>1259</v>
      </c>
      <c r="D7" s="133" t="s">
        <v>1713</v>
      </c>
      <c r="E7" s="133" t="s">
        <v>4211</v>
      </c>
      <c r="F7" s="133">
        <v>3</v>
      </c>
      <c r="G7" s="133">
        <v>0</v>
      </c>
      <c r="H7" s="133">
        <v>6</v>
      </c>
      <c r="I7" s="133">
        <v>90</v>
      </c>
      <c r="J7" s="133">
        <v>45</v>
      </c>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7"/>
      <c r="BO7" s="57"/>
      <c r="BP7" s="57"/>
      <c r="BQ7" s="57"/>
      <c r="BR7" s="57"/>
      <c r="BS7" s="57"/>
      <c r="BT7" s="57"/>
      <c r="BU7" s="57"/>
      <c r="BV7" s="57"/>
      <c r="BW7" s="57"/>
      <c r="BX7" s="57"/>
      <c r="BY7" s="57"/>
      <c r="BZ7" s="57"/>
      <c r="CA7" s="57"/>
      <c r="CB7" s="57"/>
      <c r="CC7" s="57"/>
      <c r="CD7" s="57"/>
      <c r="CE7" s="57"/>
      <c r="CF7" s="57"/>
      <c r="CG7" s="57"/>
      <c r="CH7" s="57"/>
      <c r="CI7" s="57"/>
      <c r="CJ7" s="57"/>
      <c r="CK7" s="57"/>
      <c r="CL7" s="57"/>
      <c r="CM7" s="57"/>
      <c r="CN7" s="57"/>
      <c r="CO7" s="57"/>
      <c r="CP7" s="57"/>
      <c r="CQ7" s="57"/>
      <c r="CR7" s="57"/>
      <c r="CS7" s="57"/>
      <c r="CT7" s="57"/>
      <c r="CU7" s="57"/>
      <c r="CV7" s="57"/>
      <c r="CW7" s="57"/>
      <c r="CX7" s="57"/>
      <c r="CY7" s="57"/>
      <c r="CZ7" s="57"/>
      <c r="DA7" s="57"/>
      <c r="DB7" s="57"/>
      <c r="DC7" s="57"/>
      <c r="DD7" s="57"/>
      <c r="DE7" s="57"/>
      <c r="DF7" s="57"/>
      <c r="DG7" s="57"/>
      <c r="DH7" s="57"/>
      <c r="DI7" s="57"/>
      <c r="DJ7" s="57"/>
      <c r="DK7" s="57"/>
      <c r="DL7" s="57"/>
      <c r="DM7" s="57"/>
      <c r="DN7" s="57"/>
      <c r="DO7" s="57"/>
      <c r="DP7" s="57"/>
      <c r="DQ7" s="57"/>
      <c r="DR7" s="57"/>
      <c r="DS7" s="57"/>
      <c r="DT7" s="57"/>
      <c r="DU7" s="57"/>
      <c r="DV7" s="57"/>
      <c r="DW7" s="57"/>
      <c r="DX7" s="57"/>
      <c r="DY7" s="57"/>
      <c r="DZ7" s="57"/>
      <c r="EA7" s="57"/>
      <c r="EB7" s="57"/>
      <c r="EC7" s="57"/>
      <c r="ED7" s="57"/>
      <c r="EE7" s="57"/>
      <c r="EF7" s="57"/>
      <c r="EG7" s="57"/>
      <c r="EH7" s="57"/>
      <c r="EI7" s="57"/>
      <c r="EJ7" s="57"/>
      <c r="EK7" s="57"/>
      <c r="EL7" s="57"/>
      <c r="EM7" s="57"/>
      <c r="EN7" s="57"/>
      <c r="EO7" s="57"/>
      <c r="EP7" s="57"/>
      <c r="EQ7" s="57"/>
      <c r="ER7" s="57"/>
      <c r="ES7" s="57"/>
      <c r="ET7" s="57"/>
      <c r="EU7" s="57"/>
      <c r="EV7" s="57"/>
      <c r="EW7" s="57"/>
      <c r="EX7" s="57"/>
      <c r="EY7" s="57"/>
      <c r="EZ7" s="57"/>
      <c r="FA7" s="57"/>
      <c r="FB7" s="57"/>
      <c r="FC7" s="57"/>
      <c r="FD7" s="57"/>
      <c r="FE7" s="57"/>
      <c r="FF7" s="57"/>
      <c r="FG7" s="57"/>
      <c r="FH7" s="57"/>
      <c r="FI7" s="57"/>
      <c r="FJ7" s="57"/>
      <c r="FK7" s="57"/>
      <c r="FL7" s="57"/>
      <c r="FM7" s="57"/>
      <c r="FN7" s="57"/>
      <c r="FO7" s="57"/>
      <c r="FP7" s="57"/>
      <c r="FQ7" s="57"/>
      <c r="FR7" s="57"/>
      <c r="FS7" s="57"/>
      <c r="FT7" s="57"/>
      <c r="FU7" s="57"/>
      <c r="FV7" s="57"/>
      <c r="FW7" s="57"/>
      <c r="FX7" s="57"/>
      <c r="FY7" s="57"/>
      <c r="FZ7" s="57"/>
      <c r="GA7" s="57"/>
      <c r="GB7" s="57"/>
      <c r="GC7" s="57"/>
      <c r="GD7" s="57"/>
      <c r="GE7" s="57"/>
      <c r="GF7" s="57"/>
      <c r="GG7" s="57"/>
      <c r="GH7" s="57"/>
      <c r="GI7" s="57"/>
      <c r="GJ7" s="57"/>
      <c r="GK7" s="57"/>
      <c r="GL7" s="57"/>
      <c r="GM7" s="57"/>
      <c r="GN7" s="57"/>
      <c r="GO7" s="57"/>
      <c r="GP7" s="57"/>
      <c r="GQ7" s="57"/>
      <c r="GR7" s="57"/>
      <c r="GS7" s="57"/>
      <c r="GT7" s="57"/>
      <c r="GU7" s="57"/>
      <c r="GV7" s="57"/>
      <c r="GW7" s="57"/>
      <c r="GX7" s="57"/>
      <c r="GY7" s="57"/>
      <c r="GZ7" s="57"/>
      <c r="HA7" s="57"/>
      <c r="HB7" s="57"/>
      <c r="HC7" s="57"/>
      <c r="HD7" s="57"/>
      <c r="HE7" s="57"/>
      <c r="HF7" s="57"/>
      <c r="HG7" s="57"/>
      <c r="HH7" s="57"/>
      <c r="HI7" s="57"/>
      <c r="HJ7" s="57"/>
      <c r="HK7" s="57"/>
      <c r="HL7" s="57"/>
      <c r="HM7" s="57"/>
      <c r="HN7" s="57"/>
      <c r="HO7" s="57"/>
      <c r="HP7" s="57"/>
      <c r="HQ7" s="57"/>
      <c r="HR7" s="57"/>
      <c r="HS7" s="57"/>
      <c r="HT7" s="57"/>
      <c r="HU7" s="57"/>
      <c r="HV7" s="57"/>
      <c r="HW7" s="57"/>
      <c r="HX7" s="57"/>
      <c r="HY7" s="57"/>
      <c r="HZ7" s="57"/>
      <c r="IA7" s="57"/>
      <c r="IB7" s="57"/>
      <c r="IC7" s="57"/>
      <c r="ID7" s="57"/>
      <c r="IE7" s="57"/>
      <c r="IF7" s="57"/>
      <c r="IG7" s="57"/>
      <c r="IH7" s="57"/>
      <c r="II7" s="57"/>
      <c r="IJ7" s="57"/>
      <c r="IK7" s="57"/>
      <c r="IL7" s="57"/>
      <c r="IM7" s="57"/>
      <c r="IN7" s="57"/>
      <c r="IO7" s="57"/>
      <c r="IP7" s="57"/>
      <c r="IQ7" s="57"/>
      <c r="IR7" s="57"/>
      <c r="IS7" s="57"/>
      <c r="IT7" s="57"/>
      <c r="IU7" s="57"/>
      <c r="IV7" s="57"/>
      <c r="IW7" s="57"/>
      <c r="IX7" s="57"/>
      <c r="IY7" s="57"/>
      <c r="IZ7" s="57"/>
      <c r="JA7" s="57"/>
      <c r="JB7" s="57"/>
      <c r="JC7" s="57"/>
      <c r="JD7" s="57"/>
      <c r="JE7" s="57"/>
      <c r="JF7" s="57"/>
      <c r="JG7" s="57"/>
      <c r="JH7" s="57"/>
      <c r="JI7" s="57"/>
      <c r="JJ7" s="57"/>
      <c r="JK7" s="57"/>
      <c r="JL7" s="57"/>
      <c r="JM7" s="57"/>
      <c r="JN7" s="57"/>
      <c r="JO7" s="57"/>
      <c r="JP7" s="57"/>
      <c r="JQ7" s="57"/>
      <c r="JR7" s="57"/>
      <c r="JS7" s="57"/>
      <c r="JT7" s="57"/>
      <c r="JU7" s="57"/>
      <c r="JV7" s="57"/>
      <c r="JW7" s="57"/>
      <c r="JX7" s="57"/>
      <c r="JY7" s="57"/>
      <c r="JZ7" s="57"/>
      <c r="KA7" s="57"/>
      <c r="KB7" s="57"/>
      <c r="KC7" s="57"/>
      <c r="KD7" s="57"/>
      <c r="KE7" s="57"/>
      <c r="KF7" s="57"/>
      <c r="KG7" s="57"/>
      <c r="KH7" s="57"/>
      <c r="KI7" s="57"/>
      <c r="KJ7" s="57"/>
      <c r="KK7" s="57"/>
      <c r="KL7" s="57"/>
      <c r="KM7" s="57"/>
      <c r="KN7" s="57"/>
      <c r="KO7" s="57"/>
      <c r="KP7" s="57"/>
      <c r="KQ7" s="57"/>
      <c r="KR7" s="57"/>
      <c r="KS7" s="57"/>
      <c r="KT7" s="57"/>
      <c r="KU7" s="57"/>
      <c r="KV7" s="57"/>
      <c r="KW7" s="57"/>
      <c r="KX7" s="57"/>
      <c r="KY7" s="57"/>
      <c r="KZ7" s="57"/>
      <c r="LA7" s="57"/>
      <c r="LB7" s="57"/>
      <c r="LC7" s="57"/>
      <c r="LD7" s="57"/>
      <c r="LE7" s="57"/>
      <c r="LF7" s="57"/>
      <c r="LG7" s="57"/>
      <c r="LH7" s="57"/>
      <c r="LI7" s="57"/>
      <c r="LJ7" s="57"/>
      <c r="LK7" s="57"/>
      <c r="LL7" s="57"/>
      <c r="LM7" s="57"/>
      <c r="LN7" s="57"/>
      <c r="LO7" s="57"/>
      <c r="LP7" s="57"/>
      <c r="LQ7" s="57"/>
      <c r="LR7" s="57"/>
      <c r="LS7" s="57"/>
      <c r="LT7" s="57"/>
      <c r="LU7" s="57"/>
      <c r="LV7" s="57"/>
      <c r="LW7" s="57"/>
      <c r="LX7" s="57"/>
      <c r="LY7" s="57"/>
      <c r="LZ7" s="57"/>
      <c r="MA7" s="57"/>
      <c r="MB7" s="57"/>
      <c r="MC7" s="57"/>
      <c r="MD7" s="57"/>
      <c r="ME7" s="57"/>
      <c r="MF7" s="57"/>
      <c r="MG7" s="57"/>
      <c r="MH7" s="57"/>
      <c r="MI7" s="57"/>
      <c r="MJ7" s="57"/>
      <c r="MK7" s="57"/>
      <c r="ML7" s="57"/>
      <c r="MM7" s="57"/>
      <c r="MN7" s="57"/>
      <c r="MO7" s="57"/>
      <c r="MP7" s="57"/>
      <c r="MQ7" s="57"/>
      <c r="MR7" s="57"/>
      <c r="MS7" s="57"/>
      <c r="MT7" s="57"/>
      <c r="MU7" s="57"/>
      <c r="MV7" s="57"/>
      <c r="MW7" s="57"/>
      <c r="MX7" s="57"/>
      <c r="MY7" s="57"/>
      <c r="MZ7" s="57"/>
      <c r="NA7" s="57"/>
      <c r="NB7" s="57"/>
      <c r="NC7" s="57"/>
      <c r="ND7" s="57"/>
      <c r="NE7" s="57"/>
      <c r="NF7" s="57"/>
      <c r="NG7" s="57"/>
      <c r="NH7" s="57"/>
      <c r="NI7" s="57"/>
      <c r="NJ7" s="57"/>
      <c r="NK7" s="57"/>
      <c r="NL7" s="57"/>
      <c r="NM7" s="57"/>
      <c r="NN7" s="57"/>
      <c r="NO7" s="57"/>
      <c r="NP7" s="57"/>
      <c r="NQ7" s="57"/>
      <c r="NR7" s="57"/>
      <c r="NS7" s="57"/>
      <c r="NT7" s="57"/>
      <c r="NU7" s="57"/>
      <c r="NV7" s="57"/>
      <c r="NW7" s="57"/>
      <c r="NX7" s="57"/>
      <c r="NY7" s="57"/>
      <c r="NZ7" s="57"/>
      <c r="OA7" s="57"/>
      <c r="OB7" s="57"/>
      <c r="OC7" s="57"/>
      <c r="OD7" s="57"/>
      <c r="OE7" s="57"/>
      <c r="OF7" s="57"/>
      <c r="OG7" s="57"/>
      <c r="OH7" s="57"/>
      <c r="OI7" s="57"/>
      <c r="OJ7" s="57"/>
      <c r="OK7" s="57"/>
      <c r="OL7" s="57"/>
      <c r="OM7" s="57"/>
      <c r="ON7" s="57"/>
      <c r="OO7" s="57"/>
      <c r="OP7" s="57"/>
      <c r="OQ7" s="57"/>
      <c r="OR7" s="57"/>
      <c r="OS7" s="57"/>
      <c r="OT7" s="57"/>
      <c r="OU7" s="57"/>
      <c r="OV7" s="57"/>
      <c r="OW7" s="57"/>
      <c r="OX7" s="57"/>
      <c r="OY7" s="57"/>
      <c r="OZ7" s="57"/>
      <c r="PA7" s="57"/>
      <c r="PB7" s="57"/>
      <c r="PC7" s="57"/>
      <c r="PD7" s="57"/>
      <c r="PE7" s="57"/>
      <c r="PF7" s="57"/>
      <c r="PG7" s="57"/>
      <c r="PH7" s="57"/>
      <c r="PI7" s="57"/>
      <c r="PJ7" s="57"/>
      <c r="PK7" s="57"/>
      <c r="PL7" s="57"/>
      <c r="PM7" s="57"/>
      <c r="PN7" s="57"/>
      <c r="PO7" s="57"/>
      <c r="PP7" s="57"/>
      <c r="PQ7" s="57"/>
      <c r="PR7" s="57"/>
      <c r="PS7" s="57"/>
      <c r="PT7" s="57"/>
      <c r="PU7" s="57"/>
      <c r="PV7" s="57"/>
      <c r="PW7" s="57"/>
      <c r="PX7" s="57"/>
      <c r="PY7" s="57"/>
      <c r="PZ7" s="57"/>
      <c r="QA7" s="57"/>
      <c r="QB7" s="57"/>
      <c r="QC7" s="57"/>
      <c r="QD7" s="57"/>
      <c r="QE7" s="57"/>
      <c r="QF7" s="57"/>
      <c r="QG7" s="57"/>
      <c r="QH7" s="57"/>
      <c r="QI7" s="57"/>
      <c r="QJ7" s="57"/>
      <c r="QK7" s="57"/>
      <c r="QL7" s="57"/>
      <c r="QM7" s="57"/>
      <c r="QN7" s="57"/>
      <c r="QO7" s="57"/>
      <c r="QP7" s="57"/>
      <c r="QQ7" s="57"/>
      <c r="QR7" s="57"/>
      <c r="QS7" s="57"/>
      <c r="QT7" s="57"/>
      <c r="QU7" s="57"/>
      <c r="QV7" s="57"/>
      <c r="QW7" s="57"/>
      <c r="QX7" s="57"/>
      <c r="QY7" s="57"/>
      <c r="QZ7" s="57"/>
      <c r="RA7" s="57"/>
      <c r="RB7" s="57"/>
      <c r="RC7" s="57"/>
      <c r="RD7" s="57"/>
      <c r="RE7" s="57"/>
      <c r="RF7" s="57"/>
      <c r="RG7" s="57"/>
      <c r="RH7" s="57"/>
      <c r="RI7" s="57"/>
      <c r="RJ7" s="57"/>
      <c r="RK7" s="57"/>
      <c r="RL7" s="57"/>
      <c r="RM7" s="57"/>
      <c r="RN7" s="57"/>
      <c r="RO7" s="57"/>
      <c r="RP7" s="57"/>
      <c r="RQ7" s="57"/>
      <c r="RR7" s="57"/>
      <c r="RS7" s="57"/>
      <c r="RT7" s="57"/>
      <c r="RU7" s="57"/>
      <c r="RV7" s="57"/>
      <c r="RW7" s="57"/>
      <c r="RX7" s="57"/>
      <c r="RY7" s="57"/>
      <c r="RZ7" s="57"/>
      <c r="SA7" s="57"/>
      <c r="SB7" s="57"/>
      <c r="SC7" s="57"/>
      <c r="SD7" s="57"/>
      <c r="SE7" s="57"/>
      <c r="SF7" s="57"/>
      <c r="SG7" s="57"/>
      <c r="SH7" s="57"/>
      <c r="SI7" s="57"/>
      <c r="SJ7" s="57"/>
      <c r="SK7" s="57"/>
      <c r="SL7" s="57"/>
      <c r="SM7" s="57"/>
      <c r="SN7" s="57"/>
      <c r="SO7" s="57"/>
      <c r="SP7" s="57"/>
      <c r="SQ7" s="57"/>
      <c r="SR7" s="57"/>
      <c r="SS7" s="57"/>
      <c r="ST7" s="57"/>
      <c r="SU7" s="57"/>
      <c r="SV7" s="57"/>
      <c r="SW7" s="57"/>
      <c r="SX7" s="57"/>
      <c r="SY7" s="57"/>
      <c r="SZ7" s="57"/>
      <c r="TA7" s="57"/>
      <c r="TB7" s="57"/>
      <c r="TC7" s="57"/>
      <c r="TD7" s="57"/>
      <c r="TE7" s="57"/>
      <c r="TF7" s="57"/>
      <c r="TG7" s="57"/>
      <c r="TH7" s="57"/>
      <c r="TI7" s="57"/>
      <c r="TJ7" s="57"/>
      <c r="TK7" s="57"/>
      <c r="TL7" s="57"/>
      <c r="TM7" s="57"/>
      <c r="TN7" s="57"/>
      <c r="TO7" s="57"/>
      <c r="TP7" s="57"/>
      <c r="TQ7" s="57"/>
      <c r="TR7" s="57"/>
      <c r="TS7" s="57"/>
      <c r="TT7" s="57"/>
      <c r="TU7" s="57"/>
      <c r="TV7" s="57"/>
      <c r="TW7" s="57"/>
      <c r="TX7" s="57"/>
      <c r="TY7" s="57"/>
      <c r="TZ7" s="57"/>
      <c r="UA7" s="57"/>
      <c r="UB7" s="57"/>
      <c r="UC7" s="57"/>
      <c r="UD7" s="57"/>
      <c r="UE7" s="57"/>
      <c r="UF7" s="57"/>
      <c r="UG7" s="57"/>
      <c r="UH7" s="57"/>
      <c r="UI7" s="57"/>
      <c r="UJ7" s="57"/>
      <c r="UK7" s="57"/>
      <c r="UL7" s="57"/>
      <c r="UM7" s="57"/>
      <c r="UN7" s="57"/>
      <c r="UO7" s="57"/>
      <c r="UP7" s="57"/>
      <c r="UQ7" s="57"/>
      <c r="UR7" s="57"/>
      <c r="US7" s="57"/>
      <c r="UT7" s="57"/>
      <c r="UU7" s="57"/>
      <c r="UV7" s="57"/>
      <c r="UW7" s="57"/>
      <c r="UX7" s="57"/>
      <c r="UY7" s="57"/>
      <c r="UZ7" s="57"/>
      <c r="VA7" s="57"/>
      <c r="VB7" s="57"/>
      <c r="VC7" s="57"/>
      <c r="VD7" s="57"/>
      <c r="VE7" s="57"/>
      <c r="VF7" s="57"/>
      <c r="VG7" s="57"/>
      <c r="VH7" s="57"/>
      <c r="VI7" s="57"/>
      <c r="VJ7" s="57"/>
      <c r="VK7" s="57"/>
      <c r="VL7" s="57"/>
      <c r="VM7" s="57"/>
      <c r="VN7" s="57"/>
      <c r="VO7" s="57"/>
      <c r="VP7" s="57"/>
      <c r="VQ7" s="57"/>
      <c r="VR7" s="57"/>
      <c r="VS7" s="57"/>
      <c r="VT7" s="57"/>
      <c r="VU7" s="57"/>
      <c r="VV7" s="57"/>
      <c r="VW7" s="57"/>
      <c r="VX7" s="57"/>
      <c r="VY7" s="57"/>
      <c r="VZ7" s="57"/>
      <c r="WA7" s="57"/>
      <c r="WB7" s="57"/>
      <c r="WC7" s="57"/>
      <c r="WD7" s="57"/>
      <c r="WE7" s="57"/>
      <c r="WF7" s="57"/>
      <c r="WG7" s="57"/>
      <c r="WH7" s="57"/>
      <c r="WI7" s="57"/>
      <c r="WJ7" s="57"/>
      <c r="WK7" s="57"/>
      <c r="WL7" s="57"/>
      <c r="WM7" s="57"/>
      <c r="WN7" s="57"/>
      <c r="WO7" s="57"/>
      <c r="WP7" s="57"/>
      <c r="WQ7" s="57"/>
      <c r="WR7" s="57"/>
      <c r="WS7" s="57"/>
      <c r="WT7" s="57"/>
      <c r="WU7" s="57"/>
      <c r="WV7" s="57"/>
      <c r="WW7" s="57"/>
      <c r="WX7" s="57"/>
      <c r="WY7" s="57"/>
      <c r="WZ7" s="57"/>
      <c r="XA7" s="57"/>
      <c r="XB7" s="57"/>
      <c r="XC7" s="57"/>
      <c r="XD7" s="57"/>
      <c r="XE7" s="57"/>
      <c r="XF7" s="57"/>
      <c r="XG7" s="57"/>
      <c r="XH7" s="57"/>
      <c r="XI7" s="57"/>
      <c r="XJ7" s="57"/>
      <c r="XK7" s="57"/>
      <c r="XL7" s="57"/>
      <c r="XM7" s="57"/>
      <c r="XN7" s="57"/>
      <c r="XO7" s="57"/>
      <c r="XP7" s="57"/>
      <c r="XQ7" s="57"/>
      <c r="XR7" s="57"/>
      <c r="XS7" s="57"/>
      <c r="XT7" s="57"/>
      <c r="XU7" s="57"/>
      <c r="XV7" s="57"/>
      <c r="XW7" s="57"/>
      <c r="XX7" s="57"/>
      <c r="XY7" s="57"/>
      <c r="XZ7" s="57"/>
      <c r="YA7" s="57"/>
      <c r="YB7" s="57"/>
      <c r="YC7" s="57"/>
      <c r="YD7" s="57"/>
      <c r="YE7" s="57"/>
      <c r="YF7" s="57"/>
      <c r="YG7" s="57"/>
      <c r="YH7" s="57"/>
      <c r="YI7" s="57"/>
      <c r="YJ7" s="57"/>
      <c r="YK7" s="57"/>
      <c r="YL7" s="57"/>
      <c r="YM7" s="57"/>
      <c r="YN7" s="57"/>
      <c r="YO7" s="57"/>
      <c r="YP7" s="57"/>
      <c r="YQ7" s="57"/>
      <c r="YR7" s="57"/>
      <c r="YS7" s="57"/>
      <c r="YT7" s="57"/>
      <c r="YU7" s="57"/>
      <c r="YV7" s="57"/>
      <c r="YW7" s="57"/>
      <c r="YX7" s="57"/>
      <c r="YY7" s="57"/>
      <c r="YZ7" s="57"/>
      <c r="ZA7" s="57"/>
      <c r="ZB7" s="57"/>
      <c r="ZC7" s="57"/>
      <c r="ZD7" s="57"/>
      <c r="ZE7" s="57"/>
      <c r="ZF7" s="57"/>
      <c r="ZG7" s="57"/>
      <c r="ZH7" s="57"/>
      <c r="ZI7" s="57"/>
      <c r="ZJ7" s="57"/>
      <c r="ZK7" s="57"/>
      <c r="ZL7" s="57"/>
      <c r="ZM7" s="57"/>
      <c r="ZN7" s="57"/>
      <c r="ZO7" s="57"/>
      <c r="ZP7" s="57"/>
      <c r="ZQ7" s="57"/>
      <c r="ZR7" s="57"/>
      <c r="ZS7" s="57"/>
      <c r="ZT7" s="57"/>
      <c r="ZU7" s="57"/>
      <c r="ZV7" s="57"/>
      <c r="ZW7" s="57"/>
      <c r="ZX7" s="57"/>
      <c r="ZY7" s="57"/>
      <c r="ZZ7" s="57"/>
      <c r="AAA7" s="57"/>
      <c r="AAB7" s="57"/>
      <c r="AAC7" s="57"/>
      <c r="AAD7" s="57"/>
      <c r="AAE7" s="57"/>
      <c r="AAF7" s="57"/>
      <c r="AAG7" s="57"/>
      <c r="AAH7" s="57"/>
      <c r="AAI7" s="57"/>
      <c r="AAJ7" s="57"/>
      <c r="AAK7" s="57"/>
      <c r="AAL7" s="57"/>
      <c r="AAM7" s="57"/>
      <c r="AAN7" s="57"/>
      <c r="AAO7" s="57"/>
      <c r="AAP7" s="57"/>
      <c r="AAQ7" s="57"/>
      <c r="AAR7" s="57"/>
      <c r="AAS7" s="57"/>
      <c r="AAT7" s="57"/>
      <c r="AAU7" s="57"/>
      <c r="AAV7" s="57"/>
      <c r="AAW7" s="57"/>
      <c r="AAX7" s="57"/>
      <c r="AAY7" s="57"/>
      <c r="AAZ7" s="57"/>
      <c r="ABA7" s="57"/>
      <c r="ABB7" s="57"/>
      <c r="ABC7" s="57"/>
      <c r="ABD7" s="57"/>
      <c r="ABE7" s="57"/>
      <c r="ABF7" s="57"/>
      <c r="ABG7" s="57"/>
      <c r="ABH7" s="57"/>
      <c r="ABI7" s="57"/>
      <c r="ABJ7" s="57"/>
      <c r="ABK7" s="57"/>
      <c r="ABL7" s="57"/>
      <c r="ABM7" s="57"/>
      <c r="ABN7" s="57"/>
      <c r="ABO7" s="57"/>
      <c r="ABP7" s="57"/>
      <c r="ABQ7" s="57"/>
      <c r="ABR7" s="57"/>
      <c r="ABS7" s="57"/>
      <c r="ABT7" s="57"/>
      <c r="ABU7" s="57"/>
      <c r="ABV7" s="57"/>
      <c r="ABW7" s="57"/>
      <c r="ABX7" s="57"/>
      <c r="ABY7" s="57"/>
      <c r="ABZ7" s="57"/>
      <c r="ACA7" s="57"/>
      <c r="ACB7" s="57"/>
      <c r="ACC7" s="57"/>
      <c r="ACD7" s="57"/>
      <c r="ACE7" s="57"/>
      <c r="ACF7" s="57"/>
      <c r="ACG7" s="57"/>
      <c r="ACH7" s="57"/>
      <c r="ACI7" s="57"/>
      <c r="ACJ7" s="57"/>
      <c r="ACK7" s="57"/>
      <c r="ACL7" s="57"/>
      <c r="ACM7" s="57"/>
      <c r="ACN7" s="57"/>
      <c r="ACO7" s="57"/>
      <c r="ACP7" s="57"/>
      <c r="ACQ7" s="57"/>
      <c r="ACR7" s="57"/>
      <c r="ACS7" s="57"/>
      <c r="ACT7" s="57"/>
      <c r="ACU7" s="57"/>
      <c r="ACV7" s="57"/>
      <c r="ACW7" s="57"/>
      <c r="ACX7" s="57"/>
      <c r="ACY7" s="57"/>
      <c r="ACZ7" s="57"/>
      <c r="ADA7" s="57"/>
      <c r="ADB7" s="57"/>
      <c r="ADC7" s="57"/>
      <c r="ADD7" s="57"/>
      <c r="ADE7" s="57"/>
      <c r="ADF7" s="57"/>
      <c r="ADG7" s="57"/>
      <c r="ADH7" s="57"/>
      <c r="ADI7" s="57"/>
      <c r="ADJ7" s="57"/>
      <c r="ADK7" s="57"/>
      <c r="ADL7" s="57"/>
      <c r="ADM7" s="57"/>
      <c r="ADN7" s="57"/>
      <c r="ADO7" s="57"/>
      <c r="ADP7" s="57"/>
      <c r="ADQ7" s="57"/>
      <c r="ADR7" s="57"/>
      <c r="ADS7" s="57"/>
      <c r="ADT7" s="57"/>
      <c r="ADU7" s="57"/>
      <c r="ADV7" s="57"/>
      <c r="ADW7" s="57"/>
      <c r="ADX7" s="57"/>
      <c r="ADY7" s="57"/>
      <c r="ADZ7" s="57"/>
    </row>
    <row r="8" spans="1:806" s="77" customFormat="1" x14ac:dyDescent="0.2">
      <c r="A8" s="133" t="s">
        <v>1009</v>
      </c>
      <c r="B8" s="133" t="s">
        <v>1705</v>
      </c>
      <c r="C8" s="133" t="s">
        <v>1259</v>
      </c>
      <c r="D8" s="133" t="s">
        <v>1713</v>
      </c>
      <c r="E8" s="133" t="s">
        <v>4212</v>
      </c>
      <c r="F8" s="133">
        <v>3</v>
      </c>
      <c r="G8" s="133">
        <v>0</v>
      </c>
      <c r="H8" s="133">
        <v>6</v>
      </c>
      <c r="I8" s="133">
        <v>90</v>
      </c>
      <c r="J8" s="133">
        <v>45</v>
      </c>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c r="BP8" s="57"/>
      <c r="BQ8" s="57"/>
      <c r="BR8" s="57"/>
      <c r="BS8" s="57"/>
      <c r="BT8" s="57"/>
      <c r="BU8" s="57"/>
      <c r="BV8" s="57"/>
      <c r="BW8" s="57"/>
      <c r="BX8" s="57"/>
      <c r="BY8" s="57"/>
      <c r="BZ8" s="57"/>
      <c r="CA8" s="57"/>
      <c r="CB8" s="57"/>
      <c r="CC8" s="57"/>
      <c r="CD8" s="57"/>
      <c r="CE8" s="57"/>
      <c r="CF8" s="57"/>
      <c r="CG8" s="57"/>
      <c r="CH8" s="57"/>
      <c r="CI8" s="57"/>
      <c r="CJ8" s="57"/>
      <c r="CK8" s="57"/>
      <c r="CL8" s="57"/>
      <c r="CM8" s="57"/>
      <c r="CN8" s="57"/>
      <c r="CO8" s="57"/>
      <c r="CP8" s="57"/>
      <c r="CQ8" s="57"/>
      <c r="CR8" s="57"/>
      <c r="CS8" s="57"/>
      <c r="CT8" s="57"/>
      <c r="CU8" s="57"/>
      <c r="CV8" s="57"/>
      <c r="CW8" s="57"/>
      <c r="CX8" s="57"/>
      <c r="CY8" s="57"/>
      <c r="CZ8" s="57"/>
      <c r="DA8" s="57"/>
      <c r="DB8" s="57"/>
      <c r="DC8" s="57"/>
      <c r="DD8" s="57"/>
      <c r="DE8" s="57"/>
      <c r="DF8" s="57"/>
      <c r="DG8" s="57"/>
      <c r="DH8" s="57"/>
      <c r="DI8" s="57"/>
      <c r="DJ8" s="57"/>
      <c r="DK8" s="57"/>
      <c r="DL8" s="57"/>
      <c r="DM8" s="57"/>
      <c r="DN8" s="57"/>
      <c r="DO8" s="57"/>
      <c r="DP8" s="57"/>
      <c r="DQ8" s="57"/>
      <c r="DR8" s="57"/>
      <c r="DS8" s="57"/>
      <c r="DT8" s="57"/>
      <c r="DU8" s="57"/>
      <c r="DV8" s="57"/>
      <c r="DW8" s="57"/>
      <c r="DX8" s="57"/>
      <c r="DY8" s="57"/>
      <c r="DZ8" s="57"/>
      <c r="EA8" s="57"/>
      <c r="EB8" s="57"/>
      <c r="EC8" s="57"/>
      <c r="ED8" s="57"/>
      <c r="EE8" s="57"/>
      <c r="EF8" s="57"/>
      <c r="EG8" s="57"/>
      <c r="EH8" s="57"/>
      <c r="EI8" s="57"/>
      <c r="EJ8" s="57"/>
      <c r="EK8" s="57"/>
      <c r="EL8" s="57"/>
      <c r="EM8" s="57"/>
      <c r="EN8" s="57"/>
      <c r="EO8" s="57"/>
      <c r="EP8" s="57"/>
      <c r="EQ8" s="57"/>
      <c r="ER8" s="57"/>
      <c r="ES8" s="57"/>
      <c r="ET8" s="57"/>
      <c r="EU8" s="57"/>
      <c r="EV8" s="57"/>
      <c r="EW8" s="57"/>
      <c r="EX8" s="57"/>
      <c r="EY8" s="57"/>
      <c r="EZ8" s="57"/>
      <c r="FA8" s="57"/>
      <c r="FB8" s="57"/>
      <c r="FC8" s="57"/>
      <c r="FD8" s="57"/>
      <c r="FE8" s="57"/>
      <c r="FF8" s="57"/>
      <c r="FG8" s="57"/>
      <c r="FH8" s="57"/>
      <c r="FI8" s="57"/>
      <c r="FJ8" s="57"/>
      <c r="FK8" s="57"/>
      <c r="FL8" s="57"/>
      <c r="FM8" s="57"/>
      <c r="FN8" s="57"/>
      <c r="FO8" s="57"/>
      <c r="FP8" s="57"/>
      <c r="FQ8" s="57"/>
      <c r="FR8" s="57"/>
      <c r="FS8" s="57"/>
      <c r="FT8" s="57"/>
      <c r="FU8" s="57"/>
      <c r="FV8" s="57"/>
      <c r="FW8" s="57"/>
      <c r="FX8" s="57"/>
      <c r="FY8" s="57"/>
      <c r="FZ8" s="57"/>
      <c r="GA8" s="57"/>
      <c r="GB8" s="57"/>
      <c r="GC8" s="57"/>
      <c r="GD8" s="57"/>
      <c r="GE8" s="57"/>
      <c r="GF8" s="57"/>
      <c r="GG8" s="57"/>
      <c r="GH8" s="57"/>
      <c r="GI8" s="57"/>
      <c r="GJ8" s="57"/>
      <c r="GK8" s="57"/>
      <c r="GL8" s="57"/>
      <c r="GM8" s="57"/>
      <c r="GN8" s="57"/>
      <c r="GO8" s="57"/>
      <c r="GP8" s="57"/>
      <c r="GQ8" s="57"/>
      <c r="GR8" s="57"/>
      <c r="GS8" s="57"/>
      <c r="GT8" s="57"/>
      <c r="GU8" s="57"/>
      <c r="GV8" s="57"/>
      <c r="GW8" s="57"/>
      <c r="GX8" s="57"/>
      <c r="GY8" s="57"/>
      <c r="GZ8" s="57"/>
      <c r="HA8" s="57"/>
      <c r="HB8" s="57"/>
      <c r="HC8" s="57"/>
      <c r="HD8" s="57"/>
      <c r="HE8" s="57"/>
      <c r="HF8" s="57"/>
      <c r="HG8" s="57"/>
      <c r="HH8" s="57"/>
      <c r="HI8" s="57"/>
      <c r="HJ8" s="57"/>
      <c r="HK8" s="57"/>
      <c r="HL8" s="57"/>
      <c r="HM8" s="57"/>
      <c r="HN8" s="57"/>
      <c r="HO8" s="57"/>
      <c r="HP8" s="57"/>
      <c r="HQ8" s="57"/>
      <c r="HR8" s="57"/>
      <c r="HS8" s="57"/>
      <c r="HT8" s="57"/>
      <c r="HU8" s="57"/>
      <c r="HV8" s="57"/>
      <c r="HW8" s="57"/>
      <c r="HX8" s="57"/>
      <c r="HY8" s="57"/>
      <c r="HZ8" s="57"/>
      <c r="IA8" s="57"/>
      <c r="IB8" s="57"/>
      <c r="IC8" s="57"/>
      <c r="ID8" s="57"/>
      <c r="IE8" s="57"/>
      <c r="IF8" s="57"/>
      <c r="IG8" s="57"/>
      <c r="IH8" s="57"/>
      <c r="II8" s="57"/>
      <c r="IJ8" s="57"/>
      <c r="IK8" s="57"/>
      <c r="IL8" s="57"/>
      <c r="IM8" s="57"/>
      <c r="IN8" s="57"/>
      <c r="IO8" s="57"/>
      <c r="IP8" s="57"/>
      <c r="IQ8" s="57"/>
      <c r="IR8" s="57"/>
      <c r="IS8" s="57"/>
      <c r="IT8" s="57"/>
      <c r="IU8" s="57"/>
      <c r="IV8" s="57"/>
      <c r="IW8" s="57"/>
      <c r="IX8" s="57"/>
      <c r="IY8" s="57"/>
      <c r="IZ8" s="57"/>
      <c r="JA8" s="57"/>
      <c r="JB8" s="57"/>
      <c r="JC8" s="57"/>
      <c r="JD8" s="57"/>
      <c r="JE8" s="57"/>
      <c r="JF8" s="57"/>
      <c r="JG8" s="57"/>
      <c r="JH8" s="57"/>
      <c r="JI8" s="57"/>
      <c r="JJ8" s="57"/>
      <c r="JK8" s="57"/>
      <c r="JL8" s="57"/>
      <c r="JM8" s="57"/>
      <c r="JN8" s="57"/>
      <c r="JO8" s="57"/>
      <c r="JP8" s="57"/>
      <c r="JQ8" s="57"/>
      <c r="JR8" s="57"/>
      <c r="JS8" s="57"/>
      <c r="JT8" s="57"/>
      <c r="JU8" s="57"/>
      <c r="JV8" s="57"/>
      <c r="JW8" s="57"/>
      <c r="JX8" s="57"/>
      <c r="JY8" s="57"/>
      <c r="JZ8" s="57"/>
      <c r="KA8" s="57"/>
      <c r="KB8" s="57"/>
      <c r="KC8" s="57"/>
      <c r="KD8" s="57"/>
      <c r="KE8" s="57"/>
      <c r="KF8" s="57"/>
      <c r="KG8" s="57"/>
      <c r="KH8" s="57"/>
      <c r="KI8" s="57"/>
      <c r="KJ8" s="57"/>
      <c r="KK8" s="57"/>
      <c r="KL8" s="57"/>
      <c r="KM8" s="57"/>
      <c r="KN8" s="57"/>
      <c r="KO8" s="57"/>
      <c r="KP8" s="57"/>
      <c r="KQ8" s="57"/>
      <c r="KR8" s="57"/>
      <c r="KS8" s="57"/>
      <c r="KT8" s="57"/>
      <c r="KU8" s="57"/>
      <c r="KV8" s="57"/>
      <c r="KW8" s="57"/>
      <c r="KX8" s="57"/>
      <c r="KY8" s="57"/>
      <c r="KZ8" s="57"/>
      <c r="LA8" s="57"/>
      <c r="LB8" s="57"/>
      <c r="LC8" s="57"/>
      <c r="LD8" s="57"/>
      <c r="LE8" s="57"/>
      <c r="LF8" s="57"/>
      <c r="LG8" s="57"/>
      <c r="LH8" s="57"/>
      <c r="LI8" s="57"/>
      <c r="LJ8" s="57"/>
      <c r="LK8" s="57"/>
      <c r="LL8" s="57"/>
      <c r="LM8" s="57"/>
      <c r="LN8" s="57"/>
      <c r="LO8" s="57"/>
      <c r="LP8" s="57"/>
      <c r="LQ8" s="57"/>
      <c r="LR8" s="57"/>
      <c r="LS8" s="57"/>
      <c r="LT8" s="57"/>
      <c r="LU8" s="57"/>
      <c r="LV8" s="57"/>
      <c r="LW8" s="57"/>
      <c r="LX8" s="57"/>
      <c r="LY8" s="57"/>
      <c r="LZ8" s="57"/>
      <c r="MA8" s="57"/>
      <c r="MB8" s="57"/>
      <c r="MC8" s="57"/>
      <c r="MD8" s="57"/>
      <c r="ME8" s="57"/>
      <c r="MF8" s="57"/>
      <c r="MG8" s="57"/>
      <c r="MH8" s="57"/>
      <c r="MI8" s="57"/>
      <c r="MJ8" s="57"/>
      <c r="MK8" s="57"/>
      <c r="ML8" s="57"/>
      <c r="MM8" s="57"/>
      <c r="MN8" s="57"/>
      <c r="MO8" s="57"/>
      <c r="MP8" s="57"/>
      <c r="MQ8" s="57"/>
      <c r="MR8" s="57"/>
      <c r="MS8" s="57"/>
      <c r="MT8" s="57"/>
      <c r="MU8" s="57"/>
      <c r="MV8" s="57"/>
      <c r="MW8" s="57"/>
      <c r="MX8" s="57"/>
      <c r="MY8" s="57"/>
      <c r="MZ8" s="57"/>
      <c r="NA8" s="57"/>
      <c r="NB8" s="57"/>
      <c r="NC8" s="57"/>
      <c r="ND8" s="57"/>
      <c r="NE8" s="57"/>
      <c r="NF8" s="57"/>
      <c r="NG8" s="57"/>
      <c r="NH8" s="57"/>
      <c r="NI8" s="57"/>
      <c r="NJ8" s="57"/>
      <c r="NK8" s="57"/>
      <c r="NL8" s="57"/>
      <c r="NM8" s="57"/>
      <c r="NN8" s="57"/>
      <c r="NO8" s="57"/>
      <c r="NP8" s="57"/>
      <c r="NQ8" s="57"/>
      <c r="NR8" s="57"/>
      <c r="NS8" s="57"/>
      <c r="NT8" s="57"/>
      <c r="NU8" s="57"/>
      <c r="NV8" s="57"/>
      <c r="NW8" s="57"/>
      <c r="NX8" s="57"/>
      <c r="NY8" s="57"/>
      <c r="NZ8" s="57"/>
      <c r="OA8" s="57"/>
      <c r="OB8" s="57"/>
      <c r="OC8" s="57"/>
      <c r="OD8" s="57"/>
      <c r="OE8" s="57"/>
      <c r="OF8" s="57"/>
      <c r="OG8" s="57"/>
      <c r="OH8" s="57"/>
      <c r="OI8" s="57"/>
      <c r="OJ8" s="57"/>
      <c r="OK8" s="57"/>
      <c r="OL8" s="57"/>
      <c r="OM8" s="57"/>
      <c r="ON8" s="57"/>
      <c r="OO8" s="57"/>
      <c r="OP8" s="57"/>
      <c r="OQ8" s="57"/>
      <c r="OR8" s="57"/>
      <c r="OS8" s="57"/>
      <c r="OT8" s="57"/>
      <c r="OU8" s="57"/>
      <c r="OV8" s="57"/>
      <c r="OW8" s="57"/>
      <c r="OX8" s="57"/>
      <c r="OY8" s="57"/>
      <c r="OZ8" s="57"/>
      <c r="PA8" s="57"/>
      <c r="PB8" s="57"/>
      <c r="PC8" s="57"/>
      <c r="PD8" s="57"/>
      <c r="PE8" s="57"/>
      <c r="PF8" s="57"/>
      <c r="PG8" s="57"/>
      <c r="PH8" s="57"/>
      <c r="PI8" s="57"/>
      <c r="PJ8" s="57"/>
      <c r="PK8" s="57"/>
      <c r="PL8" s="57"/>
      <c r="PM8" s="57"/>
      <c r="PN8" s="57"/>
      <c r="PO8" s="57"/>
      <c r="PP8" s="57"/>
      <c r="PQ8" s="57"/>
      <c r="PR8" s="57"/>
      <c r="PS8" s="57"/>
      <c r="PT8" s="57"/>
      <c r="PU8" s="57"/>
      <c r="PV8" s="57"/>
      <c r="PW8" s="57"/>
      <c r="PX8" s="57"/>
      <c r="PY8" s="57"/>
      <c r="PZ8" s="57"/>
      <c r="QA8" s="57"/>
      <c r="QB8" s="57"/>
      <c r="QC8" s="57"/>
      <c r="QD8" s="57"/>
      <c r="QE8" s="57"/>
      <c r="QF8" s="57"/>
      <c r="QG8" s="57"/>
      <c r="QH8" s="57"/>
      <c r="QI8" s="57"/>
      <c r="QJ8" s="57"/>
      <c r="QK8" s="57"/>
      <c r="QL8" s="57"/>
      <c r="QM8" s="57"/>
      <c r="QN8" s="57"/>
      <c r="QO8" s="57"/>
      <c r="QP8" s="57"/>
      <c r="QQ8" s="57"/>
      <c r="QR8" s="57"/>
      <c r="QS8" s="57"/>
      <c r="QT8" s="57"/>
      <c r="QU8" s="57"/>
      <c r="QV8" s="57"/>
      <c r="QW8" s="57"/>
      <c r="QX8" s="57"/>
      <c r="QY8" s="57"/>
      <c r="QZ8" s="57"/>
      <c r="RA8" s="57"/>
      <c r="RB8" s="57"/>
      <c r="RC8" s="57"/>
      <c r="RD8" s="57"/>
      <c r="RE8" s="57"/>
      <c r="RF8" s="57"/>
      <c r="RG8" s="57"/>
      <c r="RH8" s="57"/>
      <c r="RI8" s="57"/>
      <c r="RJ8" s="57"/>
      <c r="RK8" s="57"/>
      <c r="RL8" s="57"/>
      <c r="RM8" s="57"/>
      <c r="RN8" s="57"/>
      <c r="RO8" s="57"/>
      <c r="RP8" s="57"/>
      <c r="RQ8" s="57"/>
      <c r="RR8" s="57"/>
      <c r="RS8" s="57"/>
      <c r="RT8" s="57"/>
      <c r="RU8" s="57"/>
      <c r="RV8" s="57"/>
      <c r="RW8" s="57"/>
      <c r="RX8" s="57"/>
      <c r="RY8" s="57"/>
      <c r="RZ8" s="57"/>
      <c r="SA8" s="57"/>
      <c r="SB8" s="57"/>
      <c r="SC8" s="57"/>
      <c r="SD8" s="57"/>
      <c r="SE8" s="57"/>
      <c r="SF8" s="57"/>
      <c r="SG8" s="57"/>
      <c r="SH8" s="57"/>
      <c r="SI8" s="57"/>
      <c r="SJ8" s="57"/>
      <c r="SK8" s="57"/>
      <c r="SL8" s="57"/>
      <c r="SM8" s="57"/>
      <c r="SN8" s="57"/>
      <c r="SO8" s="57"/>
      <c r="SP8" s="57"/>
      <c r="SQ8" s="57"/>
      <c r="SR8" s="57"/>
      <c r="SS8" s="57"/>
      <c r="ST8" s="57"/>
      <c r="SU8" s="57"/>
      <c r="SV8" s="57"/>
      <c r="SW8" s="57"/>
      <c r="SX8" s="57"/>
      <c r="SY8" s="57"/>
      <c r="SZ8" s="57"/>
      <c r="TA8" s="57"/>
      <c r="TB8" s="57"/>
      <c r="TC8" s="57"/>
      <c r="TD8" s="57"/>
      <c r="TE8" s="57"/>
      <c r="TF8" s="57"/>
      <c r="TG8" s="57"/>
      <c r="TH8" s="57"/>
      <c r="TI8" s="57"/>
      <c r="TJ8" s="57"/>
      <c r="TK8" s="57"/>
      <c r="TL8" s="57"/>
      <c r="TM8" s="57"/>
      <c r="TN8" s="57"/>
      <c r="TO8" s="57"/>
      <c r="TP8" s="57"/>
      <c r="TQ8" s="57"/>
      <c r="TR8" s="57"/>
      <c r="TS8" s="57"/>
      <c r="TT8" s="57"/>
      <c r="TU8" s="57"/>
      <c r="TV8" s="57"/>
      <c r="TW8" s="57"/>
      <c r="TX8" s="57"/>
      <c r="TY8" s="57"/>
      <c r="TZ8" s="57"/>
      <c r="UA8" s="57"/>
      <c r="UB8" s="57"/>
      <c r="UC8" s="57"/>
      <c r="UD8" s="57"/>
      <c r="UE8" s="57"/>
      <c r="UF8" s="57"/>
      <c r="UG8" s="57"/>
      <c r="UH8" s="57"/>
      <c r="UI8" s="57"/>
      <c r="UJ8" s="57"/>
      <c r="UK8" s="57"/>
      <c r="UL8" s="57"/>
      <c r="UM8" s="57"/>
      <c r="UN8" s="57"/>
      <c r="UO8" s="57"/>
      <c r="UP8" s="57"/>
      <c r="UQ8" s="57"/>
      <c r="UR8" s="57"/>
      <c r="US8" s="57"/>
      <c r="UT8" s="57"/>
      <c r="UU8" s="57"/>
      <c r="UV8" s="57"/>
      <c r="UW8" s="57"/>
      <c r="UX8" s="57"/>
      <c r="UY8" s="57"/>
      <c r="UZ8" s="57"/>
      <c r="VA8" s="57"/>
      <c r="VB8" s="57"/>
      <c r="VC8" s="57"/>
      <c r="VD8" s="57"/>
      <c r="VE8" s="57"/>
      <c r="VF8" s="57"/>
      <c r="VG8" s="57"/>
      <c r="VH8" s="57"/>
      <c r="VI8" s="57"/>
      <c r="VJ8" s="57"/>
      <c r="VK8" s="57"/>
      <c r="VL8" s="57"/>
      <c r="VM8" s="57"/>
      <c r="VN8" s="57"/>
      <c r="VO8" s="57"/>
      <c r="VP8" s="57"/>
      <c r="VQ8" s="57"/>
      <c r="VR8" s="57"/>
      <c r="VS8" s="57"/>
      <c r="VT8" s="57"/>
      <c r="VU8" s="57"/>
      <c r="VV8" s="57"/>
      <c r="VW8" s="57"/>
      <c r="VX8" s="57"/>
      <c r="VY8" s="57"/>
      <c r="VZ8" s="57"/>
      <c r="WA8" s="57"/>
      <c r="WB8" s="57"/>
      <c r="WC8" s="57"/>
      <c r="WD8" s="57"/>
      <c r="WE8" s="57"/>
      <c r="WF8" s="57"/>
      <c r="WG8" s="57"/>
      <c r="WH8" s="57"/>
      <c r="WI8" s="57"/>
      <c r="WJ8" s="57"/>
      <c r="WK8" s="57"/>
      <c r="WL8" s="57"/>
      <c r="WM8" s="57"/>
      <c r="WN8" s="57"/>
      <c r="WO8" s="57"/>
      <c r="WP8" s="57"/>
      <c r="WQ8" s="57"/>
      <c r="WR8" s="57"/>
      <c r="WS8" s="57"/>
      <c r="WT8" s="57"/>
      <c r="WU8" s="57"/>
      <c r="WV8" s="57"/>
      <c r="WW8" s="57"/>
      <c r="WX8" s="57"/>
      <c r="WY8" s="57"/>
      <c r="WZ8" s="57"/>
      <c r="XA8" s="57"/>
      <c r="XB8" s="57"/>
      <c r="XC8" s="57"/>
      <c r="XD8" s="57"/>
      <c r="XE8" s="57"/>
      <c r="XF8" s="57"/>
      <c r="XG8" s="57"/>
      <c r="XH8" s="57"/>
      <c r="XI8" s="57"/>
      <c r="XJ8" s="57"/>
      <c r="XK8" s="57"/>
      <c r="XL8" s="57"/>
      <c r="XM8" s="57"/>
      <c r="XN8" s="57"/>
      <c r="XO8" s="57"/>
      <c r="XP8" s="57"/>
      <c r="XQ8" s="57"/>
      <c r="XR8" s="57"/>
      <c r="XS8" s="57"/>
      <c r="XT8" s="57"/>
      <c r="XU8" s="57"/>
      <c r="XV8" s="57"/>
      <c r="XW8" s="57"/>
      <c r="XX8" s="57"/>
      <c r="XY8" s="57"/>
      <c r="XZ8" s="57"/>
      <c r="YA8" s="57"/>
      <c r="YB8" s="57"/>
      <c r="YC8" s="57"/>
      <c r="YD8" s="57"/>
      <c r="YE8" s="57"/>
      <c r="YF8" s="57"/>
      <c r="YG8" s="57"/>
      <c r="YH8" s="57"/>
      <c r="YI8" s="57"/>
      <c r="YJ8" s="57"/>
      <c r="YK8" s="57"/>
      <c r="YL8" s="57"/>
      <c r="YM8" s="57"/>
      <c r="YN8" s="57"/>
      <c r="YO8" s="57"/>
      <c r="YP8" s="57"/>
      <c r="YQ8" s="57"/>
      <c r="YR8" s="57"/>
      <c r="YS8" s="57"/>
      <c r="YT8" s="57"/>
      <c r="YU8" s="57"/>
      <c r="YV8" s="57"/>
      <c r="YW8" s="57"/>
      <c r="YX8" s="57"/>
      <c r="YY8" s="57"/>
      <c r="YZ8" s="57"/>
      <c r="ZA8" s="57"/>
      <c r="ZB8" s="57"/>
      <c r="ZC8" s="57"/>
      <c r="ZD8" s="57"/>
      <c r="ZE8" s="57"/>
      <c r="ZF8" s="57"/>
      <c r="ZG8" s="57"/>
      <c r="ZH8" s="57"/>
      <c r="ZI8" s="57"/>
      <c r="ZJ8" s="57"/>
      <c r="ZK8" s="57"/>
      <c r="ZL8" s="57"/>
      <c r="ZM8" s="57"/>
      <c r="ZN8" s="57"/>
      <c r="ZO8" s="57"/>
      <c r="ZP8" s="57"/>
      <c r="ZQ8" s="57"/>
      <c r="ZR8" s="57"/>
      <c r="ZS8" s="57"/>
      <c r="ZT8" s="57"/>
      <c r="ZU8" s="57"/>
      <c r="ZV8" s="57"/>
      <c r="ZW8" s="57"/>
      <c r="ZX8" s="57"/>
      <c r="ZY8" s="57"/>
      <c r="ZZ8" s="57"/>
      <c r="AAA8" s="57"/>
      <c r="AAB8" s="57"/>
      <c r="AAC8" s="57"/>
      <c r="AAD8" s="57"/>
      <c r="AAE8" s="57"/>
      <c r="AAF8" s="57"/>
      <c r="AAG8" s="57"/>
      <c r="AAH8" s="57"/>
      <c r="AAI8" s="57"/>
      <c r="AAJ8" s="57"/>
      <c r="AAK8" s="57"/>
      <c r="AAL8" s="57"/>
      <c r="AAM8" s="57"/>
      <c r="AAN8" s="57"/>
      <c r="AAO8" s="57"/>
      <c r="AAP8" s="57"/>
      <c r="AAQ8" s="57"/>
      <c r="AAR8" s="57"/>
      <c r="AAS8" s="57"/>
      <c r="AAT8" s="57"/>
      <c r="AAU8" s="57"/>
      <c r="AAV8" s="57"/>
      <c r="AAW8" s="57"/>
      <c r="AAX8" s="57"/>
      <c r="AAY8" s="57"/>
      <c r="AAZ8" s="57"/>
      <c r="ABA8" s="57"/>
      <c r="ABB8" s="57"/>
      <c r="ABC8" s="57"/>
      <c r="ABD8" s="57"/>
      <c r="ABE8" s="57"/>
      <c r="ABF8" s="57"/>
      <c r="ABG8" s="57"/>
      <c r="ABH8" s="57"/>
      <c r="ABI8" s="57"/>
      <c r="ABJ8" s="57"/>
      <c r="ABK8" s="57"/>
      <c r="ABL8" s="57"/>
      <c r="ABM8" s="57"/>
      <c r="ABN8" s="57"/>
      <c r="ABO8" s="57"/>
      <c r="ABP8" s="57"/>
      <c r="ABQ8" s="57"/>
      <c r="ABR8" s="57"/>
      <c r="ABS8" s="57"/>
      <c r="ABT8" s="57"/>
      <c r="ABU8" s="57"/>
      <c r="ABV8" s="57"/>
      <c r="ABW8" s="57"/>
      <c r="ABX8" s="57"/>
      <c r="ABY8" s="57"/>
      <c r="ABZ8" s="57"/>
      <c r="ACA8" s="57"/>
      <c r="ACB8" s="57"/>
      <c r="ACC8" s="57"/>
      <c r="ACD8" s="57"/>
      <c r="ACE8" s="57"/>
      <c r="ACF8" s="57"/>
      <c r="ACG8" s="57"/>
      <c r="ACH8" s="57"/>
      <c r="ACI8" s="57"/>
      <c r="ACJ8" s="57"/>
      <c r="ACK8" s="57"/>
      <c r="ACL8" s="57"/>
      <c r="ACM8" s="57"/>
      <c r="ACN8" s="57"/>
      <c r="ACO8" s="57"/>
      <c r="ACP8" s="57"/>
      <c r="ACQ8" s="57"/>
      <c r="ACR8" s="57"/>
      <c r="ACS8" s="57"/>
      <c r="ACT8" s="57"/>
      <c r="ACU8" s="57"/>
      <c r="ACV8" s="57"/>
      <c r="ACW8" s="57"/>
      <c r="ACX8" s="57"/>
      <c r="ACY8" s="57"/>
      <c r="ACZ8" s="57"/>
      <c r="ADA8" s="57"/>
      <c r="ADB8" s="57"/>
      <c r="ADC8" s="57"/>
      <c r="ADD8" s="57"/>
      <c r="ADE8" s="57"/>
      <c r="ADF8" s="57"/>
      <c r="ADG8" s="57"/>
      <c r="ADH8" s="57"/>
      <c r="ADI8" s="57"/>
      <c r="ADJ8" s="57"/>
      <c r="ADK8" s="57"/>
      <c r="ADL8" s="57"/>
      <c r="ADM8" s="57"/>
      <c r="ADN8" s="57"/>
      <c r="ADO8" s="57"/>
      <c r="ADP8" s="57"/>
      <c r="ADQ8" s="57"/>
      <c r="ADR8" s="57"/>
      <c r="ADS8" s="57"/>
      <c r="ADT8" s="57"/>
      <c r="ADU8" s="57"/>
      <c r="ADV8" s="57"/>
      <c r="ADW8" s="57"/>
      <c r="ADX8" s="57"/>
      <c r="ADY8" s="57"/>
      <c r="ADZ8" s="57"/>
    </row>
    <row r="9" spans="1:806" s="77" customFormat="1" ht="14.85" customHeight="1" x14ac:dyDescent="0.2">
      <c r="A9" s="133" t="s">
        <v>1009</v>
      </c>
      <c r="B9" s="133" t="s">
        <v>1705</v>
      </c>
      <c r="C9" s="133" t="s">
        <v>1259</v>
      </c>
      <c r="D9" s="133" t="s">
        <v>1713</v>
      </c>
      <c r="E9" s="133" t="s">
        <v>4213</v>
      </c>
      <c r="F9" s="133">
        <v>3</v>
      </c>
      <c r="G9" s="133">
        <v>0</v>
      </c>
      <c r="H9" s="133">
        <v>6</v>
      </c>
      <c r="I9" s="133">
        <v>90</v>
      </c>
      <c r="J9" s="133">
        <v>45</v>
      </c>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c r="BM9" s="57"/>
      <c r="BN9" s="57"/>
      <c r="BO9" s="57"/>
      <c r="BP9" s="57"/>
      <c r="BQ9" s="57"/>
      <c r="BR9" s="57"/>
      <c r="BS9" s="57"/>
      <c r="BT9" s="57"/>
      <c r="BU9" s="57"/>
      <c r="BV9" s="57"/>
      <c r="BW9" s="57"/>
      <c r="BX9" s="57"/>
      <c r="BY9" s="57"/>
      <c r="BZ9" s="57"/>
      <c r="CA9" s="57"/>
      <c r="CB9" s="57"/>
      <c r="CC9" s="57"/>
      <c r="CD9" s="57"/>
      <c r="CE9" s="57"/>
      <c r="CF9" s="57"/>
      <c r="CG9" s="57"/>
      <c r="CH9" s="57"/>
      <c r="CI9" s="57"/>
      <c r="CJ9" s="57"/>
      <c r="CK9" s="57"/>
      <c r="CL9" s="57"/>
      <c r="CM9" s="57"/>
      <c r="CN9" s="57"/>
      <c r="CO9" s="57"/>
      <c r="CP9" s="57"/>
      <c r="CQ9" s="57"/>
      <c r="CR9" s="57"/>
      <c r="CS9" s="57"/>
      <c r="CT9" s="57"/>
      <c r="CU9" s="57"/>
      <c r="CV9" s="57"/>
      <c r="CW9" s="57"/>
      <c r="CX9" s="57"/>
      <c r="CY9" s="57"/>
      <c r="CZ9" s="57"/>
      <c r="DA9" s="57"/>
      <c r="DB9" s="57"/>
      <c r="DC9" s="57"/>
      <c r="DD9" s="57"/>
      <c r="DE9" s="57"/>
      <c r="DF9" s="57"/>
      <c r="DG9" s="57"/>
      <c r="DH9" s="57"/>
      <c r="DI9" s="57"/>
      <c r="DJ9" s="57"/>
      <c r="DK9" s="57"/>
      <c r="DL9" s="57"/>
      <c r="DM9" s="57"/>
      <c r="DN9" s="57"/>
      <c r="DO9" s="57"/>
      <c r="DP9" s="57"/>
      <c r="DQ9" s="57"/>
      <c r="DR9" s="57"/>
      <c r="DS9" s="57"/>
      <c r="DT9" s="57"/>
      <c r="DU9" s="57"/>
      <c r="DV9" s="57"/>
      <c r="DW9" s="57"/>
      <c r="DX9" s="57"/>
      <c r="DY9" s="57"/>
      <c r="DZ9" s="57"/>
      <c r="EA9" s="57"/>
      <c r="EB9" s="57"/>
      <c r="EC9" s="57"/>
      <c r="ED9" s="57"/>
      <c r="EE9" s="57"/>
      <c r="EF9" s="57"/>
      <c r="EG9" s="57"/>
      <c r="EH9" s="57"/>
      <c r="EI9" s="57"/>
      <c r="EJ9" s="57"/>
      <c r="EK9" s="57"/>
      <c r="EL9" s="57"/>
      <c r="EM9" s="57"/>
      <c r="EN9" s="57"/>
      <c r="EO9" s="57"/>
      <c r="EP9" s="57"/>
      <c r="EQ9" s="57"/>
      <c r="ER9" s="57"/>
      <c r="ES9" s="57"/>
      <c r="ET9" s="57"/>
      <c r="EU9" s="57"/>
      <c r="EV9" s="57"/>
      <c r="EW9" s="57"/>
      <c r="EX9" s="57"/>
      <c r="EY9" s="57"/>
      <c r="EZ9" s="57"/>
      <c r="FA9" s="57"/>
      <c r="FB9" s="57"/>
      <c r="FC9" s="57"/>
      <c r="FD9" s="57"/>
      <c r="FE9" s="57"/>
      <c r="FF9" s="57"/>
      <c r="FG9" s="57"/>
      <c r="FH9" s="57"/>
      <c r="FI9" s="57"/>
      <c r="FJ9" s="57"/>
      <c r="FK9" s="57"/>
      <c r="FL9" s="57"/>
      <c r="FM9" s="57"/>
      <c r="FN9" s="57"/>
      <c r="FO9" s="57"/>
      <c r="FP9" s="57"/>
      <c r="FQ9" s="57"/>
      <c r="FR9" s="57"/>
      <c r="FS9" s="57"/>
      <c r="FT9" s="57"/>
      <c r="FU9" s="57"/>
      <c r="FV9" s="57"/>
      <c r="FW9" s="57"/>
      <c r="FX9" s="57"/>
      <c r="FY9" s="57"/>
      <c r="FZ9" s="57"/>
      <c r="GA9" s="57"/>
      <c r="GB9" s="57"/>
      <c r="GC9" s="57"/>
      <c r="GD9" s="57"/>
      <c r="GE9" s="57"/>
      <c r="GF9" s="57"/>
      <c r="GG9" s="57"/>
      <c r="GH9" s="57"/>
      <c r="GI9" s="57"/>
      <c r="GJ9" s="57"/>
      <c r="GK9" s="57"/>
      <c r="GL9" s="57"/>
      <c r="GM9" s="57"/>
      <c r="GN9" s="57"/>
      <c r="GO9" s="57"/>
      <c r="GP9" s="57"/>
      <c r="GQ9" s="57"/>
      <c r="GR9" s="57"/>
      <c r="GS9" s="57"/>
      <c r="GT9" s="57"/>
      <c r="GU9" s="57"/>
      <c r="GV9" s="57"/>
      <c r="GW9" s="57"/>
      <c r="GX9" s="57"/>
      <c r="GY9" s="57"/>
      <c r="GZ9" s="57"/>
      <c r="HA9" s="57"/>
      <c r="HB9" s="57"/>
      <c r="HC9" s="57"/>
      <c r="HD9" s="57"/>
      <c r="HE9" s="57"/>
      <c r="HF9" s="57"/>
      <c r="HG9" s="57"/>
      <c r="HH9" s="57"/>
      <c r="HI9" s="57"/>
      <c r="HJ9" s="57"/>
      <c r="HK9" s="57"/>
      <c r="HL9" s="57"/>
      <c r="HM9" s="57"/>
      <c r="HN9" s="57"/>
      <c r="HO9" s="57"/>
      <c r="HP9" s="57"/>
      <c r="HQ9" s="57"/>
      <c r="HR9" s="57"/>
      <c r="HS9" s="57"/>
      <c r="HT9" s="57"/>
      <c r="HU9" s="57"/>
      <c r="HV9" s="57"/>
      <c r="HW9" s="57"/>
      <c r="HX9" s="57"/>
      <c r="HY9" s="57"/>
      <c r="HZ9" s="57"/>
      <c r="IA9" s="57"/>
      <c r="IB9" s="57"/>
      <c r="IC9" s="57"/>
      <c r="ID9" s="57"/>
      <c r="IE9" s="57"/>
      <c r="IF9" s="57"/>
      <c r="IG9" s="57"/>
      <c r="IH9" s="57"/>
      <c r="II9" s="57"/>
      <c r="IJ9" s="57"/>
      <c r="IK9" s="57"/>
      <c r="IL9" s="57"/>
      <c r="IM9" s="57"/>
      <c r="IN9" s="57"/>
      <c r="IO9" s="57"/>
      <c r="IP9" s="57"/>
      <c r="IQ9" s="57"/>
      <c r="IR9" s="57"/>
      <c r="IS9" s="57"/>
      <c r="IT9" s="57"/>
      <c r="IU9" s="57"/>
      <c r="IV9" s="57"/>
      <c r="IW9" s="57"/>
      <c r="IX9" s="57"/>
      <c r="IY9" s="57"/>
      <c r="IZ9" s="57"/>
      <c r="JA9" s="57"/>
      <c r="JB9" s="57"/>
      <c r="JC9" s="57"/>
      <c r="JD9" s="57"/>
      <c r="JE9" s="57"/>
      <c r="JF9" s="57"/>
      <c r="JG9" s="57"/>
      <c r="JH9" s="57"/>
      <c r="JI9" s="57"/>
      <c r="JJ9" s="57"/>
      <c r="JK9" s="57"/>
      <c r="JL9" s="57"/>
      <c r="JM9" s="57"/>
      <c r="JN9" s="57"/>
      <c r="JO9" s="57"/>
      <c r="JP9" s="57"/>
      <c r="JQ9" s="57"/>
      <c r="JR9" s="57"/>
      <c r="JS9" s="57"/>
      <c r="JT9" s="57"/>
      <c r="JU9" s="57"/>
      <c r="JV9" s="57"/>
      <c r="JW9" s="57"/>
      <c r="JX9" s="57"/>
      <c r="JY9" s="57"/>
      <c r="JZ9" s="57"/>
      <c r="KA9" s="57"/>
      <c r="KB9" s="57"/>
      <c r="KC9" s="57"/>
      <c r="KD9" s="57"/>
      <c r="KE9" s="57"/>
      <c r="KF9" s="57"/>
      <c r="KG9" s="57"/>
      <c r="KH9" s="57"/>
      <c r="KI9" s="57"/>
      <c r="KJ9" s="57"/>
      <c r="KK9" s="57"/>
      <c r="KL9" s="57"/>
      <c r="KM9" s="57"/>
      <c r="KN9" s="57"/>
      <c r="KO9" s="57"/>
      <c r="KP9" s="57"/>
      <c r="KQ9" s="57"/>
      <c r="KR9" s="57"/>
      <c r="KS9" s="57"/>
      <c r="KT9" s="57"/>
      <c r="KU9" s="57"/>
      <c r="KV9" s="57"/>
      <c r="KW9" s="57"/>
      <c r="KX9" s="57"/>
      <c r="KY9" s="57"/>
      <c r="KZ9" s="57"/>
      <c r="LA9" s="57"/>
      <c r="LB9" s="57"/>
      <c r="LC9" s="57"/>
      <c r="LD9" s="57"/>
      <c r="LE9" s="57"/>
      <c r="LF9" s="57"/>
      <c r="LG9" s="57"/>
      <c r="LH9" s="57"/>
      <c r="LI9" s="57"/>
      <c r="LJ9" s="57"/>
      <c r="LK9" s="57"/>
      <c r="LL9" s="57"/>
      <c r="LM9" s="57"/>
      <c r="LN9" s="57"/>
      <c r="LO9" s="57"/>
      <c r="LP9" s="57"/>
      <c r="LQ9" s="57"/>
      <c r="LR9" s="57"/>
      <c r="LS9" s="57"/>
      <c r="LT9" s="57"/>
      <c r="LU9" s="57"/>
      <c r="LV9" s="57"/>
      <c r="LW9" s="57"/>
      <c r="LX9" s="57"/>
      <c r="LY9" s="57"/>
      <c r="LZ9" s="57"/>
      <c r="MA9" s="57"/>
      <c r="MB9" s="57"/>
      <c r="MC9" s="57"/>
      <c r="MD9" s="57"/>
      <c r="ME9" s="57"/>
      <c r="MF9" s="57"/>
      <c r="MG9" s="57"/>
      <c r="MH9" s="57"/>
      <c r="MI9" s="57"/>
      <c r="MJ9" s="57"/>
      <c r="MK9" s="57"/>
      <c r="ML9" s="57"/>
      <c r="MM9" s="57"/>
      <c r="MN9" s="57"/>
      <c r="MO9" s="57"/>
      <c r="MP9" s="57"/>
      <c r="MQ9" s="57"/>
      <c r="MR9" s="57"/>
      <c r="MS9" s="57"/>
      <c r="MT9" s="57"/>
      <c r="MU9" s="57"/>
      <c r="MV9" s="57"/>
      <c r="MW9" s="57"/>
      <c r="MX9" s="57"/>
      <c r="MY9" s="57"/>
      <c r="MZ9" s="57"/>
      <c r="NA9" s="57"/>
      <c r="NB9" s="57"/>
      <c r="NC9" s="57"/>
      <c r="ND9" s="57"/>
      <c r="NE9" s="57"/>
      <c r="NF9" s="57"/>
      <c r="NG9" s="57"/>
      <c r="NH9" s="57"/>
      <c r="NI9" s="57"/>
      <c r="NJ9" s="57"/>
      <c r="NK9" s="57"/>
      <c r="NL9" s="57"/>
      <c r="NM9" s="57"/>
      <c r="NN9" s="57"/>
      <c r="NO9" s="57"/>
      <c r="NP9" s="57"/>
      <c r="NQ9" s="57"/>
      <c r="NR9" s="57"/>
      <c r="NS9" s="57"/>
      <c r="NT9" s="57"/>
      <c r="NU9" s="57"/>
      <c r="NV9" s="57"/>
      <c r="NW9" s="57"/>
      <c r="NX9" s="57"/>
      <c r="NY9" s="57"/>
      <c r="NZ9" s="57"/>
      <c r="OA9" s="57"/>
      <c r="OB9" s="57"/>
      <c r="OC9" s="57"/>
      <c r="OD9" s="57"/>
      <c r="OE9" s="57"/>
      <c r="OF9" s="57"/>
      <c r="OG9" s="57"/>
      <c r="OH9" s="57"/>
      <c r="OI9" s="57"/>
      <c r="OJ9" s="57"/>
      <c r="OK9" s="57"/>
      <c r="OL9" s="57"/>
      <c r="OM9" s="57"/>
      <c r="ON9" s="57"/>
      <c r="OO9" s="57"/>
      <c r="OP9" s="57"/>
      <c r="OQ9" s="57"/>
      <c r="OR9" s="57"/>
      <c r="OS9" s="57"/>
      <c r="OT9" s="57"/>
      <c r="OU9" s="57"/>
      <c r="OV9" s="57"/>
      <c r="OW9" s="57"/>
      <c r="OX9" s="57"/>
      <c r="OY9" s="57"/>
      <c r="OZ9" s="57"/>
      <c r="PA9" s="57"/>
      <c r="PB9" s="57"/>
      <c r="PC9" s="57"/>
      <c r="PD9" s="57"/>
      <c r="PE9" s="57"/>
      <c r="PF9" s="57"/>
      <c r="PG9" s="57"/>
      <c r="PH9" s="57"/>
      <c r="PI9" s="57"/>
      <c r="PJ9" s="57"/>
      <c r="PK9" s="57"/>
      <c r="PL9" s="57"/>
      <c r="PM9" s="57"/>
      <c r="PN9" s="57"/>
      <c r="PO9" s="57"/>
      <c r="PP9" s="57"/>
      <c r="PQ9" s="57"/>
      <c r="PR9" s="57"/>
      <c r="PS9" s="57"/>
      <c r="PT9" s="57"/>
      <c r="PU9" s="57"/>
      <c r="PV9" s="57"/>
      <c r="PW9" s="57"/>
      <c r="PX9" s="57"/>
      <c r="PY9" s="57"/>
      <c r="PZ9" s="57"/>
      <c r="QA9" s="57"/>
      <c r="QB9" s="57"/>
      <c r="QC9" s="57"/>
      <c r="QD9" s="57"/>
      <c r="QE9" s="57"/>
      <c r="QF9" s="57"/>
      <c r="QG9" s="57"/>
      <c r="QH9" s="57"/>
      <c r="QI9" s="57"/>
      <c r="QJ9" s="57"/>
      <c r="QK9" s="57"/>
      <c r="QL9" s="57"/>
      <c r="QM9" s="57"/>
      <c r="QN9" s="57"/>
      <c r="QO9" s="57"/>
      <c r="QP9" s="57"/>
      <c r="QQ9" s="57"/>
      <c r="QR9" s="57"/>
      <c r="QS9" s="57"/>
      <c r="QT9" s="57"/>
      <c r="QU9" s="57"/>
      <c r="QV9" s="57"/>
      <c r="QW9" s="57"/>
      <c r="QX9" s="57"/>
      <c r="QY9" s="57"/>
      <c r="QZ9" s="57"/>
      <c r="RA9" s="57"/>
      <c r="RB9" s="57"/>
      <c r="RC9" s="57"/>
      <c r="RD9" s="57"/>
      <c r="RE9" s="57"/>
      <c r="RF9" s="57"/>
      <c r="RG9" s="57"/>
      <c r="RH9" s="57"/>
      <c r="RI9" s="57"/>
      <c r="RJ9" s="57"/>
      <c r="RK9" s="57"/>
      <c r="RL9" s="57"/>
      <c r="RM9" s="57"/>
      <c r="RN9" s="57"/>
      <c r="RO9" s="57"/>
      <c r="RP9" s="57"/>
      <c r="RQ9" s="57"/>
      <c r="RR9" s="57"/>
      <c r="RS9" s="57"/>
      <c r="RT9" s="57"/>
      <c r="RU9" s="57"/>
      <c r="RV9" s="57"/>
      <c r="RW9" s="57"/>
      <c r="RX9" s="57"/>
      <c r="RY9" s="57"/>
      <c r="RZ9" s="57"/>
      <c r="SA9" s="57"/>
      <c r="SB9" s="57"/>
      <c r="SC9" s="57"/>
      <c r="SD9" s="57"/>
      <c r="SE9" s="57"/>
      <c r="SF9" s="57"/>
      <c r="SG9" s="57"/>
      <c r="SH9" s="57"/>
      <c r="SI9" s="57"/>
      <c r="SJ9" s="57"/>
      <c r="SK9" s="57"/>
      <c r="SL9" s="57"/>
      <c r="SM9" s="57"/>
      <c r="SN9" s="57"/>
      <c r="SO9" s="57"/>
      <c r="SP9" s="57"/>
      <c r="SQ9" s="57"/>
      <c r="SR9" s="57"/>
      <c r="SS9" s="57"/>
      <c r="ST9" s="57"/>
      <c r="SU9" s="57"/>
      <c r="SV9" s="57"/>
      <c r="SW9" s="57"/>
      <c r="SX9" s="57"/>
      <c r="SY9" s="57"/>
      <c r="SZ9" s="57"/>
      <c r="TA9" s="57"/>
      <c r="TB9" s="57"/>
      <c r="TC9" s="57"/>
      <c r="TD9" s="57"/>
      <c r="TE9" s="57"/>
      <c r="TF9" s="57"/>
      <c r="TG9" s="57"/>
      <c r="TH9" s="57"/>
      <c r="TI9" s="57"/>
      <c r="TJ9" s="57"/>
      <c r="TK9" s="57"/>
      <c r="TL9" s="57"/>
      <c r="TM9" s="57"/>
      <c r="TN9" s="57"/>
      <c r="TO9" s="57"/>
      <c r="TP9" s="57"/>
      <c r="TQ9" s="57"/>
      <c r="TR9" s="57"/>
      <c r="TS9" s="57"/>
      <c r="TT9" s="57"/>
      <c r="TU9" s="57"/>
      <c r="TV9" s="57"/>
      <c r="TW9" s="57"/>
      <c r="TX9" s="57"/>
      <c r="TY9" s="57"/>
      <c r="TZ9" s="57"/>
      <c r="UA9" s="57"/>
      <c r="UB9" s="57"/>
      <c r="UC9" s="57"/>
      <c r="UD9" s="57"/>
      <c r="UE9" s="57"/>
      <c r="UF9" s="57"/>
      <c r="UG9" s="57"/>
      <c r="UH9" s="57"/>
      <c r="UI9" s="57"/>
      <c r="UJ9" s="57"/>
      <c r="UK9" s="57"/>
      <c r="UL9" s="57"/>
      <c r="UM9" s="57"/>
      <c r="UN9" s="57"/>
      <c r="UO9" s="57"/>
      <c r="UP9" s="57"/>
      <c r="UQ9" s="57"/>
      <c r="UR9" s="57"/>
      <c r="US9" s="57"/>
      <c r="UT9" s="57"/>
      <c r="UU9" s="57"/>
      <c r="UV9" s="57"/>
      <c r="UW9" s="57"/>
      <c r="UX9" s="57"/>
      <c r="UY9" s="57"/>
      <c r="UZ9" s="57"/>
      <c r="VA9" s="57"/>
      <c r="VB9" s="57"/>
      <c r="VC9" s="57"/>
      <c r="VD9" s="57"/>
      <c r="VE9" s="57"/>
      <c r="VF9" s="57"/>
      <c r="VG9" s="57"/>
      <c r="VH9" s="57"/>
      <c r="VI9" s="57"/>
      <c r="VJ9" s="57"/>
      <c r="VK9" s="57"/>
      <c r="VL9" s="57"/>
      <c r="VM9" s="57"/>
      <c r="VN9" s="57"/>
      <c r="VO9" s="57"/>
      <c r="VP9" s="57"/>
      <c r="VQ9" s="57"/>
      <c r="VR9" s="57"/>
      <c r="VS9" s="57"/>
      <c r="VT9" s="57"/>
      <c r="VU9" s="57"/>
      <c r="VV9" s="57"/>
      <c r="VW9" s="57"/>
      <c r="VX9" s="57"/>
      <c r="VY9" s="57"/>
      <c r="VZ9" s="57"/>
      <c r="WA9" s="57"/>
      <c r="WB9" s="57"/>
      <c r="WC9" s="57"/>
      <c r="WD9" s="57"/>
      <c r="WE9" s="57"/>
      <c r="WF9" s="57"/>
      <c r="WG9" s="57"/>
      <c r="WH9" s="57"/>
      <c r="WI9" s="57"/>
      <c r="WJ9" s="57"/>
      <c r="WK9" s="57"/>
      <c r="WL9" s="57"/>
      <c r="WM9" s="57"/>
      <c r="WN9" s="57"/>
      <c r="WO9" s="57"/>
      <c r="WP9" s="57"/>
      <c r="WQ9" s="57"/>
      <c r="WR9" s="57"/>
      <c r="WS9" s="57"/>
      <c r="WT9" s="57"/>
      <c r="WU9" s="57"/>
      <c r="WV9" s="57"/>
      <c r="WW9" s="57"/>
      <c r="WX9" s="57"/>
      <c r="WY9" s="57"/>
      <c r="WZ9" s="57"/>
      <c r="XA9" s="57"/>
      <c r="XB9" s="57"/>
      <c r="XC9" s="57"/>
      <c r="XD9" s="57"/>
      <c r="XE9" s="57"/>
      <c r="XF9" s="57"/>
      <c r="XG9" s="57"/>
      <c r="XH9" s="57"/>
      <c r="XI9" s="57"/>
      <c r="XJ9" s="57"/>
      <c r="XK9" s="57"/>
      <c r="XL9" s="57"/>
      <c r="XM9" s="57"/>
      <c r="XN9" s="57"/>
      <c r="XO9" s="57"/>
      <c r="XP9" s="57"/>
      <c r="XQ9" s="57"/>
      <c r="XR9" s="57"/>
      <c r="XS9" s="57"/>
      <c r="XT9" s="57"/>
      <c r="XU9" s="57"/>
      <c r="XV9" s="57"/>
      <c r="XW9" s="57"/>
      <c r="XX9" s="57"/>
      <c r="XY9" s="57"/>
      <c r="XZ9" s="57"/>
      <c r="YA9" s="57"/>
      <c r="YB9" s="57"/>
      <c r="YC9" s="57"/>
      <c r="YD9" s="57"/>
      <c r="YE9" s="57"/>
      <c r="YF9" s="57"/>
      <c r="YG9" s="57"/>
      <c r="YH9" s="57"/>
      <c r="YI9" s="57"/>
      <c r="YJ9" s="57"/>
      <c r="YK9" s="57"/>
      <c r="YL9" s="57"/>
      <c r="YM9" s="57"/>
      <c r="YN9" s="57"/>
      <c r="YO9" s="57"/>
      <c r="YP9" s="57"/>
      <c r="YQ9" s="57"/>
      <c r="YR9" s="57"/>
      <c r="YS9" s="57"/>
      <c r="YT9" s="57"/>
      <c r="YU9" s="57"/>
      <c r="YV9" s="57"/>
      <c r="YW9" s="57"/>
      <c r="YX9" s="57"/>
      <c r="YY9" s="57"/>
      <c r="YZ9" s="57"/>
      <c r="ZA9" s="57"/>
      <c r="ZB9" s="57"/>
      <c r="ZC9" s="57"/>
      <c r="ZD9" s="57"/>
      <c r="ZE9" s="57"/>
      <c r="ZF9" s="57"/>
      <c r="ZG9" s="57"/>
      <c r="ZH9" s="57"/>
      <c r="ZI9" s="57"/>
      <c r="ZJ9" s="57"/>
      <c r="ZK9" s="57"/>
      <c r="ZL9" s="57"/>
      <c r="ZM9" s="57"/>
      <c r="ZN9" s="57"/>
      <c r="ZO9" s="57"/>
      <c r="ZP9" s="57"/>
      <c r="ZQ9" s="57"/>
      <c r="ZR9" s="57"/>
      <c r="ZS9" s="57"/>
      <c r="ZT9" s="57"/>
      <c r="ZU9" s="57"/>
      <c r="ZV9" s="57"/>
      <c r="ZW9" s="57"/>
      <c r="ZX9" s="57"/>
      <c r="ZY9" s="57"/>
      <c r="ZZ9" s="57"/>
      <c r="AAA9" s="57"/>
      <c r="AAB9" s="57"/>
      <c r="AAC9" s="57"/>
      <c r="AAD9" s="57"/>
      <c r="AAE9" s="57"/>
      <c r="AAF9" s="57"/>
      <c r="AAG9" s="57"/>
      <c r="AAH9" s="57"/>
      <c r="AAI9" s="57"/>
      <c r="AAJ9" s="57"/>
      <c r="AAK9" s="57"/>
      <c r="AAL9" s="57"/>
      <c r="AAM9" s="57"/>
      <c r="AAN9" s="57"/>
      <c r="AAO9" s="57"/>
      <c r="AAP9" s="57"/>
      <c r="AAQ9" s="57"/>
      <c r="AAR9" s="57"/>
      <c r="AAS9" s="57"/>
      <c r="AAT9" s="57"/>
      <c r="AAU9" s="57"/>
      <c r="AAV9" s="57"/>
      <c r="AAW9" s="57"/>
      <c r="AAX9" s="57"/>
      <c r="AAY9" s="57"/>
      <c r="AAZ9" s="57"/>
      <c r="ABA9" s="57"/>
      <c r="ABB9" s="57"/>
      <c r="ABC9" s="57"/>
      <c r="ABD9" s="57"/>
      <c r="ABE9" s="57"/>
      <c r="ABF9" s="57"/>
      <c r="ABG9" s="57"/>
      <c r="ABH9" s="57"/>
      <c r="ABI9" s="57"/>
      <c r="ABJ9" s="57"/>
      <c r="ABK9" s="57"/>
      <c r="ABL9" s="57"/>
      <c r="ABM9" s="57"/>
      <c r="ABN9" s="57"/>
      <c r="ABO9" s="57"/>
      <c r="ABP9" s="57"/>
      <c r="ABQ9" s="57"/>
      <c r="ABR9" s="57"/>
      <c r="ABS9" s="57"/>
      <c r="ABT9" s="57"/>
      <c r="ABU9" s="57"/>
      <c r="ABV9" s="57"/>
      <c r="ABW9" s="57"/>
      <c r="ABX9" s="57"/>
      <c r="ABY9" s="57"/>
      <c r="ABZ9" s="57"/>
      <c r="ACA9" s="57"/>
      <c r="ACB9" s="57"/>
      <c r="ACC9" s="57"/>
      <c r="ACD9" s="57"/>
      <c r="ACE9" s="57"/>
      <c r="ACF9" s="57"/>
      <c r="ACG9" s="57"/>
      <c r="ACH9" s="57"/>
      <c r="ACI9" s="57"/>
      <c r="ACJ9" s="57"/>
      <c r="ACK9" s="57"/>
      <c r="ACL9" s="57"/>
      <c r="ACM9" s="57"/>
      <c r="ACN9" s="57"/>
      <c r="ACO9" s="57"/>
      <c r="ACP9" s="57"/>
      <c r="ACQ9" s="57"/>
      <c r="ACR9" s="57"/>
      <c r="ACS9" s="57"/>
      <c r="ACT9" s="57"/>
      <c r="ACU9" s="57"/>
      <c r="ACV9" s="57"/>
      <c r="ACW9" s="57"/>
      <c r="ACX9" s="57"/>
      <c r="ACY9" s="57"/>
      <c r="ACZ9" s="57"/>
      <c r="ADA9" s="57"/>
      <c r="ADB9" s="57"/>
      <c r="ADC9" s="57"/>
      <c r="ADD9" s="57"/>
      <c r="ADE9" s="57"/>
      <c r="ADF9" s="57"/>
      <c r="ADG9" s="57"/>
      <c r="ADH9" s="57"/>
      <c r="ADI9" s="57"/>
      <c r="ADJ9" s="57"/>
      <c r="ADK9" s="57"/>
      <c r="ADL9" s="57"/>
      <c r="ADM9" s="57"/>
      <c r="ADN9" s="57"/>
      <c r="ADO9" s="57"/>
      <c r="ADP9" s="57"/>
      <c r="ADQ9" s="57"/>
      <c r="ADR9" s="57"/>
      <c r="ADS9" s="57"/>
      <c r="ADT9" s="57"/>
      <c r="ADU9" s="57"/>
      <c r="ADV9" s="57"/>
      <c r="ADW9" s="57"/>
      <c r="ADX9" s="57"/>
      <c r="ADY9" s="57"/>
      <c r="ADZ9" s="57"/>
    </row>
    <row r="10" spans="1:806" s="77" customFormat="1" x14ac:dyDescent="0.2">
      <c r="A10" s="133" t="s">
        <v>1009</v>
      </c>
      <c r="B10" s="133" t="s">
        <v>1705</v>
      </c>
      <c r="C10" s="133" t="s">
        <v>1259</v>
      </c>
      <c r="D10" s="133" t="s">
        <v>1713</v>
      </c>
      <c r="E10" s="133" t="s">
        <v>4209</v>
      </c>
      <c r="F10" s="133">
        <v>6</v>
      </c>
      <c r="G10" s="133">
        <v>0</v>
      </c>
      <c r="H10" s="133">
        <v>6</v>
      </c>
      <c r="I10" s="133">
        <v>45</v>
      </c>
      <c r="J10" s="133">
        <v>90</v>
      </c>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57"/>
      <c r="BL10" s="57"/>
      <c r="BM10" s="57"/>
      <c r="BN10" s="57"/>
      <c r="BO10" s="57"/>
      <c r="BP10" s="57"/>
      <c r="BQ10" s="57"/>
      <c r="BR10" s="57"/>
      <c r="BS10" s="57"/>
      <c r="BT10" s="57"/>
      <c r="BU10" s="57"/>
      <c r="BV10" s="57"/>
      <c r="BW10" s="57"/>
      <c r="BX10" s="57"/>
      <c r="BY10" s="57"/>
      <c r="BZ10" s="57"/>
      <c r="CA10" s="57"/>
      <c r="CB10" s="57"/>
      <c r="CC10" s="57"/>
      <c r="CD10" s="57"/>
      <c r="CE10" s="57"/>
      <c r="CF10" s="57"/>
      <c r="CG10" s="57"/>
      <c r="CH10" s="57"/>
      <c r="CI10" s="57"/>
      <c r="CJ10" s="57"/>
      <c r="CK10" s="57"/>
      <c r="CL10" s="57"/>
      <c r="CM10" s="57"/>
      <c r="CN10" s="57"/>
      <c r="CO10" s="57"/>
      <c r="CP10" s="57"/>
      <c r="CQ10" s="57"/>
      <c r="CR10" s="57"/>
      <c r="CS10" s="57"/>
      <c r="CT10" s="57"/>
      <c r="CU10" s="57"/>
      <c r="CV10" s="57"/>
      <c r="CW10" s="57"/>
      <c r="CX10" s="57"/>
      <c r="CY10" s="57"/>
      <c r="CZ10" s="57"/>
      <c r="DA10" s="57"/>
      <c r="DB10" s="57"/>
      <c r="DC10" s="57"/>
      <c r="DD10" s="57"/>
      <c r="DE10" s="57"/>
      <c r="DF10" s="57"/>
      <c r="DG10" s="57"/>
      <c r="DH10" s="57"/>
      <c r="DI10" s="57"/>
      <c r="DJ10" s="57"/>
      <c r="DK10" s="57"/>
      <c r="DL10" s="57"/>
      <c r="DM10" s="57"/>
      <c r="DN10" s="57"/>
      <c r="DO10" s="57"/>
      <c r="DP10" s="57"/>
      <c r="DQ10" s="57"/>
      <c r="DR10" s="57"/>
      <c r="DS10" s="57"/>
      <c r="DT10" s="57"/>
      <c r="DU10" s="57"/>
      <c r="DV10" s="57"/>
      <c r="DW10" s="57"/>
      <c r="DX10" s="57"/>
      <c r="DY10" s="57"/>
      <c r="DZ10" s="57"/>
      <c r="EA10" s="57"/>
      <c r="EB10" s="57"/>
      <c r="EC10" s="57"/>
      <c r="ED10" s="57"/>
      <c r="EE10" s="57"/>
      <c r="EF10" s="57"/>
      <c r="EG10" s="57"/>
      <c r="EH10" s="57"/>
      <c r="EI10" s="57"/>
      <c r="EJ10" s="57"/>
      <c r="EK10" s="57"/>
      <c r="EL10" s="57"/>
      <c r="EM10" s="57"/>
      <c r="EN10" s="57"/>
      <c r="EO10" s="57"/>
      <c r="EP10" s="57"/>
      <c r="EQ10" s="57"/>
      <c r="ER10" s="57"/>
      <c r="ES10" s="57"/>
      <c r="ET10" s="57"/>
      <c r="EU10" s="57"/>
      <c r="EV10" s="57"/>
      <c r="EW10" s="57"/>
      <c r="EX10" s="57"/>
      <c r="EY10" s="57"/>
      <c r="EZ10" s="57"/>
      <c r="FA10" s="57"/>
      <c r="FB10" s="57"/>
      <c r="FC10" s="57"/>
      <c r="FD10" s="57"/>
      <c r="FE10" s="57"/>
      <c r="FF10" s="57"/>
      <c r="FG10" s="57"/>
      <c r="FH10" s="57"/>
      <c r="FI10" s="57"/>
      <c r="FJ10" s="57"/>
      <c r="FK10" s="57"/>
      <c r="FL10" s="57"/>
      <c r="FM10" s="57"/>
      <c r="FN10" s="57"/>
      <c r="FO10" s="57"/>
      <c r="FP10" s="57"/>
      <c r="FQ10" s="57"/>
      <c r="FR10" s="57"/>
      <c r="FS10" s="57"/>
      <c r="FT10" s="57"/>
      <c r="FU10" s="57"/>
      <c r="FV10" s="57"/>
      <c r="FW10" s="57"/>
      <c r="FX10" s="57"/>
      <c r="FY10" s="57"/>
      <c r="FZ10" s="57"/>
      <c r="GA10" s="57"/>
      <c r="GB10" s="57"/>
      <c r="GC10" s="57"/>
      <c r="GD10" s="57"/>
      <c r="GE10" s="57"/>
      <c r="GF10" s="57"/>
      <c r="GG10" s="57"/>
      <c r="GH10" s="57"/>
      <c r="GI10" s="57"/>
      <c r="GJ10" s="57"/>
      <c r="GK10" s="57"/>
      <c r="GL10" s="57"/>
      <c r="GM10" s="57"/>
      <c r="GN10" s="57"/>
      <c r="GO10" s="57"/>
      <c r="GP10" s="57"/>
      <c r="GQ10" s="57"/>
      <c r="GR10" s="57"/>
      <c r="GS10" s="57"/>
      <c r="GT10" s="57"/>
      <c r="GU10" s="57"/>
      <c r="GV10" s="57"/>
      <c r="GW10" s="57"/>
      <c r="GX10" s="57"/>
      <c r="GY10" s="57"/>
      <c r="GZ10" s="57"/>
      <c r="HA10" s="57"/>
      <c r="HB10" s="57"/>
      <c r="HC10" s="57"/>
      <c r="HD10" s="57"/>
      <c r="HE10" s="57"/>
      <c r="HF10" s="57"/>
      <c r="HG10" s="57"/>
      <c r="HH10" s="57"/>
      <c r="HI10" s="57"/>
      <c r="HJ10" s="57"/>
      <c r="HK10" s="57"/>
      <c r="HL10" s="57"/>
      <c r="HM10" s="57"/>
      <c r="HN10" s="57"/>
      <c r="HO10" s="57"/>
      <c r="HP10" s="57"/>
      <c r="HQ10" s="57"/>
      <c r="HR10" s="57"/>
      <c r="HS10" s="57"/>
      <c r="HT10" s="57"/>
      <c r="HU10" s="57"/>
      <c r="HV10" s="57"/>
      <c r="HW10" s="57"/>
      <c r="HX10" s="57"/>
      <c r="HY10" s="57"/>
      <c r="HZ10" s="57"/>
      <c r="IA10" s="57"/>
      <c r="IB10" s="57"/>
      <c r="IC10" s="57"/>
      <c r="ID10" s="57"/>
      <c r="IE10" s="57"/>
      <c r="IF10" s="57"/>
      <c r="IG10" s="57"/>
      <c r="IH10" s="57"/>
      <c r="II10" s="57"/>
      <c r="IJ10" s="57"/>
      <c r="IK10" s="57"/>
      <c r="IL10" s="57"/>
      <c r="IM10" s="57"/>
      <c r="IN10" s="57"/>
      <c r="IO10" s="57"/>
      <c r="IP10" s="57"/>
      <c r="IQ10" s="57"/>
      <c r="IR10" s="57"/>
      <c r="IS10" s="57"/>
      <c r="IT10" s="57"/>
      <c r="IU10" s="57"/>
      <c r="IV10" s="57"/>
      <c r="IW10" s="57"/>
      <c r="IX10" s="57"/>
      <c r="IY10" s="57"/>
      <c r="IZ10" s="57"/>
      <c r="JA10" s="57"/>
      <c r="JB10" s="57"/>
      <c r="JC10" s="57"/>
      <c r="JD10" s="57"/>
      <c r="JE10" s="57"/>
      <c r="JF10" s="57"/>
      <c r="JG10" s="57"/>
      <c r="JH10" s="57"/>
      <c r="JI10" s="57"/>
      <c r="JJ10" s="57"/>
      <c r="JK10" s="57"/>
      <c r="JL10" s="57"/>
      <c r="JM10" s="57"/>
      <c r="JN10" s="57"/>
      <c r="JO10" s="57"/>
      <c r="JP10" s="57"/>
      <c r="JQ10" s="57"/>
      <c r="JR10" s="57"/>
      <c r="JS10" s="57"/>
      <c r="JT10" s="57"/>
      <c r="JU10" s="57"/>
      <c r="JV10" s="57"/>
      <c r="JW10" s="57"/>
      <c r="JX10" s="57"/>
      <c r="JY10" s="57"/>
      <c r="JZ10" s="57"/>
      <c r="KA10" s="57"/>
      <c r="KB10" s="57"/>
      <c r="KC10" s="57"/>
      <c r="KD10" s="57"/>
      <c r="KE10" s="57"/>
      <c r="KF10" s="57"/>
      <c r="KG10" s="57"/>
      <c r="KH10" s="57"/>
      <c r="KI10" s="57"/>
      <c r="KJ10" s="57"/>
      <c r="KK10" s="57"/>
      <c r="KL10" s="57"/>
      <c r="KM10" s="57"/>
      <c r="KN10" s="57"/>
      <c r="KO10" s="57"/>
      <c r="KP10" s="57"/>
      <c r="KQ10" s="57"/>
      <c r="KR10" s="57"/>
      <c r="KS10" s="57"/>
      <c r="KT10" s="57"/>
      <c r="KU10" s="57"/>
      <c r="KV10" s="57"/>
      <c r="KW10" s="57"/>
      <c r="KX10" s="57"/>
      <c r="KY10" s="57"/>
      <c r="KZ10" s="57"/>
      <c r="LA10" s="57"/>
      <c r="LB10" s="57"/>
      <c r="LC10" s="57"/>
      <c r="LD10" s="57"/>
      <c r="LE10" s="57"/>
      <c r="LF10" s="57"/>
      <c r="LG10" s="57"/>
      <c r="LH10" s="57"/>
      <c r="LI10" s="57"/>
      <c r="LJ10" s="57"/>
      <c r="LK10" s="57"/>
      <c r="LL10" s="57"/>
      <c r="LM10" s="57"/>
      <c r="LN10" s="57"/>
      <c r="LO10" s="57"/>
      <c r="LP10" s="57"/>
      <c r="LQ10" s="57"/>
      <c r="LR10" s="57"/>
      <c r="LS10" s="57"/>
      <c r="LT10" s="57"/>
      <c r="LU10" s="57"/>
      <c r="LV10" s="57"/>
      <c r="LW10" s="57"/>
      <c r="LX10" s="57"/>
      <c r="LY10" s="57"/>
      <c r="LZ10" s="57"/>
      <c r="MA10" s="57"/>
      <c r="MB10" s="57"/>
      <c r="MC10" s="57"/>
      <c r="MD10" s="57"/>
      <c r="ME10" s="57"/>
      <c r="MF10" s="57"/>
      <c r="MG10" s="57"/>
      <c r="MH10" s="57"/>
      <c r="MI10" s="57"/>
      <c r="MJ10" s="57"/>
      <c r="MK10" s="57"/>
      <c r="ML10" s="57"/>
      <c r="MM10" s="57"/>
      <c r="MN10" s="57"/>
      <c r="MO10" s="57"/>
      <c r="MP10" s="57"/>
      <c r="MQ10" s="57"/>
      <c r="MR10" s="57"/>
      <c r="MS10" s="57"/>
      <c r="MT10" s="57"/>
      <c r="MU10" s="57"/>
      <c r="MV10" s="57"/>
      <c r="MW10" s="57"/>
      <c r="MX10" s="57"/>
      <c r="MY10" s="57"/>
      <c r="MZ10" s="57"/>
      <c r="NA10" s="57"/>
      <c r="NB10" s="57"/>
      <c r="NC10" s="57"/>
      <c r="ND10" s="57"/>
      <c r="NE10" s="57"/>
      <c r="NF10" s="57"/>
      <c r="NG10" s="57"/>
      <c r="NH10" s="57"/>
      <c r="NI10" s="57"/>
      <c r="NJ10" s="57"/>
      <c r="NK10" s="57"/>
      <c r="NL10" s="57"/>
      <c r="NM10" s="57"/>
      <c r="NN10" s="57"/>
      <c r="NO10" s="57"/>
      <c r="NP10" s="57"/>
      <c r="NQ10" s="57"/>
      <c r="NR10" s="57"/>
      <c r="NS10" s="57"/>
      <c r="NT10" s="57"/>
      <c r="NU10" s="57"/>
      <c r="NV10" s="57"/>
      <c r="NW10" s="57"/>
      <c r="NX10" s="57"/>
      <c r="NY10" s="57"/>
      <c r="NZ10" s="57"/>
      <c r="OA10" s="57"/>
      <c r="OB10" s="57"/>
      <c r="OC10" s="57"/>
      <c r="OD10" s="57"/>
      <c r="OE10" s="57"/>
      <c r="OF10" s="57"/>
      <c r="OG10" s="57"/>
      <c r="OH10" s="57"/>
      <c r="OI10" s="57"/>
      <c r="OJ10" s="57"/>
      <c r="OK10" s="57"/>
      <c r="OL10" s="57"/>
      <c r="OM10" s="57"/>
      <c r="ON10" s="57"/>
      <c r="OO10" s="57"/>
      <c r="OP10" s="57"/>
      <c r="OQ10" s="57"/>
      <c r="OR10" s="57"/>
      <c r="OS10" s="57"/>
      <c r="OT10" s="57"/>
      <c r="OU10" s="57"/>
      <c r="OV10" s="57"/>
      <c r="OW10" s="57"/>
      <c r="OX10" s="57"/>
      <c r="OY10" s="57"/>
      <c r="OZ10" s="57"/>
      <c r="PA10" s="57"/>
      <c r="PB10" s="57"/>
      <c r="PC10" s="57"/>
      <c r="PD10" s="57"/>
      <c r="PE10" s="57"/>
      <c r="PF10" s="57"/>
      <c r="PG10" s="57"/>
      <c r="PH10" s="57"/>
      <c r="PI10" s="57"/>
      <c r="PJ10" s="57"/>
      <c r="PK10" s="57"/>
      <c r="PL10" s="57"/>
      <c r="PM10" s="57"/>
      <c r="PN10" s="57"/>
      <c r="PO10" s="57"/>
      <c r="PP10" s="57"/>
      <c r="PQ10" s="57"/>
      <c r="PR10" s="57"/>
      <c r="PS10" s="57"/>
      <c r="PT10" s="57"/>
      <c r="PU10" s="57"/>
      <c r="PV10" s="57"/>
      <c r="PW10" s="57"/>
      <c r="PX10" s="57"/>
      <c r="PY10" s="57"/>
      <c r="PZ10" s="57"/>
      <c r="QA10" s="57"/>
      <c r="QB10" s="57"/>
      <c r="QC10" s="57"/>
      <c r="QD10" s="57"/>
      <c r="QE10" s="57"/>
      <c r="QF10" s="57"/>
      <c r="QG10" s="57"/>
      <c r="QH10" s="57"/>
      <c r="QI10" s="57"/>
      <c r="QJ10" s="57"/>
      <c r="QK10" s="57"/>
      <c r="QL10" s="57"/>
      <c r="QM10" s="57"/>
      <c r="QN10" s="57"/>
      <c r="QO10" s="57"/>
      <c r="QP10" s="57"/>
      <c r="QQ10" s="57"/>
      <c r="QR10" s="57"/>
      <c r="QS10" s="57"/>
      <c r="QT10" s="57"/>
      <c r="QU10" s="57"/>
      <c r="QV10" s="57"/>
      <c r="QW10" s="57"/>
      <c r="QX10" s="57"/>
      <c r="QY10" s="57"/>
      <c r="QZ10" s="57"/>
      <c r="RA10" s="57"/>
      <c r="RB10" s="57"/>
      <c r="RC10" s="57"/>
      <c r="RD10" s="57"/>
      <c r="RE10" s="57"/>
      <c r="RF10" s="57"/>
      <c r="RG10" s="57"/>
      <c r="RH10" s="57"/>
      <c r="RI10" s="57"/>
      <c r="RJ10" s="57"/>
      <c r="RK10" s="57"/>
      <c r="RL10" s="57"/>
      <c r="RM10" s="57"/>
      <c r="RN10" s="57"/>
      <c r="RO10" s="57"/>
      <c r="RP10" s="57"/>
      <c r="RQ10" s="57"/>
      <c r="RR10" s="57"/>
      <c r="RS10" s="57"/>
      <c r="RT10" s="57"/>
      <c r="RU10" s="57"/>
      <c r="RV10" s="57"/>
      <c r="RW10" s="57"/>
      <c r="RX10" s="57"/>
      <c r="RY10" s="57"/>
      <c r="RZ10" s="57"/>
      <c r="SA10" s="57"/>
      <c r="SB10" s="57"/>
      <c r="SC10" s="57"/>
      <c r="SD10" s="57"/>
      <c r="SE10" s="57"/>
      <c r="SF10" s="57"/>
      <c r="SG10" s="57"/>
      <c r="SH10" s="57"/>
      <c r="SI10" s="57"/>
      <c r="SJ10" s="57"/>
      <c r="SK10" s="57"/>
      <c r="SL10" s="57"/>
      <c r="SM10" s="57"/>
      <c r="SN10" s="57"/>
      <c r="SO10" s="57"/>
      <c r="SP10" s="57"/>
      <c r="SQ10" s="57"/>
      <c r="SR10" s="57"/>
      <c r="SS10" s="57"/>
      <c r="ST10" s="57"/>
      <c r="SU10" s="57"/>
      <c r="SV10" s="57"/>
      <c r="SW10" s="57"/>
      <c r="SX10" s="57"/>
      <c r="SY10" s="57"/>
      <c r="SZ10" s="57"/>
      <c r="TA10" s="57"/>
      <c r="TB10" s="57"/>
      <c r="TC10" s="57"/>
      <c r="TD10" s="57"/>
      <c r="TE10" s="57"/>
      <c r="TF10" s="57"/>
      <c r="TG10" s="57"/>
      <c r="TH10" s="57"/>
      <c r="TI10" s="57"/>
      <c r="TJ10" s="57"/>
      <c r="TK10" s="57"/>
      <c r="TL10" s="57"/>
      <c r="TM10" s="57"/>
      <c r="TN10" s="57"/>
      <c r="TO10" s="57"/>
      <c r="TP10" s="57"/>
      <c r="TQ10" s="57"/>
      <c r="TR10" s="57"/>
      <c r="TS10" s="57"/>
      <c r="TT10" s="57"/>
      <c r="TU10" s="57"/>
      <c r="TV10" s="57"/>
      <c r="TW10" s="57"/>
      <c r="TX10" s="57"/>
      <c r="TY10" s="57"/>
      <c r="TZ10" s="57"/>
      <c r="UA10" s="57"/>
      <c r="UB10" s="57"/>
      <c r="UC10" s="57"/>
      <c r="UD10" s="57"/>
      <c r="UE10" s="57"/>
      <c r="UF10" s="57"/>
      <c r="UG10" s="57"/>
      <c r="UH10" s="57"/>
      <c r="UI10" s="57"/>
      <c r="UJ10" s="57"/>
      <c r="UK10" s="57"/>
      <c r="UL10" s="57"/>
      <c r="UM10" s="57"/>
      <c r="UN10" s="57"/>
      <c r="UO10" s="57"/>
      <c r="UP10" s="57"/>
      <c r="UQ10" s="57"/>
      <c r="UR10" s="57"/>
      <c r="US10" s="57"/>
      <c r="UT10" s="57"/>
      <c r="UU10" s="57"/>
      <c r="UV10" s="57"/>
      <c r="UW10" s="57"/>
      <c r="UX10" s="57"/>
      <c r="UY10" s="57"/>
      <c r="UZ10" s="57"/>
      <c r="VA10" s="57"/>
      <c r="VB10" s="57"/>
      <c r="VC10" s="57"/>
      <c r="VD10" s="57"/>
      <c r="VE10" s="57"/>
      <c r="VF10" s="57"/>
      <c r="VG10" s="57"/>
      <c r="VH10" s="57"/>
      <c r="VI10" s="57"/>
      <c r="VJ10" s="57"/>
      <c r="VK10" s="57"/>
      <c r="VL10" s="57"/>
      <c r="VM10" s="57"/>
      <c r="VN10" s="57"/>
      <c r="VO10" s="57"/>
      <c r="VP10" s="57"/>
      <c r="VQ10" s="57"/>
      <c r="VR10" s="57"/>
      <c r="VS10" s="57"/>
      <c r="VT10" s="57"/>
      <c r="VU10" s="57"/>
      <c r="VV10" s="57"/>
      <c r="VW10" s="57"/>
      <c r="VX10" s="57"/>
      <c r="VY10" s="57"/>
      <c r="VZ10" s="57"/>
      <c r="WA10" s="57"/>
      <c r="WB10" s="57"/>
      <c r="WC10" s="57"/>
      <c r="WD10" s="57"/>
      <c r="WE10" s="57"/>
      <c r="WF10" s="57"/>
      <c r="WG10" s="57"/>
      <c r="WH10" s="57"/>
      <c r="WI10" s="57"/>
      <c r="WJ10" s="57"/>
      <c r="WK10" s="57"/>
      <c r="WL10" s="57"/>
      <c r="WM10" s="57"/>
      <c r="WN10" s="57"/>
      <c r="WO10" s="57"/>
      <c r="WP10" s="57"/>
      <c r="WQ10" s="57"/>
      <c r="WR10" s="57"/>
      <c r="WS10" s="57"/>
      <c r="WT10" s="57"/>
      <c r="WU10" s="57"/>
      <c r="WV10" s="57"/>
      <c r="WW10" s="57"/>
      <c r="WX10" s="57"/>
      <c r="WY10" s="57"/>
      <c r="WZ10" s="57"/>
      <c r="XA10" s="57"/>
      <c r="XB10" s="57"/>
      <c r="XC10" s="57"/>
      <c r="XD10" s="57"/>
      <c r="XE10" s="57"/>
      <c r="XF10" s="57"/>
      <c r="XG10" s="57"/>
      <c r="XH10" s="57"/>
      <c r="XI10" s="57"/>
      <c r="XJ10" s="57"/>
      <c r="XK10" s="57"/>
      <c r="XL10" s="57"/>
      <c r="XM10" s="57"/>
      <c r="XN10" s="57"/>
      <c r="XO10" s="57"/>
      <c r="XP10" s="57"/>
      <c r="XQ10" s="57"/>
      <c r="XR10" s="57"/>
      <c r="XS10" s="57"/>
      <c r="XT10" s="57"/>
      <c r="XU10" s="57"/>
      <c r="XV10" s="57"/>
      <c r="XW10" s="57"/>
      <c r="XX10" s="57"/>
      <c r="XY10" s="57"/>
      <c r="XZ10" s="57"/>
      <c r="YA10" s="57"/>
      <c r="YB10" s="57"/>
      <c r="YC10" s="57"/>
      <c r="YD10" s="57"/>
      <c r="YE10" s="57"/>
      <c r="YF10" s="57"/>
      <c r="YG10" s="57"/>
      <c r="YH10" s="57"/>
      <c r="YI10" s="57"/>
      <c r="YJ10" s="57"/>
      <c r="YK10" s="57"/>
      <c r="YL10" s="57"/>
      <c r="YM10" s="57"/>
      <c r="YN10" s="57"/>
      <c r="YO10" s="57"/>
      <c r="YP10" s="57"/>
      <c r="YQ10" s="57"/>
      <c r="YR10" s="57"/>
      <c r="YS10" s="57"/>
      <c r="YT10" s="57"/>
      <c r="YU10" s="57"/>
      <c r="YV10" s="57"/>
      <c r="YW10" s="57"/>
      <c r="YX10" s="57"/>
      <c r="YY10" s="57"/>
      <c r="YZ10" s="57"/>
      <c r="ZA10" s="57"/>
      <c r="ZB10" s="57"/>
      <c r="ZC10" s="57"/>
      <c r="ZD10" s="57"/>
      <c r="ZE10" s="57"/>
      <c r="ZF10" s="57"/>
      <c r="ZG10" s="57"/>
      <c r="ZH10" s="57"/>
      <c r="ZI10" s="57"/>
      <c r="ZJ10" s="57"/>
      <c r="ZK10" s="57"/>
      <c r="ZL10" s="57"/>
      <c r="ZM10" s="57"/>
      <c r="ZN10" s="57"/>
      <c r="ZO10" s="57"/>
      <c r="ZP10" s="57"/>
      <c r="ZQ10" s="57"/>
      <c r="ZR10" s="57"/>
      <c r="ZS10" s="57"/>
      <c r="ZT10" s="57"/>
      <c r="ZU10" s="57"/>
      <c r="ZV10" s="57"/>
      <c r="ZW10" s="57"/>
      <c r="ZX10" s="57"/>
      <c r="ZY10" s="57"/>
      <c r="ZZ10" s="57"/>
      <c r="AAA10" s="57"/>
      <c r="AAB10" s="57"/>
      <c r="AAC10" s="57"/>
      <c r="AAD10" s="57"/>
      <c r="AAE10" s="57"/>
      <c r="AAF10" s="57"/>
      <c r="AAG10" s="57"/>
      <c r="AAH10" s="57"/>
      <c r="AAI10" s="57"/>
      <c r="AAJ10" s="57"/>
      <c r="AAK10" s="57"/>
      <c r="AAL10" s="57"/>
      <c r="AAM10" s="57"/>
      <c r="AAN10" s="57"/>
      <c r="AAO10" s="57"/>
      <c r="AAP10" s="57"/>
      <c r="AAQ10" s="57"/>
      <c r="AAR10" s="57"/>
      <c r="AAS10" s="57"/>
      <c r="AAT10" s="57"/>
      <c r="AAU10" s="57"/>
      <c r="AAV10" s="57"/>
      <c r="AAW10" s="57"/>
      <c r="AAX10" s="57"/>
      <c r="AAY10" s="57"/>
      <c r="AAZ10" s="57"/>
      <c r="ABA10" s="57"/>
      <c r="ABB10" s="57"/>
      <c r="ABC10" s="57"/>
      <c r="ABD10" s="57"/>
      <c r="ABE10" s="57"/>
      <c r="ABF10" s="57"/>
      <c r="ABG10" s="57"/>
      <c r="ABH10" s="57"/>
      <c r="ABI10" s="57"/>
      <c r="ABJ10" s="57"/>
      <c r="ABK10" s="57"/>
      <c r="ABL10" s="57"/>
      <c r="ABM10" s="57"/>
      <c r="ABN10" s="57"/>
      <c r="ABO10" s="57"/>
      <c r="ABP10" s="57"/>
      <c r="ABQ10" s="57"/>
      <c r="ABR10" s="57"/>
      <c r="ABS10" s="57"/>
      <c r="ABT10" s="57"/>
      <c r="ABU10" s="57"/>
      <c r="ABV10" s="57"/>
      <c r="ABW10" s="57"/>
      <c r="ABX10" s="57"/>
      <c r="ABY10" s="57"/>
      <c r="ABZ10" s="57"/>
      <c r="ACA10" s="57"/>
      <c r="ACB10" s="57"/>
      <c r="ACC10" s="57"/>
      <c r="ACD10" s="57"/>
      <c r="ACE10" s="57"/>
      <c r="ACF10" s="57"/>
      <c r="ACG10" s="57"/>
      <c r="ACH10" s="57"/>
      <c r="ACI10" s="57"/>
      <c r="ACJ10" s="57"/>
      <c r="ACK10" s="57"/>
      <c r="ACL10" s="57"/>
      <c r="ACM10" s="57"/>
      <c r="ACN10" s="57"/>
      <c r="ACO10" s="57"/>
      <c r="ACP10" s="57"/>
      <c r="ACQ10" s="57"/>
      <c r="ACR10" s="57"/>
      <c r="ACS10" s="57"/>
      <c r="ACT10" s="57"/>
      <c r="ACU10" s="57"/>
      <c r="ACV10" s="57"/>
      <c r="ACW10" s="57"/>
      <c r="ACX10" s="57"/>
      <c r="ACY10" s="57"/>
      <c r="ACZ10" s="57"/>
      <c r="ADA10" s="57"/>
      <c r="ADB10" s="57"/>
      <c r="ADC10" s="57"/>
      <c r="ADD10" s="57"/>
      <c r="ADE10" s="57"/>
      <c r="ADF10" s="57"/>
      <c r="ADG10" s="57"/>
      <c r="ADH10" s="57"/>
      <c r="ADI10" s="57"/>
      <c r="ADJ10" s="57"/>
      <c r="ADK10" s="57"/>
      <c r="ADL10" s="57"/>
      <c r="ADM10" s="57"/>
      <c r="ADN10" s="57"/>
      <c r="ADO10" s="57"/>
      <c r="ADP10" s="57"/>
      <c r="ADQ10" s="57"/>
      <c r="ADR10" s="57"/>
      <c r="ADS10" s="57"/>
      <c r="ADT10" s="57"/>
      <c r="ADU10" s="57"/>
      <c r="ADV10" s="57"/>
      <c r="ADW10" s="57"/>
      <c r="ADX10" s="57"/>
      <c r="ADY10" s="57"/>
      <c r="ADZ10" s="57"/>
    </row>
    <row r="11" spans="1:806" s="77" customFormat="1" ht="13.5" thickBot="1" x14ac:dyDescent="0.25">
      <c r="A11" s="133" t="s">
        <v>1009</v>
      </c>
      <c r="B11" s="133" t="s">
        <v>1705</v>
      </c>
      <c r="C11" s="133" t="s">
        <v>1259</v>
      </c>
      <c r="D11" s="133" t="s">
        <v>1713</v>
      </c>
      <c r="E11" s="133" t="s">
        <v>4210</v>
      </c>
      <c r="F11" s="133">
        <v>6</v>
      </c>
      <c r="G11" s="133">
        <v>0</v>
      </c>
      <c r="H11" s="133">
        <v>6</v>
      </c>
      <c r="I11" s="133">
        <v>90</v>
      </c>
      <c r="J11" s="133">
        <v>45</v>
      </c>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c r="CR11" s="57"/>
      <c r="CS11" s="57"/>
      <c r="CT11" s="57"/>
      <c r="CU11" s="57"/>
      <c r="CV11" s="57"/>
      <c r="CW11" s="57"/>
      <c r="CX11" s="57"/>
      <c r="CY11" s="57"/>
      <c r="CZ11" s="57"/>
      <c r="DA11" s="57"/>
      <c r="DB11" s="57"/>
      <c r="DC11" s="57"/>
      <c r="DD11" s="57"/>
      <c r="DE11" s="57"/>
      <c r="DF11" s="57"/>
      <c r="DG11" s="57"/>
      <c r="DH11" s="57"/>
      <c r="DI11" s="57"/>
      <c r="DJ11" s="57"/>
      <c r="DK11" s="57"/>
      <c r="DL11" s="57"/>
      <c r="DM11" s="57"/>
      <c r="DN11" s="57"/>
      <c r="DO11" s="57"/>
      <c r="DP11" s="57"/>
      <c r="DQ11" s="57"/>
      <c r="DR11" s="57"/>
      <c r="DS11" s="57"/>
      <c r="DT11" s="57"/>
      <c r="DU11" s="57"/>
      <c r="DV11" s="57"/>
      <c r="DW11" s="57"/>
      <c r="DX11" s="57"/>
      <c r="DY11" s="57"/>
      <c r="DZ11" s="57"/>
      <c r="EA11" s="57"/>
      <c r="EB11" s="57"/>
      <c r="EC11" s="57"/>
      <c r="ED11" s="57"/>
      <c r="EE11" s="57"/>
      <c r="EF11" s="57"/>
      <c r="EG11" s="57"/>
      <c r="EH11" s="57"/>
      <c r="EI11" s="57"/>
      <c r="EJ11" s="57"/>
      <c r="EK11" s="57"/>
      <c r="EL11" s="57"/>
      <c r="EM11" s="57"/>
      <c r="EN11" s="57"/>
      <c r="EO11" s="57"/>
      <c r="EP11" s="57"/>
      <c r="EQ11" s="57"/>
      <c r="ER11" s="57"/>
      <c r="ES11" s="57"/>
      <c r="ET11" s="57"/>
      <c r="EU11" s="57"/>
      <c r="EV11" s="57"/>
      <c r="EW11" s="57"/>
      <c r="EX11" s="57"/>
      <c r="EY11" s="57"/>
      <c r="EZ11" s="57"/>
      <c r="FA11" s="57"/>
      <c r="FB11" s="57"/>
      <c r="FC11" s="57"/>
      <c r="FD11" s="57"/>
      <c r="FE11" s="57"/>
      <c r="FF11" s="57"/>
      <c r="FG11" s="57"/>
      <c r="FH11" s="57"/>
      <c r="FI11" s="57"/>
      <c r="FJ11" s="57"/>
      <c r="FK11" s="57"/>
      <c r="FL11" s="57"/>
      <c r="FM11" s="57"/>
      <c r="FN11" s="57"/>
      <c r="FO11" s="57"/>
      <c r="FP11" s="57"/>
      <c r="FQ11" s="57"/>
      <c r="FR11" s="57"/>
      <c r="FS11" s="57"/>
      <c r="FT11" s="57"/>
      <c r="FU11" s="57"/>
      <c r="FV11" s="57"/>
      <c r="FW11" s="57"/>
      <c r="FX11" s="57"/>
      <c r="FY11" s="57"/>
      <c r="FZ11" s="57"/>
      <c r="GA11" s="57"/>
      <c r="GB11" s="57"/>
      <c r="GC11" s="57"/>
      <c r="GD11" s="57"/>
      <c r="GE11" s="57"/>
      <c r="GF11" s="57"/>
      <c r="GG11" s="57"/>
      <c r="GH11" s="57"/>
      <c r="GI11" s="57"/>
      <c r="GJ11" s="57"/>
      <c r="GK11" s="57"/>
      <c r="GL11" s="57"/>
      <c r="GM11" s="57"/>
      <c r="GN11" s="57"/>
      <c r="GO11" s="57"/>
      <c r="GP11" s="57"/>
      <c r="GQ11" s="57"/>
      <c r="GR11" s="57"/>
      <c r="GS11" s="57"/>
      <c r="GT11" s="57"/>
      <c r="GU11" s="57"/>
      <c r="GV11" s="57"/>
      <c r="GW11" s="57"/>
      <c r="GX11" s="57"/>
      <c r="GY11" s="57"/>
      <c r="GZ11" s="57"/>
      <c r="HA11" s="57"/>
      <c r="HB11" s="57"/>
      <c r="HC11" s="57"/>
      <c r="HD11" s="57"/>
      <c r="HE11" s="57"/>
      <c r="HF11" s="57"/>
      <c r="HG11" s="57"/>
      <c r="HH11" s="57"/>
      <c r="HI11" s="57"/>
      <c r="HJ11" s="57"/>
      <c r="HK11" s="57"/>
      <c r="HL11" s="57"/>
      <c r="HM11" s="57"/>
      <c r="HN11" s="57"/>
      <c r="HO11" s="57"/>
      <c r="HP11" s="57"/>
      <c r="HQ11" s="57"/>
      <c r="HR11" s="57"/>
      <c r="HS11" s="57"/>
      <c r="HT11" s="57"/>
      <c r="HU11" s="57"/>
      <c r="HV11" s="57"/>
      <c r="HW11" s="57"/>
      <c r="HX11" s="57"/>
      <c r="HY11" s="57"/>
      <c r="HZ11" s="57"/>
      <c r="IA11" s="57"/>
      <c r="IB11" s="57"/>
      <c r="IC11" s="57"/>
      <c r="ID11" s="57"/>
      <c r="IE11" s="57"/>
      <c r="IF11" s="57"/>
      <c r="IG11" s="57"/>
      <c r="IH11" s="57"/>
      <c r="II11" s="57"/>
      <c r="IJ11" s="57"/>
      <c r="IK11" s="57"/>
      <c r="IL11" s="57"/>
      <c r="IM11" s="57"/>
      <c r="IN11" s="57"/>
      <c r="IO11" s="57"/>
      <c r="IP11" s="57"/>
      <c r="IQ11" s="57"/>
      <c r="IR11" s="57"/>
      <c r="IS11" s="57"/>
      <c r="IT11" s="57"/>
      <c r="IU11" s="57"/>
      <c r="IV11" s="57"/>
      <c r="IW11" s="57"/>
      <c r="IX11" s="57"/>
      <c r="IY11" s="57"/>
      <c r="IZ11" s="57"/>
      <c r="JA11" s="57"/>
      <c r="JB11" s="57"/>
      <c r="JC11" s="57"/>
      <c r="JD11" s="57"/>
      <c r="JE11" s="57"/>
      <c r="JF11" s="57"/>
      <c r="JG11" s="57"/>
      <c r="JH11" s="57"/>
      <c r="JI11" s="57"/>
      <c r="JJ11" s="57"/>
      <c r="JK11" s="57"/>
      <c r="JL11" s="57"/>
      <c r="JM11" s="57"/>
      <c r="JN11" s="57"/>
      <c r="JO11" s="57"/>
      <c r="JP11" s="57"/>
      <c r="JQ11" s="57"/>
      <c r="JR11" s="57"/>
      <c r="JS11" s="57"/>
      <c r="JT11" s="57"/>
      <c r="JU11" s="57"/>
      <c r="JV11" s="57"/>
      <c r="JW11" s="57"/>
      <c r="JX11" s="57"/>
      <c r="JY11" s="57"/>
      <c r="JZ11" s="57"/>
      <c r="KA11" s="57"/>
      <c r="KB11" s="57"/>
      <c r="KC11" s="57"/>
      <c r="KD11" s="57"/>
      <c r="KE11" s="57"/>
      <c r="KF11" s="57"/>
      <c r="KG11" s="57"/>
      <c r="KH11" s="57"/>
      <c r="KI11" s="57"/>
      <c r="KJ11" s="57"/>
      <c r="KK11" s="57"/>
      <c r="KL11" s="57"/>
      <c r="KM11" s="57"/>
      <c r="KN11" s="57"/>
      <c r="KO11" s="57"/>
      <c r="KP11" s="57"/>
      <c r="KQ11" s="57"/>
      <c r="KR11" s="57"/>
      <c r="KS11" s="57"/>
      <c r="KT11" s="57"/>
      <c r="KU11" s="57"/>
      <c r="KV11" s="57"/>
      <c r="KW11" s="57"/>
      <c r="KX11" s="57"/>
      <c r="KY11" s="57"/>
      <c r="KZ11" s="57"/>
      <c r="LA11" s="57"/>
      <c r="LB11" s="57"/>
      <c r="LC11" s="57"/>
      <c r="LD11" s="57"/>
      <c r="LE11" s="57"/>
      <c r="LF11" s="57"/>
      <c r="LG11" s="57"/>
      <c r="LH11" s="57"/>
      <c r="LI11" s="57"/>
      <c r="LJ11" s="57"/>
      <c r="LK11" s="57"/>
      <c r="LL11" s="57"/>
      <c r="LM11" s="57"/>
      <c r="LN11" s="57"/>
      <c r="LO11" s="57"/>
      <c r="LP11" s="57"/>
      <c r="LQ11" s="57"/>
      <c r="LR11" s="57"/>
      <c r="LS11" s="57"/>
      <c r="LT11" s="57"/>
      <c r="LU11" s="57"/>
      <c r="LV11" s="57"/>
      <c r="LW11" s="57"/>
      <c r="LX11" s="57"/>
      <c r="LY11" s="57"/>
      <c r="LZ11" s="57"/>
      <c r="MA11" s="57"/>
      <c r="MB11" s="57"/>
      <c r="MC11" s="57"/>
      <c r="MD11" s="57"/>
      <c r="ME11" s="57"/>
      <c r="MF11" s="57"/>
      <c r="MG11" s="57"/>
      <c r="MH11" s="57"/>
      <c r="MI11" s="57"/>
      <c r="MJ11" s="57"/>
      <c r="MK11" s="57"/>
      <c r="ML11" s="57"/>
      <c r="MM11" s="57"/>
      <c r="MN11" s="57"/>
      <c r="MO11" s="57"/>
      <c r="MP11" s="57"/>
      <c r="MQ11" s="57"/>
      <c r="MR11" s="57"/>
      <c r="MS11" s="57"/>
      <c r="MT11" s="57"/>
      <c r="MU11" s="57"/>
      <c r="MV11" s="57"/>
      <c r="MW11" s="57"/>
      <c r="MX11" s="57"/>
      <c r="MY11" s="57"/>
      <c r="MZ11" s="57"/>
      <c r="NA11" s="57"/>
      <c r="NB11" s="57"/>
      <c r="NC11" s="57"/>
      <c r="ND11" s="57"/>
      <c r="NE11" s="57"/>
      <c r="NF11" s="57"/>
      <c r="NG11" s="57"/>
      <c r="NH11" s="57"/>
      <c r="NI11" s="57"/>
      <c r="NJ11" s="57"/>
      <c r="NK11" s="57"/>
      <c r="NL11" s="57"/>
      <c r="NM11" s="57"/>
      <c r="NN11" s="57"/>
      <c r="NO11" s="57"/>
      <c r="NP11" s="57"/>
      <c r="NQ11" s="57"/>
      <c r="NR11" s="57"/>
      <c r="NS11" s="57"/>
      <c r="NT11" s="57"/>
      <c r="NU11" s="57"/>
      <c r="NV11" s="57"/>
      <c r="NW11" s="57"/>
      <c r="NX11" s="57"/>
      <c r="NY11" s="57"/>
      <c r="NZ11" s="57"/>
      <c r="OA11" s="57"/>
      <c r="OB11" s="57"/>
      <c r="OC11" s="57"/>
      <c r="OD11" s="57"/>
      <c r="OE11" s="57"/>
      <c r="OF11" s="57"/>
      <c r="OG11" s="57"/>
      <c r="OH11" s="57"/>
      <c r="OI11" s="57"/>
      <c r="OJ11" s="57"/>
      <c r="OK11" s="57"/>
      <c r="OL11" s="57"/>
      <c r="OM11" s="57"/>
      <c r="ON11" s="57"/>
      <c r="OO11" s="57"/>
      <c r="OP11" s="57"/>
      <c r="OQ11" s="57"/>
      <c r="OR11" s="57"/>
      <c r="OS11" s="57"/>
      <c r="OT11" s="57"/>
      <c r="OU11" s="57"/>
      <c r="OV11" s="57"/>
      <c r="OW11" s="57"/>
      <c r="OX11" s="57"/>
      <c r="OY11" s="57"/>
      <c r="OZ11" s="57"/>
      <c r="PA11" s="57"/>
      <c r="PB11" s="57"/>
      <c r="PC11" s="57"/>
      <c r="PD11" s="57"/>
      <c r="PE11" s="57"/>
      <c r="PF11" s="57"/>
      <c r="PG11" s="57"/>
      <c r="PH11" s="57"/>
      <c r="PI11" s="57"/>
      <c r="PJ11" s="57"/>
      <c r="PK11" s="57"/>
      <c r="PL11" s="57"/>
      <c r="PM11" s="57"/>
      <c r="PN11" s="57"/>
      <c r="PO11" s="57"/>
      <c r="PP11" s="57"/>
      <c r="PQ11" s="57"/>
      <c r="PR11" s="57"/>
      <c r="PS11" s="57"/>
      <c r="PT11" s="57"/>
      <c r="PU11" s="57"/>
      <c r="PV11" s="57"/>
      <c r="PW11" s="57"/>
      <c r="PX11" s="57"/>
      <c r="PY11" s="57"/>
      <c r="PZ11" s="57"/>
      <c r="QA11" s="57"/>
      <c r="QB11" s="57"/>
      <c r="QC11" s="57"/>
      <c r="QD11" s="57"/>
      <c r="QE11" s="57"/>
      <c r="QF11" s="57"/>
      <c r="QG11" s="57"/>
      <c r="QH11" s="57"/>
      <c r="QI11" s="57"/>
      <c r="QJ11" s="57"/>
      <c r="QK11" s="57"/>
      <c r="QL11" s="57"/>
      <c r="QM11" s="57"/>
      <c r="QN11" s="57"/>
      <c r="QO11" s="57"/>
      <c r="QP11" s="57"/>
      <c r="QQ11" s="57"/>
      <c r="QR11" s="57"/>
      <c r="QS11" s="57"/>
      <c r="QT11" s="57"/>
      <c r="QU11" s="57"/>
      <c r="QV11" s="57"/>
      <c r="QW11" s="57"/>
      <c r="QX11" s="57"/>
      <c r="QY11" s="57"/>
      <c r="QZ11" s="57"/>
      <c r="RA11" s="57"/>
      <c r="RB11" s="57"/>
      <c r="RC11" s="57"/>
      <c r="RD11" s="57"/>
      <c r="RE11" s="57"/>
      <c r="RF11" s="57"/>
      <c r="RG11" s="57"/>
      <c r="RH11" s="57"/>
      <c r="RI11" s="57"/>
      <c r="RJ11" s="57"/>
      <c r="RK11" s="57"/>
      <c r="RL11" s="57"/>
      <c r="RM11" s="57"/>
      <c r="RN11" s="57"/>
      <c r="RO11" s="57"/>
      <c r="RP11" s="57"/>
      <c r="RQ11" s="57"/>
      <c r="RR11" s="57"/>
      <c r="RS11" s="57"/>
      <c r="RT11" s="57"/>
      <c r="RU11" s="57"/>
      <c r="RV11" s="57"/>
      <c r="RW11" s="57"/>
      <c r="RX11" s="57"/>
      <c r="RY11" s="57"/>
      <c r="RZ11" s="57"/>
      <c r="SA11" s="57"/>
      <c r="SB11" s="57"/>
      <c r="SC11" s="57"/>
      <c r="SD11" s="57"/>
      <c r="SE11" s="57"/>
      <c r="SF11" s="57"/>
      <c r="SG11" s="57"/>
      <c r="SH11" s="57"/>
      <c r="SI11" s="57"/>
      <c r="SJ11" s="57"/>
      <c r="SK11" s="57"/>
      <c r="SL11" s="57"/>
      <c r="SM11" s="57"/>
      <c r="SN11" s="57"/>
      <c r="SO11" s="57"/>
      <c r="SP11" s="57"/>
      <c r="SQ11" s="57"/>
      <c r="SR11" s="57"/>
      <c r="SS11" s="57"/>
      <c r="ST11" s="57"/>
      <c r="SU11" s="57"/>
      <c r="SV11" s="57"/>
      <c r="SW11" s="57"/>
      <c r="SX11" s="57"/>
      <c r="SY11" s="57"/>
      <c r="SZ11" s="57"/>
      <c r="TA11" s="57"/>
      <c r="TB11" s="57"/>
      <c r="TC11" s="57"/>
      <c r="TD11" s="57"/>
      <c r="TE11" s="57"/>
      <c r="TF11" s="57"/>
      <c r="TG11" s="57"/>
      <c r="TH11" s="57"/>
      <c r="TI11" s="57"/>
      <c r="TJ11" s="57"/>
      <c r="TK11" s="57"/>
      <c r="TL11" s="57"/>
      <c r="TM11" s="57"/>
      <c r="TN11" s="57"/>
      <c r="TO11" s="57"/>
      <c r="TP11" s="57"/>
      <c r="TQ11" s="57"/>
      <c r="TR11" s="57"/>
      <c r="TS11" s="57"/>
      <c r="TT11" s="57"/>
      <c r="TU11" s="57"/>
      <c r="TV11" s="57"/>
      <c r="TW11" s="57"/>
      <c r="TX11" s="57"/>
      <c r="TY11" s="57"/>
      <c r="TZ11" s="57"/>
      <c r="UA11" s="57"/>
      <c r="UB11" s="57"/>
      <c r="UC11" s="57"/>
      <c r="UD11" s="57"/>
      <c r="UE11" s="57"/>
      <c r="UF11" s="57"/>
      <c r="UG11" s="57"/>
      <c r="UH11" s="57"/>
      <c r="UI11" s="57"/>
      <c r="UJ11" s="57"/>
      <c r="UK11" s="57"/>
      <c r="UL11" s="57"/>
      <c r="UM11" s="57"/>
      <c r="UN11" s="57"/>
      <c r="UO11" s="57"/>
      <c r="UP11" s="57"/>
      <c r="UQ11" s="57"/>
      <c r="UR11" s="57"/>
      <c r="US11" s="57"/>
      <c r="UT11" s="57"/>
      <c r="UU11" s="57"/>
      <c r="UV11" s="57"/>
      <c r="UW11" s="57"/>
      <c r="UX11" s="57"/>
      <c r="UY11" s="57"/>
      <c r="UZ11" s="57"/>
      <c r="VA11" s="57"/>
      <c r="VB11" s="57"/>
      <c r="VC11" s="57"/>
      <c r="VD11" s="57"/>
      <c r="VE11" s="57"/>
      <c r="VF11" s="57"/>
      <c r="VG11" s="57"/>
      <c r="VH11" s="57"/>
      <c r="VI11" s="57"/>
      <c r="VJ11" s="57"/>
      <c r="VK11" s="57"/>
      <c r="VL11" s="57"/>
      <c r="VM11" s="57"/>
      <c r="VN11" s="57"/>
      <c r="VO11" s="57"/>
      <c r="VP11" s="57"/>
      <c r="VQ11" s="57"/>
      <c r="VR11" s="57"/>
      <c r="VS11" s="57"/>
      <c r="VT11" s="57"/>
      <c r="VU11" s="57"/>
      <c r="VV11" s="57"/>
      <c r="VW11" s="57"/>
      <c r="VX11" s="57"/>
      <c r="VY11" s="57"/>
      <c r="VZ11" s="57"/>
      <c r="WA11" s="57"/>
      <c r="WB11" s="57"/>
      <c r="WC11" s="57"/>
      <c r="WD11" s="57"/>
      <c r="WE11" s="57"/>
      <c r="WF11" s="57"/>
      <c r="WG11" s="57"/>
      <c r="WH11" s="57"/>
      <c r="WI11" s="57"/>
      <c r="WJ11" s="57"/>
      <c r="WK11" s="57"/>
      <c r="WL11" s="57"/>
      <c r="WM11" s="57"/>
      <c r="WN11" s="57"/>
      <c r="WO11" s="57"/>
      <c r="WP11" s="57"/>
      <c r="WQ11" s="57"/>
      <c r="WR11" s="57"/>
      <c r="WS11" s="57"/>
      <c r="WT11" s="57"/>
      <c r="WU11" s="57"/>
      <c r="WV11" s="57"/>
      <c r="WW11" s="57"/>
      <c r="WX11" s="57"/>
      <c r="WY11" s="57"/>
      <c r="WZ11" s="57"/>
      <c r="XA11" s="57"/>
      <c r="XB11" s="57"/>
      <c r="XC11" s="57"/>
      <c r="XD11" s="57"/>
      <c r="XE11" s="57"/>
      <c r="XF11" s="57"/>
      <c r="XG11" s="57"/>
      <c r="XH11" s="57"/>
      <c r="XI11" s="57"/>
      <c r="XJ11" s="57"/>
      <c r="XK11" s="57"/>
      <c r="XL11" s="57"/>
      <c r="XM11" s="57"/>
      <c r="XN11" s="57"/>
      <c r="XO11" s="57"/>
      <c r="XP11" s="57"/>
      <c r="XQ11" s="57"/>
      <c r="XR11" s="57"/>
      <c r="XS11" s="57"/>
      <c r="XT11" s="57"/>
      <c r="XU11" s="57"/>
      <c r="XV11" s="57"/>
      <c r="XW11" s="57"/>
      <c r="XX11" s="57"/>
      <c r="XY11" s="57"/>
      <c r="XZ11" s="57"/>
      <c r="YA11" s="57"/>
      <c r="YB11" s="57"/>
      <c r="YC11" s="57"/>
      <c r="YD11" s="57"/>
      <c r="YE11" s="57"/>
      <c r="YF11" s="57"/>
      <c r="YG11" s="57"/>
      <c r="YH11" s="57"/>
      <c r="YI11" s="57"/>
      <c r="YJ11" s="57"/>
      <c r="YK11" s="57"/>
      <c r="YL11" s="57"/>
      <c r="YM11" s="57"/>
      <c r="YN11" s="57"/>
      <c r="YO11" s="57"/>
      <c r="YP11" s="57"/>
      <c r="YQ11" s="57"/>
      <c r="YR11" s="57"/>
      <c r="YS11" s="57"/>
      <c r="YT11" s="57"/>
      <c r="YU11" s="57"/>
      <c r="YV11" s="57"/>
      <c r="YW11" s="57"/>
      <c r="YX11" s="57"/>
      <c r="YY11" s="57"/>
      <c r="YZ11" s="57"/>
      <c r="ZA11" s="57"/>
      <c r="ZB11" s="57"/>
      <c r="ZC11" s="57"/>
      <c r="ZD11" s="57"/>
      <c r="ZE11" s="57"/>
      <c r="ZF11" s="57"/>
      <c r="ZG11" s="57"/>
      <c r="ZH11" s="57"/>
      <c r="ZI11" s="57"/>
      <c r="ZJ11" s="57"/>
      <c r="ZK11" s="57"/>
      <c r="ZL11" s="57"/>
      <c r="ZM11" s="57"/>
      <c r="ZN11" s="57"/>
      <c r="ZO11" s="57"/>
      <c r="ZP11" s="57"/>
      <c r="ZQ11" s="57"/>
      <c r="ZR11" s="57"/>
      <c r="ZS11" s="57"/>
      <c r="ZT11" s="57"/>
      <c r="ZU11" s="57"/>
      <c r="ZV11" s="57"/>
      <c r="ZW11" s="57"/>
      <c r="ZX11" s="57"/>
      <c r="ZY11" s="57"/>
      <c r="ZZ11" s="57"/>
      <c r="AAA11" s="57"/>
      <c r="AAB11" s="57"/>
      <c r="AAC11" s="57"/>
      <c r="AAD11" s="57"/>
      <c r="AAE11" s="57"/>
      <c r="AAF11" s="57"/>
      <c r="AAG11" s="57"/>
      <c r="AAH11" s="57"/>
      <c r="AAI11" s="57"/>
      <c r="AAJ11" s="57"/>
      <c r="AAK11" s="57"/>
      <c r="AAL11" s="57"/>
      <c r="AAM11" s="57"/>
      <c r="AAN11" s="57"/>
      <c r="AAO11" s="57"/>
      <c r="AAP11" s="57"/>
      <c r="AAQ11" s="57"/>
      <c r="AAR11" s="57"/>
      <c r="AAS11" s="57"/>
      <c r="AAT11" s="57"/>
      <c r="AAU11" s="57"/>
      <c r="AAV11" s="57"/>
      <c r="AAW11" s="57"/>
      <c r="AAX11" s="57"/>
      <c r="AAY11" s="57"/>
      <c r="AAZ11" s="57"/>
      <c r="ABA11" s="57"/>
      <c r="ABB11" s="57"/>
      <c r="ABC11" s="57"/>
      <c r="ABD11" s="57"/>
      <c r="ABE11" s="57"/>
      <c r="ABF11" s="57"/>
      <c r="ABG11" s="57"/>
      <c r="ABH11" s="57"/>
      <c r="ABI11" s="57"/>
      <c r="ABJ11" s="57"/>
      <c r="ABK11" s="57"/>
      <c r="ABL11" s="57"/>
      <c r="ABM11" s="57"/>
      <c r="ABN11" s="57"/>
      <c r="ABO11" s="57"/>
      <c r="ABP11" s="57"/>
      <c r="ABQ11" s="57"/>
      <c r="ABR11" s="57"/>
      <c r="ABS11" s="57"/>
      <c r="ABT11" s="57"/>
      <c r="ABU11" s="57"/>
      <c r="ABV11" s="57"/>
      <c r="ABW11" s="57"/>
      <c r="ABX11" s="57"/>
      <c r="ABY11" s="57"/>
      <c r="ABZ11" s="57"/>
      <c r="ACA11" s="57"/>
      <c r="ACB11" s="57"/>
      <c r="ACC11" s="57"/>
      <c r="ACD11" s="57"/>
      <c r="ACE11" s="57"/>
      <c r="ACF11" s="57"/>
      <c r="ACG11" s="57"/>
      <c r="ACH11" s="57"/>
      <c r="ACI11" s="57"/>
      <c r="ACJ11" s="57"/>
      <c r="ACK11" s="57"/>
      <c r="ACL11" s="57"/>
      <c r="ACM11" s="57"/>
      <c r="ACN11" s="57"/>
      <c r="ACO11" s="57"/>
      <c r="ACP11" s="57"/>
      <c r="ACQ11" s="57"/>
      <c r="ACR11" s="57"/>
      <c r="ACS11" s="57"/>
      <c r="ACT11" s="57"/>
      <c r="ACU11" s="57"/>
      <c r="ACV11" s="57"/>
      <c r="ACW11" s="57"/>
      <c r="ACX11" s="57"/>
      <c r="ACY11" s="57"/>
      <c r="ACZ11" s="57"/>
      <c r="ADA11" s="57"/>
      <c r="ADB11" s="57"/>
      <c r="ADC11" s="57"/>
      <c r="ADD11" s="57"/>
      <c r="ADE11" s="57"/>
      <c r="ADF11" s="57"/>
      <c r="ADG11" s="57"/>
      <c r="ADH11" s="57"/>
      <c r="ADI11" s="57"/>
      <c r="ADJ11" s="57"/>
      <c r="ADK11" s="57"/>
      <c r="ADL11" s="57"/>
      <c r="ADM11" s="57"/>
      <c r="ADN11" s="57"/>
      <c r="ADO11" s="57"/>
      <c r="ADP11" s="57"/>
      <c r="ADQ11" s="57"/>
      <c r="ADR11" s="57"/>
      <c r="ADS11" s="57"/>
      <c r="ADT11" s="57"/>
      <c r="ADU11" s="57"/>
      <c r="ADV11" s="57"/>
      <c r="ADW11" s="57"/>
      <c r="ADX11" s="57"/>
      <c r="ADY11" s="57"/>
      <c r="ADZ11" s="57"/>
    </row>
    <row r="12" spans="1:806" x14ac:dyDescent="0.2">
      <c r="A12" s="85" t="s">
        <v>88</v>
      </c>
      <c r="B12" s="85" t="s">
        <v>4214</v>
      </c>
      <c r="C12" s="85" t="s">
        <v>1234</v>
      </c>
      <c r="D12" s="85" t="s">
        <v>4215</v>
      </c>
      <c r="E12" s="85" t="s">
        <v>4213</v>
      </c>
      <c r="F12" s="85">
        <v>0</v>
      </c>
      <c r="G12" s="85">
        <v>0</v>
      </c>
      <c r="H12" s="85">
        <v>0</v>
      </c>
      <c r="I12" s="85">
        <v>0</v>
      </c>
      <c r="J12" s="85">
        <v>0</v>
      </c>
    </row>
    <row r="13" spans="1:806" x14ac:dyDescent="0.2">
      <c r="A13" s="133" t="s">
        <v>88</v>
      </c>
      <c r="B13" s="133" t="s">
        <v>4214</v>
      </c>
      <c r="C13" s="133" t="s">
        <v>1234</v>
      </c>
      <c r="D13" s="133" t="s">
        <v>4215</v>
      </c>
      <c r="E13" s="133" t="s">
        <v>4212</v>
      </c>
      <c r="F13" s="133">
        <v>0</v>
      </c>
      <c r="G13" s="133">
        <v>0</v>
      </c>
      <c r="H13" s="133">
        <v>0</v>
      </c>
      <c r="I13" s="133">
        <v>0</v>
      </c>
      <c r="J13" s="133">
        <v>0</v>
      </c>
    </row>
    <row r="14" spans="1:806" x14ac:dyDescent="0.2">
      <c r="A14" s="133" t="s">
        <v>88</v>
      </c>
      <c r="B14" s="133" t="s">
        <v>4214</v>
      </c>
      <c r="C14" s="133" t="s">
        <v>1234</v>
      </c>
      <c r="D14" s="133" t="s">
        <v>4215</v>
      </c>
      <c r="E14" s="133" t="s">
        <v>4211</v>
      </c>
      <c r="F14" s="133">
        <v>0</v>
      </c>
      <c r="G14" s="133">
        <v>0</v>
      </c>
      <c r="H14" s="133">
        <v>0</v>
      </c>
      <c r="I14" s="133">
        <v>0</v>
      </c>
      <c r="J14" s="133">
        <v>0</v>
      </c>
    </row>
    <row r="15" spans="1:806" x14ac:dyDescent="0.2">
      <c r="A15" s="133" t="s">
        <v>88</v>
      </c>
      <c r="B15" s="133" t="s">
        <v>4214</v>
      </c>
      <c r="C15" s="133" t="s">
        <v>1234</v>
      </c>
      <c r="D15" s="133" t="s">
        <v>4215</v>
      </c>
      <c r="E15" s="133" t="s">
        <v>4208</v>
      </c>
      <c r="F15" s="133">
        <v>450</v>
      </c>
      <c r="G15" s="133">
        <v>0</v>
      </c>
      <c r="H15" s="133">
        <v>0</v>
      </c>
      <c r="I15" s="133">
        <v>90</v>
      </c>
      <c r="J15" s="133">
        <v>90</v>
      </c>
    </row>
    <row r="16" spans="1:806" x14ac:dyDescent="0.2">
      <c r="A16" s="133" t="s">
        <v>88</v>
      </c>
      <c r="B16" s="133" t="s">
        <v>4214</v>
      </c>
      <c r="C16" s="133" t="s">
        <v>1234</v>
      </c>
      <c r="D16" s="133" t="s">
        <v>4215</v>
      </c>
      <c r="E16" s="133" t="s">
        <v>4207</v>
      </c>
      <c r="F16" s="133">
        <v>450</v>
      </c>
      <c r="G16" s="133">
        <v>0</v>
      </c>
      <c r="H16" s="133">
        <v>0</v>
      </c>
      <c r="I16" s="133">
        <v>90</v>
      </c>
      <c r="J16" s="133">
        <v>90</v>
      </c>
    </row>
    <row r="17" spans="1:806" ht="13.5" thickBot="1" x14ac:dyDescent="0.25">
      <c r="A17" s="134" t="s">
        <v>88</v>
      </c>
      <c r="B17" s="134" t="s">
        <v>4214</v>
      </c>
      <c r="C17" s="134" t="s">
        <v>1234</v>
      </c>
      <c r="D17" s="134" t="s">
        <v>4215</v>
      </c>
      <c r="E17" s="134" t="s">
        <v>4206</v>
      </c>
      <c r="F17" s="134">
        <v>450</v>
      </c>
      <c r="G17" s="134">
        <v>0</v>
      </c>
      <c r="H17" s="134">
        <v>0</v>
      </c>
      <c r="I17" s="134">
        <v>90</v>
      </c>
      <c r="J17" s="134">
        <v>90</v>
      </c>
    </row>
    <row r="18" spans="1:806" x14ac:dyDescent="0.2">
      <c r="A18" s="144" t="s">
        <v>4585</v>
      </c>
      <c r="B18" s="144" t="s">
        <v>4584</v>
      </c>
      <c r="C18" s="144" t="s">
        <v>1224</v>
      </c>
      <c r="D18" s="144" t="s">
        <v>4584</v>
      </c>
      <c r="E18" s="67" t="s">
        <v>4213</v>
      </c>
      <c r="F18" s="144">
        <v>2</v>
      </c>
      <c r="G18" s="144">
        <v>0</v>
      </c>
      <c r="H18" s="144">
        <v>0</v>
      </c>
      <c r="I18" s="144">
        <v>90</v>
      </c>
      <c r="J18" s="144">
        <v>90</v>
      </c>
    </row>
    <row r="19" spans="1:806" x14ac:dyDescent="0.2">
      <c r="A19" s="144" t="s">
        <v>4585</v>
      </c>
      <c r="B19" s="144" t="s">
        <v>4584</v>
      </c>
      <c r="C19" s="144" t="s">
        <v>1224</v>
      </c>
      <c r="D19" s="144" t="s">
        <v>4584</v>
      </c>
      <c r="E19" s="133" t="s">
        <v>4212</v>
      </c>
      <c r="F19" s="144">
        <v>2</v>
      </c>
      <c r="G19" s="144">
        <v>0</v>
      </c>
      <c r="H19" s="144">
        <v>0</v>
      </c>
      <c r="I19" s="144">
        <v>90</v>
      </c>
      <c r="J19" s="144">
        <v>90</v>
      </c>
    </row>
    <row r="20" spans="1:806" x14ac:dyDescent="0.2">
      <c r="A20" s="144" t="s">
        <v>4585</v>
      </c>
      <c r="B20" s="144" t="s">
        <v>4584</v>
      </c>
      <c r="C20" s="144" t="s">
        <v>1224</v>
      </c>
      <c r="D20" s="144" t="s">
        <v>4584</v>
      </c>
      <c r="E20" s="133" t="s">
        <v>4211</v>
      </c>
      <c r="F20" s="144">
        <v>2</v>
      </c>
      <c r="G20" s="144">
        <v>0</v>
      </c>
      <c r="H20" s="144">
        <v>0</v>
      </c>
      <c r="I20" s="144">
        <v>90</v>
      </c>
      <c r="J20" s="144">
        <v>90</v>
      </c>
    </row>
    <row r="21" spans="1:806" x14ac:dyDescent="0.2">
      <c r="A21" s="144" t="s">
        <v>4585</v>
      </c>
      <c r="B21" s="144" t="s">
        <v>4584</v>
      </c>
      <c r="C21" s="144" t="s">
        <v>1224</v>
      </c>
      <c r="D21" s="144" t="s">
        <v>4584</v>
      </c>
      <c r="E21" s="67" t="s">
        <v>4221</v>
      </c>
      <c r="F21" s="144">
        <v>2</v>
      </c>
      <c r="G21" s="144">
        <v>0</v>
      </c>
      <c r="H21" s="144">
        <v>0</v>
      </c>
      <c r="I21" s="144">
        <v>90</v>
      </c>
      <c r="J21" s="144">
        <v>90</v>
      </c>
    </row>
    <row r="22" spans="1:806" x14ac:dyDescent="0.2">
      <c r="A22" s="144" t="s">
        <v>4585</v>
      </c>
      <c r="B22" s="144" t="s">
        <v>4584</v>
      </c>
      <c r="C22" s="144" t="s">
        <v>1224</v>
      </c>
      <c r="D22" s="144" t="s">
        <v>4584</v>
      </c>
      <c r="E22" s="133" t="s">
        <v>4208</v>
      </c>
      <c r="F22" s="144">
        <v>2</v>
      </c>
      <c r="G22" s="144">
        <v>0</v>
      </c>
      <c r="H22" s="144">
        <v>0</v>
      </c>
      <c r="I22" s="144">
        <v>90</v>
      </c>
      <c r="J22" s="144">
        <v>90</v>
      </c>
    </row>
    <row r="23" spans="1:806" x14ac:dyDescent="0.2">
      <c r="A23" s="144" t="s">
        <v>4585</v>
      </c>
      <c r="B23" s="144" t="s">
        <v>4584</v>
      </c>
      <c r="C23" s="144" t="s">
        <v>1224</v>
      </c>
      <c r="D23" s="144" t="s">
        <v>4584</v>
      </c>
      <c r="E23" s="133" t="s">
        <v>4207</v>
      </c>
      <c r="F23" s="144">
        <v>2</v>
      </c>
      <c r="G23" s="144">
        <v>0</v>
      </c>
      <c r="H23" s="144">
        <v>0</v>
      </c>
      <c r="I23" s="144">
        <v>90</v>
      </c>
      <c r="J23" s="144">
        <v>90</v>
      </c>
    </row>
    <row r="24" spans="1:806" x14ac:dyDescent="0.2">
      <c r="A24" s="144" t="s">
        <v>4585</v>
      </c>
      <c r="B24" s="144" t="s">
        <v>4584</v>
      </c>
      <c r="C24" s="144" t="s">
        <v>1224</v>
      </c>
      <c r="D24" s="144" t="s">
        <v>4584</v>
      </c>
      <c r="E24" s="144" t="s">
        <v>4206</v>
      </c>
      <c r="F24" s="144">
        <v>2</v>
      </c>
      <c r="G24" s="144">
        <v>0</v>
      </c>
      <c r="H24" s="144">
        <v>0</v>
      </c>
      <c r="I24" s="144">
        <v>90</v>
      </c>
      <c r="J24" s="144">
        <v>90</v>
      </c>
    </row>
    <row r="25" spans="1:806" ht="13.5" thickBot="1" x14ac:dyDescent="0.25">
      <c r="A25" s="134" t="s">
        <v>4585</v>
      </c>
      <c r="B25" s="134" t="s">
        <v>4584</v>
      </c>
      <c r="C25" s="134" t="s">
        <v>1224</v>
      </c>
      <c r="D25" s="134" t="s">
        <v>4584</v>
      </c>
      <c r="E25" s="147" t="s">
        <v>4222</v>
      </c>
      <c r="F25" s="134">
        <v>2</v>
      </c>
      <c r="G25" s="134">
        <v>0</v>
      </c>
      <c r="H25" s="134">
        <v>0</v>
      </c>
      <c r="I25" s="134">
        <v>90</v>
      </c>
      <c r="J25" s="134">
        <v>90</v>
      </c>
    </row>
    <row r="26" spans="1:806" x14ac:dyDescent="0.2">
      <c r="A26" s="133" t="s">
        <v>4216</v>
      </c>
      <c r="B26" s="67" t="s">
        <v>4424</v>
      </c>
      <c r="C26" s="67" t="s">
        <v>1234</v>
      </c>
      <c r="D26" s="67" t="s">
        <v>4425</v>
      </c>
      <c r="E26" s="67" t="s">
        <v>4221</v>
      </c>
      <c r="F26" s="67">
        <v>1</v>
      </c>
      <c r="G26" s="67">
        <v>0</v>
      </c>
      <c r="H26" s="67">
        <v>0</v>
      </c>
      <c r="I26" s="67">
        <v>90</v>
      </c>
      <c r="J26" s="67">
        <v>90</v>
      </c>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6"/>
      <c r="FN26" s="26"/>
      <c r="FO26" s="26"/>
      <c r="FP26" s="26"/>
      <c r="FQ26" s="26"/>
      <c r="FR26" s="26"/>
      <c r="FS26" s="26"/>
      <c r="FT26" s="26"/>
      <c r="FU26" s="26"/>
      <c r="FV26" s="26"/>
      <c r="FW26" s="26"/>
      <c r="FX26" s="26"/>
      <c r="FY26" s="26"/>
      <c r="FZ26" s="26"/>
      <c r="GA26" s="26"/>
      <c r="GB26" s="26"/>
      <c r="GC26" s="26"/>
      <c r="GD26" s="26"/>
      <c r="GE26" s="26"/>
      <c r="GF26" s="26"/>
      <c r="GG26" s="26"/>
      <c r="GH26" s="26"/>
      <c r="GI26" s="26"/>
      <c r="GJ26" s="26"/>
      <c r="GK26" s="26"/>
      <c r="GL26" s="26"/>
      <c r="GM26" s="26"/>
      <c r="GN26" s="26"/>
      <c r="GO26" s="26"/>
      <c r="GP26" s="26"/>
      <c r="GQ26" s="26"/>
      <c r="GR26" s="26"/>
      <c r="GS26" s="26"/>
      <c r="GT26" s="26"/>
      <c r="GU26" s="26"/>
      <c r="GV26" s="26"/>
      <c r="GW26" s="26"/>
      <c r="GX26" s="26"/>
      <c r="GY26" s="26"/>
      <c r="GZ26" s="26"/>
      <c r="HA26" s="26"/>
      <c r="HB26" s="26"/>
      <c r="HC26" s="26"/>
      <c r="HD26" s="26"/>
      <c r="HE26" s="26"/>
      <c r="HF26" s="26"/>
      <c r="HG26" s="26"/>
      <c r="HH26" s="26"/>
      <c r="HI26" s="26"/>
      <c r="HJ26" s="26"/>
      <c r="HK26" s="26"/>
      <c r="HL26" s="26"/>
      <c r="HM26" s="26"/>
      <c r="HN26" s="26"/>
      <c r="HO26" s="26"/>
      <c r="HP26" s="26"/>
      <c r="HQ26" s="26"/>
      <c r="HR26" s="26"/>
      <c r="HS26" s="26"/>
      <c r="HT26" s="26"/>
      <c r="HU26" s="26"/>
      <c r="HV26" s="26"/>
      <c r="HW26" s="26"/>
      <c r="HX26" s="26"/>
      <c r="HY26" s="26"/>
      <c r="HZ26" s="26"/>
      <c r="IA26" s="26"/>
      <c r="IB26" s="26"/>
      <c r="IC26" s="26"/>
      <c r="ID26" s="26"/>
      <c r="IE26" s="26"/>
      <c r="IF26" s="26"/>
      <c r="IG26" s="26"/>
      <c r="IH26" s="26"/>
      <c r="II26" s="26"/>
      <c r="IJ26" s="26"/>
      <c r="IK26" s="26"/>
      <c r="IL26" s="26"/>
      <c r="IM26" s="26"/>
      <c r="IN26" s="26"/>
      <c r="IO26" s="26"/>
      <c r="IP26" s="26"/>
      <c r="IQ26" s="26"/>
      <c r="IR26" s="26"/>
      <c r="IS26" s="26"/>
      <c r="IT26" s="26"/>
      <c r="IU26" s="26"/>
      <c r="IV26" s="26"/>
      <c r="IW26" s="26"/>
      <c r="IX26" s="26"/>
      <c r="IY26" s="26"/>
      <c r="IZ26" s="26"/>
      <c r="JA26" s="26"/>
      <c r="JB26" s="26"/>
      <c r="JC26" s="26"/>
      <c r="JD26" s="26"/>
      <c r="JE26" s="26"/>
      <c r="JF26" s="26"/>
      <c r="JG26" s="26"/>
      <c r="JH26" s="26"/>
      <c r="JI26" s="26"/>
      <c r="JJ26" s="26"/>
      <c r="JK26" s="26"/>
      <c r="JL26" s="26"/>
      <c r="JM26" s="26"/>
      <c r="JN26" s="26"/>
      <c r="JO26" s="26"/>
      <c r="JP26" s="26"/>
      <c r="JQ26" s="26"/>
      <c r="JR26" s="26"/>
      <c r="JS26" s="26"/>
      <c r="JT26" s="26"/>
      <c r="JU26" s="26"/>
      <c r="JV26" s="26"/>
      <c r="JW26" s="26"/>
      <c r="JX26" s="26"/>
      <c r="JY26" s="26"/>
      <c r="JZ26" s="26"/>
      <c r="KA26" s="26"/>
      <c r="KB26" s="26"/>
      <c r="KC26" s="26"/>
      <c r="KD26" s="26"/>
      <c r="KE26" s="26"/>
      <c r="KF26" s="26"/>
      <c r="KG26" s="26"/>
      <c r="KH26" s="26"/>
      <c r="KI26" s="26"/>
      <c r="KJ26" s="26"/>
      <c r="KK26" s="26"/>
      <c r="KL26" s="26"/>
      <c r="KM26" s="26"/>
      <c r="KN26" s="26"/>
      <c r="KO26" s="26"/>
      <c r="KP26" s="26"/>
      <c r="KQ26" s="26"/>
      <c r="KR26" s="26"/>
      <c r="KS26" s="26"/>
      <c r="KT26" s="26"/>
      <c r="KU26" s="26"/>
      <c r="KV26" s="26"/>
      <c r="KW26" s="26"/>
      <c r="KX26" s="26"/>
      <c r="KY26" s="26"/>
      <c r="KZ26" s="26"/>
      <c r="LA26" s="26"/>
      <c r="LB26" s="26"/>
      <c r="LC26" s="26"/>
      <c r="LD26" s="26"/>
      <c r="LE26" s="26"/>
      <c r="LF26" s="26"/>
      <c r="LG26" s="26"/>
      <c r="LH26" s="26"/>
      <c r="LI26" s="26"/>
      <c r="LJ26" s="26"/>
      <c r="LK26" s="26"/>
      <c r="LL26" s="26"/>
      <c r="LM26" s="26"/>
      <c r="LN26" s="26"/>
      <c r="LO26" s="26"/>
      <c r="LP26" s="26"/>
      <c r="LQ26" s="26"/>
      <c r="LR26" s="26"/>
      <c r="LS26" s="26"/>
      <c r="LT26" s="26"/>
      <c r="LU26" s="26"/>
      <c r="LV26" s="26"/>
      <c r="LW26" s="26"/>
      <c r="LX26" s="26"/>
      <c r="LY26" s="26"/>
      <c r="LZ26" s="26"/>
      <c r="MA26" s="26"/>
      <c r="MB26" s="26"/>
      <c r="MC26" s="26"/>
      <c r="MD26" s="26"/>
      <c r="ME26" s="26"/>
      <c r="MF26" s="26"/>
      <c r="MG26" s="26"/>
      <c r="MH26" s="26"/>
      <c r="MI26" s="26"/>
      <c r="MJ26" s="26"/>
      <c r="MK26" s="26"/>
      <c r="ML26" s="26"/>
      <c r="MM26" s="26"/>
      <c r="MN26" s="26"/>
      <c r="MO26" s="26"/>
      <c r="MP26" s="26"/>
      <c r="MQ26" s="26"/>
      <c r="MR26" s="26"/>
      <c r="MS26" s="26"/>
      <c r="MT26" s="26"/>
      <c r="MU26" s="26"/>
      <c r="MV26" s="26"/>
      <c r="MW26" s="26"/>
      <c r="MX26" s="26"/>
      <c r="MY26" s="26"/>
      <c r="MZ26" s="26"/>
      <c r="NA26" s="26"/>
      <c r="NB26" s="26"/>
      <c r="NC26" s="26"/>
      <c r="ND26" s="26"/>
      <c r="NE26" s="26"/>
      <c r="NF26" s="26"/>
      <c r="NG26" s="26"/>
      <c r="NH26" s="26"/>
      <c r="NI26" s="26"/>
      <c r="NJ26" s="26"/>
      <c r="NK26" s="26"/>
      <c r="NL26" s="26"/>
      <c r="NM26" s="26"/>
      <c r="NN26" s="26"/>
      <c r="NO26" s="26"/>
      <c r="NP26" s="26"/>
      <c r="NQ26" s="26"/>
      <c r="NR26" s="26"/>
      <c r="NS26" s="26"/>
      <c r="NT26" s="26"/>
      <c r="NU26" s="26"/>
      <c r="NV26" s="26"/>
      <c r="NW26" s="26"/>
      <c r="NX26" s="26"/>
      <c r="NY26" s="26"/>
      <c r="NZ26" s="26"/>
      <c r="OA26" s="26"/>
      <c r="OB26" s="26"/>
      <c r="OC26" s="26"/>
      <c r="OD26" s="26"/>
      <c r="OE26" s="26"/>
      <c r="OF26" s="26"/>
      <c r="OG26" s="26"/>
      <c r="OH26" s="26"/>
      <c r="OI26" s="26"/>
      <c r="OJ26" s="26"/>
      <c r="OK26" s="26"/>
      <c r="OL26" s="26"/>
      <c r="OM26" s="26"/>
      <c r="ON26" s="26"/>
      <c r="OO26" s="26"/>
      <c r="OP26" s="26"/>
      <c r="OQ26" s="26"/>
      <c r="OR26" s="26"/>
      <c r="OS26" s="26"/>
      <c r="OT26" s="26"/>
      <c r="OU26" s="26"/>
      <c r="OV26" s="26"/>
      <c r="OW26" s="26"/>
      <c r="OX26" s="26"/>
      <c r="OY26" s="26"/>
      <c r="OZ26" s="26"/>
      <c r="PA26" s="26"/>
      <c r="PB26" s="26"/>
      <c r="PC26" s="26"/>
      <c r="PD26" s="26"/>
      <c r="PE26" s="26"/>
      <c r="PF26" s="26"/>
      <c r="PG26" s="26"/>
      <c r="PH26" s="26"/>
      <c r="PI26" s="26"/>
      <c r="PJ26" s="26"/>
      <c r="PK26" s="26"/>
      <c r="PL26" s="26"/>
      <c r="PM26" s="26"/>
      <c r="PN26" s="26"/>
      <c r="PO26" s="26"/>
      <c r="PP26" s="26"/>
      <c r="PQ26" s="26"/>
      <c r="PR26" s="26"/>
      <c r="PS26" s="26"/>
      <c r="PT26" s="26"/>
      <c r="PU26" s="26"/>
      <c r="PV26" s="26"/>
      <c r="PW26" s="26"/>
      <c r="PX26" s="26"/>
      <c r="PY26" s="26"/>
      <c r="PZ26" s="26"/>
      <c r="QA26" s="26"/>
      <c r="QB26" s="26"/>
      <c r="QC26" s="26"/>
      <c r="QD26" s="26"/>
      <c r="QE26" s="26"/>
      <c r="QF26" s="26"/>
      <c r="QG26" s="26"/>
      <c r="QH26" s="26"/>
      <c r="QI26" s="26"/>
      <c r="QJ26" s="26"/>
      <c r="QK26" s="26"/>
      <c r="QL26" s="26"/>
      <c r="QM26" s="26"/>
      <c r="QN26" s="26"/>
      <c r="QO26" s="26"/>
      <c r="QP26" s="26"/>
      <c r="QQ26" s="26"/>
      <c r="QR26" s="26"/>
      <c r="QS26" s="26"/>
      <c r="QT26" s="26"/>
      <c r="QU26" s="26"/>
      <c r="QV26" s="26"/>
      <c r="QW26" s="26"/>
      <c r="QX26" s="26"/>
      <c r="QY26" s="26"/>
      <c r="QZ26" s="26"/>
      <c r="RA26" s="26"/>
      <c r="RB26" s="26"/>
      <c r="RC26" s="26"/>
      <c r="RD26" s="26"/>
      <c r="RE26" s="26"/>
      <c r="RF26" s="26"/>
      <c r="RG26" s="26"/>
      <c r="RH26" s="26"/>
      <c r="RI26" s="26"/>
      <c r="RJ26" s="26"/>
      <c r="RK26" s="26"/>
      <c r="RL26" s="26"/>
      <c r="RM26" s="26"/>
      <c r="RN26" s="26"/>
      <c r="RO26" s="26"/>
      <c r="RP26" s="26"/>
      <c r="RQ26" s="26"/>
      <c r="RR26" s="26"/>
      <c r="RS26" s="26"/>
      <c r="RT26" s="26"/>
      <c r="RU26" s="26"/>
      <c r="RV26" s="26"/>
      <c r="RW26" s="26"/>
      <c r="RX26" s="26"/>
      <c r="RY26" s="26"/>
      <c r="RZ26" s="26"/>
      <c r="SA26" s="26"/>
      <c r="SB26" s="26"/>
      <c r="SC26" s="26"/>
      <c r="SD26" s="26"/>
      <c r="SE26" s="26"/>
      <c r="SF26" s="26"/>
      <c r="SG26" s="26"/>
      <c r="SH26" s="26"/>
      <c r="SI26" s="26"/>
      <c r="SJ26" s="26"/>
      <c r="SK26" s="26"/>
      <c r="SL26" s="26"/>
      <c r="SM26" s="26"/>
      <c r="SN26" s="26"/>
      <c r="SO26" s="26"/>
      <c r="SP26" s="26"/>
      <c r="SQ26" s="26"/>
      <c r="SR26" s="26"/>
      <c r="SS26" s="26"/>
      <c r="ST26" s="26"/>
      <c r="SU26" s="26"/>
      <c r="SV26" s="26"/>
      <c r="SW26" s="26"/>
      <c r="SX26" s="26"/>
      <c r="SY26" s="26"/>
      <c r="SZ26" s="26"/>
      <c r="TA26" s="26"/>
      <c r="TB26" s="26"/>
      <c r="TC26" s="26"/>
      <c r="TD26" s="26"/>
      <c r="TE26" s="26"/>
      <c r="TF26" s="26"/>
      <c r="TG26" s="26"/>
      <c r="TH26" s="26"/>
      <c r="TI26" s="26"/>
      <c r="TJ26" s="26"/>
      <c r="TK26" s="26"/>
      <c r="TL26" s="26"/>
      <c r="TM26" s="26"/>
      <c r="TN26" s="26"/>
      <c r="TO26" s="26"/>
      <c r="TP26" s="26"/>
      <c r="TQ26" s="26"/>
      <c r="TR26" s="26"/>
      <c r="TS26" s="26"/>
      <c r="TT26" s="26"/>
      <c r="TU26" s="26"/>
      <c r="TV26" s="26"/>
      <c r="TW26" s="26"/>
      <c r="TX26" s="26"/>
      <c r="TY26" s="26"/>
      <c r="TZ26" s="26"/>
      <c r="UA26" s="26"/>
      <c r="UB26" s="26"/>
      <c r="UC26" s="26"/>
      <c r="UD26" s="26"/>
      <c r="UE26" s="26"/>
      <c r="UF26" s="26"/>
      <c r="UG26" s="26"/>
      <c r="UH26" s="26"/>
      <c r="UI26" s="26"/>
      <c r="UJ26" s="26"/>
      <c r="UK26" s="26"/>
      <c r="UL26" s="26"/>
      <c r="UM26" s="26"/>
      <c r="UN26" s="26"/>
      <c r="UO26" s="26"/>
      <c r="UP26" s="26"/>
      <c r="UQ26" s="26"/>
      <c r="UR26" s="26"/>
      <c r="US26" s="26"/>
      <c r="UT26" s="26"/>
      <c r="UU26" s="26"/>
      <c r="UV26" s="26"/>
      <c r="UW26" s="26"/>
      <c r="UX26" s="26"/>
      <c r="UY26" s="26"/>
      <c r="UZ26" s="26"/>
      <c r="VA26" s="26"/>
      <c r="VB26" s="26"/>
      <c r="VC26" s="26"/>
      <c r="VD26" s="26"/>
      <c r="VE26" s="26"/>
      <c r="VF26" s="26"/>
      <c r="VG26" s="26"/>
      <c r="VH26" s="26"/>
      <c r="VI26" s="26"/>
      <c r="VJ26" s="26"/>
      <c r="VK26" s="26"/>
      <c r="VL26" s="26"/>
      <c r="VM26" s="26"/>
      <c r="VN26" s="26"/>
      <c r="VO26" s="26"/>
      <c r="VP26" s="26"/>
      <c r="VQ26" s="26"/>
      <c r="VR26" s="26"/>
      <c r="VS26" s="26"/>
      <c r="VT26" s="26"/>
      <c r="VU26" s="26"/>
      <c r="VV26" s="26"/>
      <c r="VW26" s="26"/>
      <c r="VX26" s="26"/>
      <c r="VY26" s="26"/>
      <c r="VZ26" s="26"/>
      <c r="WA26" s="26"/>
      <c r="WB26" s="26"/>
      <c r="WC26" s="26"/>
      <c r="WD26" s="26"/>
      <c r="WE26" s="26"/>
      <c r="WF26" s="26"/>
      <c r="WG26" s="26"/>
      <c r="WH26" s="26"/>
      <c r="WI26" s="26"/>
      <c r="WJ26" s="26"/>
      <c r="WK26" s="26"/>
      <c r="WL26" s="26"/>
      <c r="WM26" s="26"/>
      <c r="WN26" s="26"/>
      <c r="WO26" s="26"/>
      <c r="WP26" s="26"/>
      <c r="WQ26" s="26"/>
      <c r="WR26" s="26"/>
      <c r="WS26" s="26"/>
      <c r="WT26" s="26"/>
      <c r="WU26" s="26"/>
      <c r="WV26" s="26"/>
      <c r="WW26" s="26"/>
      <c r="WX26" s="26"/>
      <c r="WY26" s="26"/>
      <c r="WZ26" s="26"/>
      <c r="XA26" s="26"/>
      <c r="XB26" s="26"/>
      <c r="XC26" s="26"/>
      <c r="XD26" s="26"/>
      <c r="XE26" s="26"/>
      <c r="XF26" s="26"/>
      <c r="XG26" s="26"/>
      <c r="XH26" s="26"/>
      <c r="XI26" s="26"/>
      <c r="XJ26" s="26"/>
      <c r="XK26" s="26"/>
      <c r="XL26" s="26"/>
      <c r="XM26" s="26"/>
      <c r="XN26" s="26"/>
      <c r="XO26" s="26"/>
      <c r="XP26" s="26"/>
      <c r="XQ26" s="26"/>
      <c r="XR26" s="26"/>
      <c r="XS26" s="26"/>
      <c r="XT26" s="26"/>
      <c r="XU26" s="26"/>
      <c r="XV26" s="26"/>
      <c r="XW26" s="26"/>
      <c r="XX26" s="26"/>
      <c r="XY26" s="26"/>
      <c r="XZ26" s="26"/>
      <c r="YA26" s="26"/>
      <c r="YB26" s="26"/>
      <c r="YC26" s="26"/>
      <c r="YD26" s="26"/>
      <c r="YE26" s="26"/>
      <c r="YF26" s="26"/>
      <c r="YG26" s="26"/>
      <c r="YH26" s="26"/>
      <c r="YI26" s="26"/>
      <c r="YJ26" s="26"/>
      <c r="YK26" s="26"/>
      <c r="YL26" s="26"/>
      <c r="YM26" s="26"/>
      <c r="YN26" s="26"/>
      <c r="YO26" s="26"/>
      <c r="YP26" s="26"/>
      <c r="YQ26" s="26"/>
      <c r="YR26" s="26"/>
      <c r="YS26" s="26"/>
      <c r="YT26" s="26"/>
      <c r="YU26" s="26"/>
      <c r="YV26" s="26"/>
      <c r="YW26" s="26"/>
      <c r="YX26" s="26"/>
      <c r="YY26" s="26"/>
      <c r="YZ26" s="26"/>
      <c r="ZA26" s="26"/>
      <c r="ZB26" s="26"/>
      <c r="ZC26" s="26"/>
      <c r="ZD26" s="26"/>
      <c r="ZE26" s="26"/>
      <c r="ZF26" s="26"/>
      <c r="ZG26" s="26"/>
      <c r="ZH26" s="26"/>
      <c r="ZI26" s="26"/>
      <c r="ZJ26" s="26"/>
      <c r="ZK26" s="26"/>
      <c r="ZL26" s="26"/>
      <c r="ZM26" s="26"/>
      <c r="ZN26" s="26"/>
      <c r="ZO26" s="26"/>
      <c r="ZP26" s="26"/>
      <c r="ZQ26" s="26"/>
      <c r="ZR26" s="26"/>
      <c r="ZS26" s="26"/>
      <c r="ZT26" s="26"/>
      <c r="ZU26" s="26"/>
      <c r="ZV26" s="26"/>
      <c r="ZW26" s="26"/>
      <c r="ZX26" s="26"/>
      <c r="ZY26" s="26"/>
      <c r="ZZ26" s="26"/>
      <c r="AAA26" s="26"/>
      <c r="AAB26" s="26"/>
      <c r="AAC26" s="26"/>
      <c r="AAD26" s="26"/>
      <c r="AAE26" s="26"/>
      <c r="AAF26" s="26"/>
      <c r="AAG26" s="26"/>
      <c r="AAH26" s="26"/>
      <c r="AAI26" s="26"/>
      <c r="AAJ26" s="26"/>
      <c r="AAK26" s="26"/>
      <c r="AAL26" s="26"/>
      <c r="AAM26" s="26"/>
      <c r="AAN26" s="26"/>
      <c r="AAO26" s="26"/>
      <c r="AAP26" s="26"/>
      <c r="AAQ26" s="26"/>
      <c r="AAR26" s="26"/>
      <c r="AAS26" s="26"/>
      <c r="AAT26" s="26"/>
      <c r="AAU26" s="26"/>
      <c r="AAV26" s="26"/>
      <c r="AAW26" s="26"/>
      <c r="AAX26" s="26"/>
      <c r="AAY26" s="26"/>
      <c r="AAZ26" s="26"/>
      <c r="ABA26" s="26"/>
      <c r="ABB26" s="26"/>
      <c r="ABC26" s="26"/>
      <c r="ABD26" s="26"/>
      <c r="ABE26" s="26"/>
      <c r="ABF26" s="26"/>
      <c r="ABG26" s="26"/>
      <c r="ABH26" s="26"/>
      <c r="ABI26" s="26"/>
      <c r="ABJ26" s="26"/>
      <c r="ABK26" s="26"/>
      <c r="ABL26" s="26"/>
      <c r="ABM26" s="26"/>
      <c r="ABN26" s="26"/>
      <c r="ABO26" s="26"/>
      <c r="ABP26" s="26"/>
      <c r="ABQ26" s="26"/>
      <c r="ABR26" s="26"/>
      <c r="ABS26" s="26"/>
      <c r="ABT26" s="26"/>
      <c r="ABU26" s="26"/>
      <c r="ABV26" s="26"/>
      <c r="ABW26" s="26"/>
      <c r="ABX26" s="26"/>
      <c r="ABY26" s="26"/>
      <c r="ABZ26" s="26"/>
      <c r="ACA26" s="26"/>
      <c r="ACB26" s="26"/>
      <c r="ACC26" s="26"/>
      <c r="ACD26" s="26"/>
      <c r="ACE26" s="26"/>
      <c r="ACF26" s="26"/>
      <c r="ACG26" s="26"/>
      <c r="ACH26" s="26"/>
      <c r="ACI26" s="26"/>
      <c r="ACJ26" s="26"/>
      <c r="ACK26" s="26"/>
      <c r="ACL26" s="26"/>
      <c r="ACM26" s="26"/>
      <c r="ACN26" s="26"/>
      <c r="ACO26" s="26"/>
      <c r="ACP26" s="26"/>
      <c r="ACQ26" s="26"/>
      <c r="ACR26" s="26"/>
      <c r="ACS26" s="26"/>
      <c r="ACT26" s="26"/>
      <c r="ACU26" s="26"/>
      <c r="ACV26" s="26"/>
      <c r="ACW26" s="26"/>
      <c r="ACX26" s="26"/>
      <c r="ACY26" s="26"/>
      <c r="ACZ26" s="26"/>
      <c r="ADA26" s="26"/>
      <c r="ADB26" s="26"/>
      <c r="ADC26" s="26"/>
      <c r="ADD26" s="26"/>
      <c r="ADE26" s="26"/>
      <c r="ADF26" s="26"/>
      <c r="ADG26" s="26"/>
      <c r="ADH26" s="26"/>
      <c r="ADI26" s="26"/>
      <c r="ADJ26" s="26"/>
      <c r="ADK26" s="26"/>
      <c r="ADL26" s="26"/>
      <c r="ADM26" s="26"/>
      <c r="ADN26" s="26"/>
      <c r="ADO26" s="26"/>
      <c r="ADP26" s="26"/>
      <c r="ADQ26" s="26"/>
      <c r="ADR26" s="26"/>
      <c r="ADS26" s="26"/>
      <c r="ADT26" s="26"/>
      <c r="ADU26" s="26"/>
      <c r="ADV26" s="26"/>
      <c r="ADW26" s="26"/>
      <c r="ADX26" s="26"/>
      <c r="ADY26" s="26"/>
      <c r="ADZ26" s="26"/>
    </row>
    <row r="27" spans="1:806" x14ac:dyDescent="0.2">
      <c r="A27" s="133" t="s">
        <v>4216</v>
      </c>
      <c r="B27" s="67" t="s">
        <v>4424</v>
      </c>
      <c r="C27" s="67" t="s">
        <v>1234</v>
      </c>
      <c r="D27" s="67" t="s">
        <v>4425</v>
      </c>
      <c r="E27" s="67" t="s">
        <v>4211</v>
      </c>
      <c r="F27" s="67">
        <v>1</v>
      </c>
      <c r="G27" s="67">
        <v>0</v>
      </c>
      <c r="H27" s="67">
        <v>0</v>
      </c>
      <c r="I27" s="67">
        <v>90</v>
      </c>
      <c r="J27" s="67">
        <v>90</v>
      </c>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6"/>
      <c r="FN27" s="26"/>
      <c r="FO27" s="26"/>
      <c r="FP27" s="26"/>
      <c r="FQ27" s="26"/>
      <c r="FR27" s="26"/>
      <c r="FS27" s="26"/>
      <c r="FT27" s="26"/>
      <c r="FU27" s="26"/>
      <c r="FV27" s="26"/>
      <c r="FW27" s="26"/>
      <c r="FX27" s="26"/>
      <c r="FY27" s="26"/>
      <c r="FZ27" s="26"/>
      <c r="GA27" s="26"/>
      <c r="GB27" s="26"/>
      <c r="GC27" s="26"/>
      <c r="GD27" s="26"/>
      <c r="GE27" s="26"/>
      <c r="GF27" s="26"/>
      <c r="GG27" s="26"/>
      <c r="GH27" s="26"/>
      <c r="GI27" s="26"/>
      <c r="GJ27" s="26"/>
      <c r="GK27" s="26"/>
      <c r="GL27" s="26"/>
      <c r="GM27" s="26"/>
      <c r="GN27" s="26"/>
      <c r="GO27" s="26"/>
      <c r="GP27" s="26"/>
      <c r="GQ27" s="26"/>
      <c r="GR27" s="26"/>
      <c r="GS27" s="26"/>
      <c r="GT27" s="26"/>
      <c r="GU27" s="26"/>
      <c r="GV27" s="26"/>
      <c r="GW27" s="26"/>
      <c r="GX27" s="26"/>
      <c r="GY27" s="26"/>
      <c r="GZ27" s="26"/>
      <c r="HA27" s="26"/>
      <c r="HB27" s="26"/>
      <c r="HC27" s="26"/>
      <c r="HD27" s="26"/>
      <c r="HE27" s="26"/>
      <c r="HF27" s="26"/>
      <c r="HG27" s="26"/>
      <c r="HH27" s="26"/>
      <c r="HI27" s="26"/>
      <c r="HJ27" s="26"/>
      <c r="HK27" s="26"/>
      <c r="HL27" s="26"/>
      <c r="HM27" s="26"/>
      <c r="HN27" s="26"/>
      <c r="HO27" s="26"/>
      <c r="HP27" s="26"/>
      <c r="HQ27" s="26"/>
      <c r="HR27" s="26"/>
      <c r="HS27" s="26"/>
      <c r="HT27" s="26"/>
      <c r="HU27" s="26"/>
      <c r="HV27" s="26"/>
      <c r="HW27" s="26"/>
      <c r="HX27" s="26"/>
      <c r="HY27" s="26"/>
      <c r="HZ27" s="26"/>
      <c r="IA27" s="26"/>
      <c r="IB27" s="26"/>
      <c r="IC27" s="26"/>
      <c r="ID27" s="26"/>
      <c r="IE27" s="26"/>
      <c r="IF27" s="26"/>
      <c r="IG27" s="26"/>
      <c r="IH27" s="26"/>
      <c r="II27" s="26"/>
      <c r="IJ27" s="26"/>
      <c r="IK27" s="26"/>
      <c r="IL27" s="26"/>
      <c r="IM27" s="26"/>
      <c r="IN27" s="26"/>
      <c r="IO27" s="26"/>
      <c r="IP27" s="26"/>
      <c r="IQ27" s="26"/>
      <c r="IR27" s="26"/>
      <c r="IS27" s="26"/>
      <c r="IT27" s="26"/>
      <c r="IU27" s="26"/>
      <c r="IV27" s="26"/>
      <c r="IW27" s="26"/>
      <c r="IX27" s="26"/>
      <c r="IY27" s="26"/>
      <c r="IZ27" s="26"/>
      <c r="JA27" s="26"/>
      <c r="JB27" s="26"/>
      <c r="JC27" s="26"/>
      <c r="JD27" s="26"/>
      <c r="JE27" s="26"/>
      <c r="JF27" s="26"/>
      <c r="JG27" s="26"/>
      <c r="JH27" s="26"/>
      <c r="JI27" s="26"/>
      <c r="JJ27" s="26"/>
      <c r="JK27" s="26"/>
      <c r="JL27" s="26"/>
      <c r="JM27" s="26"/>
      <c r="JN27" s="26"/>
      <c r="JO27" s="26"/>
      <c r="JP27" s="26"/>
      <c r="JQ27" s="26"/>
      <c r="JR27" s="26"/>
      <c r="JS27" s="26"/>
      <c r="JT27" s="26"/>
      <c r="JU27" s="26"/>
      <c r="JV27" s="26"/>
      <c r="JW27" s="26"/>
      <c r="JX27" s="26"/>
      <c r="JY27" s="26"/>
      <c r="JZ27" s="26"/>
      <c r="KA27" s="26"/>
      <c r="KB27" s="26"/>
      <c r="KC27" s="26"/>
      <c r="KD27" s="26"/>
      <c r="KE27" s="26"/>
      <c r="KF27" s="26"/>
      <c r="KG27" s="26"/>
      <c r="KH27" s="26"/>
      <c r="KI27" s="26"/>
      <c r="KJ27" s="26"/>
      <c r="KK27" s="26"/>
      <c r="KL27" s="26"/>
      <c r="KM27" s="26"/>
      <c r="KN27" s="26"/>
      <c r="KO27" s="26"/>
      <c r="KP27" s="26"/>
      <c r="KQ27" s="26"/>
      <c r="KR27" s="26"/>
      <c r="KS27" s="26"/>
      <c r="KT27" s="26"/>
      <c r="KU27" s="26"/>
      <c r="KV27" s="26"/>
      <c r="KW27" s="26"/>
      <c r="KX27" s="26"/>
      <c r="KY27" s="26"/>
      <c r="KZ27" s="26"/>
      <c r="LA27" s="26"/>
      <c r="LB27" s="26"/>
      <c r="LC27" s="26"/>
      <c r="LD27" s="26"/>
      <c r="LE27" s="26"/>
      <c r="LF27" s="26"/>
      <c r="LG27" s="26"/>
      <c r="LH27" s="26"/>
      <c r="LI27" s="26"/>
      <c r="LJ27" s="26"/>
      <c r="LK27" s="26"/>
      <c r="LL27" s="26"/>
      <c r="LM27" s="26"/>
      <c r="LN27" s="26"/>
      <c r="LO27" s="26"/>
      <c r="LP27" s="26"/>
      <c r="LQ27" s="26"/>
      <c r="LR27" s="26"/>
      <c r="LS27" s="26"/>
      <c r="LT27" s="26"/>
      <c r="LU27" s="26"/>
      <c r="LV27" s="26"/>
      <c r="LW27" s="26"/>
      <c r="LX27" s="26"/>
      <c r="LY27" s="26"/>
      <c r="LZ27" s="26"/>
      <c r="MA27" s="26"/>
      <c r="MB27" s="26"/>
      <c r="MC27" s="26"/>
      <c r="MD27" s="26"/>
      <c r="ME27" s="26"/>
      <c r="MF27" s="26"/>
      <c r="MG27" s="26"/>
      <c r="MH27" s="26"/>
      <c r="MI27" s="26"/>
      <c r="MJ27" s="26"/>
      <c r="MK27" s="26"/>
      <c r="ML27" s="26"/>
      <c r="MM27" s="26"/>
      <c r="MN27" s="26"/>
      <c r="MO27" s="26"/>
      <c r="MP27" s="26"/>
      <c r="MQ27" s="26"/>
      <c r="MR27" s="26"/>
      <c r="MS27" s="26"/>
      <c r="MT27" s="26"/>
      <c r="MU27" s="26"/>
      <c r="MV27" s="26"/>
      <c r="MW27" s="26"/>
      <c r="MX27" s="26"/>
      <c r="MY27" s="26"/>
      <c r="MZ27" s="26"/>
      <c r="NA27" s="26"/>
      <c r="NB27" s="26"/>
      <c r="NC27" s="26"/>
      <c r="ND27" s="26"/>
      <c r="NE27" s="26"/>
      <c r="NF27" s="26"/>
      <c r="NG27" s="26"/>
      <c r="NH27" s="26"/>
      <c r="NI27" s="26"/>
      <c r="NJ27" s="26"/>
      <c r="NK27" s="26"/>
      <c r="NL27" s="26"/>
      <c r="NM27" s="26"/>
      <c r="NN27" s="26"/>
      <c r="NO27" s="26"/>
      <c r="NP27" s="26"/>
      <c r="NQ27" s="26"/>
      <c r="NR27" s="26"/>
      <c r="NS27" s="26"/>
      <c r="NT27" s="26"/>
      <c r="NU27" s="26"/>
      <c r="NV27" s="26"/>
      <c r="NW27" s="26"/>
      <c r="NX27" s="26"/>
      <c r="NY27" s="26"/>
      <c r="NZ27" s="26"/>
      <c r="OA27" s="26"/>
      <c r="OB27" s="26"/>
      <c r="OC27" s="26"/>
      <c r="OD27" s="26"/>
      <c r="OE27" s="26"/>
      <c r="OF27" s="26"/>
      <c r="OG27" s="26"/>
      <c r="OH27" s="26"/>
      <c r="OI27" s="26"/>
      <c r="OJ27" s="26"/>
      <c r="OK27" s="26"/>
      <c r="OL27" s="26"/>
      <c r="OM27" s="26"/>
      <c r="ON27" s="26"/>
      <c r="OO27" s="26"/>
      <c r="OP27" s="26"/>
      <c r="OQ27" s="26"/>
      <c r="OR27" s="26"/>
      <c r="OS27" s="26"/>
      <c r="OT27" s="26"/>
      <c r="OU27" s="26"/>
      <c r="OV27" s="26"/>
      <c r="OW27" s="26"/>
      <c r="OX27" s="26"/>
      <c r="OY27" s="26"/>
      <c r="OZ27" s="26"/>
      <c r="PA27" s="26"/>
      <c r="PB27" s="26"/>
      <c r="PC27" s="26"/>
      <c r="PD27" s="26"/>
      <c r="PE27" s="26"/>
      <c r="PF27" s="26"/>
      <c r="PG27" s="26"/>
      <c r="PH27" s="26"/>
      <c r="PI27" s="26"/>
      <c r="PJ27" s="26"/>
      <c r="PK27" s="26"/>
      <c r="PL27" s="26"/>
      <c r="PM27" s="26"/>
      <c r="PN27" s="26"/>
      <c r="PO27" s="26"/>
      <c r="PP27" s="26"/>
      <c r="PQ27" s="26"/>
      <c r="PR27" s="26"/>
      <c r="PS27" s="26"/>
      <c r="PT27" s="26"/>
      <c r="PU27" s="26"/>
      <c r="PV27" s="26"/>
      <c r="PW27" s="26"/>
      <c r="PX27" s="26"/>
      <c r="PY27" s="26"/>
      <c r="PZ27" s="26"/>
      <c r="QA27" s="26"/>
      <c r="QB27" s="26"/>
      <c r="QC27" s="26"/>
      <c r="QD27" s="26"/>
      <c r="QE27" s="26"/>
      <c r="QF27" s="26"/>
      <c r="QG27" s="26"/>
      <c r="QH27" s="26"/>
      <c r="QI27" s="26"/>
      <c r="QJ27" s="26"/>
      <c r="QK27" s="26"/>
      <c r="QL27" s="26"/>
      <c r="QM27" s="26"/>
      <c r="QN27" s="26"/>
      <c r="QO27" s="26"/>
      <c r="QP27" s="26"/>
      <c r="QQ27" s="26"/>
      <c r="QR27" s="26"/>
      <c r="QS27" s="26"/>
      <c r="QT27" s="26"/>
      <c r="QU27" s="26"/>
      <c r="QV27" s="26"/>
      <c r="QW27" s="26"/>
      <c r="QX27" s="26"/>
      <c r="QY27" s="26"/>
      <c r="QZ27" s="26"/>
      <c r="RA27" s="26"/>
      <c r="RB27" s="26"/>
      <c r="RC27" s="26"/>
      <c r="RD27" s="26"/>
      <c r="RE27" s="26"/>
      <c r="RF27" s="26"/>
      <c r="RG27" s="26"/>
      <c r="RH27" s="26"/>
      <c r="RI27" s="26"/>
      <c r="RJ27" s="26"/>
      <c r="RK27" s="26"/>
      <c r="RL27" s="26"/>
      <c r="RM27" s="26"/>
      <c r="RN27" s="26"/>
      <c r="RO27" s="26"/>
      <c r="RP27" s="26"/>
      <c r="RQ27" s="26"/>
      <c r="RR27" s="26"/>
      <c r="RS27" s="26"/>
      <c r="RT27" s="26"/>
      <c r="RU27" s="26"/>
      <c r="RV27" s="26"/>
      <c r="RW27" s="26"/>
      <c r="RX27" s="26"/>
      <c r="RY27" s="26"/>
      <c r="RZ27" s="26"/>
      <c r="SA27" s="26"/>
      <c r="SB27" s="26"/>
      <c r="SC27" s="26"/>
      <c r="SD27" s="26"/>
      <c r="SE27" s="26"/>
      <c r="SF27" s="26"/>
      <c r="SG27" s="26"/>
      <c r="SH27" s="26"/>
      <c r="SI27" s="26"/>
      <c r="SJ27" s="26"/>
      <c r="SK27" s="26"/>
      <c r="SL27" s="26"/>
      <c r="SM27" s="26"/>
      <c r="SN27" s="26"/>
      <c r="SO27" s="26"/>
      <c r="SP27" s="26"/>
      <c r="SQ27" s="26"/>
      <c r="SR27" s="26"/>
      <c r="SS27" s="26"/>
      <c r="ST27" s="26"/>
      <c r="SU27" s="26"/>
      <c r="SV27" s="26"/>
      <c r="SW27" s="26"/>
      <c r="SX27" s="26"/>
      <c r="SY27" s="26"/>
      <c r="SZ27" s="26"/>
      <c r="TA27" s="26"/>
      <c r="TB27" s="26"/>
      <c r="TC27" s="26"/>
      <c r="TD27" s="26"/>
      <c r="TE27" s="26"/>
      <c r="TF27" s="26"/>
      <c r="TG27" s="26"/>
      <c r="TH27" s="26"/>
      <c r="TI27" s="26"/>
      <c r="TJ27" s="26"/>
      <c r="TK27" s="26"/>
      <c r="TL27" s="26"/>
      <c r="TM27" s="26"/>
      <c r="TN27" s="26"/>
      <c r="TO27" s="26"/>
      <c r="TP27" s="26"/>
      <c r="TQ27" s="26"/>
      <c r="TR27" s="26"/>
      <c r="TS27" s="26"/>
      <c r="TT27" s="26"/>
      <c r="TU27" s="26"/>
      <c r="TV27" s="26"/>
      <c r="TW27" s="26"/>
      <c r="TX27" s="26"/>
      <c r="TY27" s="26"/>
      <c r="TZ27" s="26"/>
      <c r="UA27" s="26"/>
      <c r="UB27" s="26"/>
      <c r="UC27" s="26"/>
      <c r="UD27" s="26"/>
      <c r="UE27" s="26"/>
      <c r="UF27" s="26"/>
      <c r="UG27" s="26"/>
      <c r="UH27" s="26"/>
      <c r="UI27" s="26"/>
      <c r="UJ27" s="26"/>
      <c r="UK27" s="26"/>
      <c r="UL27" s="26"/>
      <c r="UM27" s="26"/>
      <c r="UN27" s="26"/>
      <c r="UO27" s="26"/>
      <c r="UP27" s="26"/>
      <c r="UQ27" s="26"/>
      <c r="UR27" s="26"/>
      <c r="US27" s="26"/>
      <c r="UT27" s="26"/>
      <c r="UU27" s="26"/>
      <c r="UV27" s="26"/>
      <c r="UW27" s="26"/>
      <c r="UX27" s="26"/>
      <c r="UY27" s="26"/>
      <c r="UZ27" s="26"/>
      <c r="VA27" s="26"/>
      <c r="VB27" s="26"/>
      <c r="VC27" s="26"/>
      <c r="VD27" s="26"/>
      <c r="VE27" s="26"/>
      <c r="VF27" s="26"/>
      <c r="VG27" s="26"/>
      <c r="VH27" s="26"/>
      <c r="VI27" s="26"/>
      <c r="VJ27" s="26"/>
      <c r="VK27" s="26"/>
      <c r="VL27" s="26"/>
      <c r="VM27" s="26"/>
      <c r="VN27" s="26"/>
      <c r="VO27" s="26"/>
      <c r="VP27" s="26"/>
      <c r="VQ27" s="26"/>
      <c r="VR27" s="26"/>
      <c r="VS27" s="26"/>
      <c r="VT27" s="26"/>
      <c r="VU27" s="26"/>
      <c r="VV27" s="26"/>
      <c r="VW27" s="26"/>
      <c r="VX27" s="26"/>
      <c r="VY27" s="26"/>
      <c r="VZ27" s="26"/>
      <c r="WA27" s="26"/>
      <c r="WB27" s="26"/>
      <c r="WC27" s="26"/>
      <c r="WD27" s="26"/>
      <c r="WE27" s="26"/>
      <c r="WF27" s="26"/>
      <c r="WG27" s="26"/>
      <c r="WH27" s="26"/>
      <c r="WI27" s="26"/>
      <c r="WJ27" s="26"/>
      <c r="WK27" s="26"/>
      <c r="WL27" s="26"/>
      <c r="WM27" s="26"/>
      <c r="WN27" s="26"/>
      <c r="WO27" s="26"/>
      <c r="WP27" s="26"/>
      <c r="WQ27" s="26"/>
      <c r="WR27" s="26"/>
      <c r="WS27" s="26"/>
      <c r="WT27" s="26"/>
      <c r="WU27" s="26"/>
      <c r="WV27" s="26"/>
      <c r="WW27" s="26"/>
      <c r="WX27" s="26"/>
      <c r="WY27" s="26"/>
      <c r="WZ27" s="26"/>
      <c r="XA27" s="26"/>
      <c r="XB27" s="26"/>
      <c r="XC27" s="26"/>
      <c r="XD27" s="26"/>
      <c r="XE27" s="26"/>
      <c r="XF27" s="26"/>
      <c r="XG27" s="26"/>
      <c r="XH27" s="26"/>
      <c r="XI27" s="26"/>
      <c r="XJ27" s="26"/>
      <c r="XK27" s="26"/>
      <c r="XL27" s="26"/>
      <c r="XM27" s="26"/>
      <c r="XN27" s="26"/>
      <c r="XO27" s="26"/>
      <c r="XP27" s="26"/>
      <c r="XQ27" s="26"/>
      <c r="XR27" s="26"/>
      <c r="XS27" s="26"/>
      <c r="XT27" s="26"/>
      <c r="XU27" s="26"/>
      <c r="XV27" s="26"/>
      <c r="XW27" s="26"/>
      <c r="XX27" s="26"/>
      <c r="XY27" s="26"/>
      <c r="XZ27" s="26"/>
      <c r="YA27" s="26"/>
      <c r="YB27" s="26"/>
      <c r="YC27" s="26"/>
      <c r="YD27" s="26"/>
      <c r="YE27" s="26"/>
      <c r="YF27" s="26"/>
      <c r="YG27" s="26"/>
      <c r="YH27" s="26"/>
      <c r="YI27" s="26"/>
      <c r="YJ27" s="26"/>
      <c r="YK27" s="26"/>
      <c r="YL27" s="26"/>
      <c r="YM27" s="26"/>
      <c r="YN27" s="26"/>
      <c r="YO27" s="26"/>
      <c r="YP27" s="26"/>
      <c r="YQ27" s="26"/>
      <c r="YR27" s="26"/>
      <c r="YS27" s="26"/>
      <c r="YT27" s="26"/>
      <c r="YU27" s="26"/>
      <c r="YV27" s="26"/>
      <c r="YW27" s="26"/>
      <c r="YX27" s="26"/>
      <c r="YY27" s="26"/>
      <c r="YZ27" s="26"/>
      <c r="ZA27" s="26"/>
      <c r="ZB27" s="26"/>
      <c r="ZC27" s="26"/>
      <c r="ZD27" s="26"/>
      <c r="ZE27" s="26"/>
      <c r="ZF27" s="26"/>
      <c r="ZG27" s="26"/>
      <c r="ZH27" s="26"/>
      <c r="ZI27" s="26"/>
      <c r="ZJ27" s="26"/>
      <c r="ZK27" s="26"/>
      <c r="ZL27" s="26"/>
      <c r="ZM27" s="26"/>
      <c r="ZN27" s="26"/>
      <c r="ZO27" s="26"/>
      <c r="ZP27" s="26"/>
      <c r="ZQ27" s="26"/>
      <c r="ZR27" s="26"/>
      <c r="ZS27" s="26"/>
      <c r="ZT27" s="26"/>
      <c r="ZU27" s="26"/>
      <c r="ZV27" s="26"/>
      <c r="ZW27" s="26"/>
      <c r="ZX27" s="26"/>
      <c r="ZY27" s="26"/>
      <c r="ZZ27" s="26"/>
      <c r="AAA27" s="26"/>
      <c r="AAB27" s="26"/>
      <c r="AAC27" s="26"/>
      <c r="AAD27" s="26"/>
      <c r="AAE27" s="26"/>
      <c r="AAF27" s="26"/>
      <c r="AAG27" s="26"/>
      <c r="AAH27" s="26"/>
      <c r="AAI27" s="26"/>
      <c r="AAJ27" s="26"/>
      <c r="AAK27" s="26"/>
      <c r="AAL27" s="26"/>
      <c r="AAM27" s="26"/>
      <c r="AAN27" s="26"/>
      <c r="AAO27" s="26"/>
      <c r="AAP27" s="26"/>
      <c r="AAQ27" s="26"/>
      <c r="AAR27" s="26"/>
      <c r="AAS27" s="26"/>
      <c r="AAT27" s="26"/>
      <c r="AAU27" s="26"/>
      <c r="AAV27" s="26"/>
      <c r="AAW27" s="26"/>
      <c r="AAX27" s="26"/>
      <c r="AAY27" s="26"/>
      <c r="AAZ27" s="26"/>
      <c r="ABA27" s="26"/>
      <c r="ABB27" s="26"/>
      <c r="ABC27" s="26"/>
      <c r="ABD27" s="26"/>
      <c r="ABE27" s="26"/>
      <c r="ABF27" s="26"/>
      <c r="ABG27" s="26"/>
      <c r="ABH27" s="26"/>
      <c r="ABI27" s="26"/>
      <c r="ABJ27" s="26"/>
      <c r="ABK27" s="26"/>
      <c r="ABL27" s="26"/>
      <c r="ABM27" s="26"/>
      <c r="ABN27" s="26"/>
      <c r="ABO27" s="26"/>
      <c r="ABP27" s="26"/>
      <c r="ABQ27" s="26"/>
      <c r="ABR27" s="26"/>
      <c r="ABS27" s="26"/>
      <c r="ABT27" s="26"/>
      <c r="ABU27" s="26"/>
      <c r="ABV27" s="26"/>
      <c r="ABW27" s="26"/>
      <c r="ABX27" s="26"/>
      <c r="ABY27" s="26"/>
      <c r="ABZ27" s="26"/>
      <c r="ACA27" s="26"/>
      <c r="ACB27" s="26"/>
      <c r="ACC27" s="26"/>
      <c r="ACD27" s="26"/>
      <c r="ACE27" s="26"/>
      <c r="ACF27" s="26"/>
      <c r="ACG27" s="26"/>
      <c r="ACH27" s="26"/>
      <c r="ACI27" s="26"/>
      <c r="ACJ27" s="26"/>
      <c r="ACK27" s="26"/>
      <c r="ACL27" s="26"/>
      <c r="ACM27" s="26"/>
      <c r="ACN27" s="26"/>
      <c r="ACO27" s="26"/>
      <c r="ACP27" s="26"/>
      <c r="ACQ27" s="26"/>
      <c r="ACR27" s="26"/>
      <c r="ACS27" s="26"/>
      <c r="ACT27" s="26"/>
      <c r="ACU27" s="26"/>
      <c r="ACV27" s="26"/>
      <c r="ACW27" s="26"/>
      <c r="ACX27" s="26"/>
      <c r="ACY27" s="26"/>
      <c r="ACZ27" s="26"/>
      <c r="ADA27" s="26"/>
      <c r="ADB27" s="26"/>
      <c r="ADC27" s="26"/>
      <c r="ADD27" s="26"/>
      <c r="ADE27" s="26"/>
      <c r="ADF27" s="26"/>
      <c r="ADG27" s="26"/>
      <c r="ADH27" s="26"/>
      <c r="ADI27" s="26"/>
      <c r="ADJ27" s="26"/>
      <c r="ADK27" s="26"/>
      <c r="ADL27" s="26"/>
      <c r="ADM27" s="26"/>
      <c r="ADN27" s="26"/>
      <c r="ADO27" s="26"/>
      <c r="ADP27" s="26"/>
      <c r="ADQ27" s="26"/>
      <c r="ADR27" s="26"/>
      <c r="ADS27" s="26"/>
      <c r="ADT27" s="26"/>
      <c r="ADU27" s="26"/>
      <c r="ADV27" s="26"/>
      <c r="ADW27" s="26"/>
      <c r="ADX27" s="26"/>
      <c r="ADY27" s="26"/>
      <c r="ADZ27" s="26"/>
    </row>
    <row r="28" spans="1:806" x14ac:dyDescent="0.2">
      <c r="A28" s="133" t="s">
        <v>4216</v>
      </c>
      <c r="B28" s="67" t="s">
        <v>4424</v>
      </c>
      <c r="C28" s="67" t="s">
        <v>1234</v>
      </c>
      <c r="D28" s="67" t="s">
        <v>4425</v>
      </c>
      <c r="E28" s="67" t="s">
        <v>4212</v>
      </c>
      <c r="F28" s="67">
        <v>1</v>
      </c>
      <c r="G28" s="67">
        <v>0</v>
      </c>
      <c r="H28" s="67">
        <v>0</v>
      </c>
      <c r="I28" s="67">
        <v>90</v>
      </c>
      <c r="J28" s="67">
        <v>90</v>
      </c>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6"/>
      <c r="FN28" s="26"/>
      <c r="FO28" s="26"/>
      <c r="FP28" s="26"/>
      <c r="FQ28" s="26"/>
      <c r="FR28" s="26"/>
      <c r="FS28" s="26"/>
      <c r="FT28" s="26"/>
      <c r="FU28" s="26"/>
      <c r="FV28" s="26"/>
      <c r="FW28" s="26"/>
      <c r="FX28" s="26"/>
      <c r="FY28" s="26"/>
      <c r="FZ28" s="26"/>
      <c r="GA28" s="26"/>
      <c r="GB28" s="26"/>
      <c r="GC28" s="26"/>
      <c r="GD28" s="26"/>
      <c r="GE28" s="26"/>
      <c r="GF28" s="26"/>
      <c r="GG28" s="26"/>
      <c r="GH28" s="26"/>
      <c r="GI28" s="26"/>
      <c r="GJ28" s="26"/>
      <c r="GK28" s="26"/>
      <c r="GL28" s="26"/>
      <c r="GM28" s="26"/>
      <c r="GN28" s="26"/>
      <c r="GO28" s="26"/>
      <c r="GP28" s="26"/>
      <c r="GQ28" s="26"/>
      <c r="GR28" s="26"/>
      <c r="GS28" s="26"/>
      <c r="GT28" s="26"/>
      <c r="GU28" s="26"/>
      <c r="GV28" s="26"/>
      <c r="GW28" s="26"/>
      <c r="GX28" s="26"/>
      <c r="GY28" s="26"/>
      <c r="GZ28" s="26"/>
      <c r="HA28" s="26"/>
      <c r="HB28" s="26"/>
      <c r="HC28" s="26"/>
      <c r="HD28" s="26"/>
      <c r="HE28" s="26"/>
      <c r="HF28" s="26"/>
      <c r="HG28" s="26"/>
      <c r="HH28" s="26"/>
      <c r="HI28" s="26"/>
      <c r="HJ28" s="26"/>
      <c r="HK28" s="26"/>
      <c r="HL28" s="26"/>
      <c r="HM28" s="26"/>
      <c r="HN28" s="26"/>
      <c r="HO28" s="26"/>
      <c r="HP28" s="26"/>
      <c r="HQ28" s="26"/>
      <c r="HR28" s="26"/>
      <c r="HS28" s="26"/>
      <c r="HT28" s="26"/>
      <c r="HU28" s="26"/>
      <c r="HV28" s="26"/>
      <c r="HW28" s="26"/>
      <c r="HX28" s="26"/>
      <c r="HY28" s="26"/>
      <c r="HZ28" s="26"/>
      <c r="IA28" s="26"/>
      <c r="IB28" s="26"/>
      <c r="IC28" s="26"/>
      <c r="ID28" s="26"/>
      <c r="IE28" s="26"/>
      <c r="IF28" s="26"/>
      <c r="IG28" s="26"/>
      <c r="IH28" s="26"/>
      <c r="II28" s="26"/>
      <c r="IJ28" s="26"/>
      <c r="IK28" s="26"/>
      <c r="IL28" s="26"/>
      <c r="IM28" s="26"/>
      <c r="IN28" s="26"/>
      <c r="IO28" s="26"/>
      <c r="IP28" s="26"/>
      <c r="IQ28" s="26"/>
      <c r="IR28" s="26"/>
      <c r="IS28" s="26"/>
      <c r="IT28" s="26"/>
      <c r="IU28" s="26"/>
      <c r="IV28" s="26"/>
      <c r="IW28" s="26"/>
      <c r="IX28" s="26"/>
      <c r="IY28" s="26"/>
      <c r="IZ28" s="26"/>
      <c r="JA28" s="26"/>
      <c r="JB28" s="26"/>
      <c r="JC28" s="26"/>
      <c r="JD28" s="26"/>
      <c r="JE28" s="26"/>
      <c r="JF28" s="26"/>
      <c r="JG28" s="26"/>
      <c r="JH28" s="26"/>
      <c r="JI28" s="26"/>
      <c r="JJ28" s="26"/>
      <c r="JK28" s="26"/>
      <c r="JL28" s="26"/>
      <c r="JM28" s="26"/>
      <c r="JN28" s="26"/>
      <c r="JO28" s="26"/>
      <c r="JP28" s="26"/>
      <c r="JQ28" s="26"/>
      <c r="JR28" s="26"/>
      <c r="JS28" s="26"/>
      <c r="JT28" s="26"/>
      <c r="JU28" s="26"/>
      <c r="JV28" s="26"/>
      <c r="JW28" s="26"/>
      <c r="JX28" s="26"/>
      <c r="JY28" s="26"/>
      <c r="JZ28" s="26"/>
      <c r="KA28" s="26"/>
      <c r="KB28" s="26"/>
      <c r="KC28" s="26"/>
      <c r="KD28" s="26"/>
      <c r="KE28" s="26"/>
      <c r="KF28" s="26"/>
      <c r="KG28" s="26"/>
      <c r="KH28" s="26"/>
      <c r="KI28" s="26"/>
      <c r="KJ28" s="26"/>
      <c r="KK28" s="26"/>
      <c r="KL28" s="26"/>
      <c r="KM28" s="26"/>
      <c r="KN28" s="26"/>
      <c r="KO28" s="26"/>
      <c r="KP28" s="26"/>
      <c r="KQ28" s="26"/>
      <c r="KR28" s="26"/>
      <c r="KS28" s="26"/>
      <c r="KT28" s="26"/>
      <c r="KU28" s="26"/>
      <c r="KV28" s="26"/>
      <c r="KW28" s="26"/>
      <c r="KX28" s="26"/>
      <c r="KY28" s="26"/>
      <c r="KZ28" s="26"/>
      <c r="LA28" s="26"/>
      <c r="LB28" s="26"/>
      <c r="LC28" s="26"/>
      <c r="LD28" s="26"/>
      <c r="LE28" s="26"/>
      <c r="LF28" s="26"/>
      <c r="LG28" s="26"/>
      <c r="LH28" s="26"/>
      <c r="LI28" s="26"/>
      <c r="LJ28" s="26"/>
      <c r="LK28" s="26"/>
      <c r="LL28" s="26"/>
      <c r="LM28" s="26"/>
      <c r="LN28" s="26"/>
      <c r="LO28" s="26"/>
      <c r="LP28" s="26"/>
      <c r="LQ28" s="26"/>
      <c r="LR28" s="26"/>
      <c r="LS28" s="26"/>
      <c r="LT28" s="26"/>
      <c r="LU28" s="26"/>
      <c r="LV28" s="26"/>
      <c r="LW28" s="26"/>
      <c r="LX28" s="26"/>
      <c r="LY28" s="26"/>
      <c r="LZ28" s="26"/>
      <c r="MA28" s="26"/>
      <c r="MB28" s="26"/>
      <c r="MC28" s="26"/>
      <c r="MD28" s="26"/>
      <c r="ME28" s="26"/>
      <c r="MF28" s="26"/>
      <c r="MG28" s="26"/>
      <c r="MH28" s="26"/>
      <c r="MI28" s="26"/>
      <c r="MJ28" s="26"/>
      <c r="MK28" s="26"/>
      <c r="ML28" s="26"/>
      <c r="MM28" s="26"/>
      <c r="MN28" s="26"/>
      <c r="MO28" s="26"/>
      <c r="MP28" s="26"/>
      <c r="MQ28" s="26"/>
      <c r="MR28" s="26"/>
      <c r="MS28" s="26"/>
      <c r="MT28" s="26"/>
      <c r="MU28" s="26"/>
      <c r="MV28" s="26"/>
      <c r="MW28" s="26"/>
      <c r="MX28" s="26"/>
      <c r="MY28" s="26"/>
      <c r="MZ28" s="26"/>
      <c r="NA28" s="26"/>
      <c r="NB28" s="26"/>
      <c r="NC28" s="26"/>
      <c r="ND28" s="26"/>
      <c r="NE28" s="26"/>
      <c r="NF28" s="26"/>
      <c r="NG28" s="26"/>
      <c r="NH28" s="26"/>
      <c r="NI28" s="26"/>
      <c r="NJ28" s="26"/>
      <c r="NK28" s="26"/>
      <c r="NL28" s="26"/>
      <c r="NM28" s="26"/>
      <c r="NN28" s="26"/>
      <c r="NO28" s="26"/>
      <c r="NP28" s="26"/>
      <c r="NQ28" s="26"/>
      <c r="NR28" s="26"/>
      <c r="NS28" s="26"/>
      <c r="NT28" s="26"/>
      <c r="NU28" s="26"/>
      <c r="NV28" s="26"/>
      <c r="NW28" s="26"/>
      <c r="NX28" s="26"/>
      <c r="NY28" s="26"/>
      <c r="NZ28" s="26"/>
      <c r="OA28" s="26"/>
      <c r="OB28" s="26"/>
      <c r="OC28" s="26"/>
      <c r="OD28" s="26"/>
      <c r="OE28" s="26"/>
      <c r="OF28" s="26"/>
      <c r="OG28" s="26"/>
      <c r="OH28" s="26"/>
      <c r="OI28" s="26"/>
      <c r="OJ28" s="26"/>
      <c r="OK28" s="26"/>
      <c r="OL28" s="26"/>
      <c r="OM28" s="26"/>
      <c r="ON28" s="26"/>
      <c r="OO28" s="26"/>
      <c r="OP28" s="26"/>
      <c r="OQ28" s="26"/>
      <c r="OR28" s="26"/>
      <c r="OS28" s="26"/>
      <c r="OT28" s="26"/>
      <c r="OU28" s="26"/>
      <c r="OV28" s="26"/>
      <c r="OW28" s="26"/>
      <c r="OX28" s="26"/>
      <c r="OY28" s="26"/>
      <c r="OZ28" s="26"/>
      <c r="PA28" s="26"/>
      <c r="PB28" s="26"/>
      <c r="PC28" s="26"/>
      <c r="PD28" s="26"/>
      <c r="PE28" s="26"/>
      <c r="PF28" s="26"/>
      <c r="PG28" s="26"/>
      <c r="PH28" s="26"/>
      <c r="PI28" s="26"/>
      <c r="PJ28" s="26"/>
      <c r="PK28" s="26"/>
      <c r="PL28" s="26"/>
      <c r="PM28" s="26"/>
      <c r="PN28" s="26"/>
      <c r="PO28" s="26"/>
      <c r="PP28" s="26"/>
      <c r="PQ28" s="26"/>
      <c r="PR28" s="26"/>
      <c r="PS28" s="26"/>
      <c r="PT28" s="26"/>
      <c r="PU28" s="26"/>
      <c r="PV28" s="26"/>
      <c r="PW28" s="26"/>
      <c r="PX28" s="26"/>
      <c r="PY28" s="26"/>
      <c r="PZ28" s="26"/>
      <c r="QA28" s="26"/>
      <c r="QB28" s="26"/>
      <c r="QC28" s="26"/>
      <c r="QD28" s="26"/>
      <c r="QE28" s="26"/>
      <c r="QF28" s="26"/>
      <c r="QG28" s="26"/>
      <c r="QH28" s="26"/>
      <c r="QI28" s="26"/>
      <c r="QJ28" s="26"/>
      <c r="QK28" s="26"/>
      <c r="QL28" s="26"/>
      <c r="QM28" s="26"/>
      <c r="QN28" s="26"/>
      <c r="QO28" s="26"/>
      <c r="QP28" s="26"/>
      <c r="QQ28" s="26"/>
      <c r="QR28" s="26"/>
      <c r="QS28" s="26"/>
      <c r="QT28" s="26"/>
      <c r="QU28" s="26"/>
      <c r="QV28" s="26"/>
      <c r="QW28" s="26"/>
      <c r="QX28" s="26"/>
      <c r="QY28" s="26"/>
      <c r="QZ28" s="26"/>
      <c r="RA28" s="26"/>
      <c r="RB28" s="26"/>
      <c r="RC28" s="26"/>
      <c r="RD28" s="26"/>
      <c r="RE28" s="26"/>
      <c r="RF28" s="26"/>
      <c r="RG28" s="26"/>
      <c r="RH28" s="26"/>
      <c r="RI28" s="26"/>
      <c r="RJ28" s="26"/>
      <c r="RK28" s="26"/>
      <c r="RL28" s="26"/>
      <c r="RM28" s="26"/>
      <c r="RN28" s="26"/>
      <c r="RO28" s="26"/>
      <c r="RP28" s="26"/>
      <c r="RQ28" s="26"/>
      <c r="RR28" s="26"/>
      <c r="RS28" s="26"/>
      <c r="RT28" s="26"/>
      <c r="RU28" s="26"/>
      <c r="RV28" s="26"/>
      <c r="RW28" s="26"/>
      <c r="RX28" s="26"/>
      <c r="RY28" s="26"/>
      <c r="RZ28" s="26"/>
      <c r="SA28" s="26"/>
      <c r="SB28" s="26"/>
      <c r="SC28" s="26"/>
      <c r="SD28" s="26"/>
      <c r="SE28" s="26"/>
      <c r="SF28" s="26"/>
      <c r="SG28" s="26"/>
      <c r="SH28" s="26"/>
      <c r="SI28" s="26"/>
      <c r="SJ28" s="26"/>
      <c r="SK28" s="26"/>
      <c r="SL28" s="26"/>
      <c r="SM28" s="26"/>
      <c r="SN28" s="26"/>
      <c r="SO28" s="26"/>
      <c r="SP28" s="26"/>
      <c r="SQ28" s="26"/>
      <c r="SR28" s="26"/>
      <c r="SS28" s="26"/>
      <c r="ST28" s="26"/>
      <c r="SU28" s="26"/>
      <c r="SV28" s="26"/>
      <c r="SW28" s="26"/>
      <c r="SX28" s="26"/>
      <c r="SY28" s="26"/>
      <c r="SZ28" s="26"/>
      <c r="TA28" s="26"/>
      <c r="TB28" s="26"/>
      <c r="TC28" s="26"/>
      <c r="TD28" s="26"/>
      <c r="TE28" s="26"/>
      <c r="TF28" s="26"/>
      <c r="TG28" s="26"/>
      <c r="TH28" s="26"/>
      <c r="TI28" s="26"/>
      <c r="TJ28" s="26"/>
      <c r="TK28" s="26"/>
      <c r="TL28" s="26"/>
      <c r="TM28" s="26"/>
      <c r="TN28" s="26"/>
      <c r="TO28" s="26"/>
      <c r="TP28" s="26"/>
      <c r="TQ28" s="26"/>
      <c r="TR28" s="26"/>
      <c r="TS28" s="26"/>
      <c r="TT28" s="26"/>
      <c r="TU28" s="26"/>
      <c r="TV28" s="26"/>
      <c r="TW28" s="26"/>
      <c r="TX28" s="26"/>
      <c r="TY28" s="26"/>
      <c r="TZ28" s="26"/>
      <c r="UA28" s="26"/>
      <c r="UB28" s="26"/>
      <c r="UC28" s="26"/>
      <c r="UD28" s="26"/>
      <c r="UE28" s="26"/>
      <c r="UF28" s="26"/>
      <c r="UG28" s="26"/>
      <c r="UH28" s="26"/>
      <c r="UI28" s="26"/>
      <c r="UJ28" s="26"/>
      <c r="UK28" s="26"/>
      <c r="UL28" s="26"/>
      <c r="UM28" s="26"/>
      <c r="UN28" s="26"/>
      <c r="UO28" s="26"/>
      <c r="UP28" s="26"/>
      <c r="UQ28" s="26"/>
      <c r="UR28" s="26"/>
      <c r="US28" s="26"/>
      <c r="UT28" s="26"/>
      <c r="UU28" s="26"/>
      <c r="UV28" s="26"/>
      <c r="UW28" s="26"/>
      <c r="UX28" s="26"/>
      <c r="UY28" s="26"/>
      <c r="UZ28" s="26"/>
      <c r="VA28" s="26"/>
      <c r="VB28" s="26"/>
      <c r="VC28" s="26"/>
      <c r="VD28" s="26"/>
      <c r="VE28" s="26"/>
      <c r="VF28" s="26"/>
      <c r="VG28" s="26"/>
      <c r="VH28" s="26"/>
      <c r="VI28" s="26"/>
      <c r="VJ28" s="26"/>
      <c r="VK28" s="26"/>
      <c r="VL28" s="26"/>
      <c r="VM28" s="26"/>
      <c r="VN28" s="26"/>
      <c r="VO28" s="26"/>
      <c r="VP28" s="26"/>
      <c r="VQ28" s="26"/>
      <c r="VR28" s="26"/>
      <c r="VS28" s="26"/>
      <c r="VT28" s="26"/>
      <c r="VU28" s="26"/>
      <c r="VV28" s="26"/>
      <c r="VW28" s="26"/>
      <c r="VX28" s="26"/>
      <c r="VY28" s="26"/>
      <c r="VZ28" s="26"/>
      <c r="WA28" s="26"/>
      <c r="WB28" s="26"/>
      <c r="WC28" s="26"/>
      <c r="WD28" s="26"/>
      <c r="WE28" s="26"/>
      <c r="WF28" s="26"/>
      <c r="WG28" s="26"/>
      <c r="WH28" s="26"/>
      <c r="WI28" s="26"/>
      <c r="WJ28" s="26"/>
      <c r="WK28" s="26"/>
      <c r="WL28" s="26"/>
      <c r="WM28" s="26"/>
      <c r="WN28" s="26"/>
      <c r="WO28" s="26"/>
      <c r="WP28" s="26"/>
      <c r="WQ28" s="26"/>
      <c r="WR28" s="26"/>
      <c r="WS28" s="26"/>
      <c r="WT28" s="26"/>
      <c r="WU28" s="26"/>
      <c r="WV28" s="26"/>
      <c r="WW28" s="26"/>
      <c r="WX28" s="26"/>
      <c r="WY28" s="26"/>
      <c r="WZ28" s="26"/>
      <c r="XA28" s="26"/>
      <c r="XB28" s="26"/>
      <c r="XC28" s="26"/>
      <c r="XD28" s="26"/>
      <c r="XE28" s="26"/>
      <c r="XF28" s="26"/>
      <c r="XG28" s="26"/>
      <c r="XH28" s="26"/>
      <c r="XI28" s="26"/>
      <c r="XJ28" s="26"/>
      <c r="XK28" s="26"/>
      <c r="XL28" s="26"/>
      <c r="XM28" s="26"/>
      <c r="XN28" s="26"/>
      <c r="XO28" s="26"/>
      <c r="XP28" s="26"/>
      <c r="XQ28" s="26"/>
      <c r="XR28" s="26"/>
      <c r="XS28" s="26"/>
      <c r="XT28" s="26"/>
      <c r="XU28" s="26"/>
      <c r="XV28" s="26"/>
      <c r="XW28" s="26"/>
      <c r="XX28" s="26"/>
      <c r="XY28" s="26"/>
      <c r="XZ28" s="26"/>
      <c r="YA28" s="26"/>
      <c r="YB28" s="26"/>
      <c r="YC28" s="26"/>
      <c r="YD28" s="26"/>
      <c r="YE28" s="26"/>
      <c r="YF28" s="26"/>
      <c r="YG28" s="26"/>
      <c r="YH28" s="26"/>
      <c r="YI28" s="26"/>
      <c r="YJ28" s="26"/>
      <c r="YK28" s="26"/>
      <c r="YL28" s="26"/>
      <c r="YM28" s="26"/>
      <c r="YN28" s="26"/>
      <c r="YO28" s="26"/>
      <c r="YP28" s="26"/>
      <c r="YQ28" s="26"/>
      <c r="YR28" s="26"/>
      <c r="YS28" s="26"/>
      <c r="YT28" s="26"/>
      <c r="YU28" s="26"/>
      <c r="YV28" s="26"/>
      <c r="YW28" s="26"/>
      <c r="YX28" s="26"/>
      <c r="YY28" s="26"/>
      <c r="YZ28" s="26"/>
      <c r="ZA28" s="26"/>
      <c r="ZB28" s="26"/>
      <c r="ZC28" s="26"/>
      <c r="ZD28" s="26"/>
      <c r="ZE28" s="26"/>
      <c r="ZF28" s="26"/>
      <c r="ZG28" s="26"/>
      <c r="ZH28" s="26"/>
      <c r="ZI28" s="26"/>
      <c r="ZJ28" s="26"/>
      <c r="ZK28" s="26"/>
      <c r="ZL28" s="26"/>
      <c r="ZM28" s="26"/>
      <c r="ZN28" s="26"/>
      <c r="ZO28" s="26"/>
      <c r="ZP28" s="26"/>
      <c r="ZQ28" s="26"/>
      <c r="ZR28" s="26"/>
      <c r="ZS28" s="26"/>
      <c r="ZT28" s="26"/>
      <c r="ZU28" s="26"/>
      <c r="ZV28" s="26"/>
      <c r="ZW28" s="26"/>
      <c r="ZX28" s="26"/>
      <c r="ZY28" s="26"/>
      <c r="ZZ28" s="26"/>
      <c r="AAA28" s="26"/>
      <c r="AAB28" s="26"/>
      <c r="AAC28" s="26"/>
      <c r="AAD28" s="26"/>
      <c r="AAE28" s="26"/>
      <c r="AAF28" s="26"/>
      <c r="AAG28" s="26"/>
      <c r="AAH28" s="26"/>
      <c r="AAI28" s="26"/>
      <c r="AAJ28" s="26"/>
      <c r="AAK28" s="26"/>
      <c r="AAL28" s="26"/>
      <c r="AAM28" s="26"/>
      <c r="AAN28" s="26"/>
      <c r="AAO28" s="26"/>
      <c r="AAP28" s="26"/>
      <c r="AAQ28" s="26"/>
      <c r="AAR28" s="26"/>
      <c r="AAS28" s="26"/>
      <c r="AAT28" s="26"/>
      <c r="AAU28" s="26"/>
      <c r="AAV28" s="26"/>
      <c r="AAW28" s="26"/>
      <c r="AAX28" s="26"/>
      <c r="AAY28" s="26"/>
      <c r="AAZ28" s="26"/>
      <c r="ABA28" s="26"/>
      <c r="ABB28" s="26"/>
      <c r="ABC28" s="26"/>
      <c r="ABD28" s="26"/>
      <c r="ABE28" s="26"/>
      <c r="ABF28" s="26"/>
      <c r="ABG28" s="26"/>
      <c r="ABH28" s="26"/>
      <c r="ABI28" s="26"/>
      <c r="ABJ28" s="26"/>
      <c r="ABK28" s="26"/>
      <c r="ABL28" s="26"/>
      <c r="ABM28" s="26"/>
      <c r="ABN28" s="26"/>
      <c r="ABO28" s="26"/>
      <c r="ABP28" s="26"/>
      <c r="ABQ28" s="26"/>
      <c r="ABR28" s="26"/>
      <c r="ABS28" s="26"/>
      <c r="ABT28" s="26"/>
      <c r="ABU28" s="26"/>
      <c r="ABV28" s="26"/>
      <c r="ABW28" s="26"/>
      <c r="ABX28" s="26"/>
      <c r="ABY28" s="26"/>
      <c r="ABZ28" s="26"/>
      <c r="ACA28" s="26"/>
      <c r="ACB28" s="26"/>
      <c r="ACC28" s="26"/>
      <c r="ACD28" s="26"/>
      <c r="ACE28" s="26"/>
      <c r="ACF28" s="26"/>
      <c r="ACG28" s="26"/>
      <c r="ACH28" s="26"/>
      <c r="ACI28" s="26"/>
      <c r="ACJ28" s="26"/>
      <c r="ACK28" s="26"/>
      <c r="ACL28" s="26"/>
      <c r="ACM28" s="26"/>
      <c r="ACN28" s="26"/>
      <c r="ACO28" s="26"/>
      <c r="ACP28" s="26"/>
      <c r="ACQ28" s="26"/>
      <c r="ACR28" s="26"/>
      <c r="ACS28" s="26"/>
      <c r="ACT28" s="26"/>
      <c r="ACU28" s="26"/>
      <c r="ACV28" s="26"/>
      <c r="ACW28" s="26"/>
      <c r="ACX28" s="26"/>
      <c r="ACY28" s="26"/>
      <c r="ACZ28" s="26"/>
      <c r="ADA28" s="26"/>
      <c r="ADB28" s="26"/>
      <c r="ADC28" s="26"/>
      <c r="ADD28" s="26"/>
      <c r="ADE28" s="26"/>
      <c r="ADF28" s="26"/>
      <c r="ADG28" s="26"/>
      <c r="ADH28" s="26"/>
      <c r="ADI28" s="26"/>
      <c r="ADJ28" s="26"/>
      <c r="ADK28" s="26"/>
      <c r="ADL28" s="26"/>
      <c r="ADM28" s="26"/>
      <c r="ADN28" s="26"/>
      <c r="ADO28" s="26"/>
      <c r="ADP28" s="26"/>
      <c r="ADQ28" s="26"/>
      <c r="ADR28" s="26"/>
      <c r="ADS28" s="26"/>
      <c r="ADT28" s="26"/>
      <c r="ADU28" s="26"/>
      <c r="ADV28" s="26"/>
      <c r="ADW28" s="26"/>
      <c r="ADX28" s="26"/>
      <c r="ADY28" s="26"/>
      <c r="ADZ28" s="26"/>
    </row>
    <row r="29" spans="1:806" x14ac:dyDescent="0.2">
      <c r="A29" s="133" t="s">
        <v>4216</v>
      </c>
      <c r="B29" s="67" t="s">
        <v>4424</v>
      </c>
      <c r="C29" s="67" t="s">
        <v>1234</v>
      </c>
      <c r="D29" s="67" t="s">
        <v>4425</v>
      </c>
      <c r="E29" s="67" t="s">
        <v>4213</v>
      </c>
      <c r="F29" s="67">
        <v>1</v>
      </c>
      <c r="G29" s="67">
        <v>0</v>
      </c>
      <c r="H29" s="67">
        <v>0</v>
      </c>
      <c r="I29" s="67">
        <v>90</v>
      </c>
      <c r="J29" s="67">
        <v>90</v>
      </c>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6"/>
      <c r="FN29" s="26"/>
      <c r="FO29" s="26"/>
      <c r="FP29" s="26"/>
      <c r="FQ29" s="26"/>
      <c r="FR29" s="26"/>
      <c r="FS29" s="26"/>
      <c r="FT29" s="26"/>
      <c r="FU29" s="26"/>
      <c r="FV29" s="26"/>
      <c r="FW29" s="26"/>
      <c r="FX29" s="26"/>
      <c r="FY29" s="26"/>
      <c r="FZ29" s="26"/>
      <c r="GA29" s="26"/>
      <c r="GB29" s="26"/>
      <c r="GC29" s="26"/>
      <c r="GD29" s="26"/>
      <c r="GE29" s="26"/>
      <c r="GF29" s="26"/>
      <c r="GG29" s="26"/>
      <c r="GH29" s="26"/>
      <c r="GI29" s="26"/>
      <c r="GJ29" s="26"/>
      <c r="GK29" s="26"/>
      <c r="GL29" s="26"/>
      <c r="GM29" s="26"/>
      <c r="GN29" s="26"/>
      <c r="GO29" s="26"/>
      <c r="GP29" s="26"/>
      <c r="GQ29" s="26"/>
      <c r="GR29" s="26"/>
      <c r="GS29" s="26"/>
      <c r="GT29" s="26"/>
      <c r="GU29" s="26"/>
      <c r="GV29" s="26"/>
      <c r="GW29" s="26"/>
      <c r="GX29" s="26"/>
      <c r="GY29" s="26"/>
      <c r="GZ29" s="26"/>
      <c r="HA29" s="26"/>
      <c r="HB29" s="26"/>
      <c r="HC29" s="26"/>
      <c r="HD29" s="26"/>
      <c r="HE29" s="26"/>
      <c r="HF29" s="26"/>
      <c r="HG29" s="26"/>
      <c r="HH29" s="26"/>
      <c r="HI29" s="26"/>
      <c r="HJ29" s="26"/>
      <c r="HK29" s="26"/>
      <c r="HL29" s="26"/>
      <c r="HM29" s="26"/>
      <c r="HN29" s="26"/>
      <c r="HO29" s="26"/>
      <c r="HP29" s="26"/>
      <c r="HQ29" s="26"/>
      <c r="HR29" s="26"/>
      <c r="HS29" s="26"/>
      <c r="HT29" s="26"/>
      <c r="HU29" s="26"/>
      <c r="HV29" s="26"/>
      <c r="HW29" s="26"/>
      <c r="HX29" s="26"/>
      <c r="HY29" s="26"/>
      <c r="HZ29" s="26"/>
      <c r="IA29" s="26"/>
      <c r="IB29" s="26"/>
      <c r="IC29" s="26"/>
      <c r="ID29" s="26"/>
      <c r="IE29" s="26"/>
      <c r="IF29" s="26"/>
      <c r="IG29" s="26"/>
      <c r="IH29" s="26"/>
      <c r="II29" s="26"/>
      <c r="IJ29" s="26"/>
      <c r="IK29" s="26"/>
      <c r="IL29" s="26"/>
      <c r="IM29" s="26"/>
      <c r="IN29" s="26"/>
      <c r="IO29" s="26"/>
      <c r="IP29" s="26"/>
      <c r="IQ29" s="26"/>
      <c r="IR29" s="26"/>
      <c r="IS29" s="26"/>
      <c r="IT29" s="26"/>
      <c r="IU29" s="26"/>
      <c r="IV29" s="26"/>
      <c r="IW29" s="26"/>
      <c r="IX29" s="26"/>
      <c r="IY29" s="26"/>
      <c r="IZ29" s="26"/>
      <c r="JA29" s="26"/>
      <c r="JB29" s="26"/>
      <c r="JC29" s="26"/>
      <c r="JD29" s="26"/>
      <c r="JE29" s="26"/>
      <c r="JF29" s="26"/>
      <c r="JG29" s="26"/>
      <c r="JH29" s="26"/>
      <c r="JI29" s="26"/>
      <c r="JJ29" s="26"/>
      <c r="JK29" s="26"/>
      <c r="JL29" s="26"/>
      <c r="JM29" s="26"/>
      <c r="JN29" s="26"/>
      <c r="JO29" s="26"/>
      <c r="JP29" s="26"/>
      <c r="JQ29" s="26"/>
      <c r="JR29" s="26"/>
      <c r="JS29" s="26"/>
      <c r="JT29" s="26"/>
      <c r="JU29" s="26"/>
      <c r="JV29" s="26"/>
      <c r="JW29" s="26"/>
      <c r="JX29" s="26"/>
      <c r="JY29" s="26"/>
      <c r="JZ29" s="26"/>
      <c r="KA29" s="26"/>
      <c r="KB29" s="26"/>
      <c r="KC29" s="26"/>
      <c r="KD29" s="26"/>
      <c r="KE29" s="26"/>
      <c r="KF29" s="26"/>
      <c r="KG29" s="26"/>
      <c r="KH29" s="26"/>
      <c r="KI29" s="26"/>
      <c r="KJ29" s="26"/>
      <c r="KK29" s="26"/>
      <c r="KL29" s="26"/>
      <c r="KM29" s="26"/>
      <c r="KN29" s="26"/>
      <c r="KO29" s="26"/>
      <c r="KP29" s="26"/>
      <c r="KQ29" s="26"/>
      <c r="KR29" s="26"/>
      <c r="KS29" s="26"/>
      <c r="KT29" s="26"/>
      <c r="KU29" s="26"/>
      <c r="KV29" s="26"/>
      <c r="KW29" s="26"/>
      <c r="KX29" s="26"/>
      <c r="KY29" s="26"/>
      <c r="KZ29" s="26"/>
      <c r="LA29" s="26"/>
      <c r="LB29" s="26"/>
      <c r="LC29" s="26"/>
      <c r="LD29" s="26"/>
      <c r="LE29" s="26"/>
      <c r="LF29" s="26"/>
      <c r="LG29" s="26"/>
      <c r="LH29" s="26"/>
      <c r="LI29" s="26"/>
      <c r="LJ29" s="26"/>
      <c r="LK29" s="26"/>
      <c r="LL29" s="26"/>
      <c r="LM29" s="26"/>
      <c r="LN29" s="26"/>
      <c r="LO29" s="26"/>
      <c r="LP29" s="26"/>
      <c r="LQ29" s="26"/>
      <c r="LR29" s="26"/>
      <c r="LS29" s="26"/>
      <c r="LT29" s="26"/>
      <c r="LU29" s="26"/>
      <c r="LV29" s="26"/>
      <c r="LW29" s="26"/>
      <c r="LX29" s="26"/>
      <c r="LY29" s="26"/>
      <c r="LZ29" s="26"/>
      <c r="MA29" s="26"/>
      <c r="MB29" s="26"/>
      <c r="MC29" s="26"/>
      <c r="MD29" s="26"/>
      <c r="ME29" s="26"/>
      <c r="MF29" s="26"/>
      <c r="MG29" s="26"/>
      <c r="MH29" s="26"/>
      <c r="MI29" s="26"/>
      <c r="MJ29" s="26"/>
      <c r="MK29" s="26"/>
      <c r="ML29" s="26"/>
      <c r="MM29" s="26"/>
      <c r="MN29" s="26"/>
      <c r="MO29" s="26"/>
      <c r="MP29" s="26"/>
      <c r="MQ29" s="26"/>
      <c r="MR29" s="26"/>
      <c r="MS29" s="26"/>
      <c r="MT29" s="26"/>
      <c r="MU29" s="26"/>
      <c r="MV29" s="26"/>
      <c r="MW29" s="26"/>
      <c r="MX29" s="26"/>
      <c r="MY29" s="26"/>
      <c r="MZ29" s="26"/>
      <c r="NA29" s="26"/>
      <c r="NB29" s="26"/>
      <c r="NC29" s="26"/>
      <c r="ND29" s="26"/>
      <c r="NE29" s="26"/>
      <c r="NF29" s="26"/>
      <c r="NG29" s="26"/>
      <c r="NH29" s="26"/>
      <c r="NI29" s="26"/>
      <c r="NJ29" s="26"/>
      <c r="NK29" s="26"/>
      <c r="NL29" s="26"/>
      <c r="NM29" s="26"/>
      <c r="NN29" s="26"/>
      <c r="NO29" s="26"/>
      <c r="NP29" s="26"/>
      <c r="NQ29" s="26"/>
      <c r="NR29" s="26"/>
      <c r="NS29" s="26"/>
      <c r="NT29" s="26"/>
      <c r="NU29" s="26"/>
      <c r="NV29" s="26"/>
      <c r="NW29" s="26"/>
      <c r="NX29" s="26"/>
      <c r="NY29" s="26"/>
      <c r="NZ29" s="26"/>
      <c r="OA29" s="26"/>
      <c r="OB29" s="26"/>
      <c r="OC29" s="26"/>
      <c r="OD29" s="26"/>
      <c r="OE29" s="26"/>
      <c r="OF29" s="26"/>
      <c r="OG29" s="26"/>
      <c r="OH29" s="26"/>
      <c r="OI29" s="26"/>
      <c r="OJ29" s="26"/>
      <c r="OK29" s="26"/>
      <c r="OL29" s="26"/>
      <c r="OM29" s="26"/>
      <c r="ON29" s="26"/>
      <c r="OO29" s="26"/>
      <c r="OP29" s="26"/>
      <c r="OQ29" s="26"/>
      <c r="OR29" s="26"/>
      <c r="OS29" s="26"/>
      <c r="OT29" s="26"/>
      <c r="OU29" s="26"/>
      <c r="OV29" s="26"/>
      <c r="OW29" s="26"/>
      <c r="OX29" s="26"/>
      <c r="OY29" s="26"/>
      <c r="OZ29" s="26"/>
      <c r="PA29" s="26"/>
      <c r="PB29" s="26"/>
      <c r="PC29" s="26"/>
      <c r="PD29" s="26"/>
      <c r="PE29" s="26"/>
      <c r="PF29" s="26"/>
      <c r="PG29" s="26"/>
      <c r="PH29" s="26"/>
      <c r="PI29" s="26"/>
      <c r="PJ29" s="26"/>
      <c r="PK29" s="26"/>
      <c r="PL29" s="26"/>
      <c r="PM29" s="26"/>
      <c r="PN29" s="26"/>
      <c r="PO29" s="26"/>
      <c r="PP29" s="26"/>
      <c r="PQ29" s="26"/>
      <c r="PR29" s="26"/>
      <c r="PS29" s="26"/>
      <c r="PT29" s="26"/>
      <c r="PU29" s="26"/>
      <c r="PV29" s="26"/>
      <c r="PW29" s="26"/>
      <c r="PX29" s="26"/>
      <c r="PY29" s="26"/>
      <c r="PZ29" s="26"/>
      <c r="QA29" s="26"/>
      <c r="QB29" s="26"/>
      <c r="QC29" s="26"/>
      <c r="QD29" s="26"/>
      <c r="QE29" s="26"/>
      <c r="QF29" s="26"/>
      <c r="QG29" s="26"/>
      <c r="QH29" s="26"/>
      <c r="QI29" s="26"/>
      <c r="QJ29" s="26"/>
      <c r="QK29" s="26"/>
      <c r="QL29" s="26"/>
      <c r="QM29" s="26"/>
      <c r="QN29" s="26"/>
      <c r="QO29" s="26"/>
      <c r="QP29" s="26"/>
      <c r="QQ29" s="26"/>
      <c r="QR29" s="26"/>
      <c r="QS29" s="26"/>
      <c r="QT29" s="26"/>
      <c r="QU29" s="26"/>
      <c r="QV29" s="26"/>
      <c r="QW29" s="26"/>
      <c r="QX29" s="26"/>
      <c r="QY29" s="26"/>
      <c r="QZ29" s="26"/>
      <c r="RA29" s="26"/>
      <c r="RB29" s="26"/>
      <c r="RC29" s="26"/>
      <c r="RD29" s="26"/>
      <c r="RE29" s="26"/>
      <c r="RF29" s="26"/>
      <c r="RG29" s="26"/>
      <c r="RH29" s="26"/>
      <c r="RI29" s="26"/>
      <c r="RJ29" s="26"/>
      <c r="RK29" s="26"/>
      <c r="RL29" s="26"/>
      <c r="RM29" s="26"/>
      <c r="RN29" s="26"/>
      <c r="RO29" s="26"/>
      <c r="RP29" s="26"/>
      <c r="RQ29" s="26"/>
      <c r="RR29" s="26"/>
      <c r="RS29" s="26"/>
      <c r="RT29" s="26"/>
      <c r="RU29" s="26"/>
      <c r="RV29" s="26"/>
      <c r="RW29" s="26"/>
      <c r="RX29" s="26"/>
      <c r="RY29" s="26"/>
      <c r="RZ29" s="26"/>
      <c r="SA29" s="26"/>
      <c r="SB29" s="26"/>
      <c r="SC29" s="26"/>
      <c r="SD29" s="26"/>
      <c r="SE29" s="26"/>
      <c r="SF29" s="26"/>
      <c r="SG29" s="26"/>
      <c r="SH29" s="26"/>
      <c r="SI29" s="26"/>
      <c r="SJ29" s="26"/>
      <c r="SK29" s="26"/>
      <c r="SL29" s="26"/>
      <c r="SM29" s="26"/>
      <c r="SN29" s="26"/>
      <c r="SO29" s="26"/>
      <c r="SP29" s="26"/>
      <c r="SQ29" s="26"/>
      <c r="SR29" s="26"/>
      <c r="SS29" s="26"/>
      <c r="ST29" s="26"/>
      <c r="SU29" s="26"/>
      <c r="SV29" s="26"/>
      <c r="SW29" s="26"/>
      <c r="SX29" s="26"/>
      <c r="SY29" s="26"/>
      <c r="SZ29" s="26"/>
      <c r="TA29" s="26"/>
      <c r="TB29" s="26"/>
      <c r="TC29" s="26"/>
      <c r="TD29" s="26"/>
      <c r="TE29" s="26"/>
      <c r="TF29" s="26"/>
      <c r="TG29" s="26"/>
      <c r="TH29" s="26"/>
      <c r="TI29" s="26"/>
      <c r="TJ29" s="26"/>
      <c r="TK29" s="26"/>
      <c r="TL29" s="26"/>
      <c r="TM29" s="26"/>
      <c r="TN29" s="26"/>
      <c r="TO29" s="26"/>
      <c r="TP29" s="26"/>
      <c r="TQ29" s="26"/>
      <c r="TR29" s="26"/>
      <c r="TS29" s="26"/>
      <c r="TT29" s="26"/>
      <c r="TU29" s="26"/>
      <c r="TV29" s="26"/>
      <c r="TW29" s="26"/>
      <c r="TX29" s="26"/>
      <c r="TY29" s="26"/>
      <c r="TZ29" s="26"/>
      <c r="UA29" s="26"/>
      <c r="UB29" s="26"/>
      <c r="UC29" s="26"/>
      <c r="UD29" s="26"/>
      <c r="UE29" s="26"/>
      <c r="UF29" s="26"/>
      <c r="UG29" s="26"/>
      <c r="UH29" s="26"/>
      <c r="UI29" s="26"/>
      <c r="UJ29" s="26"/>
      <c r="UK29" s="26"/>
      <c r="UL29" s="26"/>
      <c r="UM29" s="26"/>
      <c r="UN29" s="26"/>
      <c r="UO29" s="26"/>
      <c r="UP29" s="26"/>
      <c r="UQ29" s="26"/>
      <c r="UR29" s="26"/>
      <c r="US29" s="26"/>
      <c r="UT29" s="26"/>
      <c r="UU29" s="26"/>
      <c r="UV29" s="26"/>
      <c r="UW29" s="26"/>
      <c r="UX29" s="26"/>
      <c r="UY29" s="26"/>
      <c r="UZ29" s="26"/>
      <c r="VA29" s="26"/>
      <c r="VB29" s="26"/>
      <c r="VC29" s="26"/>
      <c r="VD29" s="26"/>
      <c r="VE29" s="26"/>
      <c r="VF29" s="26"/>
      <c r="VG29" s="26"/>
      <c r="VH29" s="26"/>
      <c r="VI29" s="26"/>
      <c r="VJ29" s="26"/>
      <c r="VK29" s="26"/>
      <c r="VL29" s="26"/>
      <c r="VM29" s="26"/>
      <c r="VN29" s="26"/>
      <c r="VO29" s="26"/>
      <c r="VP29" s="26"/>
      <c r="VQ29" s="26"/>
      <c r="VR29" s="26"/>
      <c r="VS29" s="26"/>
      <c r="VT29" s="26"/>
      <c r="VU29" s="26"/>
      <c r="VV29" s="26"/>
      <c r="VW29" s="26"/>
      <c r="VX29" s="26"/>
      <c r="VY29" s="26"/>
      <c r="VZ29" s="26"/>
      <c r="WA29" s="26"/>
      <c r="WB29" s="26"/>
      <c r="WC29" s="26"/>
      <c r="WD29" s="26"/>
      <c r="WE29" s="26"/>
      <c r="WF29" s="26"/>
      <c r="WG29" s="26"/>
      <c r="WH29" s="26"/>
      <c r="WI29" s="26"/>
      <c r="WJ29" s="26"/>
      <c r="WK29" s="26"/>
      <c r="WL29" s="26"/>
      <c r="WM29" s="26"/>
      <c r="WN29" s="26"/>
      <c r="WO29" s="26"/>
      <c r="WP29" s="26"/>
      <c r="WQ29" s="26"/>
      <c r="WR29" s="26"/>
      <c r="WS29" s="26"/>
      <c r="WT29" s="26"/>
      <c r="WU29" s="26"/>
      <c r="WV29" s="26"/>
      <c r="WW29" s="26"/>
      <c r="WX29" s="26"/>
      <c r="WY29" s="26"/>
      <c r="WZ29" s="26"/>
      <c r="XA29" s="26"/>
      <c r="XB29" s="26"/>
      <c r="XC29" s="26"/>
      <c r="XD29" s="26"/>
      <c r="XE29" s="26"/>
      <c r="XF29" s="26"/>
      <c r="XG29" s="26"/>
      <c r="XH29" s="26"/>
      <c r="XI29" s="26"/>
      <c r="XJ29" s="26"/>
      <c r="XK29" s="26"/>
      <c r="XL29" s="26"/>
      <c r="XM29" s="26"/>
      <c r="XN29" s="26"/>
      <c r="XO29" s="26"/>
      <c r="XP29" s="26"/>
      <c r="XQ29" s="26"/>
      <c r="XR29" s="26"/>
      <c r="XS29" s="26"/>
      <c r="XT29" s="26"/>
      <c r="XU29" s="26"/>
      <c r="XV29" s="26"/>
      <c r="XW29" s="26"/>
      <c r="XX29" s="26"/>
      <c r="XY29" s="26"/>
      <c r="XZ29" s="26"/>
      <c r="YA29" s="26"/>
      <c r="YB29" s="26"/>
      <c r="YC29" s="26"/>
      <c r="YD29" s="26"/>
      <c r="YE29" s="26"/>
      <c r="YF29" s="26"/>
      <c r="YG29" s="26"/>
      <c r="YH29" s="26"/>
      <c r="YI29" s="26"/>
      <c r="YJ29" s="26"/>
      <c r="YK29" s="26"/>
      <c r="YL29" s="26"/>
      <c r="YM29" s="26"/>
      <c r="YN29" s="26"/>
      <c r="YO29" s="26"/>
      <c r="YP29" s="26"/>
      <c r="YQ29" s="26"/>
      <c r="YR29" s="26"/>
      <c r="YS29" s="26"/>
      <c r="YT29" s="26"/>
      <c r="YU29" s="26"/>
      <c r="YV29" s="26"/>
      <c r="YW29" s="26"/>
      <c r="YX29" s="26"/>
      <c r="YY29" s="26"/>
      <c r="YZ29" s="26"/>
      <c r="ZA29" s="26"/>
      <c r="ZB29" s="26"/>
      <c r="ZC29" s="26"/>
      <c r="ZD29" s="26"/>
      <c r="ZE29" s="26"/>
      <c r="ZF29" s="26"/>
      <c r="ZG29" s="26"/>
      <c r="ZH29" s="26"/>
      <c r="ZI29" s="26"/>
      <c r="ZJ29" s="26"/>
      <c r="ZK29" s="26"/>
      <c r="ZL29" s="26"/>
      <c r="ZM29" s="26"/>
      <c r="ZN29" s="26"/>
      <c r="ZO29" s="26"/>
      <c r="ZP29" s="26"/>
      <c r="ZQ29" s="26"/>
      <c r="ZR29" s="26"/>
      <c r="ZS29" s="26"/>
      <c r="ZT29" s="26"/>
      <c r="ZU29" s="26"/>
      <c r="ZV29" s="26"/>
      <c r="ZW29" s="26"/>
      <c r="ZX29" s="26"/>
      <c r="ZY29" s="26"/>
      <c r="ZZ29" s="26"/>
      <c r="AAA29" s="26"/>
      <c r="AAB29" s="26"/>
      <c r="AAC29" s="26"/>
      <c r="AAD29" s="26"/>
      <c r="AAE29" s="26"/>
      <c r="AAF29" s="26"/>
      <c r="AAG29" s="26"/>
      <c r="AAH29" s="26"/>
      <c r="AAI29" s="26"/>
      <c r="AAJ29" s="26"/>
      <c r="AAK29" s="26"/>
      <c r="AAL29" s="26"/>
      <c r="AAM29" s="26"/>
      <c r="AAN29" s="26"/>
      <c r="AAO29" s="26"/>
      <c r="AAP29" s="26"/>
      <c r="AAQ29" s="26"/>
      <c r="AAR29" s="26"/>
      <c r="AAS29" s="26"/>
      <c r="AAT29" s="26"/>
      <c r="AAU29" s="26"/>
      <c r="AAV29" s="26"/>
      <c r="AAW29" s="26"/>
      <c r="AAX29" s="26"/>
      <c r="AAY29" s="26"/>
      <c r="AAZ29" s="26"/>
      <c r="ABA29" s="26"/>
      <c r="ABB29" s="26"/>
      <c r="ABC29" s="26"/>
      <c r="ABD29" s="26"/>
      <c r="ABE29" s="26"/>
      <c r="ABF29" s="26"/>
      <c r="ABG29" s="26"/>
      <c r="ABH29" s="26"/>
      <c r="ABI29" s="26"/>
      <c r="ABJ29" s="26"/>
      <c r="ABK29" s="26"/>
      <c r="ABL29" s="26"/>
      <c r="ABM29" s="26"/>
      <c r="ABN29" s="26"/>
      <c r="ABO29" s="26"/>
      <c r="ABP29" s="26"/>
      <c r="ABQ29" s="26"/>
      <c r="ABR29" s="26"/>
      <c r="ABS29" s="26"/>
      <c r="ABT29" s="26"/>
      <c r="ABU29" s="26"/>
      <c r="ABV29" s="26"/>
      <c r="ABW29" s="26"/>
      <c r="ABX29" s="26"/>
      <c r="ABY29" s="26"/>
      <c r="ABZ29" s="26"/>
      <c r="ACA29" s="26"/>
      <c r="ACB29" s="26"/>
      <c r="ACC29" s="26"/>
      <c r="ACD29" s="26"/>
      <c r="ACE29" s="26"/>
      <c r="ACF29" s="26"/>
      <c r="ACG29" s="26"/>
      <c r="ACH29" s="26"/>
      <c r="ACI29" s="26"/>
      <c r="ACJ29" s="26"/>
      <c r="ACK29" s="26"/>
      <c r="ACL29" s="26"/>
      <c r="ACM29" s="26"/>
      <c r="ACN29" s="26"/>
      <c r="ACO29" s="26"/>
      <c r="ACP29" s="26"/>
      <c r="ACQ29" s="26"/>
      <c r="ACR29" s="26"/>
      <c r="ACS29" s="26"/>
      <c r="ACT29" s="26"/>
      <c r="ACU29" s="26"/>
      <c r="ACV29" s="26"/>
      <c r="ACW29" s="26"/>
      <c r="ACX29" s="26"/>
      <c r="ACY29" s="26"/>
      <c r="ACZ29" s="26"/>
      <c r="ADA29" s="26"/>
      <c r="ADB29" s="26"/>
      <c r="ADC29" s="26"/>
      <c r="ADD29" s="26"/>
      <c r="ADE29" s="26"/>
      <c r="ADF29" s="26"/>
      <c r="ADG29" s="26"/>
      <c r="ADH29" s="26"/>
      <c r="ADI29" s="26"/>
      <c r="ADJ29" s="26"/>
      <c r="ADK29" s="26"/>
      <c r="ADL29" s="26"/>
      <c r="ADM29" s="26"/>
      <c r="ADN29" s="26"/>
      <c r="ADO29" s="26"/>
      <c r="ADP29" s="26"/>
      <c r="ADQ29" s="26"/>
      <c r="ADR29" s="26"/>
      <c r="ADS29" s="26"/>
      <c r="ADT29" s="26"/>
      <c r="ADU29" s="26"/>
      <c r="ADV29" s="26"/>
      <c r="ADW29" s="26"/>
      <c r="ADX29" s="26"/>
      <c r="ADY29" s="26"/>
      <c r="ADZ29" s="26"/>
    </row>
    <row r="30" spans="1:806" x14ac:dyDescent="0.2">
      <c r="A30" s="133" t="s">
        <v>4216</v>
      </c>
      <c r="B30" s="67" t="s">
        <v>4424</v>
      </c>
      <c r="C30" s="67" t="s">
        <v>1234</v>
      </c>
      <c r="D30" s="67" t="s">
        <v>4425</v>
      </c>
      <c r="E30" s="67" t="s">
        <v>4222</v>
      </c>
      <c r="F30" s="67">
        <v>1</v>
      </c>
      <c r="G30" s="67">
        <v>0</v>
      </c>
      <c r="H30" s="67">
        <v>0</v>
      </c>
      <c r="I30" s="67">
        <v>90</v>
      </c>
      <c r="J30" s="67">
        <v>90</v>
      </c>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6"/>
      <c r="FN30" s="26"/>
      <c r="FO30" s="26"/>
      <c r="FP30" s="26"/>
      <c r="FQ30" s="26"/>
      <c r="FR30" s="26"/>
      <c r="FS30" s="26"/>
      <c r="FT30" s="26"/>
      <c r="FU30" s="26"/>
      <c r="FV30" s="26"/>
      <c r="FW30" s="26"/>
      <c r="FX30" s="26"/>
      <c r="FY30" s="26"/>
      <c r="FZ30" s="26"/>
      <c r="GA30" s="26"/>
      <c r="GB30" s="26"/>
      <c r="GC30" s="26"/>
      <c r="GD30" s="26"/>
      <c r="GE30" s="26"/>
      <c r="GF30" s="26"/>
      <c r="GG30" s="26"/>
      <c r="GH30" s="26"/>
      <c r="GI30" s="26"/>
      <c r="GJ30" s="26"/>
      <c r="GK30" s="26"/>
      <c r="GL30" s="26"/>
      <c r="GM30" s="26"/>
      <c r="GN30" s="26"/>
      <c r="GO30" s="26"/>
      <c r="GP30" s="26"/>
      <c r="GQ30" s="26"/>
      <c r="GR30" s="26"/>
      <c r="GS30" s="26"/>
      <c r="GT30" s="26"/>
      <c r="GU30" s="26"/>
      <c r="GV30" s="26"/>
      <c r="GW30" s="26"/>
      <c r="GX30" s="26"/>
      <c r="GY30" s="26"/>
      <c r="GZ30" s="26"/>
      <c r="HA30" s="26"/>
      <c r="HB30" s="26"/>
      <c r="HC30" s="26"/>
      <c r="HD30" s="26"/>
      <c r="HE30" s="26"/>
      <c r="HF30" s="26"/>
      <c r="HG30" s="26"/>
      <c r="HH30" s="26"/>
      <c r="HI30" s="26"/>
      <c r="HJ30" s="26"/>
      <c r="HK30" s="26"/>
      <c r="HL30" s="26"/>
      <c r="HM30" s="26"/>
      <c r="HN30" s="26"/>
      <c r="HO30" s="26"/>
      <c r="HP30" s="26"/>
      <c r="HQ30" s="26"/>
      <c r="HR30" s="26"/>
      <c r="HS30" s="26"/>
      <c r="HT30" s="26"/>
      <c r="HU30" s="26"/>
      <c r="HV30" s="26"/>
      <c r="HW30" s="26"/>
      <c r="HX30" s="26"/>
      <c r="HY30" s="26"/>
      <c r="HZ30" s="26"/>
      <c r="IA30" s="26"/>
      <c r="IB30" s="26"/>
      <c r="IC30" s="26"/>
      <c r="ID30" s="26"/>
      <c r="IE30" s="26"/>
      <c r="IF30" s="26"/>
      <c r="IG30" s="26"/>
      <c r="IH30" s="26"/>
      <c r="II30" s="26"/>
      <c r="IJ30" s="26"/>
      <c r="IK30" s="26"/>
      <c r="IL30" s="26"/>
      <c r="IM30" s="26"/>
      <c r="IN30" s="26"/>
      <c r="IO30" s="26"/>
      <c r="IP30" s="26"/>
      <c r="IQ30" s="26"/>
      <c r="IR30" s="26"/>
      <c r="IS30" s="26"/>
      <c r="IT30" s="26"/>
      <c r="IU30" s="26"/>
      <c r="IV30" s="26"/>
      <c r="IW30" s="26"/>
      <c r="IX30" s="26"/>
      <c r="IY30" s="26"/>
      <c r="IZ30" s="26"/>
      <c r="JA30" s="26"/>
      <c r="JB30" s="26"/>
      <c r="JC30" s="26"/>
      <c r="JD30" s="26"/>
      <c r="JE30" s="26"/>
      <c r="JF30" s="26"/>
      <c r="JG30" s="26"/>
      <c r="JH30" s="26"/>
      <c r="JI30" s="26"/>
      <c r="JJ30" s="26"/>
      <c r="JK30" s="26"/>
      <c r="JL30" s="26"/>
      <c r="JM30" s="26"/>
      <c r="JN30" s="26"/>
      <c r="JO30" s="26"/>
      <c r="JP30" s="26"/>
      <c r="JQ30" s="26"/>
      <c r="JR30" s="26"/>
      <c r="JS30" s="26"/>
      <c r="JT30" s="26"/>
      <c r="JU30" s="26"/>
      <c r="JV30" s="26"/>
      <c r="JW30" s="26"/>
      <c r="JX30" s="26"/>
      <c r="JY30" s="26"/>
      <c r="JZ30" s="26"/>
      <c r="KA30" s="26"/>
      <c r="KB30" s="26"/>
      <c r="KC30" s="26"/>
      <c r="KD30" s="26"/>
      <c r="KE30" s="26"/>
      <c r="KF30" s="26"/>
      <c r="KG30" s="26"/>
      <c r="KH30" s="26"/>
      <c r="KI30" s="26"/>
      <c r="KJ30" s="26"/>
      <c r="KK30" s="26"/>
      <c r="KL30" s="26"/>
      <c r="KM30" s="26"/>
      <c r="KN30" s="26"/>
      <c r="KO30" s="26"/>
      <c r="KP30" s="26"/>
      <c r="KQ30" s="26"/>
      <c r="KR30" s="26"/>
      <c r="KS30" s="26"/>
      <c r="KT30" s="26"/>
      <c r="KU30" s="26"/>
      <c r="KV30" s="26"/>
      <c r="KW30" s="26"/>
      <c r="KX30" s="26"/>
      <c r="KY30" s="26"/>
      <c r="KZ30" s="26"/>
      <c r="LA30" s="26"/>
      <c r="LB30" s="26"/>
      <c r="LC30" s="26"/>
      <c r="LD30" s="26"/>
      <c r="LE30" s="26"/>
      <c r="LF30" s="26"/>
      <c r="LG30" s="26"/>
      <c r="LH30" s="26"/>
      <c r="LI30" s="26"/>
      <c r="LJ30" s="26"/>
      <c r="LK30" s="26"/>
      <c r="LL30" s="26"/>
      <c r="LM30" s="26"/>
      <c r="LN30" s="26"/>
      <c r="LO30" s="26"/>
      <c r="LP30" s="26"/>
      <c r="LQ30" s="26"/>
      <c r="LR30" s="26"/>
      <c r="LS30" s="26"/>
      <c r="LT30" s="26"/>
      <c r="LU30" s="26"/>
      <c r="LV30" s="26"/>
      <c r="LW30" s="26"/>
      <c r="LX30" s="26"/>
      <c r="LY30" s="26"/>
      <c r="LZ30" s="26"/>
      <c r="MA30" s="26"/>
      <c r="MB30" s="26"/>
      <c r="MC30" s="26"/>
      <c r="MD30" s="26"/>
      <c r="ME30" s="26"/>
      <c r="MF30" s="26"/>
      <c r="MG30" s="26"/>
      <c r="MH30" s="26"/>
      <c r="MI30" s="26"/>
      <c r="MJ30" s="26"/>
      <c r="MK30" s="26"/>
      <c r="ML30" s="26"/>
      <c r="MM30" s="26"/>
      <c r="MN30" s="26"/>
      <c r="MO30" s="26"/>
      <c r="MP30" s="26"/>
      <c r="MQ30" s="26"/>
      <c r="MR30" s="26"/>
      <c r="MS30" s="26"/>
      <c r="MT30" s="26"/>
      <c r="MU30" s="26"/>
      <c r="MV30" s="26"/>
      <c r="MW30" s="26"/>
      <c r="MX30" s="26"/>
      <c r="MY30" s="26"/>
      <c r="MZ30" s="26"/>
      <c r="NA30" s="26"/>
      <c r="NB30" s="26"/>
      <c r="NC30" s="26"/>
      <c r="ND30" s="26"/>
      <c r="NE30" s="26"/>
      <c r="NF30" s="26"/>
      <c r="NG30" s="26"/>
      <c r="NH30" s="26"/>
      <c r="NI30" s="26"/>
      <c r="NJ30" s="26"/>
      <c r="NK30" s="26"/>
      <c r="NL30" s="26"/>
      <c r="NM30" s="26"/>
      <c r="NN30" s="26"/>
      <c r="NO30" s="26"/>
      <c r="NP30" s="26"/>
      <c r="NQ30" s="26"/>
      <c r="NR30" s="26"/>
      <c r="NS30" s="26"/>
      <c r="NT30" s="26"/>
      <c r="NU30" s="26"/>
      <c r="NV30" s="26"/>
      <c r="NW30" s="26"/>
      <c r="NX30" s="26"/>
      <c r="NY30" s="26"/>
      <c r="NZ30" s="26"/>
      <c r="OA30" s="26"/>
      <c r="OB30" s="26"/>
      <c r="OC30" s="26"/>
      <c r="OD30" s="26"/>
      <c r="OE30" s="26"/>
      <c r="OF30" s="26"/>
      <c r="OG30" s="26"/>
      <c r="OH30" s="26"/>
      <c r="OI30" s="26"/>
      <c r="OJ30" s="26"/>
      <c r="OK30" s="26"/>
      <c r="OL30" s="26"/>
      <c r="OM30" s="26"/>
      <c r="ON30" s="26"/>
      <c r="OO30" s="26"/>
      <c r="OP30" s="26"/>
      <c r="OQ30" s="26"/>
      <c r="OR30" s="26"/>
      <c r="OS30" s="26"/>
      <c r="OT30" s="26"/>
      <c r="OU30" s="26"/>
      <c r="OV30" s="26"/>
      <c r="OW30" s="26"/>
      <c r="OX30" s="26"/>
      <c r="OY30" s="26"/>
      <c r="OZ30" s="26"/>
      <c r="PA30" s="26"/>
      <c r="PB30" s="26"/>
      <c r="PC30" s="26"/>
      <c r="PD30" s="26"/>
      <c r="PE30" s="26"/>
      <c r="PF30" s="26"/>
      <c r="PG30" s="26"/>
      <c r="PH30" s="26"/>
      <c r="PI30" s="26"/>
      <c r="PJ30" s="26"/>
      <c r="PK30" s="26"/>
      <c r="PL30" s="26"/>
      <c r="PM30" s="26"/>
      <c r="PN30" s="26"/>
      <c r="PO30" s="26"/>
      <c r="PP30" s="26"/>
      <c r="PQ30" s="26"/>
      <c r="PR30" s="26"/>
      <c r="PS30" s="26"/>
      <c r="PT30" s="26"/>
      <c r="PU30" s="26"/>
      <c r="PV30" s="26"/>
      <c r="PW30" s="26"/>
      <c r="PX30" s="26"/>
      <c r="PY30" s="26"/>
      <c r="PZ30" s="26"/>
      <c r="QA30" s="26"/>
      <c r="QB30" s="26"/>
      <c r="QC30" s="26"/>
      <c r="QD30" s="26"/>
      <c r="QE30" s="26"/>
      <c r="QF30" s="26"/>
      <c r="QG30" s="26"/>
      <c r="QH30" s="26"/>
      <c r="QI30" s="26"/>
      <c r="QJ30" s="26"/>
      <c r="QK30" s="26"/>
      <c r="QL30" s="26"/>
      <c r="QM30" s="26"/>
      <c r="QN30" s="26"/>
      <c r="QO30" s="26"/>
      <c r="QP30" s="26"/>
      <c r="QQ30" s="26"/>
      <c r="QR30" s="26"/>
      <c r="QS30" s="26"/>
      <c r="QT30" s="26"/>
      <c r="QU30" s="26"/>
      <c r="QV30" s="26"/>
      <c r="QW30" s="26"/>
      <c r="QX30" s="26"/>
      <c r="QY30" s="26"/>
      <c r="QZ30" s="26"/>
      <c r="RA30" s="26"/>
      <c r="RB30" s="26"/>
      <c r="RC30" s="26"/>
      <c r="RD30" s="26"/>
      <c r="RE30" s="26"/>
      <c r="RF30" s="26"/>
      <c r="RG30" s="26"/>
      <c r="RH30" s="26"/>
      <c r="RI30" s="26"/>
      <c r="RJ30" s="26"/>
      <c r="RK30" s="26"/>
      <c r="RL30" s="26"/>
      <c r="RM30" s="26"/>
      <c r="RN30" s="26"/>
      <c r="RO30" s="26"/>
      <c r="RP30" s="26"/>
      <c r="RQ30" s="26"/>
      <c r="RR30" s="26"/>
      <c r="RS30" s="26"/>
      <c r="RT30" s="26"/>
      <c r="RU30" s="26"/>
      <c r="RV30" s="26"/>
      <c r="RW30" s="26"/>
      <c r="RX30" s="26"/>
      <c r="RY30" s="26"/>
      <c r="RZ30" s="26"/>
      <c r="SA30" s="26"/>
      <c r="SB30" s="26"/>
      <c r="SC30" s="26"/>
      <c r="SD30" s="26"/>
      <c r="SE30" s="26"/>
      <c r="SF30" s="26"/>
      <c r="SG30" s="26"/>
      <c r="SH30" s="26"/>
      <c r="SI30" s="26"/>
      <c r="SJ30" s="26"/>
      <c r="SK30" s="26"/>
      <c r="SL30" s="26"/>
      <c r="SM30" s="26"/>
      <c r="SN30" s="26"/>
      <c r="SO30" s="26"/>
      <c r="SP30" s="26"/>
      <c r="SQ30" s="26"/>
      <c r="SR30" s="26"/>
      <c r="SS30" s="26"/>
      <c r="ST30" s="26"/>
      <c r="SU30" s="26"/>
      <c r="SV30" s="26"/>
      <c r="SW30" s="26"/>
      <c r="SX30" s="26"/>
      <c r="SY30" s="26"/>
      <c r="SZ30" s="26"/>
      <c r="TA30" s="26"/>
      <c r="TB30" s="26"/>
      <c r="TC30" s="26"/>
      <c r="TD30" s="26"/>
      <c r="TE30" s="26"/>
      <c r="TF30" s="26"/>
      <c r="TG30" s="26"/>
      <c r="TH30" s="26"/>
      <c r="TI30" s="26"/>
      <c r="TJ30" s="26"/>
      <c r="TK30" s="26"/>
      <c r="TL30" s="26"/>
      <c r="TM30" s="26"/>
      <c r="TN30" s="26"/>
      <c r="TO30" s="26"/>
      <c r="TP30" s="26"/>
      <c r="TQ30" s="26"/>
      <c r="TR30" s="26"/>
      <c r="TS30" s="26"/>
      <c r="TT30" s="26"/>
      <c r="TU30" s="26"/>
      <c r="TV30" s="26"/>
      <c r="TW30" s="26"/>
      <c r="TX30" s="26"/>
      <c r="TY30" s="26"/>
      <c r="TZ30" s="26"/>
      <c r="UA30" s="26"/>
      <c r="UB30" s="26"/>
      <c r="UC30" s="26"/>
      <c r="UD30" s="26"/>
      <c r="UE30" s="26"/>
      <c r="UF30" s="26"/>
      <c r="UG30" s="26"/>
      <c r="UH30" s="26"/>
      <c r="UI30" s="26"/>
      <c r="UJ30" s="26"/>
      <c r="UK30" s="26"/>
      <c r="UL30" s="26"/>
      <c r="UM30" s="26"/>
      <c r="UN30" s="26"/>
      <c r="UO30" s="26"/>
      <c r="UP30" s="26"/>
      <c r="UQ30" s="26"/>
      <c r="UR30" s="26"/>
      <c r="US30" s="26"/>
      <c r="UT30" s="26"/>
      <c r="UU30" s="26"/>
      <c r="UV30" s="26"/>
      <c r="UW30" s="26"/>
      <c r="UX30" s="26"/>
      <c r="UY30" s="26"/>
      <c r="UZ30" s="26"/>
      <c r="VA30" s="26"/>
      <c r="VB30" s="26"/>
      <c r="VC30" s="26"/>
      <c r="VD30" s="26"/>
      <c r="VE30" s="26"/>
      <c r="VF30" s="26"/>
      <c r="VG30" s="26"/>
      <c r="VH30" s="26"/>
      <c r="VI30" s="26"/>
      <c r="VJ30" s="26"/>
      <c r="VK30" s="26"/>
      <c r="VL30" s="26"/>
      <c r="VM30" s="26"/>
      <c r="VN30" s="26"/>
      <c r="VO30" s="26"/>
      <c r="VP30" s="26"/>
      <c r="VQ30" s="26"/>
      <c r="VR30" s="26"/>
      <c r="VS30" s="26"/>
      <c r="VT30" s="26"/>
      <c r="VU30" s="26"/>
      <c r="VV30" s="26"/>
      <c r="VW30" s="26"/>
      <c r="VX30" s="26"/>
      <c r="VY30" s="26"/>
      <c r="VZ30" s="26"/>
      <c r="WA30" s="26"/>
      <c r="WB30" s="26"/>
      <c r="WC30" s="26"/>
      <c r="WD30" s="26"/>
      <c r="WE30" s="26"/>
      <c r="WF30" s="26"/>
      <c r="WG30" s="26"/>
      <c r="WH30" s="26"/>
      <c r="WI30" s="26"/>
      <c r="WJ30" s="26"/>
      <c r="WK30" s="26"/>
      <c r="WL30" s="26"/>
      <c r="WM30" s="26"/>
      <c r="WN30" s="26"/>
      <c r="WO30" s="26"/>
      <c r="WP30" s="26"/>
      <c r="WQ30" s="26"/>
      <c r="WR30" s="26"/>
      <c r="WS30" s="26"/>
      <c r="WT30" s="26"/>
      <c r="WU30" s="26"/>
      <c r="WV30" s="26"/>
      <c r="WW30" s="26"/>
      <c r="WX30" s="26"/>
      <c r="WY30" s="26"/>
      <c r="WZ30" s="26"/>
      <c r="XA30" s="26"/>
      <c r="XB30" s="26"/>
      <c r="XC30" s="26"/>
      <c r="XD30" s="26"/>
      <c r="XE30" s="26"/>
      <c r="XF30" s="26"/>
      <c r="XG30" s="26"/>
      <c r="XH30" s="26"/>
      <c r="XI30" s="26"/>
      <c r="XJ30" s="26"/>
      <c r="XK30" s="26"/>
      <c r="XL30" s="26"/>
      <c r="XM30" s="26"/>
      <c r="XN30" s="26"/>
      <c r="XO30" s="26"/>
      <c r="XP30" s="26"/>
      <c r="XQ30" s="26"/>
      <c r="XR30" s="26"/>
      <c r="XS30" s="26"/>
      <c r="XT30" s="26"/>
      <c r="XU30" s="26"/>
      <c r="XV30" s="26"/>
      <c r="XW30" s="26"/>
      <c r="XX30" s="26"/>
      <c r="XY30" s="26"/>
      <c r="XZ30" s="26"/>
      <c r="YA30" s="26"/>
      <c r="YB30" s="26"/>
      <c r="YC30" s="26"/>
      <c r="YD30" s="26"/>
      <c r="YE30" s="26"/>
      <c r="YF30" s="26"/>
      <c r="YG30" s="26"/>
      <c r="YH30" s="26"/>
      <c r="YI30" s="26"/>
      <c r="YJ30" s="26"/>
      <c r="YK30" s="26"/>
      <c r="YL30" s="26"/>
      <c r="YM30" s="26"/>
      <c r="YN30" s="26"/>
      <c r="YO30" s="26"/>
      <c r="YP30" s="26"/>
      <c r="YQ30" s="26"/>
      <c r="YR30" s="26"/>
      <c r="YS30" s="26"/>
      <c r="YT30" s="26"/>
      <c r="YU30" s="26"/>
      <c r="YV30" s="26"/>
      <c r="YW30" s="26"/>
      <c r="YX30" s="26"/>
      <c r="YY30" s="26"/>
      <c r="YZ30" s="26"/>
      <c r="ZA30" s="26"/>
      <c r="ZB30" s="26"/>
      <c r="ZC30" s="26"/>
      <c r="ZD30" s="26"/>
      <c r="ZE30" s="26"/>
      <c r="ZF30" s="26"/>
      <c r="ZG30" s="26"/>
      <c r="ZH30" s="26"/>
      <c r="ZI30" s="26"/>
      <c r="ZJ30" s="26"/>
      <c r="ZK30" s="26"/>
      <c r="ZL30" s="26"/>
      <c r="ZM30" s="26"/>
      <c r="ZN30" s="26"/>
      <c r="ZO30" s="26"/>
      <c r="ZP30" s="26"/>
      <c r="ZQ30" s="26"/>
      <c r="ZR30" s="26"/>
      <c r="ZS30" s="26"/>
      <c r="ZT30" s="26"/>
      <c r="ZU30" s="26"/>
      <c r="ZV30" s="26"/>
      <c r="ZW30" s="26"/>
      <c r="ZX30" s="26"/>
      <c r="ZY30" s="26"/>
      <c r="ZZ30" s="26"/>
      <c r="AAA30" s="26"/>
      <c r="AAB30" s="26"/>
      <c r="AAC30" s="26"/>
      <c r="AAD30" s="26"/>
      <c r="AAE30" s="26"/>
      <c r="AAF30" s="26"/>
      <c r="AAG30" s="26"/>
      <c r="AAH30" s="26"/>
      <c r="AAI30" s="26"/>
      <c r="AAJ30" s="26"/>
      <c r="AAK30" s="26"/>
      <c r="AAL30" s="26"/>
      <c r="AAM30" s="26"/>
      <c r="AAN30" s="26"/>
      <c r="AAO30" s="26"/>
      <c r="AAP30" s="26"/>
      <c r="AAQ30" s="26"/>
      <c r="AAR30" s="26"/>
      <c r="AAS30" s="26"/>
      <c r="AAT30" s="26"/>
      <c r="AAU30" s="26"/>
      <c r="AAV30" s="26"/>
      <c r="AAW30" s="26"/>
      <c r="AAX30" s="26"/>
      <c r="AAY30" s="26"/>
      <c r="AAZ30" s="26"/>
      <c r="ABA30" s="26"/>
      <c r="ABB30" s="26"/>
      <c r="ABC30" s="26"/>
      <c r="ABD30" s="26"/>
      <c r="ABE30" s="26"/>
      <c r="ABF30" s="26"/>
      <c r="ABG30" s="26"/>
      <c r="ABH30" s="26"/>
      <c r="ABI30" s="26"/>
      <c r="ABJ30" s="26"/>
      <c r="ABK30" s="26"/>
      <c r="ABL30" s="26"/>
      <c r="ABM30" s="26"/>
      <c r="ABN30" s="26"/>
      <c r="ABO30" s="26"/>
      <c r="ABP30" s="26"/>
      <c r="ABQ30" s="26"/>
      <c r="ABR30" s="26"/>
      <c r="ABS30" s="26"/>
      <c r="ABT30" s="26"/>
      <c r="ABU30" s="26"/>
      <c r="ABV30" s="26"/>
      <c r="ABW30" s="26"/>
      <c r="ABX30" s="26"/>
      <c r="ABY30" s="26"/>
      <c r="ABZ30" s="26"/>
      <c r="ACA30" s="26"/>
      <c r="ACB30" s="26"/>
      <c r="ACC30" s="26"/>
      <c r="ACD30" s="26"/>
      <c r="ACE30" s="26"/>
      <c r="ACF30" s="26"/>
      <c r="ACG30" s="26"/>
      <c r="ACH30" s="26"/>
      <c r="ACI30" s="26"/>
      <c r="ACJ30" s="26"/>
      <c r="ACK30" s="26"/>
      <c r="ACL30" s="26"/>
      <c r="ACM30" s="26"/>
      <c r="ACN30" s="26"/>
      <c r="ACO30" s="26"/>
      <c r="ACP30" s="26"/>
      <c r="ACQ30" s="26"/>
      <c r="ACR30" s="26"/>
      <c r="ACS30" s="26"/>
      <c r="ACT30" s="26"/>
      <c r="ACU30" s="26"/>
      <c r="ACV30" s="26"/>
      <c r="ACW30" s="26"/>
      <c r="ACX30" s="26"/>
      <c r="ACY30" s="26"/>
      <c r="ACZ30" s="26"/>
      <c r="ADA30" s="26"/>
      <c r="ADB30" s="26"/>
      <c r="ADC30" s="26"/>
      <c r="ADD30" s="26"/>
      <c r="ADE30" s="26"/>
      <c r="ADF30" s="26"/>
      <c r="ADG30" s="26"/>
      <c r="ADH30" s="26"/>
      <c r="ADI30" s="26"/>
      <c r="ADJ30" s="26"/>
      <c r="ADK30" s="26"/>
      <c r="ADL30" s="26"/>
      <c r="ADM30" s="26"/>
      <c r="ADN30" s="26"/>
      <c r="ADO30" s="26"/>
      <c r="ADP30" s="26"/>
      <c r="ADQ30" s="26"/>
      <c r="ADR30" s="26"/>
      <c r="ADS30" s="26"/>
      <c r="ADT30" s="26"/>
      <c r="ADU30" s="26"/>
      <c r="ADV30" s="26"/>
      <c r="ADW30" s="26"/>
      <c r="ADX30" s="26"/>
      <c r="ADY30" s="26"/>
      <c r="ADZ30" s="26"/>
    </row>
    <row r="31" spans="1:806" x14ac:dyDescent="0.2">
      <c r="A31" s="133" t="s">
        <v>4216</v>
      </c>
      <c r="B31" s="67" t="s">
        <v>4424</v>
      </c>
      <c r="C31" s="67" t="s">
        <v>1234</v>
      </c>
      <c r="D31" s="67" t="s">
        <v>4425</v>
      </c>
      <c r="E31" s="67" t="s">
        <v>4206</v>
      </c>
      <c r="F31" s="67">
        <v>1</v>
      </c>
      <c r="G31" s="67">
        <v>0</v>
      </c>
      <c r="H31" s="67">
        <v>0</v>
      </c>
      <c r="I31" s="67">
        <v>90</v>
      </c>
      <c r="J31" s="67">
        <v>90</v>
      </c>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6"/>
      <c r="FN31" s="26"/>
      <c r="FO31" s="26"/>
      <c r="FP31" s="26"/>
      <c r="FQ31" s="26"/>
      <c r="FR31" s="26"/>
      <c r="FS31" s="26"/>
      <c r="FT31" s="26"/>
      <c r="FU31" s="26"/>
      <c r="FV31" s="26"/>
      <c r="FW31" s="26"/>
      <c r="FX31" s="26"/>
      <c r="FY31" s="26"/>
      <c r="FZ31" s="26"/>
      <c r="GA31" s="26"/>
      <c r="GB31" s="26"/>
      <c r="GC31" s="26"/>
      <c r="GD31" s="26"/>
      <c r="GE31" s="26"/>
      <c r="GF31" s="26"/>
      <c r="GG31" s="26"/>
      <c r="GH31" s="26"/>
      <c r="GI31" s="26"/>
      <c r="GJ31" s="26"/>
      <c r="GK31" s="26"/>
      <c r="GL31" s="26"/>
      <c r="GM31" s="26"/>
      <c r="GN31" s="26"/>
      <c r="GO31" s="26"/>
      <c r="GP31" s="26"/>
      <c r="GQ31" s="26"/>
      <c r="GR31" s="26"/>
      <c r="GS31" s="26"/>
      <c r="GT31" s="26"/>
      <c r="GU31" s="26"/>
      <c r="GV31" s="26"/>
      <c r="GW31" s="26"/>
      <c r="GX31" s="26"/>
      <c r="GY31" s="26"/>
      <c r="GZ31" s="26"/>
      <c r="HA31" s="26"/>
      <c r="HB31" s="26"/>
      <c r="HC31" s="26"/>
      <c r="HD31" s="26"/>
      <c r="HE31" s="26"/>
      <c r="HF31" s="26"/>
      <c r="HG31" s="26"/>
      <c r="HH31" s="26"/>
      <c r="HI31" s="26"/>
      <c r="HJ31" s="26"/>
      <c r="HK31" s="26"/>
      <c r="HL31" s="26"/>
      <c r="HM31" s="26"/>
      <c r="HN31" s="26"/>
      <c r="HO31" s="26"/>
      <c r="HP31" s="26"/>
      <c r="HQ31" s="26"/>
      <c r="HR31" s="26"/>
      <c r="HS31" s="26"/>
      <c r="HT31" s="26"/>
      <c r="HU31" s="26"/>
      <c r="HV31" s="26"/>
      <c r="HW31" s="26"/>
      <c r="HX31" s="26"/>
      <c r="HY31" s="26"/>
      <c r="HZ31" s="26"/>
      <c r="IA31" s="26"/>
      <c r="IB31" s="26"/>
      <c r="IC31" s="26"/>
      <c r="ID31" s="26"/>
      <c r="IE31" s="26"/>
      <c r="IF31" s="26"/>
      <c r="IG31" s="26"/>
      <c r="IH31" s="26"/>
      <c r="II31" s="26"/>
      <c r="IJ31" s="26"/>
      <c r="IK31" s="26"/>
      <c r="IL31" s="26"/>
      <c r="IM31" s="26"/>
      <c r="IN31" s="26"/>
      <c r="IO31" s="26"/>
      <c r="IP31" s="26"/>
      <c r="IQ31" s="26"/>
      <c r="IR31" s="26"/>
      <c r="IS31" s="26"/>
      <c r="IT31" s="26"/>
      <c r="IU31" s="26"/>
      <c r="IV31" s="26"/>
      <c r="IW31" s="26"/>
      <c r="IX31" s="26"/>
      <c r="IY31" s="26"/>
      <c r="IZ31" s="26"/>
      <c r="JA31" s="26"/>
      <c r="JB31" s="26"/>
      <c r="JC31" s="26"/>
      <c r="JD31" s="26"/>
      <c r="JE31" s="26"/>
      <c r="JF31" s="26"/>
      <c r="JG31" s="26"/>
      <c r="JH31" s="26"/>
      <c r="JI31" s="26"/>
      <c r="JJ31" s="26"/>
      <c r="JK31" s="26"/>
      <c r="JL31" s="26"/>
      <c r="JM31" s="26"/>
      <c r="JN31" s="26"/>
      <c r="JO31" s="26"/>
      <c r="JP31" s="26"/>
      <c r="JQ31" s="26"/>
      <c r="JR31" s="26"/>
      <c r="JS31" s="26"/>
      <c r="JT31" s="26"/>
      <c r="JU31" s="26"/>
      <c r="JV31" s="26"/>
      <c r="JW31" s="26"/>
      <c r="JX31" s="26"/>
      <c r="JY31" s="26"/>
      <c r="JZ31" s="26"/>
      <c r="KA31" s="26"/>
      <c r="KB31" s="26"/>
      <c r="KC31" s="26"/>
      <c r="KD31" s="26"/>
      <c r="KE31" s="26"/>
      <c r="KF31" s="26"/>
      <c r="KG31" s="26"/>
      <c r="KH31" s="26"/>
      <c r="KI31" s="26"/>
      <c r="KJ31" s="26"/>
      <c r="KK31" s="26"/>
      <c r="KL31" s="26"/>
      <c r="KM31" s="26"/>
      <c r="KN31" s="26"/>
      <c r="KO31" s="26"/>
      <c r="KP31" s="26"/>
      <c r="KQ31" s="26"/>
      <c r="KR31" s="26"/>
      <c r="KS31" s="26"/>
      <c r="KT31" s="26"/>
      <c r="KU31" s="26"/>
      <c r="KV31" s="26"/>
      <c r="KW31" s="26"/>
      <c r="KX31" s="26"/>
      <c r="KY31" s="26"/>
      <c r="KZ31" s="26"/>
      <c r="LA31" s="26"/>
      <c r="LB31" s="26"/>
      <c r="LC31" s="26"/>
      <c r="LD31" s="26"/>
      <c r="LE31" s="26"/>
      <c r="LF31" s="26"/>
      <c r="LG31" s="26"/>
      <c r="LH31" s="26"/>
      <c r="LI31" s="26"/>
      <c r="LJ31" s="26"/>
      <c r="LK31" s="26"/>
      <c r="LL31" s="26"/>
      <c r="LM31" s="26"/>
      <c r="LN31" s="26"/>
      <c r="LO31" s="26"/>
      <c r="LP31" s="26"/>
      <c r="LQ31" s="26"/>
      <c r="LR31" s="26"/>
      <c r="LS31" s="26"/>
      <c r="LT31" s="26"/>
      <c r="LU31" s="26"/>
      <c r="LV31" s="26"/>
      <c r="LW31" s="26"/>
      <c r="LX31" s="26"/>
      <c r="LY31" s="26"/>
      <c r="LZ31" s="26"/>
      <c r="MA31" s="26"/>
      <c r="MB31" s="26"/>
      <c r="MC31" s="26"/>
      <c r="MD31" s="26"/>
      <c r="ME31" s="26"/>
      <c r="MF31" s="26"/>
      <c r="MG31" s="26"/>
      <c r="MH31" s="26"/>
      <c r="MI31" s="26"/>
      <c r="MJ31" s="26"/>
      <c r="MK31" s="26"/>
      <c r="ML31" s="26"/>
      <c r="MM31" s="26"/>
      <c r="MN31" s="26"/>
      <c r="MO31" s="26"/>
      <c r="MP31" s="26"/>
      <c r="MQ31" s="26"/>
      <c r="MR31" s="26"/>
      <c r="MS31" s="26"/>
      <c r="MT31" s="26"/>
      <c r="MU31" s="26"/>
      <c r="MV31" s="26"/>
      <c r="MW31" s="26"/>
      <c r="MX31" s="26"/>
      <c r="MY31" s="26"/>
      <c r="MZ31" s="26"/>
      <c r="NA31" s="26"/>
      <c r="NB31" s="26"/>
      <c r="NC31" s="26"/>
      <c r="ND31" s="26"/>
      <c r="NE31" s="26"/>
      <c r="NF31" s="26"/>
      <c r="NG31" s="26"/>
      <c r="NH31" s="26"/>
      <c r="NI31" s="26"/>
      <c r="NJ31" s="26"/>
      <c r="NK31" s="26"/>
      <c r="NL31" s="26"/>
      <c r="NM31" s="26"/>
      <c r="NN31" s="26"/>
      <c r="NO31" s="26"/>
      <c r="NP31" s="26"/>
      <c r="NQ31" s="26"/>
      <c r="NR31" s="26"/>
      <c r="NS31" s="26"/>
      <c r="NT31" s="26"/>
      <c r="NU31" s="26"/>
      <c r="NV31" s="26"/>
      <c r="NW31" s="26"/>
      <c r="NX31" s="26"/>
      <c r="NY31" s="26"/>
      <c r="NZ31" s="26"/>
      <c r="OA31" s="26"/>
      <c r="OB31" s="26"/>
      <c r="OC31" s="26"/>
      <c r="OD31" s="26"/>
      <c r="OE31" s="26"/>
      <c r="OF31" s="26"/>
      <c r="OG31" s="26"/>
      <c r="OH31" s="26"/>
      <c r="OI31" s="26"/>
      <c r="OJ31" s="26"/>
      <c r="OK31" s="26"/>
      <c r="OL31" s="26"/>
      <c r="OM31" s="26"/>
      <c r="ON31" s="26"/>
      <c r="OO31" s="26"/>
      <c r="OP31" s="26"/>
      <c r="OQ31" s="26"/>
      <c r="OR31" s="26"/>
      <c r="OS31" s="26"/>
      <c r="OT31" s="26"/>
      <c r="OU31" s="26"/>
      <c r="OV31" s="26"/>
      <c r="OW31" s="26"/>
      <c r="OX31" s="26"/>
      <c r="OY31" s="26"/>
      <c r="OZ31" s="26"/>
      <c r="PA31" s="26"/>
      <c r="PB31" s="26"/>
      <c r="PC31" s="26"/>
      <c r="PD31" s="26"/>
      <c r="PE31" s="26"/>
      <c r="PF31" s="26"/>
      <c r="PG31" s="26"/>
      <c r="PH31" s="26"/>
      <c r="PI31" s="26"/>
      <c r="PJ31" s="26"/>
      <c r="PK31" s="26"/>
      <c r="PL31" s="26"/>
      <c r="PM31" s="26"/>
      <c r="PN31" s="26"/>
      <c r="PO31" s="26"/>
      <c r="PP31" s="26"/>
      <c r="PQ31" s="26"/>
      <c r="PR31" s="26"/>
      <c r="PS31" s="26"/>
      <c r="PT31" s="26"/>
      <c r="PU31" s="26"/>
      <c r="PV31" s="26"/>
      <c r="PW31" s="26"/>
      <c r="PX31" s="26"/>
      <c r="PY31" s="26"/>
      <c r="PZ31" s="26"/>
      <c r="QA31" s="26"/>
      <c r="QB31" s="26"/>
      <c r="QC31" s="26"/>
      <c r="QD31" s="26"/>
      <c r="QE31" s="26"/>
      <c r="QF31" s="26"/>
      <c r="QG31" s="26"/>
      <c r="QH31" s="26"/>
      <c r="QI31" s="26"/>
      <c r="QJ31" s="26"/>
      <c r="QK31" s="26"/>
      <c r="QL31" s="26"/>
      <c r="QM31" s="26"/>
      <c r="QN31" s="26"/>
      <c r="QO31" s="26"/>
      <c r="QP31" s="26"/>
      <c r="QQ31" s="26"/>
      <c r="QR31" s="26"/>
      <c r="QS31" s="26"/>
      <c r="QT31" s="26"/>
      <c r="QU31" s="26"/>
      <c r="QV31" s="26"/>
      <c r="QW31" s="26"/>
      <c r="QX31" s="26"/>
      <c r="QY31" s="26"/>
      <c r="QZ31" s="26"/>
      <c r="RA31" s="26"/>
      <c r="RB31" s="26"/>
      <c r="RC31" s="26"/>
      <c r="RD31" s="26"/>
      <c r="RE31" s="26"/>
      <c r="RF31" s="26"/>
      <c r="RG31" s="26"/>
      <c r="RH31" s="26"/>
      <c r="RI31" s="26"/>
      <c r="RJ31" s="26"/>
      <c r="RK31" s="26"/>
      <c r="RL31" s="26"/>
      <c r="RM31" s="26"/>
      <c r="RN31" s="26"/>
      <c r="RO31" s="26"/>
      <c r="RP31" s="26"/>
      <c r="RQ31" s="26"/>
      <c r="RR31" s="26"/>
      <c r="RS31" s="26"/>
      <c r="RT31" s="26"/>
      <c r="RU31" s="26"/>
      <c r="RV31" s="26"/>
      <c r="RW31" s="26"/>
      <c r="RX31" s="26"/>
      <c r="RY31" s="26"/>
      <c r="RZ31" s="26"/>
      <c r="SA31" s="26"/>
      <c r="SB31" s="26"/>
      <c r="SC31" s="26"/>
      <c r="SD31" s="26"/>
      <c r="SE31" s="26"/>
      <c r="SF31" s="26"/>
      <c r="SG31" s="26"/>
      <c r="SH31" s="26"/>
      <c r="SI31" s="26"/>
      <c r="SJ31" s="26"/>
      <c r="SK31" s="26"/>
      <c r="SL31" s="26"/>
      <c r="SM31" s="26"/>
      <c r="SN31" s="26"/>
      <c r="SO31" s="26"/>
      <c r="SP31" s="26"/>
      <c r="SQ31" s="26"/>
      <c r="SR31" s="26"/>
      <c r="SS31" s="26"/>
      <c r="ST31" s="26"/>
      <c r="SU31" s="26"/>
      <c r="SV31" s="26"/>
      <c r="SW31" s="26"/>
      <c r="SX31" s="26"/>
      <c r="SY31" s="26"/>
      <c r="SZ31" s="26"/>
      <c r="TA31" s="26"/>
      <c r="TB31" s="26"/>
      <c r="TC31" s="26"/>
      <c r="TD31" s="26"/>
      <c r="TE31" s="26"/>
      <c r="TF31" s="26"/>
      <c r="TG31" s="26"/>
      <c r="TH31" s="26"/>
      <c r="TI31" s="26"/>
      <c r="TJ31" s="26"/>
      <c r="TK31" s="26"/>
      <c r="TL31" s="26"/>
      <c r="TM31" s="26"/>
      <c r="TN31" s="26"/>
      <c r="TO31" s="26"/>
      <c r="TP31" s="26"/>
      <c r="TQ31" s="26"/>
      <c r="TR31" s="26"/>
      <c r="TS31" s="26"/>
      <c r="TT31" s="26"/>
      <c r="TU31" s="26"/>
      <c r="TV31" s="26"/>
      <c r="TW31" s="26"/>
      <c r="TX31" s="26"/>
      <c r="TY31" s="26"/>
      <c r="TZ31" s="26"/>
      <c r="UA31" s="26"/>
      <c r="UB31" s="26"/>
      <c r="UC31" s="26"/>
      <c r="UD31" s="26"/>
      <c r="UE31" s="26"/>
      <c r="UF31" s="26"/>
      <c r="UG31" s="26"/>
      <c r="UH31" s="26"/>
      <c r="UI31" s="26"/>
      <c r="UJ31" s="26"/>
      <c r="UK31" s="26"/>
      <c r="UL31" s="26"/>
      <c r="UM31" s="26"/>
      <c r="UN31" s="26"/>
      <c r="UO31" s="26"/>
      <c r="UP31" s="26"/>
      <c r="UQ31" s="26"/>
      <c r="UR31" s="26"/>
      <c r="US31" s="26"/>
      <c r="UT31" s="26"/>
      <c r="UU31" s="26"/>
      <c r="UV31" s="26"/>
      <c r="UW31" s="26"/>
      <c r="UX31" s="26"/>
      <c r="UY31" s="26"/>
      <c r="UZ31" s="26"/>
      <c r="VA31" s="26"/>
      <c r="VB31" s="26"/>
      <c r="VC31" s="26"/>
      <c r="VD31" s="26"/>
      <c r="VE31" s="26"/>
      <c r="VF31" s="26"/>
      <c r="VG31" s="26"/>
      <c r="VH31" s="26"/>
      <c r="VI31" s="26"/>
      <c r="VJ31" s="26"/>
      <c r="VK31" s="26"/>
      <c r="VL31" s="26"/>
      <c r="VM31" s="26"/>
      <c r="VN31" s="26"/>
      <c r="VO31" s="26"/>
      <c r="VP31" s="26"/>
      <c r="VQ31" s="26"/>
      <c r="VR31" s="26"/>
      <c r="VS31" s="26"/>
      <c r="VT31" s="26"/>
      <c r="VU31" s="26"/>
      <c r="VV31" s="26"/>
      <c r="VW31" s="26"/>
      <c r="VX31" s="26"/>
      <c r="VY31" s="26"/>
      <c r="VZ31" s="26"/>
      <c r="WA31" s="26"/>
      <c r="WB31" s="26"/>
      <c r="WC31" s="26"/>
      <c r="WD31" s="26"/>
      <c r="WE31" s="26"/>
      <c r="WF31" s="26"/>
      <c r="WG31" s="26"/>
      <c r="WH31" s="26"/>
      <c r="WI31" s="26"/>
      <c r="WJ31" s="26"/>
      <c r="WK31" s="26"/>
      <c r="WL31" s="26"/>
      <c r="WM31" s="26"/>
      <c r="WN31" s="26"/>
      <c r="WO31" s="26"/>
      <c r="WP31" s="26"/>
      <c r="WQ31" s="26"/>
      <c r="WR31" s="26"/>
      <c r="WS31" s="26"/>
      <c r="WT31" s="26"/>
      <c r="WU31" s="26"/>
      <c r="WV31" s="26"/>
      <c r="WW31" s="26"/>
      <c r="WX31" s="26"/>
      <c r="WY31" s="26"/>
      <c r="WZ31" s="26"/>
      <c r="XA31" s="26"/>
      <c r="XB31" s="26"/>
      <c r="XC31" s="26"/>
      <c r="XD31" s="26"/>
      <c r="XE31" s="26"/>
      <c r="XF31" s="26"/>
      <c r="XG31" s="26"/>
      <c r="XH31" s="26"/>
      <c r="XI31" s="26"/>
      <c r="XJ31" s="26"/>
      <c r="XK31" s="26"/>
      <c r="XL31" s="26"/>
      <c r="XM31" s="26"/>
      <c r="XN31" s="26"/>
      <c r="XO31" s="26"/>
      <c r="XP31" s="26"/>
      <c r="XQ31" s="26"/>
      <c r="XR31" s="26"/>
      <c r="XS31" s="26"/>
      <c r="XT31" s="26"/>
      <c r="XU31" s="26"/>
      <c r="XV31" s="26"/>
      <c r="XW31" s="26"/>
      <c r="XX31" s="26"/>
      <c r="XY31" s="26"/>
      <c r="XZ31" s="26"/>
      <c r="YA31" s="26"/>
      <c r="YB31" s="26"/>
      <c r="YC31" s="26"/>
      <c r="YD31" s="26"/>
      <c r="YE31" s="26"/>
      <c r="YF31" s="26"/>
      <c r="YG31" s="26"/>
      <c r="YH31" s="26"/>
      <c r="YI31" s="26"/>
      <c r="YJ31" s="26"/>
      <c r="YK31" s="26"/>
      <c r="YL31" s="26"/>
      <c r="YM31" s="26"/>
      <c r="YN31" s="26"/>
      <c r="YO31" s="26"/>
      <c r="YP31" s="26"/>
      <c r="YQ31" s="26"/>
      <c r="YR31" s="26"/>
      <c r="YS31" s="26"/>
      <c r="YT31" s="26"/>
      <c r="YU31" s="26"/>
      <c r="YV31" s="26"/>
      <c r="YW31" s="26"/>
      <c r="YX31" s="26"/>
      <c r="YY31" s="26"/>
      <c r="YZ31" s="26"/>
      <c r="ZA31" s="26"/>
      <c r="ZB31" s="26"/>
      <c r="ZC31" s="26"/>
      <c r="ZD31" s="26"/>
      <c r="ZE31" s="26"/>
      <c r="ZF31" s="26"/>
      <c r="ZG31" s="26"/>
      <c r="ZH31" s="26"/>
      <c r="ZI31" s="26"/>
      <c r="ZJ31" s="26"/>
      <c r="ZK31" s="26"/>
      <c r="ZL31" s="26"/>
      <c r="ZM31" s="26"/>
      <c r="ZN31" s="26"/>
      <c r="ZO31" s="26"/>
      <c r="ZP31" s="26"/>
      <c r="ZQ31" s="26"/>
      <c r="ZR31" s="26"/>
      <c r="ZS31" s="26"/>
      <c r="ZT31" s="26"/>
      <c r="ZU31" s="26"/>
      <c r="ZV31" s="26"/>
      <c r="ZW31" s="26"/>
      <c r="ZX31" s="26"/>
      <c r="ZY31" s="26"/>
      <c r="ZZ31" s="26"/>
      <c r="AAA31" s="26"/>
      <c r="AAB31" s="26"/>
      <c r="AAC31" s="26"/>
      <c r="AAD31" s="26"/>
      <c r="AAE31" s="26"/>
      <c r="AAF31" s="26"/>
      <c r="AAG31" s="26"/>
      <c r="AAH31" s="26"/>
      <c r="AAI31" s="26"/>
      <c r="AAJ31" s="26"/>
      <c r="AAK31" s="26"/>
      <c r="AAL31" s="26"/>
      <c r="AAM31" s="26"/>
      <c r="AAN31" s="26"/>
      <c r="AAO31" s="26"/>
      <c r="AAP31" s="26"/>
      <c r="AAQ31" s="26"/>
      <c r="AAR31" s="26"/>
      <c r="AAS31" s="26"/>
      <c r="AAT31" s="26"/>
      <c r="AAU31" s="26"/>
      <c r="AAV31" s="26"/>
      <c r="AAW31" s="26"/>
      <c r="AAX31" s="26"/>
      <c r="AAY31" s="26"/>
      <c r="AAZ31" s="26"/>
      <c r="ABA31" s="26"/>
      <c r="ABB31" s="26"/>
      <c r="ABC31" s="26"/>
      <c r="ABD31" s="26"/>
      <c r="ABE31" s="26"/>
      <c r="ABF31" s="26"/>
      <c r="ABG31" s="26"/>
      <c r="ABH31" s="26"/>
      <c r="ABI31" s="26"/>
      <c r="ABJ31" s="26"/>
      <c r="ABK31" s="26"/>
      <c r="ABL31" s="26"/>
      <c r="ABM31" s="26"/>
      <c r="ABN31" s="26"/>
      <c r="ABO31" s="26"/>
      <c r="ABP31" s="26"/>
      <c r="ABQ31" s="26"/>
      <c r="ABR31" s="26"/>
      <c r="ABS31" s="26"/>
      <c r="ABT31" s="26"/>
      <c r="ABU31" s="26"/>
      <c r="ABV31" s="26"/>
      <c r="ABW31" s="26"/>
      <c r="ABX31" s="26"/>
      <c r="ABY31" s="26"/>
      <c r="ABZ31" s="26"/>
      <c r="ACA31" s="26"/>
      <c r="ACB31" s="26"/>
      <c r="ACC31" s="26"/>
      <c r="ACD31" s="26"/>
      <c r="ACE31" s="26"/>
      <c r="ACF31" s="26"/>
      <c r="ACG31" s="26"/>
      <c r="ACH31" s="26"/>
      <c r="ACI31" s="26"/>
      <c r="ACJ31" s="26"/>
      <c r="ACK31" s="26"/>
      <c r="ACL31" s="26"/>
      <c r="ACM31" s="26"/>
      <c r="ACN31" s="26"/>
      <c r="ACO31" s="26"/>
      <c r="ACP31" s="26"/>
      <c r="ACQ31" s="26"/>
      <c r="ACR31" s="26"/>
      <c r="ACS31" s="26"/>
      <c r="ACT31" s="26"/>
      <c r="ACU31" s="26"/>
      <c r="ACV31" s="26"/>
      <c r="ACW31" s="26"/>
      <c r="ACX31" s="26"/>
      <c r="ACY31" s="26"/>
      <c r="ACZ31" s="26"/>
      <c r="ADA31" s="26"/>
      <c r="ADB31" s="26"/>
      <c r="ADC31" s="26"/>
      <c r="ADD31" s="26"/>
      <c r="ADE31" s="26"/>
      <c r="ADF31" s="26"/>
      <c r="ADG31" s="26"/>
      <c r="ADH31" s="26"/>
      <c r="ADI31" s="26"/>
      <c r="ADJ31" s="26"/>
      <c r="ADK31" s="26"/>
      <c r="ADL31" s="26"/>
      <c r="ADM31" s="26"/>
      <c r="ADN31" s="26"/>
      <c r="ADO31" s="26"/>
      <c r="ADP31" s="26"/>
      <c r="ADQ31" s="26"/>
      <c r="ADR31" s="26"/>
      <c r="ADS31" s="26"/>
      <c r="ADT31" s="26"/>
      <c r="ADU31" s="26"/>
      <c r="ADV31" s="26"/>
      <c r="ADW31" s="26"/>
      <c r="ADX31" s="26"/>
      <c r="ADY31" s="26"/>
      <c r="ADZ31" s="26"/>
    </row>
    <row r="32" spans="1:806" x14ac:dyDescent="0.2">
      <c r="A32" s="133" t="s">
        <v>4216</v>
      </c>
      <c r="B32" s="67" t="s">
        <v>4424</v>
      </c>
      <c r="C32" s="67" t="s">
        <v>1234</v>
      </c>
      <c r="D32" s="67" t="s">
        <v>4425</v>
      </c>
      <c r="E32" s="67" t="s">
        <v>4207</v>
      </c>
      <c r="F32" s="67">
        <v>1</v>
      </c>
      <c r="G32" s="67">
        <v>0</v>
      </c>
      <c r="H32" s="67">
        <v>0</v>
      </c>
      <c r="I32" s="67">
        <v>90</v>
      </c>
      <c r="J32" s="67">
        <v>90</v>
      </c>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6"/>
      <c r="FN32" s="26"/>
      <c r="FO32" s="26"/>
      <c r="FP32" s="26"/>
      <c r="FQ32" s="26"/>
      <c r="FR32" s="26"/>
      <c r="FS32" s="26"/>
      <c r="FT32" s="26"/>
      <c r="FU32" s="26"/>
      <c r="FV32" s="26"/>
      <c r="FW32" s="26"/>
      <c r="FX32" s="26"/>
      <c r="FY32" s="26"/>
      <c r="FZ32" s="26"/>
      <c r="GA32" s="26"/>
      <c r="GB32" s="26"/>
      <c r="GC32" s="26"/>
      <c r="GD32" s="26"/>
      <c r="GE32" s="26"/>
      <c r="GF32" s="26"/>
      <c r="GG32" s="26"/>
      <c r="GH32" s="26"/>
      <c r="GI32" s="26"/>
      <c r="GJ32" s="26"/>
      <c r="GK32" s="26"/>
      <c r="GL32" s="26"/>
      <c r="GM32" s="26"/>
      <c r="GN32" s="26"/>
      <c r="GO32" s="26"/>
      <c r="GP32" s="26"/>
      <c r="GQ32" s="26"/>
      <c r="GR32" s="26"/>
      <c r="GS32" s="26"/>
      <c r="GT32" s="26"/>
      <c r="GU32" s="26"/>
      <c r="GV32" s="26"/>
      <c r="GW32" s="26"/>
      <c r="GX32" s="26"/>
      <c r="GY32" s="26"/>
      <c r="GZ32" s="26"/>
      <c r="HA32" s="26"/>
      <c r="HB32" s="26"/>
      <c r="HC32" s="26"/>
      <c r="HD32" s="26"/>
      <c r="HE32" s="26"/>
      <c r="HF32" s="26"/>
      <c r="HG32" s="26"/>
      <c r="HH32" s="26"/>
      <c r="HI32" s="26"/>
      <c r="HJ32" s="26"/>
      <c r="HK32" s="26"/>
      <c r="HL32" s="26"/>
      <c r="HM32" s="26"/>
      <c r="HN32" s="26"/>
      <c r="HO32" s="26"/>
      <c r="HP32" s="26"/>
      <c r="HQ32" s="26"/>
      <c r="HR32" s="26"/>
      <c r="HS32" s="26"/>
      <c r="HT32" s="26"/>
      <c r="HU32" s="26"/>
      <c r="HV32" s="26"/>
      <c r="HW32" s="26"/>
      <c r="HX32" s="26"/>
      <c r="HY32" s="26"/>
      <c r="HZ32" s="26"/>
      <c r="IA32" s="26"/>
      <c r="IB32" s="26"/>
      <c r="IC32" s="26"/>
      <c r="ID32" s="26"/>
      <c r="IE32" s="26"/>
      <c r="IF32" s="26"/>
      <c r="IG32" s="26"/>
      <c r="IH32" s="26"/>
      <c r="II32" s="26"/>
      <c r="IJ32" s="26"/>
      <c r="IK32" s="26"/>
      <c r="IL32" s="26"/>
      <c r="IM32" s="26"/>
      <c r="IN32" s="26"/>
      <c r="IO32" s="26"/>
      <c r="IP32" s="26"/>
      <c r="IQ32" s="26"/>
      <c r="IR32" s="26"/>
      <c r="IS32" s="26"/>
      <c r="IT32" s="26"/>
      <c r="IU32" s="26"/>
      <c r="IV32" s="26"/>
      <c r="IW32" s="26"/>
      <c r="IX32" s="26"/>
      <c r="IY32" s="26"/>
      <c r="IZ32" s="26"/>
      <c r="JA32" s="26"/>
      <c r="JB32" s="26"/>
      <c r="JC32" s="26"/>
      <c r="JD32" s="26"/>
      <c r="JE32" s="26"/>
      <c r="JF32" s="26"/>
      <c r="JG32" s="26"/>
      <c r="JH32" s="26"/>
      <c r="JI32" s="26"/>
      <c r="JJ32" s="26"/>
      <c r="JK32" s="26"/>
      <c r="JL32" s="26"/>
      <c r="JM32" s="26"/>
      <c r="JN32" s="26"/>
      <c r="JO32" s="26"/>
      <c r="JP32" s="26"/>
      <c r="JQ32" s="26"/>
      <c r="JR32" s="26"/>
      <c r="JS32" s="26"/>
      <c r="JT32" s="26"/>
      <c r="JU32" s="26"/>
      <c r="JV32" s="26"/>
      <c r="JW32" s="26"/>
      <c r="JX32" s="26"/>
      <c r="JY32" s="26"/>
      <c r="JZ32" s="26"/>
      <c r="KA32" s="26"/>
      <c r="KB32" s="26"/>
      <c r="KC32" s="26"/>
      <c r="KD32" s="26"/>
      <c r="KE32" s="26"/>
      <c r="KF32" s="26"/>
      <c r="KG32" s="26"/>
      <c r="KH32" s="26"/>
      <c r="KI32" s="26"/>
      <c r="KJ32" s="26"/>
      <c r="KK32" s="26"/>
      <c r="KL32" s="26"/>
      <c r="KM32" s="26"/>
      <c r="KN32" s="26"/>
      <c r="KO32" s="26"/>
      <c r="KP32" s="26"/>
      <c r="KQ32" s="26"/>
      <c r="KR32" s="26"/>
      <c r="KS32" s="26"/>
      <c r="KT32" s="26"/>
      <c r="KU32" s="26"/>
      <c r="KV32" s="26"/>
      <c r="KW32" s="26"/>
      <c r="KX32" s="26"/>
      <c r="KY32" s="26"/>
      <c r="KZ32" s="26"/>
      <c r="LA32" s="26"/>
      <c r="LB32" s="26"/>
      <c r="LC32" s="26"/>
      <c r="LD32" s="26"/>
      <c r="LE32" s="26"/>
      <c r="LF32" s="26"/>
      <c r="LG32" s="26"/>
      <c r="LH32" s="26"/>
      <c r="LI32" s="26"/>
      <c r="LJ32" s="26"/>
      <c r="LK32" s="26"/>
      <c r="LL32" s="26"/>
      <c r="LM32" s="26"/>
      <c r="LN32" s="26"/>
      <c r="LO32" s="26"/>
      <c r="LP32" s="26"/>
      <c r="LQ32" s="26"/>
      <c r="LR32" s="26"/>
      <c r="LS32" s="26"/>
      <c r="LT32" s="26"/>
      <c r="LU32" s="26"/>
      <c r="LV32" s="26"/>
      <c r="LW32" s="26"/>
      <c r="LX32" s="26"/>
      <c r="LY32" s="26"/>
      <c r="LZ32" s="26"/>
      <c r="MA32" s="26"/>
      <c r="MB32" s="26"/>
      <c r="MC32" s="26"/>
      <c r="MD32" s="26"/>
      <c r="ME32" s="26"/>
      <c r="MF32" s="26"/>
      <c r="MG32" s="26"/>
      <c r="MH32" s="26"/>
      <c r="MI32" s="26"/>
      <c r="MJ32" s="26"/>
      <c r="MK32" s="26"/>
      <c r="ML32" s="26"/>
      <c r="MM32" s="26"/>
      <c r="MN32" s="26"/>
      <c r="MO32" s="26"/>
      <c r="MP32" s="26"/>
      <c r="MQ32" s="26"/>
      <c r="MR32" s="26"/>
      <c r="MS32" s="26"/>
      <c r="MT32" s="26"/>
      <c r="MU32" s="26"/>
      <c r="MV32" s="26"/>
      <c r="MW32" s="26"/>
      <c r="MX32" s="26"/>
      <c r="MY32" s="26"/>
      <c r="MZ32" s="26"/>
      <c r="NA32" s="26"/>
      <c r="NB32" s="26"/>
      <c r="NC32" s="26"/>
      <c r="ND32" s="26"/>
      <c r="NE32" s="26"/>
      <c r="NF32" s="26"/>
      <c r="NG32" s="26"/>
      <c r="NH32" s="26"/>
      <c r="NI32" s="26"/>
      <c r="NJ32" s="26"/>
      <c r="NK32" s="26"/>
      <c r="NL32" s="26"/>
      <c r="NM32" s="26"/>
      <c r="NN32" s="26"/>
      <c r="NO32" s="26"/>
      <c r="NP32" s="26"/>
      <c r="NQ32" s="26"/>
      <c r="NR32" s="26"/>
      <c r="NS32" s="26"/>
      <c r="NT32" s="26"/>
      <c r="NU32" s="26"/>
      <c r="NV32" s="26"/>
      <c r="NW32" s="26"/>
      <c r="NX32" s="26"/>
      <c r="NY32" s="26"/>
      <c r="NZ32" s="26"/>
      <c r="OA32" s="26"/>
      <c r="OB32" s="26"/>
      <c r="OC32" s="26"/>
      <c r="OD32" s="26"/>
      <c r="OE32" s="26"/>
      <c r="OF32" s="26"/>
      <c r="OG32" s="26"/>
      <c r="OH32" s="26"/>
      <c r="OI32" s="26"/>
      <c r="OJ32" s="26"/>
      <c r="OK32" s="26"/>
      <c r="OL32" s="26"/>
      <c r="OM32" s="26"/>
      <c r="ON32" s="26"/>
      <c r="OO32" s="26"/>
      <c r="OP32" s="26"/>
      <c r="OQ32" s="26"/>
      <c r="OR32" s="26"/>
      <c r="OS32" s="26"/>
      <c r="OT32" s="26"/>
      <c r="OU32" s="26"/>
      <c r="OV32" s="26"/>
      <c r="OW32" s="26"/>
      <c r="OX32" s="26"/>
      <c r="OY32" s="26"/>
      <c r="OZ32" s="26"/>
      <c r="PA32" s="26"/>
      <c r="PB32" s="26"/>
      <c r="PC32" s="26"/>
      <c r="PD32" s="26"/>
      <c r="PE32" s="26"/>
      <c r="PF32" s="26"/>
      <c r="PG32" s="26"/>
      <c r="PH32" s="26"/>
      <c r="PI32" s="26"/>
      <c r="PJ32" s="26"/>
      <c r="PK32" s="26"/>
      <c r="PL32" s="26"/>
      <c r="PM32" s="26"/>
      <c r="PN32" s="26"/>
      <c r="PO32" s="26"/>
      <c r="PP32" s="26"/>
      <c r="PQ32" s="26"/>
      <c r="PR32" s="26"/>
      <c r="PS32" s="26"/>
      <c r="PT32" s="26"/>
      <c r="PU32" s="26"/>
      <c r="PV32" s="26"/>
      <c r="PW32" s="26"/>
      <c r="PX32" s="26"/>
      <c r="PY32" s="26"/>
      <c r="PZ32" s="26"/>
      <c r="QA32" s="26"/>
      <c r="QB32" s="26"/>
      <c r="QC32" s="26"/>
      <c r="QD32" s="26"/>
      <c r="QE32" s="26"/>
      <c r="QF32" s="26"/>
      <c r="QG32" s="26"/>
      <c r="QH32" s="26"/>
      <c r="QI32" s="26"/>
      <c r="QJ32" s="26"/>
      <c r="QK32" s="26"/>
      <c r="QL32" s="26"/>
      <c r="QM32" s="26"/>
      <c r="QN32" s="26"/>
      <c r="QO32" s="26"/>
      <c r="QP32" s="26"/>
      <c r="QQ32" s="26"/>
      <c r="QR32" s="26"/>
      <c r="QS32" s="26"/>
      <c r="QT32" s="26"/>
      <c r="QU32" s="26"/>
      <c r="QV32" s="26"/>
      <c r="QW32" s="26"/>
      <c r="QX32" s="26"/>
      <c r="QY32" s="26"/>
      <c r="QZ32" s="26"/>
      <c r="RA32" s="26"/>
      <c r="RB32" s="26"/>
      <c r="RC32" s="26"/>
      <c r="RD32" s="26"/>
      <c r="RE32" s="26"/>
      <c r="RF32" s="26"/>
      <c r="RG32" s="26"/>
      <c r="RH32" s="26"/>
      <c r="RI32" s="26"/>
      <c r="RJ32" s="26"/>
      <c r="RK32" s="26"/>
      <c r="RL32" s="26"/>
      <c r="RM32" s="26"/>
      <c r="RN32" s="26"/>
      <c r="RO32" s="26"/>
      <c r="RP32" s="26"/>
      <c r="RQ32" s="26"/>
      <c r="RR32" s="26"/>
      <c r="RS32" s="26"/>
      <c r="RT32" s="26"/>
      <c r="RU32" s="26"/>
      <c r="RV32" s="26"/>
      <c r="RW32" s="26"/>
      <c r="RX32" s="26"/>
      <c r="RY32" s="26"/>
      <c r="RZ32" s="26"/>
      <c r="SA32" s="26"/>
      <c r="SB32" s="26"/>
      <c r="SC32" s="26"/>
      <c r="SD32" s="26"/>
      <c r="SE32" s="26"/>
      <c r="SF32" s="26"/>
      <c r="SG32" s="26"/>
      <c r="SH32" s="26"/>
      <c r="SI32" s="26"/>
      <c r="SJ32" s="26"/>
      <c r="SK32" s="26"/>
      <c r="SL32" s="26"/>
      <c r="SM32" s="26"/>
      <c r="SN32" s="26"/>
      <c r="SO32" s="26"/>
      <c r="SP32" s="26"/>
      <c r="SQ32" s="26"/>
      <c r="SR32" s="26"/>
      <c r="SS32" s="26"/>
      <c r="ST32" s="26"/>
      <c r="SU32" s="26"/>
      <c r="SV32" s="26"/>
      <c r="SW32" s="26"/>
      <c r="SX32" s="26"/>
      <c r="SY32" s="26"/>
      <c r="SZ32" s="26"/>
      <c r="TA32" s="26"/>
      <c r="TB32" s="26"/>
      <c r="TC32" s="26"/>
      <c r="TD32" s="26"/>
      <c r="TE32" s="26"/>
      <c r="TF32" s="26"/>
      <c r="TG32" s="26"/>
      <c r="TH32" s="26"/>
      <c r="TI32" s="26"/>
      <c r="TJ32" s="26"/>
      <c r="TK32" s="26"/>
      <c r="TL32" s="26"/>
      <c r="TM32" s="26"/>
      <c r="TN32" s="26"/>
      <c r="TO32" s="26"/>
      <c r="TP32" s="26"/>
      <c r="TQ32" s="26"/>
      <c r="TR32" s="26"/>
      <c r="TS32" s="26"/>
      <c r="TT32" s="26"/>
      <c r="TU32" s="26"/>
      <c r="TV32" s="26"/>
      <c r="TW32" s="26"/>
      <c r="TX32" s="26"/>
      <c r="TY32" s="26"/>
      <c r="TZ32" s="26"/>
      <c r="UA32" s="26"/>
      <c r="UB32" s="26"/>
      <c r="UC32" s="26"/>
      <c r="UD32" s="26"/>
      <c r="UE32" s="26"/>
      <c r="UF32" s="26"/>
      <c r="UG32" s="26"/>
      <c r="UH32" s="26"/>
      <c r="UI32" s="26"/>
      <c r="UJ32" s="26"/>
      <c r="UK32" s="26"/>
      <c r="UL32" s="26"/>
      <c r="UM32" s="26"/>
      <c r="UN32" s="26"/>
      <c r="UO32" s="26"/>
      <c r="UP32" s="26"/>
      <c r="UQ32" s="26"/>
      <c r="UR32" s="26"/>
      <c r="US32" s="26"/>
      <c r="UT32" s="26"/>
      <c r="UU32" s="26"/>
      <c r="UV32" s="26"/>
      <c r="UW32" s="26"/>
      <c r="UX32" s="26"/>
      <c r="UY32" s="26"/>
      <c r="UZ32" s="26"/>
      <c r="VA32" s="26"/>
      <c r="VB32" s="26"/>
      <c r="VC32" s="26"/>
      <c r="VD32" s="26"/>
      <c r="VE32" s="26"/>
      <c r="VF32" s="26"/>
      <c r="VG32" s="26"/>
      <c r="VH32" s="26"/>
      <c r="VI32" s="26"/>
      <c r="VJ32" s="26"/>
      <c r="VK32" s="26"/>
      <c r="VL32" s="26"/>
      <c r="VM32" s="26"/>
      <c r="VN32" s="26"/>
      <c r="VO32" s="26"/>
      <c r="VP32" s="26"/>
      <c r="VQ32" s="26"/>
      <c r="VR32" s="26"/>
      <c r="VS32" s="26"/>
      <c r="VT32" s="26"/>
      <c r="VU32" s="26"/>
      <c r="VV32" s="26"/>
      <c r="VW32" s="26"/>
      <c r="VX32" s="26"/>
      <c r="VY32" s="26"/>
      <c r="VZ32" s="26"/>
      <c r="WA32" s="26"/>
      <c r="WB32" s="26"/>
      <c r="WC32" s="26"/>
      <c r="WD32" s="26"/>
      <c r="WE32" s="26"/>
      <c r="WF32" s="26"/>
      <c r="WG32" s="26"/>
      <c r="WH32" s="26"/>
      <c r="WI32" s="26"/>
      <c r="WJ32" s="26"/>
      <c r="WK32" s="26"/>
      <c r="WL32" s="26"/>
      <c r="WM32" s="26"/>
      <c r="WN32" s="26"/>
      <c r="WO32" s="26"/>
      <c r="WP32" s="26"/>
      <c r="WQ32" s="26"/>
      <c r="WR32" s="26"/>
      <c r="WS32" s="26"/>
      <c r="WT32" s="26"/>
      <c r="WU32" s="26"/>
      <c r="WV32" s="26"/>
      <c r="WW32" s="26"/>
      <c r="WX32" s="26"/>
      <c r="WY32" s="26"/>
      <c r="WZ32" s="26"/>
      <c r="XA32" s="26"/>
      <c r="XB32" s="26"/>
      <c r="XC32" s="26"/>
      <c r="XD32" s="26"/>
      <c r="XE32" s="26"/>
      <c r="XF32" s="26"/>
      <c r="XG32" s="26"/>
      <c r="XH32" s="26"/>
      <c r="XI32" s="26"/>
      <c r="XJ32" s="26"/>
      <c r="XK32" s="26"/>
      <c r="XL32" s="26"/>
      <c r="XM32" s="26"/>
      <c r="XN32" s="26"/>
      <c r="XO32" s="26"/>
      <c r="XP32" s="26"/>
      <c r="XQ32" s="26"/>
      <c r="XR32" s="26"/>
      <c r="XS32" s="26"/>
      <c r="XT32" s="26"/>
      <c r="XU32" s="26"/>
      <c r="XV32" s="26"/>
      <c r="XW32" s="26"/>
      <c r="XX32" s="26"/>
      <c r="XY32" s="26"/>
      <c r="XZ32" s="26"/>
      <c r="YA32" s="26"/>
      <c r="YB32" s="26"/>
      <c r="YC32" s="26"/>
      <c r="YD32" s="26"/>
      <c r="YE32" s="26"/>
      <c r="YF32" s="26"/>
      <c r="YG32" s="26"/>
      <c r="YH32" s="26"/>
      <c r="YI32" s="26"/>
      <c r="YJ32" s="26"/>
      <c r="YK32" s="26"/>
      <c r="YL32" s="26"/>
      <c r="YM32" s="26"/>
      <c r="YN32" s="26"/>
      <c r="YO32" s="26"/>
      <c r="YP32" s="26"/>
      <c r="YQ32" s="26"/>
      <c r="YR32" s="26"/>
      <c r="YS32" s="26"/>
      <c r="YT32" s="26"/>
      <c r="YU32" s="26"/>
      <c r="YV32" s="26"/>
      <c r="YW32" s="26"/>
      <c r="YX32" s="26"/>
      <c r="YY32" s="26"/>
      <c r="YZ32" s="26"/>
      <c r="ZA32" s="26"/>
      <c r="ZB32" s="26"/>
      <c r="ZC32" s="26"/>
      <c r="ZD32" s="26"/>
      <c r="ZE32" s="26"/>
      <c r="ZF32" s="26"/>
      <c r="ZG32" s="26"/>
      <c r="ZH32" s="26"/>
      <c r="ZI32" s="26"/>
      <c r="ZJ32" s="26"/>
      <c r="ZK32" s="26"/>
      <c r="ZL32" s="26"/>
      <c r="ZM32" s="26"/>
      <c r="ZN32" s="26"/>
      <c r="ZO32" s="26"/>
      <c r="ZP32" s="26"/>
      <c r="ZQ32" s="26"/>
      <c r="ZR32" s="26"/>
      <c r="ZS32" s="26"/>
      <c r="ZT32" s="26"/>
      <c r="ZU32" s="26"/>
      <c r="ZV32" s="26"/>
      <c r="ZW32" s="26"/>
      <c r="ZX32" s="26"/>
      <c r="ZY32" s="26"/>
      <c r="ZZ32" s="26"/>
      <c r="AAA32" s="26"/>
      <c r="AAB32" s="26"/>
      <c r="AAC32" s="26"/>
      <c r="AAD32" s="26"/>
      <c r="AAE32" s="26"/>
      <c r="AAF32" s="26"/>
      <c r="AAG32" s="26"/>
      <c r="AAH32" s="26"/>
      <c r="AAI32" s="26"/>
      <c r="AAJ32" s="26"/>
      <c r="AAK32" s="26"/>
      <c r="AAL32" s="26"/>
      <c r="AAM32" s="26"/>
      <c r="AAN32" s="26"/>
      <c r="AAO32" s="26"/>
      <c r="AAP32" s="26"/>
      <c r="AAQ32" s="26"/>
      <c r="AAR32" s="26"/>
      <c r="AAS32" s="26"/>
      <c r="AAT32" s="26"/>
      <c r="AAU32" s="26"/>
      <c r="AAV32" s="26"/>
      <c r="AAW32" s="26"/>
      <c r="AAX32" s="26"/>
      <c r="AAY32" s="26"/>
      <c r="AAZ32" s="26"/>
      <c r="ABA32" s="26"/>
      <c r="ABB32" s="26"/>
      <c r="ABC32" s="26"/>
      <c r="ABD32" s="26"/>
      <c r="ABE32" s="26"/>
      <c r="ABF32" s="26"/>
      <c r="ABG32" s="26"/>
      <c r="ABH32" s="26"/>
      <c r="ABI32" s="26"/>
      <c r="ABJ32" s="26"/>
      <c r="ABK32" s="26"/>
      <c r="ABL32" s="26"/>
      <c r="ABM32" s="26"/>
      <c r="ABN32" s="26"/>
      <c r="ABO32" s="26"/>
      <c r="ABP32" s="26"/>
      <c r="ABQ32" s="26"/>
      <c r="ABR32" s="26"/>
      <c r="ABS32" s="26"/>
      <c r="ABT32" s="26"/>
      <c r="ABU32" s="26"/>
      <c r="ABV32" s="26"/>
      <c r="ABW32" s="26"/>
      <c r="ABX32" s="26"/>
      <c r="ABY32" s="26"/>
      <c r="ABZ32" s="26"/>
      <c r="ACA32" s="26"/>
      <c r="ACB32" s="26"/>
      <c r="ACC32" s="26"/>
      <c r="ACD32" s="26"/>
      <c r="ACE32" s="26"/>
      <c r="ACF32" s="26"/>
      <c r="ACG32" s="26"/>
      <c r="ACH32" s="26"/>
      <c r="ACI32" s="26"/>
      <c r="ACJ32" s="26"/>
      <c r="ACK32" s="26"/>
      <c r="ACL32" s="26"/>
      <c r="ACM32" s="26"/>
      <c r="ACN32" s="26"/>
      <c r="ACO32" s="26"/>
      <c r="ACP32" s="26"/>
      <c r="ACQ32" s="26"/>
      <c r="ACR32" s="26"/>
      <c r="ACS32" s="26"/>
      <c r="ACT32" s="26"/>
      <c r="ACU32" s="26"/>
      <c r="ACV32" s="26"/>
      <c r="ACW32" s="26"/>
      <c r="ACX32" s="26"/>
      <c r="ACY32" s="26"/>
      <c r="ACZ32" s="26"/>
      <c r="ADA32" s="26"/>
      <c r="ADB32" s="26"/>
      <c r="ADC32" s="26"/>
      <c r="ADD32" s="26"/>
      <c r="ADE32" s="26"/>
      <c r="ADF32" s="26"/>
      <c r="ADG32" s="26"/>
      <c r="ADH32" s="26"/>
      <c r="ADI32" s="26"/>
      <c r="ADJ32" s="26"/>
      <c r="ADK32" s="26"/>
      <c r="ADL32" s="26"/>
      <c r="ADM32" s="26"/>
      <c r="ADN32" s="26"/>
      <c r="ADO32" s="26"/>
      <c r="ADP32" s="26"/>
      <c r="ADQ32" s="26"/>
      <c r="ADR32" s="26"/>
      <c r="ADS32" s="26"/>
      <c r="ADT32" s="26"/>
      <c r="ADU32" s="26"/>
      <c r="ADV32" s="26"/>
      <c r="ADW32" s="26"/>
      <c r="ADX32" s="26"/>
      <c r="ADY32" s="26"/>
      <c r="ADZ32" s="26"/>
    </row>
    <row r="33" spans="1:806" ht="13.5" thickBot="1" x14ac:dyDescent="0.25">
      <c r="A33" s="133" t="s">
        <v>4216</v>
      </c>
      <c r="B33" s="67" t="s">
        <v>4424</v>
      </c>
      <c r="C33" s="67" t="s">
        <v>1234</v>
      </c>
      <c r="D33" s="67" t="s">
        <v>4425</v>
      </c>
      <c r="E33" s="67" t="s">
        <v>4208</v>
      </c>
      <c r="F33" s="67">
        <v>1</v>
      </c>
      <c r="G33" s="67">
        <v>0</v>
      </c>
      <c r="H33" s="67">
        <v>0</v>
      </c>
      <c r="I33" s="67">
        <v>90</v>
      </c>
      <c r="J33" s="67">
        <v>90</v>
      </c>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6"/>
      <c r="FN33" s="26"/>
      <c r="FO33" s="26"/>
      <c r="FP33" s="26"/>
      <c r="FQ33" s="26"/>
      <c r="FR33" s="26"/>
      <c r="FS33" s="26"/>
      <c r="FT33" s="26"/>
      <c r="FU33" s="26"/>
      <c r="FV33" s="26"/>
      <c r="FW33" s="26"/>
      <c r="FX33" s="26"/>
      <c r="FY33" s="26"/>
      <c r="FZ33" s="26"/>
      <c r="GA33" s="26"/>
      <c r="GB33" s="26"/>
      <c r="GC33" s="26"/>
      <c r="GD33" s="26"/>
      <c r="GE33" s="26"/>
      <c r="GF33" s="26"/>
      <c r="GG33" s="26"/>
      <c r="GH33" s="26"/>
      <c r="GI33" s="26"/>
      <c r="GJ33" s="26"/>
      <c r="GK33" s="26"/>
      <c r="GL33" s="26"/>
      <c r="GM33" s="26"/>
      <c r="GN33" s="26"/>
      <c r="GO33" s="26"/>
      <c r="GP33" s="26"/>
      <c r="GQ33" s="26"/>
      <c r="GR33" s="26"/>
      <c r="GS33" s="26"/>
      <c r="GT33" s="26"/>
      <c r="GU33" s="26"/>
      <c r="GV33" s="26"/>
      <c r="GW33" s="26"/>
      <c r="GX33" s="26"/>
      <c r="GY33" s="26"/>
      <c r="GZ33" s="26"/>
      <c r="HA33" s="26"/>
      <c r="HB33" s="26"/>
      <c r="HC33" s="26"/>
      <c r="HD33" s="26"/>
      <c r="HE33" s="26"/>
      <c r="HF33" s="26"/>
      <c r="HG33" s="26"/>
      <c r="HH33" s="26"/>
      <c r="HI33" s="26"/>
      <c r="HJ33" s="26"/>
      <c r="HK33" s="26"/>
      <c r="HL33" s="26"/>
      <c r="HM33" s="26"/>
      <c r="HN33" s="26"/>
      <c r="HO33" s="26"/>
      <c r="HP33" s="26"/>
      <c r="HQ33" s="26"/>
      <c r="HR33" s="26"/>
      <c r="HS33" s="26"/>
      <c r="HT33" s="26"/>
      <c r="HU33" s="26"/>
      <c r="HV33" s="26"/>
      <c r="HW33" s="26"/>
      <c r="HX33" s="26"/>
      <c r="HY33" s="26"/>
      <c r="HZ33" s="26"/>
      <c r="IA33" s="26"/>
      <c r="IB33" s="26"/>
      <c r="IC33" s="26"/>
      <c r="ID33" s="26"/>
      <c r="IE33" s="26"/>
      <c r="IF33" s="26"/>
      <c r="IG33" s="26"/>
      <c r="IH33" s="26"/>
      <c r="II33" s="26"/>
      <c r="IJ33" s="26"/>
      <c r="IK33" s="26"/>
      <c r="IL33" s="26"/>
      <c r="IM33" s="26"/>
      <c r="IN33" s="26"/>
      <c r="IO33" s="26"/>
      <c r="IP33" s="26"/>
      <c r="IQ33" s="26"/>
      <c r="IR33" s="26"/>
      <c r="IS33" s="26"/>
      <c r="IT33" s="26"/>
      <c r="IU33" s="26"/>
      <c r="IV33" s="26"/>
      <c r="IW33" s="26"/>
      <c r="IX33" s="26"/>
      <c r="IY33" s="26"/>
      <c r="IZ33" s="26"/>
      <c r="JA33" s="26"/>
      <c r="JB33" s="26"/>
      <c r="JC33" s="26"/>
      <c r="JD33" s="26"/>
      <c r="JE33" s="26"/>
      <c r="JF33" s="26"/>
      <c r="JG33" s="26"/>
      <c r="JH33" s="26"/>
      <c r="JI33" s="26"/>
      <c r="JJ33" s="26"/>
      <c r="JK33" s="26"/>
      <c r="JL33" s="26"/>
      <c r="JM33" s="26"/>
      <c r="JN33" s="26"/>
      <c r="JO33" s="26"/>
      <c r="JP33" s="26"/>
      <c r="JQ33" s="26"/>
      <c r="JR33" s="26"/>
      <c r="JS33" s="26"/>
      <c r="JT33" s="26"/>
      <c r="JU33" s="26"/>
      <c r="JV33" s="26"/>
      <c r="JW33" s="26"/>
      <c r="JX33" s="26"/>
      <c r="JY33" s="26"/>
      <c r="JZ33" s="26"/>
      <c r="KA33" s="26"/>
      <c r="KB33" s="26"/>
      <c r="KC33" s="26"/>
      <c r="KD33" s="26"/>
      <c r="KE33" s="26"/>
      <c r="KF33" s="26"/>
      <c r="KG33" s="26"/>
      <c r="KH33" s="26"/>
      <c r="KI33" s="26"/>
      <c r="KJ33" s="26"/>
      <c r="KK33" s="26"/>
      <c r="KL33" s="26"/>
      <c r="KM33" s="26"/>
      <c r="KN33" s="26"/>
      <c r="KO33" s="26"/>
      <c r="KP33" s="26"/>
      <c r="KQ33" s="26"/>
      <c r="KR33" s="26"/>
      <c r="KS33" s="26"/>
      <c r="KT33" s="26"/>
      <c r="KU33" s="26"/>
      <c r="KV33" s="26"/>
      <c r="KW33" s="26"/>
      <c r="KX33" s="26"/>
      <c r="KY33" s="26"/>
      <c r="KZ33" s="26"/>
      <c r="LA33" s="26"/>
      <c r="LB33" s="26"/>
      <c r="LC33" s="26"/>
      <c r="LD33" s="26"/>
      <c r="LE33" s="26"/>
      <c r="LF33" s="26"/>
      <c r="LG33" s="26"/>
      <c r="LH33" s="26"/>
      <c r="LI33" s="26"/>
      <c r="LJ33" s="26"/>
      <c r="LK33" s="26"/>
      <c r="LL33" s="26"/>
      <c r="LM33" s="26"/>
      <c r="LN33" s="26"/>
      <c r="LO33" s="26"/>
      <c r="LP33" s="26"/>
      <c r="LQ33" s="26"/>
      <c r="LR33" s="26"/>
      <c r="LS33" s="26"/>
      <c r="LT33" s="26"/>
      <c r="LU33" s="26"/>
      <c r="LV33" s="26"/>
      <c r="LW33" s="26"/>
      <c r="LX33" s="26"/>
      <c r="LY33" s="26"/>
      <c r="LZ33" s="26"/>
      <c r="MA33" s="26"/>
      <c r="MB33" s="26"/>
      <c r="MC33" s="26"/>
      <c r="MD33" s="26"/>
      <c r="ME33" s="26"/>
      <c r="MF33" s="26"/>
      <c r="MG33" s="26"/>
      <c r="MH33" s="26"/>
      <c r="MI33" s="26"/>
      <c r="MJ33" s="26"/>
      <c r="MK33" s="26"/>
      <c r="ML33" s="26"/>
      <c r="MM33" s="26"/>
      <c r="MN33" s="26"/>
      <c r="MO33" s="26"/>
      <c r="MP33" s="26"/>
      <c r="MQ33" s="26"/>
      <c r="MR33" s="26"/>
      <c r="MS33" s="26"/>
      <c r="MT33" s="26"/>
      <c r="MU33" s="26"/>
      <c r="MV33" s="26"/>
      <c r="MW33" s="26"/>
      <c r="MX33" s="26"/>
      <c r="MY33" s="26"/>
      <c r="MZ33" s="26"/>
      <c r="NA33" s="26"/>
      <c r="NB33" s="26"/>
      <c r="NC33" s="26"/>
      <c r="ND33" s="26"/>
      <c r="NE33" s="26"/>
      <c r="NF33" s="26"/>
      <c r="NG33" s="26"/>
      <c r="NH33" s="26"/>
      <c r="NI33" s="26"/>
      <c r="NJ33" s="26"/>
      <c r="NK33" s="26"/>
      <c r="NL33" s="26"/>
      <c r="NM33" s="26"/>
      <c r="NN33" s="26"/>
      <c r="NO33" s="26"/>
      <c r="NP33" s="26"/>
      <c r="NQ33" s="26"/>
      <c r="NR33" s="26"/>
      <c r="NS33" s="26"/>
      <c r="NT33" s="26"/>
      <c r="NU33" s="26"/>
      <c r="NV33" s="26"/>
      <c r="NW33" s="26"/>
      <c r="NX33" s="26"/>
      <c r="NY33" s="26"/>
      <c r="NZ33" s="26"/>
      <c r="OA33" s="26"/>
      <c r="OB33" s="26"/>
      <c r="OC33" s="26"/>
      <c r="OD33" s="26"/>
      <c r="OE33" s="26"/>
      <c r="OF33" s="26"/>
      <c r="OG33" s="26"/>
      <c r="OH33" s="26"/>
      <c r="OI33" s="26"/>
      <c r="OJ33" s="26"/>
      <c r="OK33" s="26"/>
      <c r="OL33" s="26"/>
      <c r="OM33" s="26"/>
      <c r="ON33" s="26"/>
      <c r="OO33" s="26"/>
      <c r="OP33" s="26"/>
      <c r="OQ33" s="26"/>
      <c r="OR33" s="26"/>
      <c r="OS33" s="26"/>
      <c r="OT33" s="26"/>
      <c r="OU33" s="26"/>
      <c r="OV33" s="26"/>
      <c r="OW33" s="26"/>
      <c r="OX33" s="26"/>
      <c r="OY33" s="26"/>
      <c r="OZ33" s="26"/>
      <c r="PA33" s="26"/>
      <c r="PB33" s="26"/>
      <c r="PC33" s="26"/>
      <c r="PD33" s="26"/>
      <c r="PE33" s="26"/>
      <c r="PF33" s="26"/>
      <c r="PG33" s="26"/>
      <c r="PH33" s="26"/>
      <c r="PI33" s="26"/>
      <c r="PJ33" s="26"/>
      <c r="PK33" s="26"/>
      <c r="PL33" s="26"/>
      <c r="PM33" s="26"/>
      <c r="PN33" s="26"/>
      <c r="PO33" s="26"/>
      <c r="PP33" s="26"/>
      <c r="PQ33" s="26"/>
      <c r="PR33" s="26"/>
      <c r="PS33" s="26"/>
      <c r="PT33" s="26"/>
      <c r="PU33" s="26"/>
      <c r="PV33" s="26"/>
      <c r="PW33" s="26"/>
      <c r="PX33" s="26"/>
      <c r="PY33" s="26"/>
      <c r="PZ33" s="26"/>
      <c r="QA33" s="26"/>
      <c r="QB33" s="26"/>
      <c r="QC33" s="26"/>
      <c r="QD33" s="26"/>
      <c r="QE33" s="26"/>
      <c r="QF33" s="26"/>
      <c r="QG33" s="26"/>
      <c r="QH33" s="26"/>
      <c r="QI33" s="26"/>
      <c r="QJ33" s="26"/>
      <c r="QK33" s="26"/>
      <c r="QL33" s="26"/>
      <c r="QM33" s="26"/>
      <c r="QN33" s="26"/>
      <c r="QO33" s="26"/>
      <c r="QP33" s="26"/>
      <c r="QQ33" s="26"/>
      <c r="QR33" s="26"/>
      <c r="QS33" s="26"/>
      <c r="QT33" s="26"/>
      <c r="QU33" s="26"/>
      <c r="QV33" s="26"/>
      <c r="QW33" s="26"/>
      <c r="QX33" s="26"/>
      <c r="QY33" s="26"/>
      <c r="QZ33" s="26"/>
      <c r="RA33" s="26"/>
      <c r="RB33" s="26"/>
      <c r="RC33" s="26"/>
      <c r="RD33" s="26"/>
      <c r="RE33" s="26"/>
      <c r="RF33" s="26"/>
      <c r="RG33" s="26"/>
      <c r="RH33" s="26"/>
      <c r="RI33" s="26"/>
      <c r="RJ33" s="26"/>
      <c r="RK33" s="26"/>
      <c r="RL33" s="26"/>
      <c r="RM33" s="26"/>
      <c r="RN33" s="26"/>
      <c r="RO33" s="26"/>
      <c r="RP33" s="26"/>
      <c r="RQ33" s="26"/>
      <c r="RR33" s="26"/>
      <c r="RS33" s="26"/>
      <c r="RT33" s="26"/>
      <c r="RU33" s="26"/>
      <c r="RV33" s="26"/>
      <c r="RW33" s="26"/>
      <c r="RX33" s="26"/>
      <c r="RY33" s="26"/>
      <c r="RZ33" s="26"/>
      <c r="SA33" s="26"/>
      <c r="SB33" s="26"/>
      <c r="SC33" s="26"/>
      <c r="SD33" s="26"/>
      <c r="SE33" s="26"/>
      <c r="SF33" s="26"/>
      <c r="SG33" s="26"/>
      <c r="SH33" s="26"/>
      <c r="SI33" s="26"/>
      <c r="SJ33" s="26"/>
      <c r="SK33" s="26"/>
      <c r="SL33" s="26"/>
      <c r="SM33" s="26"/>
      <c r="SN33" s="26"/>
      <c r="SO33" s="26"/>
      <c r="SP33" s="26"/>
      <c r="SQ33" s="26"/>
      <c r="SR33" s="26"/>
      <c r="SS33" s="26"/>
      <c r="ST33" s="26"/>
      <c r="SU33" s="26"/>
      <c r="SV33" s="26"/>
      <c r="SW33" s="26"/>
      <c r="SX33" s="26"/>
      <c r="SY33" s="26"/>
      <c r="SZ33" s="26"/>
      <c r="TA33" s="26"/>
      <c r="TB33" s="26"/>
      <c r="TC33" s="26"/>
      <c r="TD33" s="26"/>
      <c r="TE33" s="26"/>
      <c r="TF33" s="26"/>
      <c r="TG33" s="26"/>
      <c r="TH33" s="26"/>
      <c r="TI33" s="26"/>
      <c r="TJ33" s="26"/>
      <c r="TK33" s="26"/>
      <c r="TL33" s="26"/>
      <c r="TM33" s="26"/>
      <c r="TN33" s="26"/>
      <c r="TO33" s="26"/>
      <c r="TP33" s="26"/>
      <c r="TQ33" s="26"/>
      <c r="TR33" s="26"/>
      <c r="TS33" s="26"/>
      <c r="TT33" s="26"/>
      <c r="TU33" s="26"/>
      <c r="TV33" s="26"/>
      <c r="TW33" s="26"/>
      <c r="TX33" s="26"/>
      <c r="TY33" s="26"/>
      <c r="TZ33" s="26"/>
      <c r="UA33" s="26"/>
      <c r="UB33" s="26"/>
      <c r="UC33" s="26"/>
      <c r="UD33" s="26"/>
      <c r="UE33" s="26"/>
      <c r="UF33" s="26"/>
      <c r="UG33" s="26"/>
      <c r="UH33" s="26"/>
      <c r="UI33" s="26"/>
      <c r="UJ33" s="26"/>
      <c r="UK33" s="26"/>
      <c r="UL33" s="26"/>
      <c r="UM33" s="26"/>
      <c r="UN33" s="26"/>
      <c r="UO33" s="26"/>
      <c r="UP33" s="26"/>
      <c r="UQ33" s="26"/>
      <c r="UR33" s="26"/>
      <c r="US33" s="26"/>
      <c r="UT33" s="26"/>
      <c r="UU33" s="26"/>
      <c r="UV33" s="26"/>
      <c r="UW33" s="26"/>
      <c r="UX33" s="26"/>
      <c r="UY33" s="26"/>
      <c r="UZ33" s="26"/>
      <c r="VA33" s="26"/>
      <c r="VB33" s="26"/>
      <c r="VC33" s="26"/>
      <c r="VD33" s="26"/>
      <c r="VE33" s="26"/>
      <c r="VF33" s="26"/>
      <c r="VG33" s="26"/>
      <c r="VH33" s="26"/>
      <c r="VI33" s="26"/>
      <c r="VJ33" s="26"/>
      <c r="VK33" s="26"/>
      <c r="VL33" s="26"/>
      <c r="VM33" s="26"/>
      <c r="VN33" s="26"/>
      <c r="VO33" s="26"/>
      <c r="VP33" s="26"/>
      <c r="VQ33" s="26"/>
      <c r="VR33" s="26"/>
      <c r="VS33" s="26"/>
      <c r="VT33" s="26"/>
      <c r="VU33" s="26"/>
      <c r="VV33" s="26"/>
      <c r="VW33" s="26"/>
      <c r="VX33" s="26"/>
      <c r="VY33" s="26"/>
      <c r="VZ33" s="26"/>
      <c r="WA33" s="26"/>
      <c r="WB33" s="26"/>
      <c r="WC33" s="26"/>
      <c r="WD33" s="26"/>
      <c r="WE33" s="26"/>
      <c r="WF33" s="26"/>
      <c r="WG33" s="26"/>
      <c r="WH33" s="26"/>
      <c r="WI33" s="26"/>
      <c r="WJ33" s="26"/>
      <c r="WK33" s="26"/>
      <c r="WL33" s="26"/>
      <c r="WM33" s="26"/>
      <c r="WN33" s="26"/>
      <c r="WO33" s="26"/>
      <c r="WP33" s="26"/>
      <c r="WQ33" s="26"/>
      <c r="WR33" s="26"/>
      <c r="WS33" s="26"/>
      <c r="WT33" s="26"/>
      <c r="WU33" s="26"/>
      <c r="WV33" s="26"/>
      <c r="WW33" s="26"/>
      <c r="WX33" s="26"/>
      <c r="WY33" s="26"/>
      <c r="WZ33" s="26"/>
      <c r="XA33" s="26"/>
      <c r="XB33" s="26"/>
      <c r="XC33" s="26"/>
      <c r="XD33" s="26"/>
      <c r="XE33" s="26"/>
      <c r="XF33" s="26"/>
      <c r="XG33" s="26"/>
      <c r="XH33" s="26"/>
      <c r="XI33" s="26"/>
      <c r="XJ33" s="26"/>
      <c r="XK33" s="26"/>
      <c r="XL33" s="26"/>
      <c r="XM33" s="26"/>
      <c r="XN33" s="26"/>
      <c r="XO33" s="26"/>
      <c r="XP33" s="26"/>
      <c r="XQ33" s="26"/>
      <c r="XR33" s="26"/>
      <c r="XS33" s="26"/>
      <c r="XT33" s="26"/>
      <c r="XU33" s="26"/>
      <c r="XV33" s="26"/>
      <c r="XW33" s="26"/>
      <c r="XX33" s="26"/>
      <c r="XY33" s="26"/>
      <c r="XZ33" s="26"/>
      <c r="YA33" s="26"/>
      <c r="YB33" s="26"/>
      <c r="YC33" s="26"/>
      <c r="YD33" s="26"/>
      <c r="YE33" s="26"/>
      <c r="YF33" s="26"/>
      <c r="YG33" s="26"/>
      <c r="YH33" s="26"/>
      <c r="YI33" s="26"/>
      <c r="YJ33" s="26"/>
      <c r="YK33" s="26"/>
      <c r="YL33" s="26"/>
      <c r="YM33" s="26"/>
      <c r="YN33" s="26"/>
      <c r="YO33" s="26"/>
      <c r="YP33" s="26"/>
      <c r="YQ33" s="26"/>
      <c r="YR33" s="26"/>
      <c r="YS33" s="26"/>
      <c r="YT33" s="26"/>
      <c r="YU33" s="26"/>
      <c r="YV33" s="26"/>
      <c r="YW33" s="26"/>
      <c r="YX33" s="26"/>
      <c r="YY33" s="26"/>
      <c r="YZ33" s="26"/>
      <c r="ZA33" s="26"/>
      <c r="ZB33" s="26"/>
      <c r="ZC33" s="26"/>
      <c r="ZD33" s="26"/>
      <c r="ZE33" s="26"/>
      <c r="ZF33" s="26"/>
      <c r="ZG33" s="26"/>
      <c r="ZH33" s="26"/>
      <c r="ZI33" s="26"/>
      <c r="ZJ33" s="26"/>
      <c r="ZK33" s="26"/>
      <c r="ZL33" s="26"/>
      <c r="ZM33" s="26"/>
      <c r="ZN33" s="26"/>
      <c r="ZO33" s="26"/>
      <c r="ZP33" s="26"/>
      <c r="ZQ33" s="26"/>
      <c r="ZR33" s="26"/>
      <c r="ZS33" s="26"/>
      <c r="ZT33" s="26"/>
      <c r="ZU33" s="26"/>
      <c r="ZV33" s="26"/>
      <c r="ZW33" s="26"/>
      <c r="ZX33" s="26"/>
      <c r="ZY33" s="26"/>
      <c r="ZZ33" s="26"/>
      <c r="AAA33" s="26"/>
      <c r="AAB33" s="26"/>
      <c r="AAC33" s="26"/>
      <c r="AAD33" s="26"/>
      <c r="AAE33" s="26"/>
      <c r="AAF33" s="26"/>
      <c r="AAG33" s="26"/>
      <c r="AAH33" s="26"/>
      <c r="AAI33" s="26"/>
      <c r="AAJ33" s="26"/>
      <c r="AAK33" s="26"/>
      <c r="AAL33" s="26"/>
      <c r="AAM33" s="26"/>
      <c r="AAN33" s="26"/>
      <c r="AAO33" s="26"/>
      <c r="AAP33" s="26"/>
      <c r="AAQ33" s="26"/>
      <c r="AAR33" s="26"/>
      <c r="AAS33" s="26"/>
      <c r="AAT33" s="26"/>
      <c r="AAU33" s="26"/>
      <c r="AAV33" s="26"/>
      <c r="AAW33" s="26"/>
      <c r="AAX33" s="26"/>
      <c r="AAY33" s="26"/>
      <c r="AAZ33" s="26"/>
      <c r="ABA33" s="26"/>
      <c r="ABB33" s="26"/>
      <c r="ABC33" s="26"/>
      <c r="ABD33" s="26"/>
      <c r="ABE33" s="26"/>
      <c r="ABF33" s="26"/>
      <c r="ABG33" s="26"/>
      <c r="ABH33" s="26"/>
      <c r="ABI33" s="26"/>
      <c r="ABJ33" s="26"/>
      <c r="ABK33" s="26"/>
      <c r="ABL33" s="26"/>
      <c r="ABM33" s="26"/>
      <c r="ABN33" s="26"/>
      <c r="ABO33" s="26"/>
      <c r="ABP33" s="26"/>
      <c r="ABQ33" s="26"/>
      <c r="ABR33" s="26"/>
      <c r="ABS33" s="26"/>
      <c r="ABT33" s="26"/>
      <c r="ABU33" s="26"/>
      <c r="ABV33" s="26"/>
      <c r="ABW33" s="26"/>
      <c r="ABX33" s="26"/>
      <c r="ABY33" s="26"/>
      <c r="ABZ33" s="26"/>
      <c r="ACA33" s="26"/>
      <c r="ACB33" s="26"/>
      <c r="ACC33" s="26"/>
      <c r="ACD33" s="26"/>
      <c r="ACE33" s="26"/>
      <c r="ACF33" s="26"/>
      <c r="ACG33" s="26"/>
      <c r="ACH33" s="26"/>
      <c r="ACI33" s="26"/>
      <c r="ACJ33" s="26"/>
      <c r="ACK33" s="26"/>
      <c r="ACL33" s="26"/>
      <c r="ACM33" s="26"/>
      <c r="ACN33" s="26"/>
      <c r="ACO33" s="26"/>
      <c r="ACP33" s="26"/>
      <c r="ACQ33" s="26"/>
      <c r="ACR33" s="26"/>
      <c r="ACS33" s="26"/>
      <c r="ACT33" s="26"/>
      <c r="ACU33" s="26"/>
      <c r="ACV33" s="26"/>
      <c r="ACW33" s="26"/>
      <c r="ACX33" s="26"/>
      <c r="ACY33" s="26"/>
      <c r="ACZ33" s="26"/>
      <c r="ADA33" s="26"/>
      <c r="ADB33" s="26"/>
      <c r="ADC33" s="26"/>
      <c r="ADD33" s="26"/>
      <c r="ADE33" s="26"/>
      <c r="ADF33" s="26"/>
      <c r="ADG33" s="26"/>
      <c r="ADH33" s="26"/>
      <c r="ADI33" s="26"/>
      <c r="ADJ33" s="26"/>
      <c r="ADK33" s="26"/>
      <c r="ADL33" s="26"/>
      <c r="ADM33" s="26"/>
      <c r="ADN33" s="26"/>
      <c r="ADO33" s="26"/>
      <c r="ADP33" s="26"/>
      <c r="ADQ33" s="26"/>
      <c r="ADR33" s="26"/>
      <c r="ADS33" s="26"/>
      <c r="ADT33" s="26"/>
      <c r="ADU33" s="26"/>
      <c r="ADV33" s="26"/>
      <c r="ADW33" s="26"/>
      <c r="ADX33" s="26"/>
      <c r="ADY33" s="26"/>
      <c r="ADZ33" s="26"/>
    </row>
    <row r="34" spans="1:806" x14ac:dyDescent="0.2">
      <c r="A34" s="85" t="s">
        <v>4216</v>
      </c>
      <c r="B34" s="143" t="s">
        <v>4217</v>
      </c>
      <c r="C34" s="143" t="s">
        <v>1219</v>
      </c>
      <c r="D34" s="143" t="s">
        <v>4218</v>
      </c>
      <c r="E34" s="85" t="s">
        <v>4221</v>
      </c>
      <c r="F34" s="143">
        <v>1</v>
      </c>
      <c r="G34" s="143">
        <v>0</v>
      </c>
      <c r="H34" s="143">
        <v>0</v>
      </c>
      <c r="I34" s="143">
        <v>90</v>
      </c>
      <c r="J34" s="143">
        <v>90</v>
      </c>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6"/>
      <c r="FN34" s="26"/>
      <c r="FO34" s="26"/>
      <c r="FP34" s="26"/>
      <c r="FQ34" s="26"/>
      <c r="FR34" s="26"/>
      <c r="FS34" s="26"/>
      <c r="FT34" s="26"/>
      <c r="FU34" s="26"/>
      <c r="FV34" s="26"/>
      <c r="FW34" s="26"/>
      <c r="FX34" s="26"/>
      <c r="FY34" s="26"/>
      <c r="FZ34" s="26"/>
      <c r="GA34" s="26"/>
      <c r="GB34" s="26"/>
      <c r="GC34" s="26"/>
      <c r="GD34" s="26"/>
      <c r="GE34" s="26"/>
      <c r="GF34" s="26"/>
      <c r="GG34" s="26"/>
      <c r="GH34" s="26"/>
      <c r="GI34" s="26"/>
      <c r="GJ34" s="26"/>
      <c r="GK34" s="26"/>
      <c r="GL34" s="26"/>
      <c r="GM34" s="26"/>
      <c r="GN34" s="26"/>
      <c r="GO34" s="26"/>
      <c r="GP34" s="26"/>
      <c r="GQ34" s="26"/>
      <c r="GR34" s="26"/>
      <c r="GS34" s="26"/>
      <c r="GT34" s="26"/>
      <c r="GU34" s="26"/>
      <c r="GV34" s="26"/>
      <c r="GW34" s="26"/>
      <c r="GX34" s="26"/>
      <c r="GY34" s="26"/>
      <c r="GZ34" s="26"/>
      <c r="HA34" s="26"/>
      <c r="HB34" s="26"/>
      <c r="HC34" s="26"/>
      <c r="HD34" s="26"/>
      <c r="HE34" s="26"/>
      <c r="HF34" s="26"/>
      <c r="HG34" s="26"/>
      <c r="HH34" s="26"/>
      <c r="HI34" s="26"/>
      <c r="HJ34" s="26"/>
      <c r="HK34" s="26"/>
      <c r="HL34" s="26"/>
      <c r="HM34" s="26"/>
      <c r="HN34" s="26"/>
      <c r="HO34" s="26"/>
      <c r="HP34" s="26"/>
      <c r="HQ34" s="26"/>
      <c r="HR34" s="26"/>
      <c r="HS34" s="26"/>
      <c r="HT34" s="26"/>
      <c r="HU34" s="26"/>
      <c r="HV34" s="26"/>
      <c r="HW34" s="26"/>
      <c r="HX34" s="26"/>
      <c r="HY34" s="26"/>
      <c r="HZ34" s="26"/>
      <c r="IA34" s="26"/>
      <c r="IB34" s="26"/>
      <c r="IC34" s="26"/>
      <c r="ID34" s="26"/>
      <c r="IE34" s="26"/>
      <c r="IF34" s="26"/>
      <c r="IG34" s="26"/>
      <c r="IH34" s="26"/>
      <c r="II34" s="26"/>
      <c r="IJ34" s="26"/>
      <c r="IK34" s="26"/>
      <c r="IL34" s="26"/>
      <c r="IM34" s="26"/>
      <c r="IN34" s="26"/>
      <c r="IO34" s="26"/>
      <c r="IP34" s="26"/>
      <c r="IQ34" s="26"/>
      <c r="IR34" s="26"/>
      <c r="IS34" s="26"/>
      <c r="IT34" s="26"/>
      <c r="IU34" s="26"/>
      <c r="IV34" s="26"/>
      <c r="IW34" s="26"/>
      <c r="IX34" s="26"/>
      <c r="IY34" s="26"/>
      <c r="IZ34" s="26"/>
      <c r="JA34" s="26"/>
      <c r="JB34" s="26"/>
      <c r="JC34" s="26"/>
      <c r="JD34" s="26"/>
      <c r="JE34" s="26"/>
      <c r="JF34" s="26"/>
      <c r="JG34" s="26"/>
      <c r="JH34" s="26"/>
      <c r="JI34" s="26"/>
      <c r="JJ34" s="26"/>
      <c r="JK34" s="26"/>
      <c r="JL34" s="26"/>
      <c r="JM34" s="26"/>
      <c r="JN34" s="26"/>
      <c r="JO34" s="26"/>
      <c r="JP34" s="26"/>
      <c r="JQ34" s="26"/>
      <c r="JR34" s="26"/>
      <c r="JS34" s="26"/>
      <c r="JT34" s="26"/>
      <c r="JU34" s="26"/>
      <c r="JV34" s="26"/>
      <c r="JW34" s="26"/>
      <c r="JX34" s="26"/>
      <c r="JY34" s="26"/>
      <c r="JZ34" s="26"/>
      <c r="KA34" s="26"/>
      <c r="KB34" s="26"/>
      <c r="KC34" s="26"/>
      <c r="KD34" s="26"/>
      <c r="KE34" s="26"/>
      <c r="KF34" s="26"/>
      <c r="KG34" s="26"/>
      <c r="KH34" s="26"/>
      <c r="KI34" s="26"/>
      <c r="KJ34" s="26"/>
      <c r="KK34" s="26"/>
      <c r="KL34" s="26"/>
      <c r="KM34" s="26"/>
      <c r="KN34" s="26"/>
      <c r="KO34" s="26"/>
      <c r="KP34" s="26"/>
      <c r="KQ34" s="26"/>
      <c r="KR34" s="26"/>
      <c r="KS34" s="26"/>
      <c r="KT34" s="26"/>
      <c r="KU34" s="26"/>
      <c r="KV34" s="26"/>
      <c r="KW34" s="26"/>
      <c r="KX34" s="26"/>
      <c r="KY34" s="26"/>
      <c r="KZ34" s="26"/>
      <c r="LA34" s="26"/>
      <c r="LB34" s="26"/>
      <c r="LC34" s="26"/>
      <c r="LD34" s="26"/>
      <c r="LE34" s="26"/>
      <c r="LF34" s="26"/>
      <c r="LG34" s="26"/>
      <c r="LH34" s="26"/>
      <c r="LI34" s="26"/>
      <c r="LJ34" s="26"/>
      <c r="LK34" s="26"/>
      <c r="LL34" s="26"/>
      <c r="LM34" s="26"/>
      <c r="LN34" s="26"/>
      <c r="LO34" s="26"/>
      <c r="LP34" s="26"/>
      <c r="LQ34" s="26"/>
      <c r="LR34" s="26"/>
      <c r="LS34" s="26"/>
      <c r="LT34" s="26"/>
      <c r="LU34" s="26"/>
      <c r="LV34" s="26"/>
      <c r="LW34" s="26"/>
      <c r="LX34" s="26"/>
      <c r="LY34" s="26"/>
      <c r="LZ34" s="26"/>
      <c r="MA34" s="26"/>
      <c r="MB34" s="26"/>
      <c r="MC34" s="26"/>
      <c r="MD34" s="26"/>
      <c r="ME34" s="26"/>
      <c r="MF34" s="26"/>
      <c r="MG34" s="26"/>
      <c r="MH34" s="26"/>
      <c r="MI34" s="26"/>
      <c r="MJ34" s="26"/>
      <c r="MK34" s="26"/>
      <c r="ML34" s="26"/>
      <c r="MM34" s="26"/>
      <c r="MN34" s="26"/>
      <c r="MO34" s="26"/>
      <c r="MP34" s="26"/>
      <c r="MQ34" s="26"/>
      <c r="MR34" s="26"/>
      <c r="MS34" s="26"/>
      <c r="MT34" s="26"/>
      <c r="MU34" s="26"/>
      <c r="MV34" s="26"/>
      <c r="MW34" s="26"/>
      <c r="MX34" s="26"/>
      <c r="MY34" s="26"/>
      <c r="MZ34" s="26"/>
      <c r="NA34" s="26"/>
      <c r="NB34" s="26"/>
      <c r="NC34" s="26"/>
      <c r="ND34" s="26"/>
      <c r="NE34" s="26"/>
      <c r="NF34" s="26"/>
      <c r="NG34" s="26"/>
      <c r="NH34" s="26"/>
      <c r="NI34" s="26"/>
      <c r="NJ34" s="26"/>
      <c r="NK34" s="26"/>
      <c r="NL34" s="26"/>
      <c r="NM34" s="26"/>
      <c r="NN34" s="26"/>
      <c r="NO34" s="26"/>
      <c r="NP34" s="26"/>
      <c r="NQ34" s="26"/>
      <c r="NR34" s="26"/>
      <c r="NS34" s="26"/>
      <c r="NT34" s="26"/>
      <c r="NU34" s="26"/>
      <c r="NV34" s="26"/>
      <c r="NW34" s="26"/>
      <c r="NX34" s="26"/>
      <c r="NY34" s="26"/>
      <c r="NZ34" s="26"/>
      <c r="OA34" s="26"/>
      <c r="OB34" s="26"/>
      <c r="OC34" s="26"/>
      <c r="OD34" s="26"/>
      <c r="OE34" s="26"/>
      <c r="OF34" s="26"/>
      <c r="OG34" s="26"/>
      <c r="OH34" s="26"/>
      <c r="OI34" s="26"/>
      <c r="OJ34" s="26"/>
      <c r="OK34" s="26"/>
      <c r="OL34" s="26"/>
      <c r="OM34" s="26"/>
      <c r="ON34" s="26"/>
      <c r="OO34" s="26"/>
      <c r="OP34" s="26"/>
      <c r="OQ34" s="26"/>
      <c r="OR34" s="26"/>
      <c r="OS34" s="26"/>
      <c r="OT34" s="26"/>
      <c r="OU34" s="26"/>
      <c r="OV34" s="26"/>
      <c r="OW34" s="26"/>
      <c r="OX34" s="26"/>
      <c r="OY34" s="26"/>
      <c r="OZ34" s="26"/>
      <c r="PA34" s="26"/>
      <c r="PB34" s="26"/>
      <c r="PC34" s="26"/>
      <c r="PD34" s="26"/>
      <c r="PE34" s="26"/>
      <c r="PF34" s="26"/>
      <c r="PG34" s="26"/>
      <c r="PH34" s="26"/>
      <c r="PI34" s="26"/>
      <c r="PJ34" s="26"/>
      <c r="PK34" s="26"/>
      <c r="PL34" s="26"/>
      <c r="PM34" s="26"/>
      <c r="PN34" s="26"/>
      <c r="PO34" s="26"/>
      <c r="PP34" s="26"/>
      <c r="PQ34" s="26"/>
      <c r="PR34" s="26"/>
      <c r="PS34" s="26"/>
      <c r="PT34" s="26"/>
      <c r="PU34" s="26"/>
      <c r="PV34" s="26"/>
      <c r="PW34" s="26"/>
      <c r="PX34" s="26"/>
      <c r="PY34" s="26"/>
      <c r="PZ34" s="26"/>
      <c r="QA34" s="26"/>
      <c r="QB34" s="26"/>
      <c r="QC34" s="26"/>
      <c r="QD34" s="26"/>
      <c r="QE34" s="26"/>
      <c r="QF34" s="26"/>
      <c r="QG34" s="26"/>
      <c r="QH34" s="26"/>
      <c r="QI34" s="26"/>
      <c r="QJ34" s="26"/>
      <c r="QK34" s="26"/>
      <c r="QL34" s="26"/>
      <c r="QM34" s="26"/>
      <c r="QN34" s="26"/>
      <c r="QO34" s="26"/>
      <c r="QP34" s="26"/>
      <c r="QQ34" s="26"/>
      <c r="QR34" s="26"/>
      <c r="QS34" s="26"/>
      <c r="QT34" s="26"/>
      <c r="QU34" s="26"/>
      <c r="QV34" s="26"/>
      <c r="QW34" s="26"/>
      <c r="QX34" s="26"/>
      <c r="QY34" s="26"/>
      <c r="QZ34" s="26"/>
      <c r="RA34" s="26"/>
      <c r="RB34" s="26"/>
      <c r="RC34" s="26"/>
      <c r="RD34" s="26"/>
      <c r="RE34" s="26"/>
      <c r="RF34" s="26"/>
      <c r="RG34" s="26"/>
      <c r="RH34" s="26"/>
      <c r="RI34" s="26"/>
      <c r="RJ34" s="26"/>
      <c r="RK34" s="26"/>
      <c r="RL34" s="26"/>
      <c r="RM34" s="26"/>
      <c r="RN34" s="26"/>
      <c r="RO34" s="26"/>
      <c r="RP34" s="26"/>
      <c r="RQ34" s="26"/>
      <c r="RR34" s="26"/>
      <c r="RS34" s="26"/>
      <c r="RT34" s="26"/>
      <c r="RU34" s="26"/>
      <c r="RV34" s="26"/>
      <c r="RW34" s="26"/>
      <c r="RX34" s="26"/>
      <c r="RY34" s="26"/>
      <c r="RZ34" s="26"/>
      <c r="SA34" s="26"/>
      <c r="SB34" s="26"/>
      <c r="SC34" s="26"/>
      <c r="SD34" s="26"/>
      <c r="SE34" s="26"/>
      <c r="SF34" s="26"/>
      <c r="SG34" s="26"/>
      <c r="SH34" s="26"/>
      <c r="SI34" s="26"/>
      <c r="SJ34" s="26"/>
      <c r="SK34" s="26"/>
      <c r="SL34" s="26"/>
      <c r="SM34" s="26"/>
      <c r="SN34" s="26"/>
      <c r="SO34" s="26"/>
      <c r="SP34" s="26"/>
      <c r="SQ34" s="26"/>
      <c r="SR34" s="26"/>
      <c r="SS34" s="26"/>
      <c r="ST34" s="26"/>
      <c r="SU34" s="26"/>
      <c r="SV34" s="26"/>
      <c r="SW34" s="26"/>
      <c r="SX34" s="26"/>
      <c r="SY34" s="26"/>
      <c r="SZ34" s="26"/>
      <c r="TA34" s="26"/>
      <c r="TB34" s="26"/>
      <c r="TC34" s="26"/>
      <c r="TD34" s="26"/>
      <c r="TE34" s="26"/>
      <c r="TF34" s="26"/>
      <c r="TG34" s="26"/>
      <c r="TH34" s="26"/>
      <c r="TI34" s="26"/>
      <c r="TJ34" s="26"/>
      <c r="TK34" s="26"/>
      <c r="TL34" s="26"/>
      <c r="TM34" s="26"/>
      <c r="TN34" s="26"/>
      <c r="TO34" s="26"/>
      <c r="TP34" s="26"/>
      <c r="TQ34" s="26"/>
      <c r="TR34" s="26"/>
      <c r="TS34" s="26"/>
      <c r="TT34" s="26"/>
      <c r="TU34" s="26"/>
      <c r="TV34" s="26"/>
      <c r="TW34" s="26"/>
      <c r="TX34" s="26"/>
      <c r="TY34" s="26"/>
      <c r="TZ34" s="26"/>
      <c r="UA34" s="26"/>
      <c r="UB34" s="26"/>
      <c r="UC34" s="26"/>
      <c r="UD34" s="26"/>
      <c r="UE34" s="26"/>
      <c r="UF34" s="26"/>
      <c r="UG34" s="26"/>
      <c r="UH34" s="26"/>
      <c r="UI34" s="26"/>
      <c r="UJ34" s="26"/>
      <c r="UK34" s="26"/>
      <c r="UL34" s="26"/>
      <c r="UM34" s="26"/>
      <c r="UN34" s="26"/>
      <c r="UO34" s="26"/>
      <c r="UP34" s="26"/>
      <c r="UQ34" s="26"/>
      <c r="UR34" s="26"/>
      <c r="US34" s="26"/>
      <c r="UT34" s="26"/>
      <c r="UU34" s="26"/>
      <c r="UV34" s="26"/>
      <c r="UW34" s="26"/>
      <c r="UX34" s="26"/>
      <c r="UY34" s="26"/>
      <c r="UZ34" s="26"/>
      <c r="VA34" s="26"/>
      <c r="VB34" s="26"/>
      <c r="VC34" s="26"/>
      <c r="VD34" s="26"/>
      <c r="VE34" s="26"/>
      <c r="VF34" s="26"/>
      <c r="VG34" s="26"/>
      <c r="VH34" s="26"/>
      <c r="VI34" s="26"/>
      <c r="VJ34" s="26"/>
      <c r="VK34" s="26"/>
      <c r="VL34" s="26"/>
      <c r="VM34" s="26"/>
      <c r="VN34" s="26"/>
      <c r="VO34" s="26"/>
      <c r="VP34" s="26"/>
      <c r="VQ34" s="26"/>
      <c r="VR34" s="26"/>
      <c r="VS34" s="26"/>
      <c r="VT34" s="26"/>
      <c r="VU34" s="26"/>
      <c r="VV34" s="26"/>
      <c r="VW34" s="26"/>
      <c r="VX34" s="26"/>
      <c r="VY34" s="26"/>
      <c r="VZ34" s="26"/>
      <c r="WA34" s="26"/>
      <c r="WB34" s="26"/>
      <c r="WC34" s="26"/>
      <c r="WD34" s="26"/>
      <c r="WE34" s="26"/>
      <c r="WF34" s="26"/>
      <c r="WG34" s="26"/>
      <c r="WH34" s="26"/>
      <c r="WI34" s="26"/>
      <c r="WJ34" s="26"/>
      <c r="WK34" s="26"/>
      <c r="WL34" s="26"/>
      <c r="WM34" s="26"/>
      <c r="WN34" s="26"/>
      <c r="WO34" s="26"/>
      <c r="WP34" s="26"/>
      <c r="WQ34" s="26"/>
      <c r="WR34" s="26"/>
      <c r="WS34" s="26"/>
      <c r="WT34" s="26"/>
      <c r="WU34" s="26"/>
      <c r="WV34" s="26"/>
      <c r="WW34" s="26"/>
      <c r="WX34" s="26"/>
      <c r="WY34" s="26"/>
      <c r="WZ34" s="26"/>
      <c r="XA34" s="26"/>
      <c r="XB34" s="26"/>
      <c r="XC34" s="26"/>
      <c r="XD34" s="26"/>
      <c r="XE34" s="26"/>
      <c r="XF34" s="26"/>
      <c r="XG34" s="26"/>
      <c r="XH34" s="26"/>
      <c r="XI34" s="26"/>
      <c r="XJ34" s="26"/>
      <c r="XK34" s="26"/>
      <c r="XL34" s="26"/>
      <c r="XM34" s="26"/>
      <c r="XN34" s="26"/>
      <c r="XO34" s="26"/>
      <c r="XP34" s="26"/>
      <c r="XQ34" s="26"/>
      <c r="XR34" s="26"/>
      <c r="XS34" s="26"/>
      <c r="XT34" s="26"/>
      <c r="XU34" s="26"/>
      <c r="XV34" s="26"/>
      <c r="XW34" s="26"/>
      <c r="XX34" s="26"/>
      <c r="XY34" s="26"/>
      <c r="XZ34" s="26"/>
      <c r="YA34" s="26"/>
      <c r="YB34" s="26"/>
      <c r="YC34" s="26"/>
      <c r="YD34" s="26"/>
      <c r="YE34" s="26"/>
      <c r="YF34" s="26"/>
      <c r="YG34" s="26"/>
      <c r="YH34" s="26"/>
      <c r="YI34" s="26"/>
      <c r="YJ34" s="26"/>
      <c r="YK34" s="26"/>
      <c r="YL34" s="26"/>
      <c r="YM34" s="26"/>
      <c r="YN34" s="26"/>
      <c r="YO34" s="26"/>
      <c r="YP34" s="26"/>
      <c r="YQ34" s="26"/>
      <c r="YR34" s="26"/>
      <c r="YS34" s="26"/>
      <c r="YT34" s="26"/>
      <c r="YU34" s="26"/>
      <c r="YV34" s="26"/>
      <c r="YW34" s="26"/>
      <c r="YX34" s="26"/>
      <c r="YY34" s="26"/>
      <c r="YZ34" s="26"/>
      <c r="ZA34" s="26"/>
      <c r="ZB34" s="26"/>
      <c r="ZC34" s="26"/>
      <c r="ZD34" s="26"/>
      <c r="ZE34" s="26"/>
      <c r="ZF34" s="26"/>
      <c r="ZG34" s="26"/>
      <c r="ZH34" s="26"/>
      <c r="ZI34" s="26"/>
      <c r="ZJ34" s="26"/>
      <c r="ZK34" s="26"/>
      <c r="ZL34" s="26"/>
      <c r="ZM34" s="26"/>
      <c r="ZN34" s="26"/>
      <c r="ZO34" s="26"/>
      <c r="ZP34" s="26"/>
      <c r="ZQ34" s="26"/>
      <c r="ZR34" s="26"/>
      <c r="ZS34" s="26"/>
      <c r="ZT34" s="26"/>
      <c r="ZU34" s="26"/>
      <c r="ZV34" s="26"/>
      <c r="ZW34" s="26"/>
      <c r="ZX34" s="26"/>
      <c r="ZY34" s="26"/>
      <c r="ZZ34" s="26"/>
      <c r="AAA34" s="26"/>
      <c r="AAB34" s="26"/>
      <c r="AAC34" s="26"/>
      <c r="AAD34" s="26"/>
      <c r="AAE34" s="26"/>
      <c r="AAF34" s="26"/>
      <c r="AAG34" s="26"/>
      <c r="AAH34" s="26"/>
      <c r="AAI34" s="26"/>
      <c r="AAJ34" s="26"/>
      <c r="AAK34" s="26"/>
      <c r="AAL34" s="26"/>
      <c r="AAM34" s="26"/>
      <c r="AAN34" s="26"/>
      <c r="AAO34" s="26"/>
      <c r="AAP34" s="26"/>
      <c r="AAQ34" s="26"/>
      <c r="AAR34" s="26"/>
      <c r="AAS34" s="26"/>
      <c r="AAT34" s="26"/>
      <c r="AAU34" s="26"/>
      <c r="AAV34" s="26"/>
      <c r="AAW34" s="26"/>
      <c r="AAX34" s="26"/>
      <c r="AAY34" s="26"/>
      <c r="AAZ34" s="26"/>
      <c r="ABA34" s="26"/>
      <c r="ABB34" s="26"/>
      <c r="ABC34" s="26"/>
      <c r="ABD34" s="26"/>
      <c r="ABE34" s="26"/>
      <c r="ABF34" s="26"/>
      <c r="ABG34" s="26"/>
      <c r="ABH34" s="26"/>
      <c r="ABI34" s="26"/>
      <c r="ABJ34" s="26"/>
      <c r="ABK34" s="26"/>
      <c r="ABL34" s="26"/>
      <c r="ABM34" s="26"/>
      <c r="ABN34" s="26"/>
      <c r="ABO34" s="26"/>
      <c r="ABP34" s="26"/>
      <c r="ABQ34" s="26"/>
      <c r="ABR34" s="26"/>
      <c r="ABS34" s="26"/>
      <c r="ABT34" s="26"/>
      <c r="ABU34" s="26"/>
      <c r="ABV34" s="26"/>
      <c r="ABW34" s="26"/>
      <c r="ABX34" s="26"/>
      <c r="ABY34" s="26"/>
      <c r="ABZ34" s="26"/>
      <c r="ACA34" s="26"/>
      <c r="ACB34" s="26"/>
      <c r="ACC34" s="26"/>
      <c r="ACD34" s="26"/>
      <c r="ACE34" s="26"/>
      <c r="ACF34" s="26"/>
      <c r="ACG34" s="26"/>
      <c r="ACH34" s="26"/>
      <c r="ACI34" s="26"/>
      <c r="ACJ34" s="26"/>
      <c r="ACK34" s="26"/>
      <c r="ACL34" s="26"/>
      <c r="ACM34" s="26"/>
      <c r="ACN34" s="26"/>
      <c r="ACO34" s="26"/>
      <c r="ACP34" s="26"/>
      <c r="ACQ34" s="26"/>
      <c r="ACR34" s="26"/>
      <c r="ACS34" s="26"/>
      <c r="ACT34" s="26"/>
      <c r="ACU34" s="26"/>
      <c r="ACV34" s="26"/>
      <c r="ACW34" s="26"/>
      <c r="ACX34" s="26"/>
      <c r="ACY34" s="26"/>
      <c r="ACZ34" s="26"/>
      <c r="ADA34" s="26"/>
      <c r="ADB34" s="26"/>
      <c r="ADC34" s="26"/>
      <c r="ADD34" s="26"/>
      <c r="ADE34" s="26"/>
      <c r="ADF34" s="26"/>
      <c r="ADG34" s="26"/>
      <c r="ADH34" s="26"/>
      <c r="ADI34" s="26"/>
      <c r="ADJ34" s="26"/>
      <c r="ADK34" s="26"/>
      <c r="ADL34" s="26"/>
      <c r="ADM34" s="26"/>
      <c r="ADN34" s="26"/>
      <c r="ADO34" s="26"/>
      <c r="ADP34" s="26"/>
      <c r="ADQ34" s="26"/>
      <c r="ADR34" s="26"/>
      <c r="ADS34" s="26"/>
      <c r="ADT34" s="26"/>
      <c r="ADU34" s="26"/>
      <c r="ADV34" s="26"/>
      <c r="ADW34" s="26"/>
      <c r="ADX34" s="26"/>
      <c r="ADY34" s="26"/>
      <c r="ADZ34" s="26"/>
    </row>
    <row r="35" spans="1:806" x14ac:dyDescent="0.2">
      <c r="A35" s="133" t="s">
        <v>4216</v>
      </c>
      <c r="B35" s="67" t="s">
        <v>4217</v>
      </c>
      <c r="C35" s="67" t="s">
        <v>1219</v>
      </c>
      <c r="D35" s="67" t="s">
        <v>4218</v>
      </c>
      <c r="E35" s="67" t="s">
        <v>4211</v>
      </c>
      <c r="F35" s="67">
        <v>1</v>
      </c>
      <c r="G35" s="67">
        <v>0</v>
      </c>
      <c r="H35" s="67">
        <v>0</v>
      </c>
      <c r="I35" s="67">
        <v>90</v>
      </c>
      <c r="J35" s="67">
        <v>90</v>
      </c>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26"/>
      <c r="EQ35" s="26"/>
      <c r="ER35" s="26"/>
      <c r="ES35" s="26"/>
      <c r="ET35" s="26"/>
      <c r="EU35" s="26"/>
      <c r="EV35" s="26"/>
      <c r="EW35" s="26"/>
      <c r="EX35" s="26"/>
      <c r="EY35" s="26"/>
      <c r="EZ35" s="26"/>
      <c r="FA35" s="26"/>
      <c r="FB35" s="26"/>
      <c r="FC35" s="26"/>
      <c r="FD35" s="26"/>
      <c r="FE35" s="26"/>
      <c r="FF35" s="26"/>
      <c r="FG35" s="26"/>
      <c r="FH35" s="26"/>
      <c r="FI35" s="26"/>
      <c r="FJ35" s="26"/>
      <c r="FK35" s="26"/>
      <c r="FL35" s="26"/>
      <c r="FM35" s="26"/>
      <c r="FN35" s="26"/>
      <c r="FO35" s="26"/>
      <c r="FP35" s="26"/>
      <c r="FQ35" s="26"/>
      <c r="FR35" s="26"/>
      <c r="FS35" s="26"/>
      <c r="FT35" s="26"/>
      <c r="FU35" s="26"/>
      <c r="FV35" s="26"/>
      <c r="FW35" s="26"/>
      <c r="FX35" s="26"/>
      <c r="FY35" s="26"/>
      <c r="FZ35" s="26"/>
      <c r="GA35" s="26"/>
      <c r="GB35" s="26"/>
      <c r="GC35" s="26"/>
      <c r="GD35" s="26"/>
      <c r="GE35" s="26"/>
      <c r="GF35" s="26"/>
      <c r="GG35" s="26"/>
      <c r="GH35" s="26"/>
      <c r="GI35" s="26"/>
      <c r="GJ35" s="26"/>
      <c r="GK35" s="26"/>
      <c r="GL35" s="26"/>
      <c r="GM35" s="26"/>
      <c r="GN35" s="26"/>
      <c r="GO35" s="26"/>
      <c r="GP35" s="26"/>
      <c r="GQ35" s="26"/>
      <c r="GR35" s="26"/>
      <c r="GS35" s="26"/>
      <c r="GT35" s="26"/>
      <c r="GU35" s="26"/>
      <c r="GV35" s="26"/>
      <c r="GW35" s="26"/>
      <c r="GX35" s="26"/>
      <c r="GY35" s="26"/>
      <c r="GZ35" s="26"/>
      <c r="HA35" s="26"/>
      <c r="HB35" s="26"/>
      <c r="HC35" s="26"/>
      <c r="HD35" s="26"/>
      <c r="HE35" s="26"/>
      <c r="HF35" s="26"/>
      <c r="HG35" s="26"/>
      <c r="HH35" s="26"/>
      <c r="HI35" s="26"/>
      <c r="HJ35" s="26"/>
      <c r="HK35" s="26"/>
      <c r="HL35" s="26"/>
      <c r="HM35" s="26"/>
      <c r="HN35" s="26"/>
      <c r="HO35" s="26"/>
      <c r="HP35" s="26"/>
      <c r="HQ35" s="26"/>
      <c r="HR35" s="26"/>
      <c r="HS35" s="26"/>
      <c r="HT35" s="26"/>
      <c r="HU35" s="26"/>
      <c r="HV35" s="26"/>
      <c r="HW35" s="26"/>
      <c r="HX35" s="26"/>
      <c r="HY35" s="26"/>
      <c r="HZ35" s="26"/>
      <c r="IA35" s="26"/>
      <c r="IB35" s="26"/>
      <c r="IC35" s="26"/>
      <c r="ID35" s="26"/>
      <c r="IE35" s="26"/>
      <c r="IF35" s="26"/>
      <c r="IG35" s="26"/>
      <c r="IH35" s="26"/>
      <c r="II35" s="26"/>
      <c r="IJ35" s="26"/>
      <c r="IK35" s="26"/>
      <c r="IL35" s="26"/>
      <c r="IM35" s="26"/>
      <c r="IN35" s="26"/>
      <c r="IO35" s="26"/>
      <c r="IP35" s="26"/>
      <c r="IQ35" s="26"/>
      <c r="IR35" s="26"/>
      <c r="IS35" s="26"/>
      <c r="IT35" s="26"/>
      <c r="IU35" s="26"/>
      <c r="IV35" s="26"/>
      <c r="IW35" s="26"/>
      <c r="IX35" s="26"/>
      <c r="IY35" s="26"/>
      <c r="IZ35" s="26"/>
      <c r="JA35" s="26"/>
      <c r="JB35" s="26"/>
      <c r="JC35" s="26"/>
      <c r="JD35" s="26"/>
      <c r="JE35" s="26"/>
      <c r="JF35" s="26"/>
      <c r="JG35" s="26"/>
      <c r="JH35" s="26"/>
      <c r="JI35" s="26"/>
      <c r="JJ35" s="26"/>
      <c r="JK35" s="26"/>
      <c r="JL35" s="26"/>
      <c r="JM35" s="26"/>
      <c r="JN35" s="26"/>
      <c r="JO35" s="26"/>
      <c r="JP35" s="26"/>
      <c r="JQ35" s="26"/>
      <c r="JR35" s="26"/>
      <c r="JS35" s="26"/>
      <c r="JT35" s="26"/>
      <c r="JU35" s="26"/>
      <c r="JV35" s="26"/>
      <c r="JW35" s="26"/>
      <c r="JX35" s="26"/>
      <c r="JY35" s="26"/>
      <c r="JZ35" s="26"/>
      <c r="KA35" s="26"/>
      <c r="KB35" s="26"/>
      <c r="KC35" s="26"/>
      <c r="KD35" s="26"/>
      <c r="KE35" s="26"/>
      <c r="KF35" s="26"/>
      <c r="KG35" s="26"/>
      <c r="KH35" s="26"/>
      <c r="KI35" s="26"/>
      <c r="KJ35" s="26"/>
      <c r="KK35" s="26"/>
      <c r="KL35" s="26"/>
      <c r="KM35" s="26"/>
      <c r="KN35" s="26"/>
      <c r="KO35" s="26"/>
      <c r="KP35" s="26"/>
      <c r="KQ35" s="26"/>
      <c r="KR35" s="26"/>
      <c r="KS35" s="26"/>
      <c r="KT35" s="26"/>
      <c r="KU35" s="26"/>
      <c r="KV35" s="26"/>
      <c r="KW35" s="26"/>
      <c r="KX35" s="26"/>
      <c r="KY35" s="26"/>
      <c r="KZ35" s="26"/>
      <c r="LA35" s="26"/>
      <c r="LB35" s="26"/>
      <c r="LC35" s="26"/>
      <c r="LD35" s="26"/>
      <c r="LE35" s="26"/>
      <c r="LF35" s="26"/>
      <c r="LG35" s="26"/>
      <c r="LH35" s="26"/>
      <c r="LI35" s="26"/>
      <c r="LJ35" s="26"/>
      <c r="LK35" s="26"/>
      <c r="LL35" s="26"/>
      <c r="LM35" s="26"/>
      <c r="LN35" s="26"/>
      <c r="LO35" s="26"/>
      <c r="LP35" s="26"/>
      <c r="LQ35" s="26"/>
      <c r="LR35" s="26"/>
      <c r="LS35" s="26"/>
      <c r="LT35" s="26"/>
      <c r="LU35" s="26"/>
      <c r="LV35" s="26"/>
      <c r="LW35" s="26"/>
      <c r="LX35" s="26"/>
      <c r="LY35" s="26"/>
      <c r="LZ35" s="26"/>
      <c r="MA35" s="26"/>
      <c r="MB35" s="26"/>
      <c r="MC35" s="26"/>
      <c r="MD35" s="26"/>
      <c r="ME35" s="26"/>
      <c r="MF35" s="26"/>
      <c r="MG35" s="26"/>
      <c r="MH35" s="26"/>
      <c r="MI35" s="26"/>
      <c r="MJ35" s="26"/>
      <c r="MK35" s="26"/>
      <c r="ML35" s="26"/>
      <c r="MM35" s="26"/>
      <c r="MN35" s="26"/>
      <c r="MO35" s="26"/>
      <c r="MP35" s="26"/>
      <c r="MQ35" s="26"/>
      <c r="MR35" s="26"/>
      <c r="MS35" s="26"/>
      <c r="MT35" s="26"/>
      <c r="MU35" s="26"/>
      <c r="MV35" s="26"/>
      <c r="MW35" s="26"/>
      <c r="MX35" s="26"/>
      <c r="MY35" s="26"/>
      <c r="MZ35" s="26"/>
      <c r="NA35" s="26"/>
      <c r="NB35" s="26"/>
      <c r="NC35" s="26"/>
      <c r="ND35" s="26"/>
      <c r="NE35" s="26"/>
      <c r="NF35" s="26"/>
      <c r="NG35" s="26"/>
      <c r="NH35" s="26"/>
      <c r="NI35" s="26"/>
      <c r="NJ35" s="26"/>
      <c r="NK35" s="26"/>
      <c r="NL35" s="26"/>
      <c r="NM35" s="26"/>
      <c r="NN35" s="26"/>
      <c r="NO35" s="26"/>
      <c r="NP35" s="26"/>
      <c r="NQ35" s="26"/>
      <c r="NR35" s="26"/>
      <c r="NS35" s="26"/>
      <c r="NT35" s="26"/>
      <c r="NU35" s="26"/>
      <c r="NV35" s="26"/>
      <c r="NW35" s="26"/>
      <c r="NX35" s="26"/>
      <c r="NY35" s="26"/>
      <c r="NZ35" s="26"/>
      <c r="OA35" s="26"/>
      <c r="OB35" s="26"/>
      <c r="OC35" s="26"/>
      <c r="OD35" s="26"/>
      <c r="OE35" s="26"/>
      <c r="OF35" s="26"/>
      <c r="OG35" s="26"/>
      <c r="OH35" s="26"/>
      <c r="OI35" s="26"/>
      <c r="OJ35" s="26"/>
      <c r="OK35" s="26"/>
      <c r="OL35" s="26"/>
      <c r="OM35" s="26"/>
      <c r="ON35" s="26"/>
      <c r="OO35" s="26"/>
      <c r="OP35" s="26"/>
      <c r="OQ35" s="26"/>
      <c r="OR35" s="26"/>
      <c r="OS35" s="26"/>
      <c r="OT35" s="26"/>
      <c r="OU35" s="26"/>
      <c r="OV35" s="26"/>
      <c r="OW35" s="26"/>
      <c r="OX35" s="26"/>
      <c r="OY35" s="26"/>
      <c r="OZ35" s="26"/>
      <c r="PA35" s="26"/>
      <c r="PB35" s="26"/>
      <c r="PC35" s="26"/>
      <c r="PD35" s="26"/>
      <c r="PE35" s="26"/>
      <c r="PF35" s="26"/>
      <c r="PG35" s="26"/>
      <c r="PH35" s="26"/>
      <c r="PI35" s="26"/>
      <c r="PJ35" s="26"/>
      <c r="PK35" s="26"/>
      <c r="PL35" s="26"/>
      <c r="PM35" s="26"/>
      <c r="PN35" s="26"/>
      <c r="PO35" s="26"/>
      <c r="PP35" s="26"/>
      <c r="PQ35" s="26"/>
      <c r="PR35" s="26"/>
      <c r="PS35" s="26"/>
      <c r="PT35" s="26"/>
      <c r="PU35" s="26"/>
      <c r="PV35" s="26"/>
      <c r="PW35" s="26"/>
      <c r="PX35" s="26"/>
      <c r="PY35" s="26"/>
      <c r="PZ35" s="26"/>
      <c r="QA35" s="26"/>
      <c r="QB35" s="26"/>
      <c r="QC35" s="26"/>
      <c r="QD35" s="26"/>
      <c r="QE35" s="26"/>
      <c r="QF35" s="26"/>
      <c r="QG35" s="26"/>
      <c r="QH35" s="26"/>
      <c r="QI35" s="26"/>
      <c r="QJ35" s="26"/>
      <c r="QK35" s="26"/>
      <c r="QL35" s="26"/>
      <c r="QM35" s="26"/>
      <c r="QN35" s="26"/>
      <c r="QO35" s="26"/>
      <c r="QP35" s="26"/>
      <c r="QQ35" s="26"/>
      <c r="QR35" s="26"/>
      <c r="QS35" s="26"/>
      <c r="QT35" s="26"/>
      <c r="QU35" s="26"/>
      <c r="QV35" s="26"/>
      <c r="QW35" s="26"/>
      <c r="QX35" s="26"/>
      <c r="QY35" s="26"/>
      <c r="QZ35" s="26"/>
      <c r="RA35" s="26"/>
      <c r="RB35" s="26"/>
      <c r="RC35" s="26"/>
      <c r="RD35" s="26"/>
      <c r="RE35" s="26"/>
      <c r="RF35" s="26"/>
      <c r="RG35" s="26"/>
      <c r="RH35" s="26"/>
      <c r="RI35" s="26"/>
      <c r="RJ35" s="26"/>
      <c r="RK35" s="26"/>
      <c r="RL35" s="26"/>
      <c r="RM35" s="26"/>
      <c r="RN35" s="26"/>
      <c r="RO35" s="26"/>
      <c r="RP35" s="26"/>
      <c r="RQ35" s="26"/>
      <c r="RR35" s="26"/>
      <c r="RS35" s="26"/>
      <c r="RT35" s="26"/>
      <c r="RU35" s="26"/>
      <c r="RV35" s="26"/>
      <c r="RW35" s="26"/>
      <c r="RX35" s="26"/>
      <c r="RY35" s="26"/>
      <c r="RZ35" s="26"/>
      <c r="SA35" s="26"/>
      <c r="SB35" s="26"/>
      <c r="SC35" s="26"/>
      <c r="SD35" s="26"/>
      <c r="SE35" s="26"/>
      <c r="SF35" s="26"/>
      <c r="SG35" s="26"/>
      <c r="SH35" s="26"/>
      <c r="SI35" s="26"/>
      <c r="SJ35" s="26"/>
      <c r="SK35" s="26"/>
      <c r="SL35" s="26"/>
      <c r="SM35" s="26"/>
      <c r="SN35" s="26"/>
      <c r="SO35" s="26"/>
      <c r="SP35" s="26"/>
      <c r="SQ35" s="26"/>
      <c r="SR35" s="26"/>
      <c r="SS35" s="26"/>
      <c r="ST35" s="26"/>
      <c r="SU35" s="26"/>
      <c r="SV35" s="26"/>
      <c r="SW35" s="26"/>
      <c r="SX35" s="26"/>
      <c r="SY35" s="26"/>
      <c r="SZ35" s="26"/>
      <c r="TA35" s="26"/>
      <c r="TB35" s="26"/>
      <c r="TC35" s="26"/>
      <c r="TD35" s="26"/>
      <c r="TE35" s="26"/>
      <c r="TF35" s="26"/>
      <c r="TG35" s="26"/>
      <c r="TH35" s="26"/>
      <c r="TI35" s="26"/>
      <c r="TJ35" s="26"/>
      <c r="TK35" s="26"/>
      <c r="TL35" s="26"/>
      <c r="TM35" s="26"/>
      <c r="TN35" s="26"/>
      <c r="TO35" s="26"/>
      <c r="TP35" s="26"/>
      <c r="TQ35" s="26"/>
      <c r="TR35" s="26"/>
      <c r="TS35" s="26"/>
      <c r="TT35" s="26"/>
      <c r="TU35" s="26"/>
      <c r="TV35" s="26"/>
      <c r="TW35" s="26"/>
      <c r="TX35" s="26"/>
      <c r="TY35" s="26"/>
      <c r="TZ35" s="26"/>
      <c r="UA35" s="26"/>
      <c r="UB35" s="26"/>
      <c r="UC35" s="26"/>
      <c r="UD35" s="26"/>
      <c r="UE35" s="26"/>
      <c r="UF35" s="26"/>
      <c r="UG35" s="26"/>
      <c r="UH35" s="26"/>
      <c r="UI35" s="26"/>
      <c r="UJ35" s="26"/>
      <c r="UK35" s="26"/>
      <c r="UL35" s="26"/>
      <c r="UM35" s="26"/>
      <c r="UN35" s="26"/>
      <c r="UO35" s="26"/>
      <c r="UP35" s="26"/>
      <c r="UQ35" s="26"/>
      <c r="UR35" s="26"/>
      <c r="US35" s="26"/>
      <c r="UT35" s="26"/>
      <c r="UU35" s="26"/>
      <c r="UV35" s="26"/>
      <c r="UW35" s="26"/>
      <c r="UX35" s="26"/>
      <c r="UY35" s="26"/>
      <c r="UZ35" s="26"/>
      <c r="VA35" s="26"/>
      <c r="VB35" s="26"/>
      <c r="VC35" s="26"/>
      <c r="VD35" s="26"/>
      <c r="VE35" s="26"/>
      <c r="VF35" s="26"/>
      <c r="VG35" s="26"/>
      <c r="VH35" s="26"/>
      <c r="VI35" s="26"/>
      <c r="VJ35" s="26"/>
      <c r="VK35" s="26"/>
      <c r="VL35" s="26"/>
      <c r="VM35" s="26"/>
      <c r="VN35" s="26"/>
      <c r="VO35" s="26"/>
      <c r="VP35" s="26"/>
      <c r="VQ35" s="26"/>
      <c r="VR35" s="26"/>
      <c r="VS35" s="26"/>
      <c r="VT35" s="26"/>
      <c r="VU35" s="26"/>
      <c r="VV35" s="26"/>
      <c r="VW35" s="26"/>
      <c r="VX35" s="26"/>
      <c r="VY35" s="26"/>
      <c r="VZ35" s="26"/>
      <c r="WA35" s="26"/>
      <c r="WB35" s="26"/>
      <c r="WC35" s="26"/>
      <c r="WD35" s="26"/>
      <c r="WE35" s="26"/>
      <c r="WF35" s="26"/>
      <c r="WG35" s="26"/>
      <c r="WH35" s="26"/>
      <c r="WI35" s="26"/>
      <c r="WJ35" s="26"/>
      <c r="WK35" s="26"/>
      <c r="WL35" s="26"/>
      <c r="WM35" s="26"/>
      <c r="WN35" s="26"/>
      <c r="WO35" s="26"/>
      <c r="WP35" s="26"/>
      <c r="WQ35" s="26"/>
      <c r="WR35" s="26"/>
      <c r="WS35" s="26"/>
      <c r="WT35" s="26"/>
      <c r="WU35" s="26"/>
      <c r="WV35" s="26"/>
      <c r="WW35" s="26"/>
      <c r="WX35" s="26"/>
      <c r="WY35" s="26"/>
      <c r="WZ35" s="26"/>
      <c r="XA35" s="26"/>
      <c r="XB35" s="26"/>
      <c r="XC35" s="26"/>
      <c r="XD35" s="26"/>
      <c r="XE35" s="26"/>
      <c r="XF35" s="26"/>
      <c r="XG35" s="26"/>
      <c r="XH35" s="26"/>
      <c r="XI35" s="26"/>
      <c r="XJ35" s="26"/>
      <c r="XK35" s="26"/>
      <c r="XL35" s="26"/>
      <c r="XM35" s="26"/>
      <c r="XN35" s="26"/>
      <c r="XO35" s="26"/>
      <c r="XP35" s="26"/>
      <c r="XQ35" s="26"/>
      <c r="XR35" s="26"/>
      <c r="XS35" s="26"/>
      <c r="XT35" s="26"/>
      <c r="XU35" s="26"/>
      <c r="XV35" s="26"/>
      <c r="XW35" s="26"/>
      <c r="XX35" s="26"/>
      <c r="XY35" s="26"/>
      <c r="XZ35" s="26"/>
      <c r="YA35" s="26"/>
      <c r="YB35" s="26"/>
      <c r="YC35" s="26"/>
      <c r="YD35" s="26"/>
      <c r="YE35" s="26"/>
      <c r="YF35" s="26"/>
      <c r="YG35" s="26"/>
      <c r="YH35" s="26"/>
      <c r="YI35" s="26"/>
      <c r="YJ35" s="26"/>
      <c r="YK35" s="26"/>
      <c r="YL35" s="26"/>
      <c r="YM35" s="26"/>
      <c r="YN35" s="26"/>
      <c r="YO35" s="26"/>
      <c r="YP35" s="26"/>
      <c r="YQ35" s="26"/>
      <c r="YR35" s="26"/>
      <c r="YS35" s="26"/>
      <c r="YT35" s="26"/>
      <c r="YU35" s="26"/>
      <c r="YV35" s="26"/>
      <c r="YW35" s="26"/>
      <c r="YX35" s="26"/>
      <c r="YY35" s="26"/>
      <c r="YZ35" s="26"/>
      <c r="ZA35" s="26"/>
      <c r="ZB35" s="26"/>
      <c r="ZC35" s="26"/>
      <c r="ZD35" s="26"/>
      <c r="ZE35" s="26"/>
      <c r="ZF35" s="26"/>
      <c r="ZG35" s="26"/>
      <c r="ZH35" s="26"/>
      <c r="ZI35" s="26"/>
      <c r="ZJ35" s="26"/>
      <c r="ZK35" s="26"/>
      <c r="ZL35" s="26"/>
      <c r="ZM35" s="26"/>
      <c r="ZN35" s="26"/>
      <c r="ZO35" s="26"/>
      <c r="ZP35" s="26"/>
      <c r="ZQ35" s="26"/>
      <c r="ZR35" s="26"/>
      <c r="ZS35" s="26"/>
      <c r="ZT35" s="26"/>
      <c r="ZU35" s="26"/>
      <c r="ZV35" s="26"/>
      <c r="ZW35" s="26"/>
      <c r="ZX35" s="26"/>
      <c r="ZY35" s="26"/>
      <c r="ZZ35" s="26"/>
      <c r="AAA35" s="26"/>
      <c r="AAB35" s="26"/>
      <c r="AAC35" s="26"/>
      <c r="AAD35" s="26"/>
      <c r="AAE35" s="26"/>
      <c r="AAF35" s="26"/>
      <c r="AAG35" s="26"/>
      <c r="AAH35" s="26"/>
      <c r="AAI35" s="26"/>
      <c r="AAJ35" s="26"/>
      <c r="AAK35" s="26"/>
      <c r="AAL35" s="26"/>
      <c r="AAM35" s="26"/>
      <c r="AAN35" s="26"/>
      <c r="AAO35" s="26"/>
      <c r="AAP35" s="26"/>
      <c r="AAQ35" s="26"/>
      <c r="AAR35" s="26"/>
      <c r="AAS35" s="26"/>
      <c r="AAT35" s="26"/>
      <c r="AAU35" s="26"/>
      <c r="AAV35" s="26"/>
      <c r="AAW35" s="26"/>
      <c r="AAX35" s="26"/>
      <c r="AAY35" s="26"/>
      <c r="AAZ35" s="26"/>
      <c r="ABA35" s="26"/>
      <c r="ABB35" s="26"/>
      <c r="ABC35" s="26"/>
      <c r="ABD35" s="26"/>
      <c r="ABE35" s="26"/>
      <c r="ABF35" s="26"/>
      <c r="ABG35" s="26"/>
      <c r="ABH35" s="26"/>
      <c r="ABI35" s="26"/>
      <c r="ABJ35" s="26"/>
      <c r="ABK35" s="26"/>
      <c r="ABL35" s="26"/>
      <c r="ABM35" s="26"/>
      <c r="ABN35" s="26"/>
      <c r="ABO35" s="26"/>
      <c r="ABP35" s="26"/>
      <c r="ABQ35" s="26"/>
      <c r="ABR35" s="26"/>
      <c r="ABS35" s="26"/>
      <c r="ABT35" s="26"/>
      <c r="ABU35" s="26"/>
      <c r="ABV35" s="26"/>
      <c r="ABW35" s="26"/>
      <c r="ABX35" s="26"/>
      <c r="ABY35" s="26"/>
      <c r="ABZ35" s="26"/>
      <c r="ACA35" s="26"/>
      <c r="ACB35" s="26"/>
      <c r="ACC35" s="26"/>
      <c r="ACD35" s="26"/>
      <c r="ACE35" s="26"/>
      <c r="ACF35" s="26"/>
      <c r="ACG35" s="26"/>
      <c r="ACH35" s="26"/>
      <c r="ACI35" s="26"/>
      <c r="ACJ35" s="26"/>
      <c r="ACK35" s="26"/>
      <c r="ACL35" s="26"/>
      <c r="ACM35" s="26"/>
      <c r="ACN35" s="26"/>
      <c r="ACO35" s="26"/>
      <c r="ACP35" s="26"/>
      <c r="ACQ35" s="26"/>
      <c r="ACR35" s="26"/>
      <c r="ACS35" s="26"/>
      <c r="ACT35" s="26"/>
      <c r="ACU35" s="26"/>
      <c r="ACV35" s="26"/>
      <c r="ACW35" s="26"/>
      <c r="ACX35" s="26"/>
      <c r="ACY35" s="26"/>
      <c r="ACZ35" s="26"/>
      <c r="ADA35" s="26"/>
      <c r="ADB35" s="26"/>
      <c r="ADC35" s="26"/>
      <c r="ADD35" s="26"/>
      <c r="ADE35" s="26"/>
      <c r="ADF35" s="26"/>
      <c r="ADG35" s="26"/>
      <c r="ADH35" s="26"/>
      <c r="ADI35" s="26"/>
      <c r="ADJ35" s="26"/>
      <c r="ADK35" s="26"/>
      <c r="ADL35" s="26"/>
      <c r="ADM35" s="26"/>
      <c r="ADN35" s="26"/>
      <c r="ADO35" s="26"/>
      <c r="ADP35" s="26"/>
      <c r="ADQ35" s="26"/>
      <c r="ADR35" s="26"/>
      <c r="ADS35" s="26"/>
      <c r="ADT35" s="26"/>
      <c r="ADU35" s="26"/>
      <c r="ADV35" s="26"/>
      <c r="ADW35" s="26"/>
      <c r="ADX35" s="26"/>
      <c r="ADY35" s="26"/>
      <c r="ADZ35" s="26"/>
    </row>
    <row r="36" spans="1:806" x14ac:dyDescent="0.2">
      <c r="A36" s="133" t="s">
        <v>4216</v>
      </c>
      <c r="B36" s="67" t="s">
        <v>4217</v>
      </c>
      <c r="C36" s="67" t="s">
        <v>1219</v>
      </c>
      <c r="D36" s="67" t="s">
        <v>4218</v>
      </c>
      <c r="E36" s="67" t="s">
        <v>4212</v>
      </c>
      <c r="F36" s="67">
        <v>1</v>
      </c>
      <c r="G36" s="67">
        <v>0</v>
      </c>
      <c r="H36" s="67">
        <v>0</v>
      </c>
      <c r="I36" s="67">
        <v>90</v>
      </c>
      <c r="J36" s="67">
        <v>90</v>
      </c>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6"/>
      <c r="EV36" s="26"/>
      <c r="EW36" s="26"/>
      <c r="EX36" s="26"/>
      <c r="EY36" s="26"/>
      <c r="EZ36" s="26"/>
      <c r="FA36" s="26"/>
      <c r="FB36" s="26"/>
      <c r="FC36" s="26"/>
      <c r="FD36" s="26"/>
      <c r="FE36" s="26"/>
      <c r="FF36" s="26"/>
      <c r="FG36" s="26"/>
      <c r="FH36" s="26"/>
      <c r="FI36" s="26"/>
      <c r="FJ36" s="26"/>
      <c r="FK36" s="26"/>
      <c r="FL36" s="26"/>
      <c r="FM36" s="26"/>
      <c r="FN36" s="26"/>
      <c r="FO36" s="26"/>
      <c r="FP36" s="26"/>
      <c r="FQ36" s="26"/>
      <c r="FR36" s="26"/>
      <c r="FS36" s="26"/>
      <c r="FT36" s="26"/>
      <c r="FU36" s="26"/>
      <c r="FV36" s="26"/>
      <c r="FW36" s="26"/>
      <c r="FX36" s="26"/>
      <c r="FY36" s="26"/>
      <c r="FZ36" s="26"/>
      <c r="GA36" s="26"/>
      <c r="GB36" s="26"/>
      <c r="GC36" s="26"/>
      <c r="GD36" s="26"/>
      <c r="GE36" s="26"/>
      <c r="GF36" s="26"/>
      <c r="GG36" s="26"/>
      <c r="GH36" s="26"/>
      <c r="GI36" s="26"/>
      <c r="GJ36" s="26"/>
      <c r="GK36" s="26"/>
      <c r="GL36" s="26"/>
      <c r="GM36" s="26"/>
      <c r="GN36" s="26"/>
      <c r="GO36" s="26"/>
      <c r="GP36" s="26"/>
      <c r="GQ36" s="26"/>
      <c r="GR36" s="26"/>
      <c r="GS36" s="26"/>
      <c r="GT36" s="26"/>
      <c r="GU36" s="26"/>
      <c r="GV36" s="26"/>
      <c r="GW36" s="26"/>
      <c r="GX36" s="26"/>
      <c r="GY36" s="26"/>
      <c r="GZ36" s="26"/>
      <c r="HA36" s="26"/>
      <c r="HB36" s="26"/>
      <c r="HC36" s="26"/>
      <c r="HD36" s="26"/>
      <c r="HE36" s="26"/>
      <c r="HF36" s="26"/>
      <c r="HG36" s="26"/>
      <c r="HH36" s="26"/>
      <c r="HI36" s="26"/>
      <c r="HJ36" s="26"/>
      <c r="HK36" s="26"/>
      <c r="HL36" s="26"/>
      <c r="HM36" s="26"/>
      <c r="HN36" s="26"/>
      <c r="HO36" s="26"/>
      <c r="HP36" s="26"/>
      <c r="HQ36" s="26"/>
      <c r="HR36" s="26"/>
      <c r="HS36" s="26"/>
      <c r="HT36" s="26"/>
      <c r="HU36" s="26"/>
      <c r="HV36" s="26"/>
      <c r="HW36" s="26"/>
      <c r="HX36" s="26"/>
      <c r="HY36" s="26"/>
      <c r="HZ36" s="26"/>
      <c r="IA36" s="26"/>
      <c r="IB36" s="26"/>
      <c r="IC36" s="26"/>
      <c r="ID36" s="26"/>
      <c r="IE36" s="26"/>
      <c r="IF36" s="26"/>
      <c r="IG36" s="26"/>
      <c r="IH36" s="26"/>
      <c r="II36" s="26"/>
      <c r="IJ36" s="26"/>
      <c r="IK36" s="26"/>
      <c r="IL36" s="26"/>
      <c r="IM36" s="26"/>
      <c r="IN36" s="26"/>
      <c r="IO36" s="26"/>
      <c r="IP36" s="26"/>
      <c r="IQ36" s="26"/>
      <c r="IR36" s="26"/>
      <c r="IS36" s="26"/>
      <c r="IT36" s="26"/>
      <c r="IU36" s="26"/>
      <c r="IV36" s="26"/>
      <c r="IW36" s="26"/>
      <c r="IX36" s="26"/>
      <c r="IY36" s="26"/>
      <c r="IZ36" s="26"/>
      <c r="JA36" s="26"/>
      <c r="JB36" s="26"/>
      <c r="JC36" s="26"/>
      <c r="JD36" s="26"/>
      <c r="JE36" s="26"/>
      <c r="JF36" s="26"/>
      <c r="JG36" s="26"/>
      <c r="JH36" s="26"/>
      <c r="JI36" s="26"/>
      <c r="JJ36" s="26"/>
      <c r="JK36" s="26"/>
      <c r="JL36" s="26"/>
      <c r="JM36" s="26"/>
      <c r="JN36" s="26"/>
      <c r="JO36" s="26"/>
      <c r="JP36" s="26"/>
      <c r="JQ36" s="26"/>
      <c r="JR36" s="26"/>
      <c r="JS36" s="26"/>
      <c r="JT36" s="26"/>
      <c r="JU36" s="26"/>
      <c r="JV36" s="26"/>
      <c r="JW36" s="26"/>
      <c r="JX36" s="26"/>
      <c r="JY36" s="26"/>
      <c r="JZ36" s="26"/>
      <c r="KA36" s="26"/>
      <c r="KB36" s="26"/>
      <c r="KC36" s="26"/>
      <c r="KD36" s="26"/>
      <c r="KE36" s="26"/>
      <c r="KF36" s="26"/>
      <c r="KG36" s="26"/>
      <c r="KH36" s="26"/>
      <c r="KI36" s="26"/>
      <c r="KJ36" s="26"/>
      <c r="KK36" s="26"/>
      <c r="KL36" s="26"/>
      <c r="KM36" s="26"/>
      <c r="KN36" s="26"/>
      <c r="KO36" s="26"/>
      <c r="KP36" s="26"/>
      <c r="KQ36" s="26"/>
      <c r="KR36" s="26"/>
      <c r="KS36" s="26"/>
      <c r="KT36" s="26"/>
      <c r="KU36" s="26"/>
      <c r="KV36" s="26"/>
      <c r="KW36" s="26"/>
      <c r="KX36" s="26"/>
      <c r="KY36" s="26"/>
      <c r="KZ36" s="26"/>
      <c r="LA36" s="26"/>
      <c r="LB36" s="26"/>
      <c r="LC36" s="26"/>
      <c r="LD36" s="26"/>
      <c r="LE36" s="26"/>
      <c r="LF36" s="26"/>
      <c r="LG36" s="26"/>
      <c r="LH36" s="26"/>
      <c r="LI36" s="26"/>
      <c r="LJ36" s="26"/>
      <c r="LK36" s="26"/>
      <c r="LL36" s="26"/>
      <c r="LM36" s="26"/>
      <c r="LN36" s="26"/>
      <c r="LO36" s="26"/>
      <c r="LP36" s="26"/>
      <c r="LQ36" s="26"/>
      <c r="LR36" s="26"/>
      <c r="LS36" s="26"/>
      <c r="LT36" s="26"/>
      <c r="LU36" s="26"/>
      <c r="LV36" s="26"/>
      <c r="LW36" s="26"/>
      <c r="LX36" s="26"/>
      <c r="LY36" s="26"/>
      <c r="LZ36" s="26"/>
      <c r="MA36" s="26"/>
      <c r="MB36" s="26"/>
      <c r="MC36" s="26"/>
      <c r="MD36" s="26"/>
      <c r="ME36" s="26"/>
      <c r="MF36" s="26"/>
      <c r="MG36" s="26"/>
      <c r="MH36" s="26"/>
      <c r="MI36" s="26"/>
      <c r="MJ36" s="26"/>
      <c r="MK36" s="26"/>
      <c r="ML36" s="26"/>
      <c r="MM36" s="26"/>
      <c r="MN36" s="26"/>
      <c r="MO36" s="26"/>
      <c r="MP36" s="26"/>
      <c r="MQ36" s="26"/>
      <c r="MR36" s="26"/>
      <c r="MS36" s="26"/>
      <c r="MT36" s="26"/>
      <c r="MU36" s="26"/>
      <c r="MV36" s="26"/>
      <c r="MW36" s="26"/>
      <c r="MX36" s="26"/>
      <c r="MY36" s="26"/>
      <c r="MZ36" s="26"/>
      <c r="NA36" s="26"/>
      <c r="NB36" s="26"/>
      <c r="NC36" s="26"/>
      <c r="ND36" s="26"/>
      <c r="NE36" s="26"/>
      <c r="NF36" s="26"/>
      <c r="NG36" s="26"/>
      <c r="NH36" s="26"/>
      <c r="NI36" s="26"/>
      <c r="NJ36" s="26"/>
      <c r="NK36" s="26"/>
      <c r="NL36" s="26"/>
      <c r="NM36" s="26"/>
      <c r="NN36" s="26"/>
      <c r="NO36" s="26"/>
      <c r="NP36" s="26"/>
      <c r="NQ36" s="26"/>
      <c r="NR36" s="26"/>
      <c r="NS36" s="26"/>
      <c r="NT36" s="26"/>
      <c r="NU36" s="26"/>
      <c r="NV36" s="26"/>
      <c r="NW36" s="26"/>
      <c r="NX36" s="26"/>
      <c r="NY36" s="26"/>
      <c r="NZ36" s="26"/>
      <c r="OA36" s="26"/>
      <c r="OB36" s="26"/>
      <c r="OC36" s="26"/>
      <c r="OD36" s="26"/>
      <c r="OE36" s="26"/>
      <c r="OF36" s="26"/>
      <c r="OG36" s="26"/>
      <c r="OH36" s="26"/>
      <c r="OI36" s="26"/>
      <c r="OJ36" s="26"/>
      <c r="OK36" s="26"/>
      <c r="OL36" s="26"/>
      <c r="OM36" s="26"/>
      <c r="ON36" s="26"/>
      <c r="OO36" s="26"/>
      <c r="OP36" s="26"/>
      <c r="OQ36" s="26"/>
      <c r="OR36" s="26"/>
      <c r="OS36" s="26"/>
      <c r="OT36" s="26"/>
      <c r="OU36" s="26"/>
      <c r="OV36" s="26"/>
      <c r="OW36" s="26"/>
      <c r="OX36" s="26"/>
      <c r="OY36" s="26"/>
      <c r="OZ36" s="26"/>
      <c r="PA36" s="26"/>
      <c r="PB36" s="26"/>
      <c r="PC36" s="26"/>
      <c r="PD36" s="26"/>
      <c r="PE36" s="26"/>
      <c r="PF36" s="26"/>
      <c r="PG36" s="26"/>
      <c r="PH36" s="26"/>
      <c r="PI36" s="26"/>
      <c r="PJ36" s="26"/>
      <c r="PK36" s="26"/>
      <c r="PL36" s="26"/>
      <c r="PM36" s="26"/>
      <c r="PN36" s="26"/>
      <c r="PO36" s="26"/>
      <c r="PP36" s="26"/>
      <c r="PQ36" s="26"/>
      <c r="PR36" s="26"/>
      <c r="PS36" s="26"/>
      <c r="PT36" s="26"/>
      <c r="PU36" s="26"/>
      <c r="PV36" s="26"/>
      <c r="PW36" s="26"/>
      <c r="PX36" s="26"/>
      <c r="PY36" s="26"/>
      <c r="PZ36" s="26"/>
      <c r="QA36" s="26"/>
      <c r="QB36" s="26"/>
      <c r="QC36" s="26"/>
      <c r="QD36" s="26"/>
      <c r="QE36" s="26"/>
      <c r="QF36" s="26"/>
      <c r="QG36" s="26"/>
      <c r="QH36" s="26"/>
      <c r="QI36" s="26"/>
      <c r="QJ36" s="26"/>
      <c r="QK36" s="26"/>
      <c r="QL36" s="26"/>
      <c r="QM36" s="26"/>
      <c r="QN36" s="26"/>
      <c r="QO36" s="26"/>
      <c r="QP36" s="26"/>
      <c r="QQ36" s="26"/>
      <c r="QR36" s="26"/>
      <c r="QS36" s="26"/>
      <c r="QT36" s="26"/>
      <c r="QU36" s="26"/>
      <c r="QV36" s="26"/>
      <c r="QW36" s="26"/>
      <c r="QX36" s="26"/>
      <c r="QY36" s="26"/>
      <c r="QZ36" s="26"/>
      <c r="RA36" s="26"/>
      <c r="RB36" s="26"/>
      <c r="RC36" s="26"/>
      <c r="RD36" s="26"/>
      <c r="RE36" s="26"/>
      <c r="RF36" s="26"/>
      <c r="RG36" s="26"/>
      <c r="RH36" s="26"/>
      <c r="RI36" s="26"/>
      <c r="RJ36" s="26"/>
      <c r="RK36" s="26"/>
      <c r="RL36" s="26"/>
      <c r="RM36" s="26"/>
      <c r="RN36" s="26"/>
      <c r="RO36" s="26"/>
      <c r="RP36" s="26"/>
      <c r="RQ36" s="26"/>
      <c r="RR36" s="26"/>
      <c r="RS36" s="26"/>
      <c r="RT36" s="26"/>
      <c r="RU36" s="26"/>
      <c r="RV36" s="26"/>
      <c r="RW36" s="26"/>
      <c r="RX36" s="26"/>
      <c r="RY36" s="26"/>
      <c r="RZ36" s="26"/>
      <c r="SA36" s="26"/>
      <c r="SB36" s="26"/>
      <c r="SC36" s="26"/>
      <c r="SD36" s="26"/>
      <c r="SE36" s="26"/>
      <c r="SF36" s="26"/>
      <c r="SG36" s="26"/>
      <c r="SH36" s="26"/>
      <c r="SI36" s="26"/>
      <c r="SJ36" s="26"/>
      <c r="SK36" s="26"/>
      <c r="SL36" s="26"/>
      <c r="SM36" s="26"/>
      <c r="SN36" s="26"/>
      <c r="SO36" s="26"/>
      <c r="SP36" s="26"/>
      <c r="SQ36" s="26"/>
      <c r="SR36" s="26"/>
      <c r="SS36" s="26"/>
      <c r="ST36" s="26"/>
      <c r="SU36" s="26"/>
      <c r="SV36" s="26"/>
      <c r="SW36" s="26"/>
      <c r="SX36" s="26"/>
      <c r="SY36" s="26"/>
      <c r="SZ36" s="26"/>
      <c r="TA36" s="26"/>
      <c r="TB36" s="26"/>
      <c r="TC36" s="26"/>
      <c r="TD36" s="26"/>
      <c r="TE36" s="26"/>
      <c r="TF36" s="26"/>
      <c r="TG36" s="26"/>
      <c r="TH36" s="26"/>
      <c r="TI36" s="26"/>
      <c r="TJ36" s="26"/>
      <c r="TK36" s="26"/>
      <c r="TL36" s="26"/>
      <c r="TM36" s="26"/>
      <c r="TN36" s="26"/>
      <c r="TO36" s="26"/>
      <c r="TP36" s="26"/>
      <c r="TQ36" s="26"/>
      <c r="TR36" s="26"/>
      <c r="TS36" s="26"/>
      <c r="TT36" s="26"/>
      <c r="TU36" s="26"/>
      <c r="TV36" s="26"/>
      <c r="TW36" s="26"/>
      <c r="TX36" s="26"/>
      <c r="TY36" s="26"/>
      <c r="TZ36" s="26"/>
      <c r="UA36" s="26"/>
      <c r="UB36" s="26"/>
      <c r="UC36" s="26"/>
      <c r="UD36" s="26"/>
      <c r="UE36" s="26"/>
      <c r="UF36" s="26"/>
      <c r="UG36" s="26"/>
      <c r="UH36" s="26"/>
      <c r="UI36" s="26"/>
      <c r="UJ36" s="26"/>
      <c r="UK36" s="26"/>
      <c r="UL36" s="26"/>
      <c r="UM36" s="26"/>
      <c r="UN36" s="26"/>
      <c r="UO36" s="26"/>
      <c r="UP36" s="26"/>
      <c r="UQ36" s="26"/>
      <c r="UR36" s="26"/>
      <c r="US36" s="26"/>
      <c r="UT36" s="26"/>
      <c r="UU36" s="26"/>
      <c r="UV36" s="26"/>
      <c r="UW36" s="26"/>
      <c r="UX36" s="26"/>
      <c r="UY36" s="26"/>
      <c r="UZ36" s="26"/>
      <c r="VA36" s="26"/>
      <c r="VB36" s="26"/>
      <c r="VC36" s="26"/>
      <c r="VD36" s="26"/>
      <c r="VE36" s="26"/>
      <c r="VF36" s="26"/>
      <c r="VG36" s="26"/>
      <c r="VH36" s="26"/>
      <c r="VI36" s="26"/>
      <c r="VJ36" s="26"/>
      <c r="VK36" s="26"/>
      <c r="VL36" s="26"/>
      <c r="VM36" s="26"/>
      <c r="VN36" s="26"/>
      <c r="VO36" s="26"/>
      <c r="VP36" s="26"/>
      <c r="VQ36" s="26"/>
      <c r="VR36" s="26"/>
      <c r="VS36" s="26"/>
      <c r="VT36" s="26"/>
      <c r="VU36" s="26"/>
      <c r="VV36" s="26"/>
      <c r="VW36" s="26"/>
      <c r="VX36" s="26"/>
      <c r="VY36" s="26"/>
      <c r="VZ36" s="26"/>
      <c r="WA36" s="26"/>
      <c r="WB36" s="26"/>
      <c r="WC36" s="26"/>
      <c r="WD36" s="26"/>
      <c r="WE36" s="26"/>
      <c r="WF36" s="26"/>
      <c r="WG36" s="26"/>
      <c r="WH36" s="26"/>
      <c r="WI36" s="26"/>
      <c r="WJ36" s="26"/>
      <c r="WK36" s="26"/>
      <c r="WL36" s="26"/>
      <c r="WM36" s="26"/>
      <c r="WN36" s="26"/>
      <c r="WO36" s="26"/>
      <c r="WP36" s="26"/>
      <c r="WQ36" s="26"/>
      <c r="WR36" s="26"/>
      <c r="WS36" s="26"/>
      <c r="WT36" s="26"/>
      <c r="WU36" s="26"/>
      <c r="WV36" s="26"/>
      <c r="WW36" s="26"/>
      <c r="WX36" s="26"/>
      <c r="WY36" s="26"/>
      <c r="WZ36" s="26"/>
      <c r="XA36" s="26"/>
      <c r="XB36" s="26"/>
      <c r="XC36" s="26"/>
      <c r="XD36" s="26"/>
      <c r="XE36" s="26"/>
      <c r="XF36" s="26"/>
      <c r="XG36" s="26"/>
      <c r="XH36" s="26"/>
      <c r="XI36" s="26"/>
      <c r="XJ36" s="26"/>
      <c r="XK36" s="26"/>
      <c r="XL36" s="26"/>
      <c r="XM36" s="26"/>
      <c r="XN36" s="26"/>
      <c r="XO36" s="26"/>
      <c r="XP36" s="26"/>
      <c r="XQ36" s="26"/>
      <c r="XR36" s="26"/>
      <c r="XS36" s="26"/>
      <c r="XT36" s="26"/>
      <c r="XU36" s="26"/>
      <c r="XV36" s="26"/>
      <c r="XW36" s="26"/>
      <c r="XX36" s="26"/>
      <c r="XY36" s="26"/>
      <c r="XZ36" s="26"/>
      <c r="YA36" s="26"/>
      <c r="YB36" s="26"/>
      <c r="YC36" s="26"/>
      <c r="YD36" s="26"/>
      <c r="YE36" s="26"/>
      <c r="YF36" s="26"/>
      <c r="YG36" s="26"/>
      <c r="YH36" s="26"/>
      <c r="YI36" s="26"/>
      <c r="YJ36" s="26"/>
      <c r="YK36" s="26"/>
      <c r="YL36" s="26"/>
      <c r="YM36" s="26"/>
      <c r="YN36" s="26"/>
      <c r="YO36" s="26"/>
      <c r="YP36" s="26"/>
      <c r="YQ36" s="26"/>
      <c r="YR36" s="26"/>
      <c r="YS36" s="26"/>
      <c r="YT36" s="26"/>
      <c r="YU36" s="26"/>
      <c r="YV36" s="26"/>
      <c r="YW36" s="26"/>
      <c r="YX36" s="26"/>
      <c r="YY36" s="26"/>
      <c r="YZ36" s="26"/>
      <c r="ZA36" s="26"/>
      <c r="ZB36" s="26"/>
      <c r="ZC36" s="26"/>
      <c r="ZD36" s="26"/>
      <c r="ZE36" s="26"/>
      <c r="ZF36" s="26"/>
      <c r="ZG36" s="26"/>
      <c r="ZH36" s="26"/>
      <c r="ZI36" s="26"/>
      <c r="ZJ36" s="26"/>
      <c r="ZK36" s="26"/>
      <c r="ZL36" s="26"/>
      <c r="ZM36" s="26"/>
      <c r="ZN36" s="26"/>
      <c r="ZO36" s="26"/>
      <c r="ZP36" s="26"/>
      <c r="ZQ36" s="26"/>
      <c r="ZR36" s="26"/>
      <c r="ZS36" s="26"/>
      <c r="ZT36" s="26"/>
      <c r="ZU36" s="26"/>
      <c r="ZV36" s="26"/>
      <c r="ZW36" s="26"/>
      <c r="ZX36" s="26"/>
      <c r="ZY36" s="26"/>
      <c r="ZZ36" s="26"/>
      <c r="AAA36" s="26"/>
      <c r="AAB36" s="26"/>
      <c r="AAC36" s="26"/>
      <c r="AAD36" s="26"/>
      <c r="AAE36" s="26"/>
      <c r="AAF36" s="26"/>
      <c r="AAG36" s="26"/>
      <c r="AAH36" s="26"/>
      <c r="AAI36" s="26"/>
      <c r="AAJ36" s="26"/>
      <c r="AAK36" s="26"/>
      <c r="AAL36" s="26"/>
      <c r="AAM36" s="26"/>
      <c r="AAN36" s="26"/>
      <c r="AAO36" s="26"/>
      <c r="AAP36" s="26"/>
      <c r="AAQ36" s="26"/>
      <c r="AAR36" s="26"/>
      <c r="AAS36" s="26"/>
      <c r="AAT36" s="26"/>
      <c r="AAU36" s="26"/>
      <c r="AAV36" s="26"/>
      <c r="AAW36" s="26"/>
      <c r="AAX36" s="26"/>
      <c r="AAY36" s="26"/>
      <c r="AAZ36" s="26"/>
      <c r="ABA36" s="26"/>
      <c r="ABB36" s="26"/>
      <c r="ABC36" s="26"/>
      <c r="ABD36" s="26"/>
      <c r="ABE36" s="26"/>
      <c r="ABF36" s="26"/>
      <c r="ABG36" s="26"/>
      <c r="ABH36" s="26"/>
      <c r="ABI36" s="26"/>
      <c r="ABJ36" s="26"/>
      <c r="ABK36" s="26"/>
      <c r="ABL36" s="26"/>
      <c r="ABM36" s="26"/>
      <c r="ABN36" s="26"/>
      <c r="ABO36" s="26"/>
      <c r="ABP36" s="26"/>
      <c r="ABQ36" s="26"/>
      <c r="ABR36" s="26"/>
      <c r="ABS36" s="26"/>
      <c r="ABT36" s="26"/>
      <c r="ABU36" s="26"/>
      <c r="ABV36" s="26"/>
      <c r="ABW36" s="26"/>
      <c r="ABX36" s="26"/>
      <c r="ABY36" s="26"/>
      <c r="ABZ36" s="26"/>
      <c r="ACA36" s="26"/>
      <c r="ACB36" s="26"/>
      <c r="ACC36" s="26"/>
      <c r="ACD36" s="26"/>
      <c r="ACE36" s="26"/>
      <c r="ACF36" s="26"/>
      <c r="ACG36" s="26"/>
      <c r="ACH36" s="26"/>
      <c r="ACI36" s="26"/>
      <c r="ACJ36" s="26"/>
      <c r="ACK36" s="26"/>
      <c r="ACL36" s="26"/>
      <c r="ACM36" s="26"/>
      <c r="ACN36" s="26"/>
      <c r="ACO36" s="26"/>
      <c r="ACP36" s="26"/>
      <c r="ACQ36" s="26"/>
      <c r="ACR36" s="26"/>
      <c r="ACS36" s="26"/>
      <c r="ACT36" s="26"/>
      <c r="ACU36" s="26"/>
      <c r="ACV36" s="26"/>
      <c r="ACW36" s="26"/>
      <c r="ACX36" s="26"/>
      <c r="ACY36" s="26"/>
      <c r="ACZ36" s="26"/>
      <c r="ADA36" s="26"/>
      <c r="ADB36" s="26"/>
      <c r="ADC36" s="26"/>
      <c r="ADD36" s="26"/>
      <c r="ADE36" s="26"/>
      <c r="ADF36" s="26"/>
      <c r="ADG36" s="26"/>
      <c r="ADH36" s="26"/>
      <c r="ADI36" s="26"/>
      <c r="ADJ36" s="26"/>
      <c r="ADK36" s="26"/>
      <c r="ADL36" s="26"/>
      <c r="ADM36" s="26"/>
      <c r="ADN36" s="26"/>
      <c r="ADO36" s="26"/>
      <c r="ADP36" s="26"/>
      <c r="ADQ36" s="26"/>
      <c r="ADR36" s="26"/>
      <c r="ADS36" s="26"/>
      <c r="ADT36" s="26"/>
      <c r="ADU36" s="26"/>
      <c r="ADV36" s="26"/>
      <c r="ADW36" s="26"/>
      <c r="ADX36" s="26"/>
      <c r="ADY36" s="26"/>
      <c r="ADZ36" s="26"/>
    </row>
    <row r="37" spans="1:806" x14ac:dyDescent="0.2">
      <c r="A37" s="133" t="s">
        <v>4216</v>
      </c>
      <c r="B37" s="67" t="s">
        <v>4217</v>
      </c>
      <c r="C37" s="67" t="s">
        <v>1219</v>
      </c>
      <c r="D37" s="67" t="s">
        <v>4218</v>
      </c>
      <c r="E37" s="67" t="s">
        <v>4213</v>
      </c>
      <c r="F37" s="67">
        <v>1</v>
      </c>
      <c r="G37" s="67">
        <v>0</v>
      </c>
      <c r="H37" s="67">
        <v>0</v>
      </c>
      <c r="I37" s="67">
        <v>90</v>
      </c>
      <c r="J37" s="67">
        <v>90</v>
      </c>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6"/>
      <c r="FN37" s="26"/>
      <c r="FO37" s="26"/>
      <c r="FP37" s="26"/>
      <c r="FQ37" s="26"/>
      <c r="FR37" s="26"/>
      <c r="FS37" s="26"/>
      <c r="FT37" s="26"/>
      <c r="FU37" s="26"/>
      <c r="FV37" s="26"/>
      <c r="FW37" s="26"/>
      <c r="FX37" s="26"/>
      <c r="FY37" s="26"/>
      <c r="FZ37" s="26"/>
      <c r="GA37" s="26"/>
      <c r="GB37" s="26"/>
      <c r="GC37" s="26"/>
      <c r="GD37" s="26"/>
      <c r="GE37" s="26"/>
      <c r="GF37" s="26"/>
      <c r="GG37" s="26"/>
      <c r="GH37" s="26"/>
      <c r="GI37" s="26"/>
      <c r="GJ37" s="26"/>
      <c r="GK37" s="26"/>
      <c r="GL37" s="26"/>
      <c r="GM37" s="26"/>
      <c r="GN37" s="26"/>
      <c r="GO37" s="26"/>
      <c r="GP37" s="26"/>
      <c r="GQ37" s="26"/>
      <c r="GR37" s="26"/>
      <c r="GS37" s="26"/>
      <c r="GT37" s="26"/>
      <c r="GU37" s="26"/>
      <c r="GV37" s="26"/>
      <c r="GW37" s="26"/>
      <c r="GX37" s="26"/>
      <c r="GY37" s="26"/>
      <c r="GZ37" s="26"/>
      <c r="HA37" s="26"/>
      <c r="HB37" s="26"/>
      <c r="HC37" s="26"/>
      <c r="HD37" s="26"/>
      <c r="HE37" s="26"/>
      <c r="HF37" s="26"/>
      <c r="HG37" s="26"/>
      <c r="HH37" s="26"/>
      <c r="HI37" s="26"/>
      <c r="HJ37" s="26"/>
      <c r="HK37" s="26"/>
      <c r="HL37" s="26"/>
      <c r="HM37" s="26"/>
      <c r="HN37" s="26"/>
      <c r="HO37" s="26"/>
      <c r="HP37" s="26"/>
      <c r="HQ37" s="26"/>
      <c r="HR37" s="26"/>
      <c r="HS37" s="26"/>
      <c r="HT37" s="26"/>
      <c r="HU37" s="26"/>
      <c r="HV37" s="26"/>
      <c r="HW37" s="26"/>
      <c r="HX37" s="26"/>
      <c r="HY37" s="26"/>
      <c r="HZ37" s="26"/>
      <c r="IA37" s="26"/>
      <c r="IB37" s="26"/>
      <c r="IC37" s="26"/>
      <c r="ID37" s="26"/>
      <c r="IE37" s="26"/>
      <c r="IF37" s="26"/>
      <c r="IG37" s="26"/>
      <c r="IH37" s="26"/>
      <c r="II37" s="26"/>
      <c r="IJ37" s="26"/>
      <c r="IK37" s="26"/>
      <c r="IL37" s="26"/>
      <c r="IM37" s="26"/>
      <c r="IN37" s="26"/>
      <c r="IO37" s="26"/>
      <c r="IP37" s="26"/>
      <c r="IQ37" s="26"/>
      <c r="IR37" s="26"/>
      <c r="IS37" s="26"/>
      <c r="IT37" s="26"/>
      <c r="IU37" s="26"/>
      <c r="IV37" s="26"/>
      <c r="IW37" s="26"/>
      <c r="IX37" s="26"/>
      <c r="IY37" s="26"/>
      <c r="IZ37" s="26"/>
      <c r="JA37" s="26"/>
      <c r="JB37" s="26"/>
      <c r="JC37" s="26"/>
      <c r="JD37" s="26"/>
      <c r="JE37" s="26"/>
      <c r="JF37" s="26"/>
      <c r="JG37" s="26"/>
      <c r="JH37" s="26"/>
      <c r="JI37" s="26"/>
      <c r="JJ37" s="26"/>
      <c r="JK37" s="26"/>
      <c r="JL37" s="26"/>
      <c r="JM37" s="26"/>
      <c r="JN37" s="26"/>
      <c r="JO37" s="26"/>
      <c r="JP37" s="26"/>
      <c r="JQ37" s="26"/>
      <c r="JR37" s="26"/>
      <c r="JS37" s="26"/>
      <c r="JT37" s="26"/>
      <c r="JU37" s="26"/>
      <c r="JV37" s="26"/>
      <c r="JW37" s="26"/>
      <c r="JX37" s="26"/>
      <c r="JY37" s="26"/>
      <c r="JZ37" s="26"/>
      <c r="KA37" s="26"/>
      <c r="KB37" s="26"/>
      <c r="KC37" s="26"/>
      <c r="KD37" s="26"/>
      <c r="KE37" s="26"/>
      <c r="KF37" s="26"/>
      <c r="KG37" s="26"/>
      <c r="KH37" s="26"/>
      <c r="KI37" s="26"/>
      <c r="KJ37" s="26"/>
      <c r="KK37" s="26"/>
      <c r="KL37" s="26"/>
      <c r="KM37" s="26"/>
      <c r="KN37" s="26"/>
      <c r="KO37" s="26"/>
      <c r="KP37" s="26"/>
      <c r="KQ37" s="26"/>
      <c r="KR37" s="26"/>
      <c r="KS37" s="26"/>
      <c r="KT37" s="26"/>
      <c r="KU37" s="26"/>
      <c r="KV37" s="26"/>
      <c r="KW37" s="26"/>
      <c r="KX37" s="26"/>
      <c r="KY37" s="26"/>
      <c r="KZ37" s="26"/>
      <c r="LA37" s="26"/>
      <c r="LB37" s="26"/>
      <c r="LC37" s="26"/>
      <c r="LD37" s="26"/>
      <c r="LE37" s="26"/>
      <c r="LF37" s="26"/>
      <c r="LG37" s="26"/>
      <c r="LH37" s="26"/>
      <c r="LI37" s="26"/>
      <c r="LJ37" s="26"/>
      <c r="LK37" s="26"/>
      <c r="LL37" s="26"/>
      <c r="LM37" s="26"/>
      <c r="LN37" s="26"/>
      <c r="LO37" s="26"/>
      <c r="LP37" s="26"/>
      <c r="LQ37" s="26"/>
      <c r="LR37" s="26"/>
      <c r="LS37" s="26"/>
      <c r="LT37" s="26"/>
      <c r="LU37" s="26"/>
      <c r="LV37" s="26"/>
      <c r="LW37" s="26"/>
      <c r="LX37" s="26"/>
      <c r="LY37" s="26"/>
      <c r="LZ37" s="26"/>
      <c r="MA37" s="26"/>
      <c r="MB37" s="26"/>
      <c r="MC37" s="26"/>
      <c r="MD37" s="26"/>
      <c r="ME37" s="26"/>
      <c r="MF37" s="26"/>
      <c r="MG37" s="26"/>
      <c r="MH37" s="26"/>
      <c r="MI37" s="26"/>
      <c r="MJ37" s="26"/>
      <c r="MK37" s="26"/>
      <c r="ML37" s="26"/>
      <c r="MM37" s="26"/>
      <c r="MN37" s="26"/>
      <c r="MO37" s="26"/>
      <c r="MP37" s="26"/>
      <c r="MQ37" s="26"/>
      <c r="MR37" s="26"/>
      <c r="MS37" s="26"/>
      <c r="MT37" s="26"/>
      <c r="MU37" s="26"/>
      <c r="MV37" s="26"/>
      <c r="MW37" s="26"/>
      <c r="MX37" s="26"/>
      <c r="MY37" s="26"/>
      <c r="MZ37" s="26"/>
      <c r="NA37" s="26"/>
      <c r="NB37" s="26"/>
      <c r="NC37" s="26"/>
      <c r="ND37" s="26"/>
      <c r="NE37" s="26"/>
      <c r="NF37" s="26"/>
      <c r="NG37" s="26"/>
      <c r="NH37" s="26"/>
      <c r="NI37" s="26"/>
      <c r="NJ37" s="26"/>
      <c r="NK37" s="26"/>
      <c r="NL37" s="26"/>
      <c r="NM37" s="26"/>
      <c r="NN37" s="26"/>
      <c r="NO37" s="26"/>
      <c r="NP37" s="26"/>
      <c r="NQ37" s="26"/>
      <c r="NR37" s="26"/>
      <c r="NS37" s="26"/>
      <c r="NT37" s="26"/>
      <c r="NU37" s="26"/>
      <c r="NV37" s="26"/>
      <c r="NW37" s="26"/>
      <c r="NX37" s="26"/>
      <c r="NY37" s="26"/>
      <c r="NZ37" s="26"/>
      <c r="OA37" s="26"/>
      <c r="OB37" s="26"/>
      <c r="OC37" s="26"/>
      <c r="OD37" s="26"/>
      <c r="OE37" s="26"/>
      <c r="OF37" s="26"/>
      <c r="OG37" s="26"/>
      <c r="OH37" s="26"/>
      <c r="OI37" s="26"/>
      <c r="OJ37" s="26"/>
      <c r="OK37" s="26"/>
      <c r="OL37" s="26"/>
      <c r="OM37" s="26"/>
      <c r="ON37" s="26"/>
      <c r="OO37" s="26"/>
      <c r="OP37" s="26"/>
      <c r="OQ37" s="26"/>
      <c r="OR37" s="26"/>
      <c r="OS37" s="26"/>
      <c r="OT37" s="26"/>
      <c r="OU37" s="26"/>
      <c r="OV37" s="26"/>
      <c r="OW37" s="26"/>
      <c r="OX37" s="26"/>
      <c r="OY37" s="26"/>
      <c r="OZ37" s="26"/>
      <c r="PA37" s="26"/>
      <c r="PB37" s="26"/>
      <c r="PC37" s="26"/>
      <c r="PD37" s="26"/>
      <c r="PE37" s="26"/>
      <c r="PF37" s="26"/>
      <c r="PG37" s="26"/>
      <c r="PH37" s="26"/>
      <c r="PI37" s="26"/>
      <c r="PJ37" s="26"/>
      <c r="PK37" s="26"/>
      <c r="PL37" s="26"/>
      <c r="PM37" s="26"/>
      <c r="PN37" s="26"/>
      <c r="PO37" s="26"/>
      <c r="PP37" s="26"/>
      <c r="PQ37" s="26"/>
      <c r="PR37" s="26"/>
      <c r="PS37" s="26"/>
      <c r="PT37" s="26"/>
      <c r="PU37" s="26"/>
      <c r="PV37" s="26"/>
      <c r="PW37" s="26"/>
      <c r="PX37" s="26"/>
      <c r="PY37" s="26"/>
      <c r="PZ37" s="26"/>
      <c r="QA37" s="26"/>
      <c r="QB37" s="26"/>
      <c r="QC37" s="26"/>
      <c r="QD37" s="26"/>
      <c r="QE37" s="26"/>
      <c r="QF37" s="26"/>
      <c r="QG37" s="26"/>
      <c r="QH37" s="26"/>
      <c r="QI37" s="26"/>
      <c r="QJ37" s="26"/>
      <c r="QK37" s="26"/>
      <c r="QL37" s="26"/>
      <c r="QM37" s="26"/>
      <c r="QN37" s="26"/>
      <c r="QO37" s="26"/>
      <c r="QP37" s="26"/>
      <c r="QQ37" s="26"/>
      <c r="QR37" s="26"/>
      <c r="QS37" s="26"/>
      <c r="QT37" s="26"/>
      <c r="QU37" s="26"/>
      <c r="QV37" s="26"/>
      <c r="QW37" s="26"/>
      <c r="QX37" s="26"/>
      <c r="QY37" s="26"/>
      <c r="QZ37" s="26"/>
      <c r="RA37" s="26"/>
      <c r="RB37" s="26"/>
      <c r="RC37" s="26"/>
      <c r="RD37" s="26"/>
      <c r="RE37" s="26"/>
      <c r="RF37" s="26"/>
      <c r="RG37" s="26"/>
      <c r="RH37" s="26"/>
      <c r="RI37" s="26"/>
      <c r="RJ37" s="26"/>
      <c r="RK37" s="26"/>
      <c r="RL37" s="26"/>
      <c r="RM37" s="26"/>
      <c r="RN37" s="26"/>
      <c r="RO37" s="26"/>
      <c r="RP37" s="26"/>
      <c r="RQ37" s="26"/>
      <c r="RR37" s="26"/>
      <c r="RS37" s="26"/>
      <c r="RT37" s="26"/>
      <c r="RU37" s="26"/>
      <c r="RV37" s="26"/>
      <c r="RW37" s="26"/>
      <c r="RX37" s="26"/>
      <c r="RY37" s="26"/>
      <c r="RZ37" s="26"/>
      <c r="SA37" s="26"/>
      <c r="SB37" s="26"/>
      <c r="SC37" s="26"/>
      <c r="SD37" s="26"/>
      <c r="SE37" s="26"/>
      <c r="SF37" s="26"/>
      <c r="SG37" s="26"/>
      <c r="SH37" s="26"/>
      <c r="SI37" s="26"/>
      <c r="SJ37" s="26"/>
      <c r="SK37" s="26"/>
      <c r="SL37" s="26"/>
      <c r="SM37" s="26"/>
      <c r="SN37" s="26"/>
      <c r="SO37" s="26"/>
      <c r="SP37" s="26"/>
      <c r="SQ37" s="26"/>
      <c r="SR37" s="26"/>
      <c r="SS37" s="26"/>
      <c r="ST37" s="26"/>
      <c r="SU37" s="26"/>
      <c r="SV37" s="26"/>
      <c r="SW37" s="26"/>
      <c r="SX37" s="26"/>
      <c r="SY37" s="26"/>
      <c r="SZ37" s="26"/>
      <c r="TA37" s="26"/>
      <c r="TB37" s="26"/>
      <c r="TC37" s="26"/>
      <c r="TD37" s="26"/>
      <c r="TE37" s="26"/>
      <c r="TF37" s="26"/>
      <c r="TG37" s="26"/>
      <c r="TH37" s="26"/>
      <c r="TI37" s="26"/>
      <c r="TJ37" s="26"/>
      <c r="TK37" s="26"/>
      <c r="TL37" s="26"/>
      <c r="TM37" s="26"/>
      <c r="TN37" s="26"/>
      <c r="TO37" s="26"/>
      <c r="TP37" s="26"/>
      <c r="TQ37" s="26"/>
      <c r="TR37" s="26"/>
      <c r="TS37" s="26"/>
      <c r="TT37" s="26"/>
      <c r="TU37" s="26"/>
      <c r="TV37" s="26"/>
      <c r="TW37" s="26"/>
      <c r="TX37" s="26"/>
      <c r="TY37" s="26"/>
      <c r="TZ37" s="26"/>
      <c r="UA37" s="26"/>
      <c r="UB37" s="26"/>
      <c r="UC37" s="26"/>
      <c r="UD37" s="26"/>
      <c r="UE37" s="26"/>
      <c r="UF37" s="26"/>
      <c r="UG37" s="26"/>
      <c r="UH37" s="26"/>
      <c r="UI37" s="26"/>
      <c r="UJ37" s="26"/>
      <c r="UK37" s="26"/>
      <c r="UL37" s="26"/>
      <c r="UM37" s="26"/>
      <c r="UN37" s="26"/>
      <c r="UO37" s="26"/>
      <c r="UP37" s="26"/>
      <c r="UQ37" s="26"/>
      <c r="UR37" s="26"/>
      <c r="US37" s="26"/>
      <c r="UT37" s="26"/>
      <c r="UU37" s="26"/>
      <c r="UV37" s="26"/>
      <c r="UW37" s="26"/>
      <c r="UX37" s="26"/>
      <c r="UY37" s="26"/>
      <c r="UZ37" s="26"/>
      <c r="VA37" s="26"/>
      <c r="VB37" s="26"/>
      <c r="VC37" s="26"/>
      <c r="VD37" s="26"/>
      <c r="VE37" s="26"/>
      <c r="VF37" s="26"/>
      <c r="VG37" s="26"/>
      <c r="VH37" s="26"/>
      <c r="VI37" s="26"/>
      <c r="VJ37" s="26"/>
      <c r="VK37" s="26"/>
      <c r="VL37" s="26"/>
      <c r="VM37" s="26"/>
      <c r="VN37" s="26"/>
      <c r="VO37" s="26"/>
      <c r="VP37" s="26"/>
      <c r="VQ37" s="26"/>
      <c r="VR37" s="26"/>
      <c r="VS37" s="26"/>
      <c r="VT37" s="26"/>
      <c r="VU37" s="26"/>
      <c r="VV37" s="26"/>
      <c r="VW37" s="26"/>
      <c r="VX37" s="26"/>
      <c r="VY37" s="26"/>
      <c r="VZ37" s="26"/>
      <c r="WA37" s="26"/>
      <c r="WB37" s="26"/>
      <c r="WC37" s="26"/>
      <c r="WD37" s="26"/>
      <c r="WE37" s="26"/>
      <c r="WF37" s="26"/>
      <c r="WG37" s="26"/>
      <c r="WH37" s="26"/>
      <c r="WI37" s="26"/>
      <c r="WJ37" s="26"/>
      <c r="WK37" s="26"/>
      <c r="WL37" s="26"/>
      <c r="WM37" s="26"/>
      <c r="WN37" s="26"/>
      <c r="WO37" s="26"/>
      <c r="WP37" s="26"/>
      <c r="WQ37" s="26"/>
      <c r="WR37" s="26"/>
      <c r="WS37" s="26"/>
      <c r="WT37" s="26"/>
      <c r="WU37" s="26"/>
      <c r="WV37" s="26"/>
      <c r="WW37" s="26"/>
      <c r="WX37" s="26"/>
      <c r="WY37" s="26"/>
      <c r="WZ37" s="26"/>
      <c r="XA37" s="26"/>
      <c r="XB37" s="26"/>
      <c r="XC37" s="26"/>
      <c r="XD37" s="26"/>
      <c r="XE37" s="26"/>
      <c r="XF37" s="26"/>
      <c r="XG37" s="26"/>
      <c r="XH37" s="26"/>
      <c r="XI37" s="26"/>
      <c r="XJ37" s="26"/>
      <c r="XK37" s="26"/>
      <c r="XL37" s="26"/>
      <c r="XM37" s="26"/>
      <c r="XN37" s="26"/>
      <c r="XO37" s="26"/>
      <c r="XP37" s="26"/>
      <c r="XQ37" s="26"/>
      <c r="XR37" s="26"/>
      <c r="XS37" s="26"/>
      <c r="XT37" s="26"/>
      <c r="XU37" s="26"/>
      <c r="XV37" s="26"/>
      <c r="XW37" s="26"/>
      <c r="XX37" s="26"/>
      <c r="XY37" s="26"/>
      <c r="XZ37" s="26"/>
      <c r="YA37" s="26"/>
      <c r="YB37" s="26"/>
      <c r="YC37" s="26"/>
      <c r="YD37" s="26"/>
      <c r="YE37" s="26"/>
      <c r="YF37" s="26"/>
      <c r="YG37" s="26"/>
      <c r="YH37" s="26"/>
      <c r="YI37" s="26"/>
      <c r="YJ37" s="26"/>
      <c r="YK37" s="26"/>
      <c r="YL37" s="26"/>
      <c r="YM37" s="26"/>
      <c r="YN37" s="26"/>
      <c r="YO37" s="26"/>
      <c r="YP37" s="26"/>
      <c r="YQ37" s="26"/>
      <c r="YR37" s="26"/>
      <c r="YS37" s="26"/>
      <c r="YT37" s="26"/>
      <c r="YU37" s="26"/>
      <c r="YV37" s="26"/>
      <c r="YW37" s="26"/>
      <c r="YX37" s="26"/>
      <c r="YY37" s="26"/>
      <c r="YZ37" s="26"/>
      <c r="ZA37" s="26"/>
      <c r="ZB37" s="26"/>
      <c r="ZC37" s="26"/>
      <c r="ZD37" s="26"/>
      <c r="ZE37" s="26"/>
      <c r="ZF37" s="26"/>
      <c r="ZG37" s="26"/>
      <c r="ZH37" s="26"/>
      <c r="ZI37" s="26"/>
      <c r="ZJ37" s="26"/>
      <c r="ZK37" s="26"/>
      <c r="ZL37" s="26"/>
      <c r="ZM37" s="26"/>
      <c r="ZN37" s="26"/>
      <c r="ZO37" s="26"/>
      <c r="ZP37" s="26"/>
      <c r="ZQ37" s="26"/>
      <c r="ZR37" s="26"/>
      <c r="ZS37" s="26"/>
      <c r="ZT37" s="26"/>
      <c r="ZU37" s="26"/>
      <c r="ZV37" s="26"/>
      <c r="ZW37" s="26"/>
      <c r="ZX37" s="26"/>
      <c r="ZY37" s="26"/>
      <c r="ZZ37" s="26"/>
      <c r="AAA37" s="26"/>
      <c r="AAB37" s="26"/>
      <c r="AAC37" s="26"/>
      <c r="AAD37" s="26"/>
      <c r="AAE37" s="26"/>
      <c r="AAF37" s="26"/>
      <c r="AAG37" s="26"/>
      <c r="AAH37" s="26"/>
      <c r="AAI37" s="26"/>
      <c r="AAJ37" s="26"/>
      <c r="AAK37" s="26"/>
      <c r="AAL37" s="26"/>
      <c r="AAM37" s="26"/>
      <c r="AAN37" s="26"/>
      <c r="AAO37" s="26"/>
      <c r="AAP37" s="26"/>
      <c r="AAQ37" s="26"/>
      <c r="AAR37" s="26"/>
      <c r="AAS37" s="26"/>
      <c r="AAT37" s="26"/>
      <c r="AAU37" s="26"/>
      <c r="AAV37" s="26"/>
      <c r="AAW37" s="26"/>
      <c r="AAX37" s="26"/>
      <c r="AAY37" s="26"/>
      <c r="AAZ37" s="26"/>
      <c r="ABA37" s="26"/>
      <c r="ABB37" s="26"/>
      <c r="ABC37" s="26"/>
      <c r="ABD37" s="26"/>
      <c r="ABE37" s="26"/>
      <c r="ABF37" s="26"/>
      <c r="ABG37" s="26"/>
      <c r="ABH37" s="26"/>
      <c r="ABI37" s="26"/>
      <c r="ABJ37" s="26"/>
      <c r="ABK37" s="26"/>
      <c r="ABL37" s="26"/>
      <c r="ABM37" s="26"/>
      <c r="ABN37" s="26"/>
      <c r="ABO37" s="26"/>
      <c r="ABP37" s="26"/>
      <c r="ABQ37" s="26"/>
      <c r="ABR37" s="26"/>
      <c r="ABS37" s="26"/>
      <c r="ABT37" s="26"/>
      <c r="ABU37" s="26"/>
      <c r="ABV37" s="26"/>
      <c r="ABW37" s="26"/>
      <c r="ABX37" s="26"/>
      <c r="ABY37" s="26"/>
      <c r="ABZ37" s="26"/>
      <c r="ACA37" s="26"/>
      <c r="ACB37" s="26"/>
      <c r="ACC37" s="26"/>
      <c r="ACD37" s="26"/>
      <c r="ACE37" s="26"/>
      <c r="ACF37" s="26"/>
      <c r="ACG37" s="26"/>
      <c r="ACH37" s="26"/>
      <c r="ACI37" s="26"/>
      <c r="ACJ37" s="26"/>
      <c r="ACK37" s="26"/>
      <c r="ACL37" s="26"/>
      <c r="ACM37" s="26"/>
      <c r="ACN37" s="26"/>
      <c r="ACO37" s="26"/>
      <c r="ACP37" s="26"/>
      <c r="ACQ37" s="26"/>
      <c r="ACR37" s="26"/>
      <c r="ACS37" s="26"/>
      <c r="ACT37" s="26"/>
      <c r="ACU37" s="26"/>
      <c r="ACV37" s="26"/>
      <c r="ACW37" s="26"/>
      <c r="ACX37" s="26"/>
      <c r="ACY37" s="26"/>
      <c r="ACZ37" s="26"/>
      <c r="ADA37" s="26"/>
      <c r="ADB37" s="26"/>
      <c r="ADC37" s="26"/>
      <c r="ADD37" s="26"/>
      <c r="ADE37" s="26"/>
      <c r="ADF37" s="26"/>
      <c r="ADG37" s="26"/>
      <c r="ADH37" s="26"/>
      <c r="ADI37" s="26"/>
      <c r="ADJ37" s="26"/>
      <c r="ADK37" s="26"/>
      <c r="ADL37" s="26"/>
      <c r="ADM37" s="26"/>
      <c r="ADN37" s="26"/>
      <c r="ADO37" s="26"/>
      <c r="ADP37" s="26"/>
      <c r="ADQ37" s="26"/>
      <c r="ADR37" s="26"/>
      <c r="ADS37" s="26"/>
      <c r="ADT37" s="26"/>
      <c r="ADU37" s="26"/>
      <c r="ADV37" s="26"/>
      <c r="ADW37" s="26"/>
      <c r="ADX37" s="26"/>
      <c r="ADY37" s="26"/>
      <c r="ADZ37" s="26"/>
    </row>
    <row r="38" spans="1:806" x14ac:dyDescent="0.2">
      <c r="A38" s="133" t="s">
        <v>4216</v>
      </c>
      <c r="B38" s="67" t="s">
        <v>4217</v>
      </c>
      <c r="C38" s="67" t="s">
        <v>1219</v>
      </c>
      <c r="D38" s="67" t="s">
        <v>4218</v>
      </c>
      <c r="E38" s="67" t="s">
        <v>4222</v>
      </c>
      <c r="F38" s="67">
        <v>1</v>
      </c>
      <c r="G38" s="67">
        <v>0</v>
      </c>
      <c r="H38" s="67">
        <v>0</v>
      </c>
      <c r="I38" s="67">
        <v>90</v>
      </c>
      <c r="J38" s="67">
        <v>90</v>
      </c>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26"/>
      <c r="EQ38" s="26"/>
      <c r="ER38" s="26"/>
      <c r="ES38" s="26"/>
      <c r="ET38" s="26"/>
      <c r="EU38" s="26"/>
      <c r="EV38" s="26"/>
      <c r="EW38" s="26"/>
      <c r="EX38" s="26"/>
      <c r="EY38" s="26"/>
      <c r="EZ38" s="26"/>
      <c r="FA38" s="26"/>
      <c r="FB38" s="26"/>
      <c r="FC38" s="26"/>
      <c r="FD38" s="26"/>
      <c r="FE38" s="26"/>
      <c r="FF38" s="26"/>
      <c r="FG38" s="26"/>
      <c r="FH38" s="26"/>
      <c r="FI38" s="26"/>
      <c r="FJ38" s="26"/>
      <c r="FK38" s="26"/>
      <c r="FL38" s="26"/>
      <c r="FM38" s="26"/>
      <c r="FN38" s="26"/>
      <c r="FO38" s="26"/>
      <c r="FP38" s="26"/>
      <c r="FQ38" s="26"/>
      <c r="FR38" s="26"/>
      <c r="FS38" s="26"/>
      <c r="FT38" s="26"/>
      <c r="FU38" s="26"/>
      <c r="FV38" s="26"/>
      <c r="FW38" s="26"/>
      <c r="FX38" s="26"/>
      <c r="FY38" s="26"/>
      <c r="FZ38" s="26"/>
      <c r="GA38" s="26"/>
      <c r="GB38" s="26"/>
      <c r="GC38" s="26"/>
      <c r="GD38" s="26"/>
      <c r="GE38" s="26"/>
      <c r="GF38" s="26"/>
      <c r="GG38" s="26"/>
      <c r="GH38" s="26"/>
      <c r="GI38" s="26"/>
      <c r="GJ38" s="26"/>
      <c r="GK38" s="26"/>
      <c r="GL38" s="26"/>
      <c r="GM38" s="26"/>
      <c r="GN38" s="26"/>
      <c r="GO38" s="26"/>
      <c r="GP38" s="26"/>
      <c r="GQ38" s="26"/>
      <c r="GR38" s="26"/>
      <c r="GS38" s="26"/>
      <c r="GT38" s="26"/>
      <c r="GU38" s="26"/>
      <c r="GV38" s="26"/>
      <c r="GW38" s="26"/>
      <c r="GX38" s="26"/>
      <c r="GY38" s="26"/>
      <c r="GZ38" s="26"/>
      <c r="HA38" s="26"/>
      <c r="HB38" s="26"/>
      <c r="HC38" s="26"/>
      <c r="HD38" s="26"/>
      <c r="HE38" s="26"/>
      <c r="HF38" s="26"/>
      <c r="HG38" s="26"/>
      <c r="HH38" s="26"/>
      <c r="HI38" s="26"/>
      <c r="HJ38" s="26"/>
      <c r="HK38" s="26"/>
      <c r="HL38" s="26"/>
      <c r="HM38" s="26"/>
      <c r="HN38" s="26"/>
      <c r="HO38" s="26"/>
      <c r="HP38" s="26"/>
      <c r="HQ38" s="26"/>
      <c r="HR38" s="26"/>
      <c r="HS38" s="26"/>
      <c r="HT38" s="26"/>
      <c r="HU38" s="26"/>
      <c r="HV38" s="26"/>
      <c r="HW38" s="26"/>
      <c r="HX38" s="26"/>
      <c r="HY38" s="26"/>
      <c r="HZ38" s="26"/>
      <c r="IA38" s="26"/>
      <c r="IB38" s="26"/>
      <c r="IC38" s="26"/>
      <c r="ID38" s="26"/>
      <c r="IE38" s="26"/>
      <c r="IF38" s="26"/>
      <c r="IG38" s="26"/>
      <c r="IH38" s="26"/>
      <c r="II38" s="26"/>
      <c r="IJ38" s="26"/>
      <c r="IK38" s="26"/>
      <c r="IL38" s="26"/>
      <c r="IM38" s="26"/>
      <c r="IN38" s="26"/>
      <c r="IO38" s="26"/>
      <c r="IP38" s="26"/>
      <c r="IQ38" s="26"/>
      <c r="IR38" s="26"/>
      <c r="IS38" s="26"/>
      <c r="IT38" s="26"/>
      <c r="IU38" s="26"/>
      <c r="IV38" s="26"/>
      <c r="IW38" s="26"/>
      <c r="IX38" s="26"/>
      <c r="IY38" s="26"/>
      <c r="IZ38" s="26"/>
      <c r="JA38" s="26"/>
      <c r="JB38" s="26"/>
      <c r="JC38" s="26"/>
      <c r="JD38" s="26"/>
      <c r="JE38" s="26"/>
      <c r="JF38" s="26"/>
      <c r="JG38" s="26"/>
      <c r="JH38" s="26"/>
      <c r="JI38" s="26"/>
      <c r="JJ38" s="26"/>
      <c r="JK38" s="26"/>
      <c r="JL38" s="26"/>
      <c r="JM38" s="26"/>
      <c r="JN38" s="26"/>
      <c r="JO38" s="26"/>
      <c r="JP38" s="26"/>
      <c r="JQ38" s="26"/>
      <c r="JR38" s="26"/>
      <c r="JS38" s="26"/>
      <c r="JT38" s="26"/>
      <c r="JU38" s="26"/>
      <c r="JV38" s="26"/>
      <c r="JW38" s="26"/>
      <c r="JX38" s="26"/>
      <c r="JY38" s="26"/>
      <c r="JZ38" s="26"/>
      <c r="KA38" s="26"/>
      <c r="KB38" s="26"/>
      <c r="KC38" s="26"/>
      <c r="KD38" s="26"/>
      <c r="KE38" s="26"/>
      <c r="KF38" s="26"/>
      <c r="KG38" s="26"/>
      <c r="KH38" s="26"/>
      <c r="KI38" s="26"/>
      <c r="KJ38" s="26"/>
      <c r="KK38" s="26"/>
      <c r="KL38" s="26"/>
      <c r="KM38" s="26"/>
      <c r="KN38" s="26"/>
      <c r="KO38" s="26"/>
      <c r="KP38" s="26"/>
      <c r="KQ38" s="26"/>
      <c r="KR38" s="26"/>
      <c r="KS38" s="26"/>
      <c r="KT38" s="26"/>
      <c r="KU38" s="26"/>
      <c r="KV38" s="26"/>
      <c r="KW38" s="26"/>
      <c r="KX38" s="26"/>
      <c r="KY38" s="26"/>
      <c r="KZ38" s="26"/>
      <c r="LA38" s="26"/>
      <c r="LB38" s="26"/>
      <c r="LC38" s="26"/>
      <c r="LD38" s="26"/>
      <c r="LE38" s="26"/>
      <c r="LF38" s="26"/>
      <c r="LG38" s="26"/>
      <c r="LH38" s="26"/>
      <c r="LI38" s="26"/>
      <c r="LJ38" s="26"/>
      <c r="LK38" s="26"/>
      <c r="LL38" s="26"/>
      <c r="LM38" s="26"/>
      <c r="LN38" s="26"/>
      <c r="LO38" s="26"/>
      <c r="LP38" s="26"/>
      <c r="LQ38" s="26"/>
      <c r="LR38" s="26"/>
      <c r="LS38" s="26"/>
      <c r="LT38" s="26"/>
      <c r="LU38" s="26"/>
      <c r="LV38" s="26"/>
      <c r="LW38" s="26"/>
      <c r="LX38" s="26"/>
      <c r="LY38" s="26"/>
      <c r="LZ38" s="26"/>
      <c r="MA38" s="26"/>
      <c r="MB38" s="26"/>
      <c r="MC38" s="26"/>
      <c r="MD38" s="26"/>
      <c r="ME38" s="26"/>
      <c r="MF38" s="26"/>
      <c r="MG38" s="26"/>
      <c r="MH38" s="26"/>
      <c r="MI38" s="26"/>
      <c r="MJ38" s="26"/>
      <c r="MK38" s="26"/>
      <c r="ML38" s="26"/>
      <c r="MM38" s="26"/>
      <c r="MN38" s="26"/>
      <c r="MO38" s="26"/>
      <c r="MP38" s="26"/>
      <c r="MQ38" s="26"/>
      <c r="MR38" s="26"/>
      <c r="MS38" s="26"/>
      <c r="MT38" s="26"/>
      <c r="MU38" s="26"/>
      <c r="MV38" s="26"/>
      <c r="MW38" s="26"/>
      <c r="MX38" s="26"/>
      <c r="MY38" s="26"/>
      <c r="MZ38" s="26"/>
      <c r="NA38" s="26"/>
      <c r="NB38" s="26"/>
      <c r="NC38" s="26"/>
      <c r="ND38" s="26"/>
      <c r="NE38" s="26"/>
      <c r="NF38" s="26"/>
      <c r="NG38" s="26"/>
      <c r="NH38" s="26"/>
      <c r="NI38" s="26"/>
      <c r="NJ38" s="26"/>
      <c r="NK38" s="26"/>
      <c r="NL38" s="26"/>
      <c r="NM38" s="26"/>
      <c r="NN38" s="26"/>
      <c r="NO38" s="26"/>
      <c r="NP38" s="26"/>
      <c r="NQ38" s="26"/>
      <c r="NR38" s="26"/>
      <c r="NS38" s="26"/>
      <c r="NT38" s="26"/>
      <c r="NU38" s="26"/>
      <c r="NV38" s="26"/>
      <c r="NW38" s="26"/>
      <c r="NX38" s="26"/>
      <c r="NY38" s="26"/>
      <c r="NZ38" s="26"/>
      <c r="OA38" s="26"/>
      <c r="OB38" s="26"/>
      <c r="OC38" s="26"/>
      <c r="OD38" s="26"/>
      <c r="OE38" s="26"/>
      <c r="OF38" s="26"/>
      <c r="OG38" s="26"/>
      <c r="OH38" s="26"/>
      <c r="OI38" s="26"/>
      <c r="OJ38" s="26"/>
      <c r="OK38" s="26"/>
      <c r="OL38" s="26"/>
      <c r="OM38" s="26"/>
      <c r="ON38" s="26"/>
      <c r="OO38" s="26"/>
      <c r="OP38" s="26"/>
      <c r="OQ38" s="26"/>
      <c r="OR38" s="26"/>
      <c r="OS38" s="26"/>
      <c r="OT38" s="26"/>
      <c r="OU38" s="26"/>
      <c r="OV38" s="26"/>
      <c r="OW38" s="26"/>
      <c r="OX38" s="26"/>
      <c r="OY38" s="26"/>
      <c r="OZ38" s="26"/>
      <c r="PA38" s="26"/>
      <c r="PB38" s="26"/>
      <c r="PC38" s="26"/>
      <c r="PD38" s="26"/>
      <c r="PE38" s="26"/>
      <c r="PF38" s="26"/>
      <c r="PG38" s="26"/>
      <c r="PH38" s="26"/>
      <c r="PI38" s="26"/>
      <c r="PJ38" s="26"/>
      <c r="PK38" s="26"/>
      <c r="PL38" s="26"/>
      <c r="PM38" s="26"/>
      <c r="PN38" s="26"/>
      <c r="PO38" s="26"/>
      <c r="PP38" s="26"/>
      <c r="PQ38" s="26"/>
      <c r="PR38" s="26"/>
      <c r="PS38" s="26"/>
      <c r="PT38" s="26"/>
      <c r="PU38" s="26"/>
      <c r="PV38" s="26"/>
      <c r="PW38" s="26"/>
      <c r="PX38" s="26"/>
      <c r="PY38" s="26"/>
      <c r="PZ38" s="26"/>
      <c r="QA38" s="26"/>
      <c r="QB38" s="26"/>
      <c r="QC38" s="26"/>
      <c r="QD38" s="26"/>
      <c r="QE38" s="26"/>
      <c r="QF38" s="26"/>
      <c r="QG38" s="26"/>
      <c r="QH38" s="26"/>
      <c r="QI38" s="26"/>
      <c r="QJ38" s="26"/>
      <c r="QK38" s="26"/>
      <c r="QL38" s="26"/>
      <c r="QM38" s="26"/>
      <c r="QN38" s="26"/>
      <c r="QO38" s="26"/>
      <c r="QP38" s="26"/>
      <c r="QQ38" s="26"/>
      <c r="QR38" s="26"/>
      <c r="QS38" s="26"/>
      <c r="QT38" s="26"/>
      <c r="QU38" s="26"/>
      <c r="QV38" s="26"/>
      <c r="QW38" s="26"/>
      <c r="QX38" s="26"/>
      <c r="QY38" s="26"/>
      <c r="QZ38" s="26"/>
      <c r="RA38" s="26"/>
      <c r="RB38" s="26"/>
      <c r="RC38" s="26"/>
      <c r="RD38" s="26"/>
      <c r="RE38" s="26"/>
      <c r="RF38" s="26"/>
      <c r="RG38" s="26"/>
      <c r="RH38" s="26"/>
      <c r="RI38" s="26"/>
      <c r="RJ38" s="26"/>
      <c r="RK38" s="26"/>
      <c r="RL38" s="26"/>
      <c r="RM38" s="26"/>
      <c r="RN38" s="26"/>
      <c r="RO38" s="26"/>
      <c r="RP38" s="26"/>
      <c r="RQ38" s="26"/>
      <c r="RR38" s="26"/>
      <c r="RS38" s="26"/>
      <c r="RT38" s="26"/>
      <c r="RU38" s="26"/>
      <c r="RV38" s="26"/>
      <c r="RW38" s="26"/>
      <c r="RX38" s="26"/>
      <c r="RY38" s="26"/>
      <c r="RZ38" s="26"/>
      <c r="SA38" s="26"/>
      <c r="SB38" s="26"/>
      <c r="SC38" s="26"/>
      <c r="SD38" s="26"/>
      <c r="SE38" s="26"/>
      <c r="SF38" s="26"/>
      <c r="SG38" s="26"/>
      <c r="SH38" s="26"/>
      <c r="SI38" s="26"/>
      <c r="SJ38" s="26"/>
      <c r="SK38" s="26"/>
      <c r="SL38" s="26"/>
      <c r="SM38" s="26"/>
      <c r="SN38" s="26"/>
      <c r="SO38" s="26"/>
      <c r="SP38" s="26"/>
      <c r="SQ38" s="26"/>
      <c r="SR38" s="26"/>
      <c r="SS38" s="26"/>
      <c r="ST38" s="26"/>
      <c r="SU38" s="26"/>
      <c r="SV38" s="26"/>
      <c r="SW38" s="26"/>
      <c r="SX38" s="26"/>
      <c r="SY38" s="26"/>
      <c r="SZ38" s="26"/>
      <c r="TA38" s="26"/>
      <c r="TB38" s="26"/>
      <c r="TC38" s="26"/>
      <c r="TD38" s="26"/>
      <c r="TE38" s="26"/>
      <c r="TF38" s="26"/>
      <c r="TG38" s="26"/>
      <c r="TH38" s="26"/>
      <c r="TI38" s="26"/>
      <c r="TJ38" s="26"/>
      <c r="TK38" s="26"/>
      <c r="TL38" s="26"/>
      <c r="TM38" s="26"/>
      <c r="TN38" s="26"/>
      <c r="TO38" s="26"/>
      <c r="TP38" s="26"/>
      <c r="TQ38" s="26"/>
      <c r="TR38" s="26"/>
      <c r="TS38" s="26"/>
      <c r="TT38" s="26"/>
      <c r="TU38" s="26"/>
      <c r="TV38" s="26"/>
      <c r="TW38" s="26"/>
      <c r="TX38" s="26"/>
      <c r="TY38" s="26"/>
      <c r="TZ38" s="26"/>
      <c r="UA38" s="26"/>
      <c r="UB38" s="26"/>
      <c r="UC38" s="26"/>
      <c r="UD38" s="26"/>
      <c r="UE38" s="26"/>
      <c r="UF38" s="26"/>
      <c r="UG38" s="26"/>
      <c r="UH38" s="26"/>
      <c r="UI38" s="26"/>
      <c r="UJ38" s="26"/>
      <c r="UK38" s="26"/>
      <c r="UL38" s="26"/>
      <c r="UM38" s="26"/>
      <c r="UN38" s="26"/>
      <c r="UO38" s="26"/>
      <c r="UP38" s="26"/>
      <c r="UQ38" s="26"/>
      <c r="UR38" s="26"/>
      <c r="US38" s="26"/>
      <c r="UT38" s="26"/>
      <c r="UU38" s="26"/>
      <c r="UV38" s="26"/>
      <c r="UW38" s="26"/>
      <c r="UX38" s="26"/>
      <c r="UY38" s="26"/>
      <c r="UZ38" s="26"/>
      <c r="VA38" s="26"/>
      <c r="VB38" s="26"/>
      <c r="VC38" s="26"/>
      <c r="VD38" s="26"/>
      <c r="VE38" s="26"/>
      <c r="VF38" s="26"/>
      <c r="VG38" s="26"/>
      <c r="VH38" s="26"/>
      <c r="VI38" s="26"/>
      <c r="VJ38" s="26"/>
      <c r="VK38" s="26"/>
      <c r="VL38" s="26"/>
      <c r="VM38" s="26"/>
      <c r="VN38" s="26"/>
      <c r="VO38" s="26"/>
      <c r="VP38" s="26"/>
      <c r="VQ38" s="26"/>
      <c r="VR38" s="26"/>
      <c r="VS38" s="26"/>
      <c r="VT38" s="26"/>
      <c r="VU38" s="26"/>
      <c r="VV38" s="26"/>
      <c r="VW38" s="26"/>
      <c r="VX38" s="26"/>
      <c r="VY38" s="26"/>
      <c r="VZ38" s="26"/>
      <c r="WA38" s="26"/>
      <c r="WB38" s="26"/>
      <c r="WC38" s="26"/>
      <c r="WD38" s="26"/>
      <c r="WE38" s="26"/>
      <c r="WF38" s="26"/>
      <c r="WG38" s="26"/>
      <c r="WH38" s="26"/>
      <c r="WI38" s="26"/>
      <c r="WJ38" s="26"/>
      <c r="WK38" s="26"/>
      <c r="WL38" s="26"/>
      <c r="WM38" s="26"/>
      <c r="WN38" s="26"/>
      <c r="WO38" s="26"/>
      <c r="WP38" s="26"/>
      <c r="WQ38" s="26"/>
      <c r="WR38" s="26"/>
      <c r="WS38" s="26"/>
      <c r="WT38" s="26"/>
      <c r="WU38" s="26"/>
      <c r="WV38" s="26"/>
      <c r="WW38" s="26"/>
      <c r="WX38" s="26"/>
      <c r="WY38" s="26"/>
      <c r="WZ38" s="26"/>
      <c r="XA38" s="26"/>
      <c r="XB38" s="26"/>
      <c r="XC38" s="26"/>
      <c r="XD38" s="26"/>
      <c r="XE38" s="26"/>
      <c r="XF38" s="26"/>
      <c r="XG38" s="26"/>
      <c r="XH38" s="26"/>
      <c r="XI38" s="26"/>
      <c r="XJ38" s="26"/>
      <c r="XK38" s="26"/>
      <c r="XL38" s="26"/>
      <c r="XM38" s="26"/>
      <c r="XN38" s="26"/>
      <c r="XO38" s="26"/>
      <c r="XP38" s="26"/>
      <c r="XQ38" s="26"/>
      <c r="XR38" s="26"/>
      <c r="XS38" s="26"/>
      <c r="XT38" s="26"/>
      <c r="XU38" s="26"/>
      <c r="XV38" s="26"/>
      <c r="XW38" s="26"/>
      <c r="XX38" s="26"/>
      <c r="XY38" s="26"/>
      <c r="XZ38" s="26"/>
      <c r="YA38" s="26"/>
      <c r="YB38" s="26"/>
      <c r="YC38" s="26"/>
      <c r="YD38" s="26"/>
      <c r="YE38" s="26"/>
      <c r="YF38" s="26"/>
      <c r="YG38" s="26"/>
      <c r="YH38" s="26"/>
      <c r="YI38" s="26"/>
      <c r="YJ38" s="26"/>
      <c r="YK38" s="26"/>
      <c r="YL38" s="26"/>
      <c r="YM38" s="26"/>
      <c r="YN38" s="26"/>
      <c r="YO38" s="26"/>
      <c r="YP38" s="26"/>
      <c r="YQ38" s="26"/>
      <c r="YR38" s="26"/>
      <c r="YS38" s="26"/>
      <c r="YT38" s="26"/>
      <c r="YU38" s="26"/>
      <c r="YV38" s="26"/>
      <c r="YW38" s="26"/>
      <c r="YX38" s="26"/>
      <c r="YY38" s="26"/>
      <c r="YZ38" s="26"/>
      <c r="ZA38" s="26"/>
      <c r="ZB38" s="26"/>
      <c r="ZC38" s="26"/>
      <c r="ZD38" s="26"/>
      <c r="ZE38" s="26"/>
      <c r="ZF38" s="26"/>
      <c r="ZG38" s="26"/>
      <c r="ZH38" s="26"/>
      <c r="ZI38" s="26"/>
      <c r="ZJ38" s="26"/>
      <c r="ZK38" s="26"/>
      <c r="ZL38" s="26"/>
      <c r="ZM38" s="26"/>
      <c r="ZN38" s="26"/>
      <c r="ZO38" s="26"/>
      <c r="ZP38" s="26"/>
      <c r="ZQ38" s="26"/>
      <c r="ZR38" s="26"/>
      <c r="ZS38" s="26"/>
      <c r="ZT38" s="26"/>
      <c r="ZU38" s="26"/>
      <c r="ZV38" s="26"/>
      <c r="ZW38" s="26"/>
      <c r="ZX38" s="26"/>
      <c r="ZY38" s="26"/>
      <c r="ZZ38" s="26"/>
      <c r="AAA38" s="26"/>
      <c r="AAB38" s="26"/>
      <c r="AAC38" s="26"/>
      <c r="AAD38" s="26"/>
      <c r="AAE38" s="26"/>
      <c r="AAF38" s="26"/>
      <c r="AAG38" s="26"/>
      <c r="AAH38" s="26"/>
      <c r="AAI38" s="26"/>
      <c r="AAJ38" s="26"/>
      <c r="AAK38" s="26"/>
      <c r="AAL38" s="26"/>
      <c r="AAM38" s="26"/>
      <c r="AAN38" s="26"/>
      <c r="AAO38" s="26"/>
      <c r="AAP38" s="26"/>
      <c r="AAQ38" s="26"/>
      <c r="AAR38" s="26"/>
      <c r="AAS38" s="26"/>
      <c r="AAT38" s="26"/>
      <c r="AAU38" s="26"/>
      <c r="AAV38" s="26"/>
      <c r="AAW38" s="26"/>
      <c r="AAX38" s="26"/>
      <c r="AAY38" s="26"/>
      <c r="AAZ38" s="26"/>
      <c r="ABA38" s="26"/>
      <c r="ABB38" s="26"/>
      <c r="ABC38" s="26"/>
      <c r="ABD38" s="26"/>
      <c r="ABE38" s="26"/>
      <c r="ABF38" s="26"/>
      <c r="ABG38" s="26"/>
      <c r="ABH38" s="26"/>
      <c r="ABI38" s="26"/>
      <c r="ABJ38" s="26"/>
      <c r="ABK38" s="26"/>
      <c r="ABL38" s="26"/>
      <c r="ABM38" s="26"/>
      <c r="ABN38" s="26"/>
      <c r="ABO38" s="26"/>
      <c r="ABP38" s="26"/>
      <c r="ABQ38" s="26"/>
      <c r="ABR38" s="26"/>
      <c r="ABS38" s="26"/>
      <c r="ABT38" s="26"/>
      <c r="ABU38" s="26"/>
      <c r="ABV38" s="26"/>
      <c r="ABW38" s="26"/>
      <c r="ABX38" s="26"/>
      <c r="ABY38" s="26"/>
      <c r="ABZ38" s="26"/>
      <c r="ACA38" s="26"/>
      <c r="ACB38" s="26"/>
      <c r="ACC38" s="26"/>
      <c r="ACD38" s="26"/>
      <c r="ACE38" s="26"/>
      <c r="ACF38" s="26"/>
      <c r="ACG38" s="26"/>
      <c r="ACH38" s="26"/>
      <c r="ACI38" s="26"/>
      <c r="ACJ38" s="26"/>
      <c r="ACK38" s="26"/>
      <c r="ACL38" s="26"/>
      <c r="ACM38" s="26"/>
      <c r="ACN38" s="26"/>
      <c r="ACO38" s="26"/>
      <c r="ACP38" s="26"/>
      <c r="ACQ38" s="26"/>
      <c r="ACR38" s="26"/>
      <c r="ACS38" s="26"/>
      <c r="ACT38" s="26"/>
      <c r="ACU38" s="26"/>
      <c r="ACV38" s="26"/>
      <c r="ACW38" s="26"/>
      <c r="ACX38" s="26"/>
      <c r="ACY38" s="26"/>
      <c r="ACZ38" s="26"/>
      <c r="ADA38" s="26"/>
      <c r="ADB38" s="26"/>
      <c r="ADC38" s="26"/>
      <c r="ADD38" s="26"/>
      <c r="ADE38" s="26"/>
      <c r="ADF38" s="26"/>
      <c r="ADG38" s="26"/>
      <c r="ADH38" s="26"/>
      <c r="ADI38" s="26"/>
      <c r="ADJ38" s="26"/>
      <c r="ADK38" s="26"/>
      <c r="ADL38" s="26"/>
      <c r="ADM38" s="26"/>
      <c r="ADN38" s="26"/>
      <c r="ADO38" s="26"/>
      <c r="ADP38" s="26"/>
      <c r="ADQ38" s="26"/>
      <c r="ADR38" s="26"/>
      <c r="ADS38" s="26"/>
      <c r="ADT38" s="26"/>
      <c r="ADU38" s="26"/>
      <c r="ADV38" s="26"/>
      <c r="ADW38" s="26"/>
      <c r="ADX38" s="26"/>
      <c r="ADY38" s="26"/>
      <c r="ADZ38" s="26"/>
    </row>
    <row r="39" spans="1:806" x14ac:dyDescent="0.2">
      <c r="A39" s="133" t="s">
        <v>4216</v>
      </c>
      <c r="B39" s="67" t="s">
        <v>4217</v>
      </c>
      <c r="C39" s="67" t="s">
        <v>1219</v>
      </c>
      <c r="D39" s="67" t="s">
        <v>4218</v>
      </c>
      <c r="E39" s="67" t="s">
        <v>4206</v>
      </c>
      <c r="F39" s="67">
        <v>1</v>
      </c>
      <c r="G39" s="67">
        <v>0</v>
      </c>
      <c r="H39" s="67">
        <v>0</v>
      </c>
      <c r="I39" s="67">
        <v>90</v>
      </c>
      <c r="J39" s="67">
        <v>90</v>
      </c>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26"/>
      <c r="FJ39" s="26"/>
      <c r="FK39" s="26"/>
      <c r="FL39" s="26"/>
      <c r="FM39" s="26"/>
      <c r="FN39" s="26"/>
      <c r="FO39" s="26"/>
      <c r="FP39" s="26"/>
      <c r="FQ39" s="26"/>
      <c r="FR39" s="26"/>
      <c r="FS39" s="26"/>
      <c r="FT39" s="26"/>
      <c r="FU39" s="26"/>
      <c r="FV39" s="26"/>
      <c r="FW39" s="26"/>
      <c r="FX39" s="26"/>
      <c r="FY39" s="26"/>
      <c r="FZ39" s="26"/>
      <c r="GA39" s="26"/>
      <c r="GB39" s="26"/>
      <c r="GC39" s="26"/>
      <c r="GD39" s="26"/>
      <c r="GE39" s="26"/>
      <c r="GF39" s="26"/>
      <c r="GG39" s="26"/>
      <c r="GH39" s="26"/>
      <c r="GI39" s="26"/>
      <c r="GJ39" s="26"/>
      <c r="GK39" s="26"/>
      <c r="GL39" s="26"/>
      <c r="GM39" s="26"/>
      <c r="GN39" s="26"/>
      <c r="GO39" s="26"/>
      <c r="GP39" s="26"/>
      <c r="GQ39" s="26"/>
      <c r="GR39" s="26"/>
      <c r="GS39" s="26"/>
      <c r="GT39" s="26"/>
      <c r="GU39" s="26"/>
      <c r="GV39" s="26"/>
      <c r="GW39" s="26"/>
      <c r="GX39" s="26"/>
      <c r="GY39" s="26"/>
      <c r="GZ39" s="26"/>
      <c r="HA39" s="26"/>
      <c r="HB39" s="26"/>
      <c r="HC39" s="26"/>
      <c r="HD39" s="26"/>
      <c r="HE39" s="26"/>
      <c r="HF39" s="26"/>
      <c r="HG39" s="26"/>
      <c r="HH39" s="26"/>
      <c r="HI39" s="26"/>
      <c r="HJ39" s="26"/>
      <c r="HK39" s="26"/>
      <c r="HL39" s="26"/>
      <c r="HM39" s="26"/>
      <c r="HN39" s="26"/>
      <c r="HO39" s="26"/>
      <c r="HP39" s="26"/>
      <c r="HQ39" s="26"/>
      <c r="HR39" s="26"/>
      <c r="HS39" s="26"/>
      <c r="HT39" s="26"/>
      <c r="HU39" s="26"/>
      <c r="HV39" s="26"/>
      <c r="HW39" s="26"/>
      <c r="HX39" s="26"/>
      <c r="HY39" s="26"/>
      <c r="HZ39" s="26"/>
      <c r="IA39" s="26"/>
      <c r="IB39" s="26"/>
      <c r="IC39" s="26"/>
      <c r="ID39" s="26"/>
      <c r="IE39" s="26"/>
      <c r="IF39" s="26"/>
      <c r="IG39" s="26"/>
      <c r="IH39" s="26"/>
      <c r="II39" s="26"/>
      <c r="IJ39" s="26"/>
      <c r="IK39" s="26"/>
      <c r="IL39" s="26"/>
      <c r="IM39" s="26"/>
      <c r="IN39" s="26"/>
      <c r="IO39" s="26"/>
      <c r="IP39" s="26"/>
      <c r="IQ39" s="26"/>
      <c r="IR39" s="26"/>
      <c r="IS39" s="26"/>
      <c r="IT39" s="26"/>
      <c r="IU39" s="26"/>
      <c r="IV39" s="26"/>
      <c r="IW39" s="26"/>
      <c r="IX39" s="26"/>
      <c r="IY39" s="26"/>
      <c r="IZ39" s="26"/>
      <c r="JA39" s="26"/>
      <c r="JB39" s="26"/>
      <c r="JC39" s="26"/>
      <c r="JD39" s="26"/>
      <c r="JE39" s="26"/>
      <c r="JF39" s="26"/>
      <c r="JG39" s="26"/>
      <c r="JH39" s="26"/>
      <c r="JI39" s="26"/>
      <c r="JJ39" s="26"/>
      <c r="JK39" s="26"/>
      <c r="JL39" s="26"/>
      <c r="JM39" s="26"/>
      <c r="JN39" s="26"/>
      <c r="JO39" s="26"/>
      <c r="JP39" s="26"/>
      <c r="JQ39" s="26"/>
      <c r="JR39" s="26"/>
      <c r="JS39" s="26"/>
      <c r="JT39" s="26"/>
      <c r="JU39" s="26"/>
      <c r="JV39" s="26"/>
      <c r="JW39" s="26"/>
      <c r="JX39" s="26"/>
      <c r="JY39" s="26"/>
      <c r="JZ39" s="26"/>
      <c r="KA39" s="26"/>
      <c r="KB39" s="26"/>
      <c r="KC39" s="26"/>
      <c r="KD39" s="26"/>
      <c r="KE39" s="26"/>
      <c r="KF39" s="26"/>
      <c r="KG39" s="26"/>
      <c r="KH39" s="26"/>
      <c r="KI39" s="26"/>
      <c r="KJ39" s="26"/>
      <c r="KK39" s="26"/>
      <c r="KL39" s="26"/>
      <c r="KM39" s="26"/>
      <c r="KN39" s="26"/>
      <c r="KO39" s="26"/>
      <c r="KP39" s="26"/>
      <c r="KQ39" s="26"/>
      <c r="KR39" s="26"/>
      <c r="KS39" s="26"/>
      <c r="KT39" s="26"/>
      <c r="KU39" s="26"/>
      <c r="KV39" s="26"/>
      <c r="KW39" s="26"/>
      <c r="KX39" s="26"/>
      <c r="KY39" s="26"/>
      <c r="KZ39" s="26"/>
      <c r="LA39" s="26"/>
      <c r="LB39" s="26"/>
      <c r="LC39" s="26"/>
      <c r="LD39" s="26"/>
      <c r="LE39" s="26"/>
      <c r="LF39" s="26"/>
      <c r="LG39" s="26"/>
      <c r="LH39" s="26"/>
      <c r="LI39" s="26"/>
      <c r="LJ39" s="26"/>
      <c r="LK39" s="26"/>
      <c r="LL39" s="26"/>
      <c r="LM39" s="26"/>
      <c r="LN39" s="26"/>
      <c r="LO39" s="26"/>
      <c r="LP39" s="26"/>
      <c r="LQ39" s="26"/>
      <c r="LR39" s="26"/>
      <c r="LS39" s="26"/>
      <c r="LT39" s="26"/>
      <c r="LU39" s="26"/>
      <c r="LV39" s="26"/>
      <c r="LW39" s="26"/>
      <c r="LX39" s="26"/>
      <c r="LY39" s="26"/>
      <c r="LZ39" s="26"/>
      <c r="MA39" s="26"/>
      <c r="MB39" s="26"/>
      <c r="MC39" s="26"/>
      <c r="MD39" s="26"/>
      <c r="ME39" s="26"/>
      <c r="MF39" s="26"/>
      <c r="MG39" s="26"/>
      <c r="MH39" s="26"/>
      <c r="MI39" s="26"/>
      <c r="MJ39" s="26"/>
      <c r="MK39" s="26"/>
      <c r="ML39" s="26"/>
      <c r="MM39" s="26"/>
      <c r="MN39" s="26"/>
      <c r="MO39" s="26"/>
      <c r="MP39" s="26"/>
      <c r="MQ39" s="26"/>
      <c r="MR39" s="26"/>
      <c r="MS39" s="26"/>
      <c r="MT39" s="26"/>
      <c r="MU39" s="26"/>
      <c r="MV39" s="26"/>
      <c r="MW39" s="26"/>
      <c r="MX39" s="26"/>
      <c r="MY39" s="26"/>
      <c r="MZ39" s="26"/>
      <c r="NA39" s="26"/>
      <c r="NB39" s="26"/>
      <c r="NC39" s="26"/>
      <c r="ND39" s="26"/>
      <c r="NE39" s="26"/>
      <c r="NF39" s="26"/>
      <c r="NG39" s="26"/>
      <c r="NH39" s="26"/>
      <c r="NI39" s="26"/>
      <c r="NJ39" s="26"/>
      <c r="NK39" s="26"/>
      <c r="NL39" s="26"/>
      <c r="NM39" s="26"/>
      <c r="NN39" s="26"/>
      <c r="NO39" s="26"/>
      <c r="NP39" s="26"/>
      <c r="NQ39" s="26"/>
      <c r="NR39" s="26"/>
      <c r="NS39" s="26"/>
      <c r="NT39" s="26"/>
      <c r="NU39" s="26"/>
      <c r="NV39" s="26"/>
      <c r="NW39" s="26"/>
      <c r="NX39" s="26"/>
      <c r="NY39" s="26"/>
      <c r="NZ39" s="26"/>
      <c r="OA39" s="26"/>
      <c r="OB39" s="26"/>
      <c r="OC39" s="26"/>
      <c r="OD39" s="26"/>
      <c r="OE39" s="26"/>
      <c r="OF39" s="26"/>
      <c r="OG39" s="26"/>
      <c r="OH39" s="26"/>
      <c r="OI39" s="26"/>
      <c r="OJ39" s="26"/>
      <c r="OK39" s="26"/>
      <c r="OL39" s="26"/>
      <c r="OM39" s="26"/>
      <c r="ON39" s="26"/>
      <c r="OO39" s="26"/>
      <c r="OP39" s="26"/>
      <c r="OQ39" s="26"/>
      <c r="OR39" s="26"/>
      <c r="OS39" s="26"/>
      <c r="OT39" s="26"/>
      <c r="OU39" s="26"/>
      <c r="OV39" s="26"/>
      <c r="OW39" s="26"/>
      <c r="OX39" s="26"/>
      <c r="OY39" s="26"/>
      <c r="OZ39" s="26"/>
      <c r="PA39" s="26"/>
      <c r="PB39" s="26"/>
      <c r="PC39" s="26"/>
      <c r="PD39" s="26"/>
      <c r="PE39" s="26"/>
      <c r="PF39" s="26"/>
      <c r="PG39" s="26"/>
      <c r="PH39" s="26"/>
      <c r="PI39" s="26"/>
      <c r="PJ39" s="26"/>
      <c r="PK39" s="26"/>
      <c r="PL39" s="26"/>
      <c r="PM39" s="26"/>
      <c r="PN39" s="26"/>
      <c r="PO39" s="26"/>
      <c r="PP39" s="26"/>
      <c r="PQ39" s="26"/>
      <c r="PR39" s="26"/>
      <c r="PS39" s="26"/>
      <c r="PT39" s="26"/>
      <c r="PU39" s="26"/>
      <c r="PV39" s="26"/>
      <c r="PW39" s="26"/>
      <c r="PX39" s="26"/>
      <c r="PY39" s="26"/>
      <c r="PZ39" s="26"/>
      <c r="QA39" s="26"/>
      <c r="QB39" s="26"/>
      <c r="QC39" s="26"/>
      <c r="QD39" s="26"/>
      <c r="QE39" s="26"/>
      <c r="QF39" s="26"/>
      <c r="QG39" s="26"/>
      <c r="QH39" s="26"/>
      <c r="QI39" s="26"/>
      <c r="QJ39" s="26"/>
      <c r="QK39" s="26"/>
      <c r="QL39" s="26"/>
      <c r="QM39" s="26"/>
      <c r="QN39" s="26"/>
      <c r="QO39" s="26"/>
      <c r="QP39" s="26"/>
      <c r="QQ39" s="26"/>
      <c r="QR39" s="26"/>
      <c r="QS39" s="26"/>
      <c r="QT39" s="26"/>
      <c r="QU39" s="26"/>
      <c r="QV39" s="26"/>
      <c r="QW39" s="26"/>
      <c r="QX39" s="26"/>
      <c r="QY39" s="26"/>
      <c r="QZ39" s="26"/>
      <c r="RA39" s="26"/>
      <c r="RB39" s="26"/>
      <c r="RC39" s="26"/>
      <c r="RD39" s="26"/>
      <c r="RE39" s="26"/>
      <c r="RF39" s="26"/>
      <c r="RG39" s="26"/>
      <c r="RH39" s="26"/>
      <c r="RI39" s="26"/>
      <c r="RJ39" s="26"/>
      <c r="RK39" s="26"/>
      <c r="RL39" s="26"/>
      <c r="RM39" s="26"/>
      <c r="RN39" s="26"/>
      <c r="RO39" s="26"/>
      <c r="RP39" s="26"/>
      <c r="RQ39" s="26"/>
      <c r="RR39" s="26"/>
      <c r="RS39" s="26"/>
      <c r="RT39" s="26"/>
      <c r="RU39" s="26"/>
      <c r="RV39" s="26"/>
      <c r="RW39" s="26"/>
      <c r="RX39" s="26"/>
      <c r="RY39" s="26"/>
      <c r="RZ39" s="26"/>
      <c r="SA39" s="26"/>
      <c r="SB39" s="26"/>
      <c r="SC39" s="26"/>
      <c r="SD39" s="26"/>
      <c r="SE39" s="26"/>
      <c r="SF39" s="26"/>
      <c r="SG39" s="26"/>
      <c r="SH39" s="26"/>
      <c r="SI39" s="26"/>
      <c r="SJ39" s="26"/>
      <c r="SK39" s="26"/>
      <c r="SL39" s="26"/>
      <c r="SM39" s="26"/>
      <c r="SN39" s="26"/>
      <c r="SO39" s="26"/>
      <c r="SP39" s="26"/>
      <c r="SQ39" s="26"/>
      <c r="SR39" s="26"/>
      <c r="SS39" s="26"/>
      <c r="ST39" s="26"/>
      <c r="SU39" s="26"/>
      <c r="SV39" s="26"/>
      <c r="SW39" s="26"/>
      <c r="SX39" s="26"/>
      <c r="SY39" s="26"/>
      <c r="SZ39" s="26"/>
      <c r="TA39" s="26"/>
      <c r="TB39" s="26"/>
      <c r="TC39" s="26"/>
      <c r="TD39" s="26"/>
      <c r="TE39" s="26"/>
      <c r="TF39" s="26"/>
      <c r="TG39" s="26"/>
      <c r="TH39" s="26"/>
      <c r="TI39" s="26"/>
      <c r="TJ39" s="26"/>
      <c r="TK39" s="26"/>
      <c r="TL39" s="26"/>
      <c r="TM39" s="26"/>
      <c r="TN39" s="26"/>
      <c r="TO39" s="26"/>
      <c r="TP39" s="26"/>
      <c r="TQ39" s="26"/>
      <c r="TR39" s="26"/>
      <c r="TS39" s="26"/>
      <c r="TT39" s="26"/>
      <c r="TU39" s="26"/>
      <c r="TV39" s="26"/>
      <c r="TW39" s="26"/>
      <c r="TX39" s="26"/>
      <c r="TY39" s="26"/>
      <c r="TZ39" s="26"/>
      <c r="UA39" s="26"/>
      <c r="UB39" s="26"/>
      <c r="UC39" s="26"/>
      <c r="UD39" s="26"/>
      <c r="UE39" s="26"/>
      <c r="UF39" s="26"/>
      <c r="UG39" s="26"/>
      <c r="UH39" s="26"/>
      <c r="UI39" s="26"/>
      <c r="UJ39" s="26"/>
      <c r="UK39" s="26"/>
      <c r="UL39" s="26"/>
      <c r="UM39" s="26"/>
      <c r="UN39" s="26"/>
      <c r="UO39" s="26"/>
      <c r="UP39" s="26"/>
      <c r="UQ39" s="26"/>
      <c r="UR39" s="26"/>
      <c r="US39" s="26"/>
      <c r="UT39" s="26"/>
      <c r="UU39" s="26"/>
      <c r="UV39" s="26"/>
      <c r="UW39" s="26"/>
      <c r="UX39" s="26"/>
      <c r="UY39" s="26"/>
      <c r="UZ39" s="26"/>
      <c r="VA39" s="26"/>
      <c r="VB39" s="26"/>
      <c r="VC39" s="26"/>
      <c r="VD39" s="26"/>
      <c r="VE39" s="26"/>
      <c r="VF39" s="26"/>
      <c r="VG39" s="26"/>
      <c r="VH39" s="26"/>
      <c r="VI39" s="26"/>
      <c r="VJ39" s="26"/>
      <c r="VK39" s="26"/>
      <c r="VL39" s="26"/>
      <c r="VM39" s="26"/>
      <c r="VN39" s="26"/>
      <c r="VO39" s="26"/>
      <c r="VP39" s="26"/>
      <c r="VQ39" s="26"/>
      <c r="VR39" s="26"/>
      <c r="VS39" s="26"/>
      <c r="VT39" s="26"/>
      <c r="VU39" s="26"/>
      <c r="VV39" s="26"/>
      <c r="VW39" s="26"/>
      <c r="VX39" s="26"/>
      <c r="VY39" s="26"/>
      <c r="VZ39" s="26"/>
      <c r="WA39" s="26"/>
      <c r="WB39" s="26"/>
      <c r="WC39" s="26"/>
      <c r="WD39" s="26"/>
      <c r="WE39" s="26"/>
      <c r="WF39" s="26"/>
      <c r="WG39" s="26"/>
      <c r="WH39" s="26"/>
      <c r="WI39" s="26"/>
      <c r="WJ39" s="26"/>
      <c r="WK39" s="26"/>
      <c r="WL39" s="26"/>
      <c r="WM39" s="26"/>
      <c r="WN39" s="26"/>
      <c r="WO39" s="26"/>
      <c r="WP39" s="26"/>
      <c r="WQ39" s="26"/>
      <c r="WR39" s="26"/>
      <c r="WS39" s="26"/>
      <c r="WT39" s="26"/>
      <c r="WU39" s="26"/>
      <c r="WV39" s="26"/>
      <c r="WW39" s="26"/>
      <c r="WX39" s="26"/>
      <c r="WY39" s="26"/>
      <c r="WZ39" s="26"/>
      <c r="XA39" s="26"/>
      <c r="XB39" s="26"/>
      <c r="XC39" s="26"/>
      <c r="XD39" s="26"/>
      <c r="XE39" s="26"/>
      <c r="XF39" s="26"/>
      <c r="XG39" s="26"/>
      <c r="XH39" s="26"/>
      <c r="XI39" s="26"/>
      <c r="XJ39" s="26"/>
      <c r="XK39" s="26"/>
      <c r="XL39" s="26"/>
      <c r="XM39" s="26"/>
      <c r="XN39" s="26"/>
      <c r="XO39" s="26"/>
      <c r="XP39" s="26"/>
      <c r="XQ39" s="26"/>
      <c r="XR39" s="26"/>
      <c r="XS39" s="26"/>
      <c r="XT39" s="26"/>
      <c r="XU39" s="26"/>
      <c r="XV39" s="26"/>
      <c r="XW39" s="26"/>
      <c r="XX39" s="26"/>
      <c r="XY39" s="26"/>
      <c r="XZ39" s="26"/>
      <c r="YA39" s="26"/>
      <c r="YB39" s="26"/>
      <c r="YC39" s="26"/>
      <c r="YD39" s="26"/>
      <c r="YE39" s="26"/>
      <c r="YF39" s="26"/>
      <c r="YG39" s="26"/>
      <c r="YH39" s="26"/>
      <c r="YI39" s="26"/>
      <c r="YJ39" s="26"/>
      <c r="YK39" s="26"/>
      <c r="YL39" s="26"/>
      <c r="YM39" s="26"/>
      <c r="YN39" s="26"/>
      <c r="YO39" s="26"/>
      <c r="YP39" s="26"/>
      <c r="YQ39" s="26"/>
      <c r="YR39" s="26"/>
      <c r="YS39" s="26"/>
      <c r="YT39" s="26"/>
      <c r="YU39" s="26"/>
      <c r="YV39" s="26"/>
      <c r="YW39" s="26"/>
      <c r="YX39" s="26"/>
      <c r="YY39" s="26"/>
      <c r="YZ39" s="26"/>
      <c r="ZA39" s="26"/>
      <c r="ZB39" s="26"/>
      <c r="ZC39" s="26"/>
      <c r="ZD39" s="26"/>
      <c r="ZE39" s="26"/>
      <c r="ZF39" s="26"/>
      <c r="ZG39" s="26"/>
      <c r="ZH39" s="26"/>
      <c r="ZI39" s="26"/>
      <c r="ZJ39" s="26"/>
      <c r="ZK39" s="26"/>
      <c r="ZL39" s="26"/>
      <c r="ZM39" s="26"/>
      <c r="ZN39" s="26"/>
      <c r="ZO39" s="26"/>
      <c r="ZP39" s="26"/>
      <c r="ZQ39" s="26"/>
      <c r="ZR39" s="26"/>
      <c r="ZS39" s="26"/>
      <c r="ZT39" s="26"/>
      <c r="ZU39" s="26"/>
      <c r="ZV39" s="26"/>
      <c r="ZW39" s="26"/>
      <c r="ZX39" s="26"/>
      <c r="ZY39" s="26"/>
      <c r="ZZ39" s="26"/>
      <c r="AAA39" s="26"/>
      <c r="AAB39" s="26"/>
      <c r="AAC39" s="26"/>
      <c r="AAD39" s="26"/>
      <c r="AAE39" s="26"/>
      <c r="AAF39" s="26"/>
      <c r="AAG39" s="26"/>
      <c r="AAH39" s="26"/>
      <c r="AAI39" s="26"/>
      <c r="AAJ39" s="26"/>
      <c r="AAK39" s="26"/>
      <c r="AAL39" s="26"/>
      <c r="AAM39" s="26"/>
      <c r="AAN39" s="26"/>
      <c r="AAO39" s="26"/>
      <c r="AAP39" s="26"/>
      <c r="AAQ39" s="26"/>
      <c r="AAR39" s="26"/>
      <c r="AAS39" s="26"/>
      <c r="AAT39" s="26"/>
      <c r="AAU39" s="26"/>
      <c r="AAV39" s="26"/>
      <c r="AAW39" s="26"/>
      <c r="AAX39" s="26"/>
      <c r="AAY39" s="26"/>
      <c r="AAZ39" s="26"/>
      <c r="ABA39" s="26"/>
      <c r="ABB39" s="26"/>
      <c r="ABC39" s="26"/>
      <c r="ABD39" s="26"/>
      <c r="ABE39" s="26"/>
      <c r="ABF39" s="26"/>
      <c r="ABG39" s="26"/>
      <c r="ABH39" s="26"/>
      <c r="ABI39" s="26"/>
      <c r="ABJ39" s="26"/>
      <c r="ABK39" s="26"/>
      <c r="ABL39" s="26"/>
      <c r="ABM39" s="26"/>
      <c r="ABN39" s="26"/>
      <c r="ABO39" s="26"/>
      <c r="ABP39" s="26"/>
      <c r="ABQ39" s="26"/>
      <c r="ABR39" s="26"/>
      <c r="ABS39" s="26"/>
      <c r="ABT39" s="26"/>
      <c r="ABU39" s="26"/>
      <c r="ABV39" s="26"/>
      <c r="ABW39" s="26"/>
      <c r="ABX39" s="26"/>
      <c r="ABY39" s="26"/>
      <c r="ABZ39" s="26"/>
      <c r="ACA39" s="26"/>
      <c r="ACB39" s="26"/>
      <c r="ACC39" s="26"/>
      <c r="ACD39" s="26"/>
      <c r="ACE39" s="26"/>
      <c r="ACF39" s="26"/>
      <c r="ACG39" s="26"/>
      <c r="ACH39" s="26"/>
      <c r="ACI39" s="26"/>
      <c r="ACJ39" s="26"/>
      <c r="ACK39" s="26"/>
      <c r="ACL39" s="26"/>
      <c r="ACM39" s="26"/>
      <c r="ACN39" s="26"/>
      <c r="ACO39" s="26"/>
      <c r="ACP39" s="26"/>
      <c r="ACQ39" s="26"/>
      <c r="ACR39" s="26"/>
      <c r="ACS39" s="26"/>
      <c r="ACT39" s="26"/>
      <c r="ACU39" s="26"/>
      <c r="ACV39" s="26"/>
      <c r="ACW39" s="26"/>
      <c r="ACX39" s="26"/>
      <c r="ACY39" s="26"/>
      <c r="ACZ39" s="26"/>
      <c r="ADA39" s="26"/>
      <c r="ADB39" s="26"/>
      <c r="ADC39" s="26"/>
      <c r="ADD39" s="26"/>
      <c r="ADE39" s="26"/>
      <c r="ADF39" s="26"/>
      <c r="ADG39" s="26"/>
      <c r="ADH39" s="26"/>
      <c r="ADI39" s="26"/>
      <c r="ADJ39" s="26"/>
      <c r="ADK39" s="26"/>
      <c r="ADL39" s="26"/>
      <c r="ADM39" s="26"/>
      <c r="ADN39" s="26"/>
      <c r="ADO39" s="26"/>
      <c r="ADP39" s="26"/>
      <c r="ADQ39" s="26"/>
      <c r="ADR39" s="26"/>
      <c r="ADS39" s="26"/>
      <c r="ADT39" s="26"/>
      <c r="ADU39" s="26"/>
      <c r="ADV39" s="26"/>
      <c r="ADW39" s="26"/>
      <c r="ADX39" s="26"/>
      <c r="ADY39" s="26"/>
      <c r="ADZ39" s="26"/>
    </row>
    <row r="40" spans="1:806" x14ac:dyDescent="0.2">
      <c r="A40" s="133" t="s">
        <v>4216</v>
      </c>
      <c r="B40" s="67" t="s">
        <v>4217</v>
      </c>
      <c r="C40" s="67" t="s">
        <v>1219</v>
      </c>
      <c r="D40" s="67" t="s">
        <v>4218</v>
      </c>
      <c r="E40" s="67" t="s">
        <v>4207</v>
      </c>
      <c r="F40" s="67">
        <v>1</v>
      </c>
      <c r="G40" s="67">
        <v>0</v>
      </c>
      <c r="H40" s="67">
        <v>0</v>
      </c>
      <c r="I40" s="67">
        <v>90</v>
      </c>
      <c r="J40" s="67">
        <v>90</v>
      </c>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26"/>
      <c r="CM40" s="26"/>
      <c r="CN40" s="26"/>
      <c r="CO40" s="26"/>
      <c r="CP40" s="26"/>
      <c r="CQ40" s="26"/>
      <c r="CR40" s="26"/>
      <c r="CS40" s="26"/>
      <c r="CT40" s="26"/>
      <c r="CU40" s="26"/>
      <c r="CV40" s="26"/>
      <c r="CW40" s="26"/>
      <c r="CX40" s="26"/>
      <c r="CY40" s="26"/>
      <c r="CZ40" s="26"/>
      <c r="DA40" s="26"/>
      <c r="DB40" s="26"/>
      <c r="DC40" s="26"/>
      <c r="DD40" s="26"/>
      <c r="DE40" s="26"/>
      <c r="DF40" s="26"/>
      <c r="DG40" s="26"/>
      <c r="DH40" s="26"/>
      <c r="DI40" s="26"/>
      <c r="DJ40" s="26"/>
      <c r="DK40" s="26"/>
      <c r="DL40" s="26"/>
      <c r="DM40" s="26"/>
      <c r="DN40" s="26"/>
      <c r="DO40" s="26"/>
      <c r="DP40" s="26"/>
      <c r="DQ40" s="26"/>
      <c r="DR40" s="26"/>
      <c r="DS40" s="26"/>
      <c r="DT40" s="26"/>
      <c r="DU40" s="26"/>
      <c r="DV40" s="26"/>
      <c r="DW40" s="26"/>
      <c r="DX40" s="26"/>
      <c r="DY40" s="26"/>
      <c r="DZ40" s="26"/>
      <c r="EA40" s="26"/>
      <c r="EB40" s="26"/>
      <c r="EC40" s="26"/>
      <c r="ED40" s="26"/>
      <c r="EE40" s="26"/>
      <c r="EF40" s="26"/>
      <c r="EG40" s="26"/>
      <c r="EH40" s="26"/>
      <c r="EI40" s="26"/>
      <c r="EJ40" s="26"/>
      <c r="EK40" s="26"/>
      <c r="EL40" s="26"/>
      <c r="EM40" s="26"/>
      <c r="EN40" s="26"/>
      <c r="EO40" s="26"/>
      <c r="EP40" s="26"/>
      <c r="EQ40" s="26"/>
      <c r="ER40" s="26"/>
      <c r="ES40" s="26"/>
      <c r="ET40" s="26"/>
      <c r="EU40" s="26"/>
      <c r="EV40" s="26"/>
      <c r="EW40" s="26"/>
      <c r="EX40" s="26"/>
      <c r="EY40" s="26"/>
      <c r="EZ40" s="26"/>
      <c r="FA40" s="26"/>
      <c r="FB40" s="26"/>
      <c r="FC40" s="26"/>
      <c r="FD40" s="26"/>
      <c r="FE40" s="26"/>
      <c r="FF40" s="26"/>
      <c r="FG40" s="26"/>
      <c r="FH40" s="26"/>
      <c r="FI40" s="26"/>
      <c r="FJ40" s="26"/>
      <c r="FK40" s="26"/>
      <c r="FL40" s="26"/>
      <c r="FM40" s="26"/>
      <c r="FN40" s="26"/>
      <c r="FO40" s="26"/>
      <c r="FP40" s="26"/>
      <c r="FQ40" s="26"/>
      <c r="FR40" s="26"/>
      <c r="FS40" s="26"/>
      <c r="FT40" s="26"/>
      <c r="FU40" s="26"/>
      <c r="FV40" s="26"/>
      <c r="FW40" s="26"/>
      <c r="FX40" s="26"/>
      <c r="FY40" s="26"/>
      <c r="FZ40" s="26"/>
      <c r="GA40" s="26"/>
      <c r="GB40" s="26"/>
      <c r="GC40" s="26"/>
      <c r="GD40" s="26"/>
      <c r="GE40" s="26"/>
      <c r="GF40" s="26"/>
      <c r="GG40" s="26"/>
      <c r="GH40" s="26"/>
      <c r="GI40" s="26"/>
      <c r="GJ40" s="26"/>
      <c r="GK40" s="26"/>
      <c r="GL40" s="26"/>
      <c r="GM40" s="26"/>
      <c r="GN40" s="26"/>
      <c r="GO40" s="26"/>
      <c r="GP40" s="26"/>
      <c r="GQ40" s="26"/>
      <c r="GR40" s="26"/>
      <c r="GS40" s="26"/>
      <c r="GT40" s="26"/>
      <c r="GU40" s="26"/>
      <c r="GV40" s="26"/>
      <c r="GW40" s="26"/>
      <c r="GX40" s="26"/>
      <c r="GY40" s="26"/>
      <c r="GZ40" s="26"/>
      <c r="HA40" s="26"/>
      <c r="HB40" s="26"/>
      <c r="HC40" s="26"/>
      <c r="HD40" s="26"/>
      <c r="HE40" s="26"/>
      <c r="HF40" s="26"/>
      <c r="HG40" s="26"/>
      <c r="HH40" s="26"/>
      <c r="HI40" s="26"/>
      <c r="HJ40" s="26"/>
      <c r="HK40" s="26"/>
      <c r="HL40" s="26"/>
      <c r="HM40" s="26"/>
      <c r="HN40" s="26"/>
      <c r="HO40" s="26"/>
      <c r="HP40" s="26"/>
      <c r="HQ40" s="26"/>
      <c r="HR40" s="26"/>
      <c r="HS40" s="26"/>
      <c r="HT40" s="26"/>
      <c r="HU40" s="26"/>
      <c r="HV40" s="26"/>
      <c r="HW40" s="26"/>
      <c r="HX40" s="26"/>
      <c r="HY40" s="26"/>
      <c r="HZ40" s="26"/>
      <c r="IA40" s="26"/>
      <c r="IB40" s="26"/>
      <c r="IC40" s="26"/>
      <c r="ID40" s="26"/>
      <c r="IE40" s="26"/>
      <c r="IF40" s="26"/>
      <c r="IG40" s="26"/>
      <c r="IH40" s="26"/>
      <c r="II40" s="26"/>
      <c r="IJ40" s="26"/>
      <c r="IK40" s="26"/>
      <c r="IL40" s="26"/>
      <c r="IM40" s="26"/>
      <c r="IN40" s="26"/>
      <c r="IO40" s="26"/>
      <c r="IP40" s="26"/>
      <c r="IQ40" s="26"/>
      <c r="IR40" s="26"/>
      <c r="IS40" s="26"/>
      <c r="IT40" s="26"/>
      <c r="IU40" s="26"/>
      <c r="IV40" s="26"/>
      <c r="IW40" s="26"/>
      <c r="IX40" s="26"/>
      <c r="IY40" s="26"/>
      <c r="IZ40" s="26"/>
      <c r="JA40" s="26"/>
      <c r="JB40" s="26"/>
      <c r="JC40" s="26"/>
      <c r="JD40" s="26"/>
      <c r="JE40" s="26"/>
      <c r="JF40" s="26"/>
      <c r="JG40" s="26"/>
      <c r="JH40" s="26"/>
      <c r="JI40" s="26"/>
      <c r="JJ40" s="26"/>
      <c r="JK40" s="26"/>
      <c r="JL40" s="26"/>
      <c r="JM40" s="26"/>
      <c r="JN40" s="26"/>
      <c r="JO40" s="26"/>
      <c r="JP40" s="26"/>
      <c r="JQ40" s="26"/>
      <c r="JR40" s="26"/>
      <c r="JS40" s="26"/>
      <c r="JT40" s="26"/>
      <c r="JU40" s="26"/>
      <c r="JV40" s="26"/>
      <c r="JW40" s="26"/>
      <c r="JX40" s="26"/>
      <c r="JY40" s="26"/>
      <c r="JZ40" s="26"/>
      <c r="KA40" s="26"/>
      <c r="KB40" s="26"/>
      <c r="KC40" s="26"/>
      <c r="KD40" s="26"/>
      <c r="KE40" s="26"/>
      <c r="KF40" s="26"/>
      <c r="KG40" s="26"/>
      <c r="KH40" s="26"/>
      <c r="KI40" s="26"/>
      <c r="KJ40" s="26"/>
      <c r="KK40" s="26"/>
      <c r="KL40" s="26"/>
      <c r="KM40" s="26"/>
      <c r="KN40" s="26"/>
      <c r="KO40" s="26"/>
      <c r="KP40" s="26"/>
      <c r="KQ40" s="26"/>
      <c r="KR40" s="26"/>
      <c r="KS40" s="26"/>
      <c r="KT40" s="26"/>
      <c r="KU40" s="26"/>
      <c r="KV40" s="26"/>
      <c r="KW40" s="26"/>
      <c r="KX40" s="26"/>
      <c r="KY40" s="26"/>
      <c r="KZ40" s="26"/>
      <c r="LA40" s="26"/>
      <c r="LB40" s="26"/>
      <c r="LC40" s="26"/>
      <c r="LD40" s="26"/>
      <c r="LE40" s="26"/>
      <c r="LF40" s="26"/>
      <c r="LG40" s="26"/>
      <c r="LH40" s="26"/>
      <c r="LI40" s="26"/>
      <c r="LJ40" s="26"/>
      <c r="LK40" s="26"/>
      <c r="LL40" s="26"/>
      <c r="LM40" s="26"/>
      <c r="LN40" s="26"/>
      <c r="LO40" s="26"/>
      <c r="LP40" s="26"/>
      <c r="LQ40" s="26"/>
      <c r="LR40" s="26"/>
      <c r="LS40" s="26"/>
      <c r="LT40" s="26"/>
      <c r="LU40" s="26"/>
      <c r="LV40" s="26"/>
      <c r="LW40" s="26"/>
      <c r="LX40" s="26"/>
      <c r="LY40" s="26"/>
      <c r="LZ40" s="26"/>
      <c r="MA40" s="26"/>
      <c r="MB40" s="26"/>
      <c r="MC40" s="26"/>
      <c r="MD40" s="26"/>
      <c r="ME40" s="26"/>
      <c r="MF40" s="26"/>
      <c r="MG40" s="26"/>
      <c r="MH40" s="26"/>
      <c r="MI40" s="26"/>
      <c r="MJ40" s="26"/>
      <c r="MK40" s="26"/>
      <c r="ML40" s="26"/>
      <c r="MM40" s="26"/>
      <c r="MN40" s="26"/>
      <c r="MO40" s="26"/>
      <c r="MP40" s="26"/>
      <c r="MQ40" s="26"/>
      <c r="MR40" s="26"/>
      <c r="MS40" s="26"/>
      <c r="MT40" s="26"/>
      <c r="MU40" s="26"/>
      <c r="MV40" s="26"/>
      <c r="MW40" s="26"/>
      <c r="MX40" s="26"/>
      <c r="MY40" s="26"/>
      <c r="MZ40" s="26"/>
      <c r="NA40" s="26"/>
      <c r="NB40" s="26"/>
      <c r="NC40" s="26"/>
      <c r="ND40" s="26"/>
      <c r="NE40" s="26"/>
      <c r="NF40" s="26"/>
      <c r="NG40" s="26"/>
      <c r="NH40" s="26"/>
      <c r="NI40" s="26"/>
      <c r="NJ40" s="26"/>
      <c r="NK40" s="26"/>
      <c r="NL40" s="26"/>
      <c r="NM40" s="26"/>
      <c r="NN40" s="26"/>
      <c r="NO40" s="26"/>
      <c r="NP40" s="26"/>
      <c r="NQ40" s="26"/>
      <c r="NR40" s="26"/>
      <c r="NS40" s="26"/>
      <c r="NT40" s="26"/>
      <c r="NU40" s="26"/>
      <c r="NV40" s="26"/>
      <c r="NW40" s="26"/>
      <c r="NX40" s="26"/>
      <c r="NY40" s="26"/>
      <c r="NZ40" s="26"/>
      <c r="OA40" s="26"/>
      <c r="OB40" s="26"/>
      <c r="OC40" s="26"/>
      <c r="OD40" s="26"/>
      <c r="OE40" s="26"/>
      <c r="OF40" s="26"/>
      <c r="OG40" s="26"/>
      <c r="OH40" s="26"/>
      <c r="OI40" s="26"/>
      <c r="OJ40" s="26"/>
      <c r="OK40" s="26"/>
      <c r="OL40" s="26"/>
      <c r="OM40" s="26"/>
      <c r="ON40" s="26"/>
      <c r="OO40" s="26"/>
      <c r="OP40" s="26"/>
      <c r="OQ40" s="26"/>
      <c r="OR40" s="26"/>
      <c r="OS40" s="26"/>
      <c r="OT40" s="26"/>
      <c r="OU40" s="26"/>
      <c r="OV40" s="26"/>
      <c r="OW40" s="26"/>
      <c r="OX40" s="26"/>
      <c r="OY40" s="26"/>
      <c r="OZ40" s="26"/>
      <c r="PA40" s="26"/>
      <c r="PB40" s="26"/>
      <c r="PC40" s="26"/>
      <c r="PD40" s="26"/>
      <c r="PE40" s="26"/>
      <c r="PF40" s="26"/>
      <c r="PG40" s="26"/>
      <c r="PH40" s="26"/>
      <c r="PI40" s="26"/>
      <c r="PJ40" s="26"/>
      <c r="PK40" s="26"/>
      <c r="PL40" s="26"/>
      <c r="PM40" s="26"/>
      <c r="PN40" s="26"/>
      <c r="PO40" s="26"/>
      <c r="PP40" s="26"/>
      <c r="PQ40" s="26"/>
      <c r="PR40" s="26"/>
      <c r="PS40" s="26"/>
      <c r="PT40" s="26"/>
      <c r="PU40" s="26"/>
      <c r="PV40" s="26"/>
      <c r="PW40" s="26"/>
      <c r="PX40" s="26"/>
      <c r="PY40" s="26"/>
      <c r="PZ40" s="26"/>
      <c r="QA40" s="26"/>
      <c r="QB40" s="26"/>
      <c r="QC40" s="26"/>
      <c r="QD40" s="26"/>
      <c r="QE40" s="26"/>
      <c r="QF40" s="26"/>
      <c r="QG40" s="26"/>
      <c r="QH40" s="26"/>
      <c r="QI40" s="26"/>
      <c r="QJ40" s="26"/>
      <c r="QK40" s="26"/>
      <c r="QL40" s="26"/>
      <c r="QM40" s="26"/>
      <c r="QN40" s="26"/>
      <c r="QO40" s="26"/>
      <c r="QP40" s="26"/>
      <c r="QQ40" s="26"/>
      <c r="QR40" s="26"/>
      <c r="QS40" s="26"/>
      <c r="QT40" s="26"/>
      <c r="QU40" s="26"/>
      <c r="QV40" s="26"/>
      <c r="QW40" s="26"/>
      <c r="QX40" s="26"/>
      <c r="QY40" s="26"/>
      <c r="QZ40" s="26"/>
      <c r="RA40" s="26"/>
      <c r="RB40" s="26"/>
      <c r="RC40" s="26"/>
      <c r="RD40" s="26"/>
      <c r="RE40" s="26"/>
      <c r="RF40" s="26"/>
      <c r="RG40" s="26"/>
      <c r="RH40" s="26"/>
      <c r="RI40" s="26"/>
      <c r="RJ40" s="26"/>
      <c r="RK40" s="26"/>
      <c r="RL40" s="26"/>
      <c r="RM40" s="26"/>
      <c r="RN40" s="26"/>
      <c r="RO40" s="26"/>
      <c r="RP40" s="26"/>
      <c r="RQ40" s="26"/>
      <c r="RR40" s="26"/>
      <c r="RS40" s="26"/>
      <c r="RT40" s="26"/>
      <c r="RU40" s="26"/>
      <c r="RV40" s="26"/>
      <c r="RW40" s="26"/>
      <c r="RX40" s="26"/>
      <c r="RY40" s="26"/>
      <c r="RZ40" s="26"/>
      <c r="SA40" s="26"/>
      <c r="SB40" s="26"/>
      <c r="SC40" s="26"/>
      <c r="SD40" s="26"/>
      <c r="SE40" s="26"/>
      <c r="SF40" s="26"/>
      <c r="SG40" s="26"/>
      <c r="SH40" s="26"/>
      <c r="SI40" s="26"/>
      <c r="SJ40" s="26"/>
      <c r="SK40" s="26"/>
      <c r="SL40" s="26"/>
      <c r="SM40" s="26"/>
      <c r="SN40" s="26"/>
      <c r="SO40" s="26"/>
      <c r="SP40" s="26"/>
      <c r="SQ40" s="26"/>
      <c r="SR40" s="26"/>
      <c r="SS40" s="26"/>
      <c r="ST40" s="26"/>
      <c r="SU40" s="26"/>
      <c r="SV40" s="26"/>
      <c r="SW40" s="26"/>
      <c r="SX40" s="26"/>
      <c r="SY40" s="26"/>
      <c r="SZ40" s="26"/>
      <c r="TA40" s="26"/>
      <c r="TB40" s="26"/>
      <c r="TC40" s="26"/>
      <c r="TD40" s="26"/>
      <c r="TE40" s="26"/>
      <c r="TF40" s="26"/>
      <c r="TG40" s="26"/>
      <c r="TH40" s="26"/>
      <c r="TI40" s="26"/>
      <c r="TJ40" s="26"/>
      <c r="TK40" s="26"/>
      <c r="TL40" s="26"/>
      <c r="TM40" s="26"/>
      <c r="TN40" s="26"/>
      <c r="TO40" s="26"/>
      <c r="TP40" s="26"/>
      <c r="TQ40" s="26"/>
      <c r="TR40" s="26"/>
      <c r="TS40" s="26"/>
      <c r="TT40" s="26"/>
      <c r="TU40" s="26"/>
      <c r="TV40" s="26"/>
      <c r="TW40" s="26"/>
      <c r="TX40" s="26"/>
      <c r="TY40" s="26"/>
      <c r="TZ40" s="26"/>
      <c r="UA40" s="26"/>
      <c r="UB40" s="26"/>
      <c r="UC40" s="26"/>
      <c r="UD40" s="26"/>
      <c r="UE40" s="26"/>
      <c r="UF40" s="26"/>
      <c r="UG40" s="26"/>
      <c r="UH40" s="26"/>
      <c r="UI40" s="26"/>
      <c r="UJ40" s="26"/>
      <c r="UK40" s="26"/>
      <c r="UL40" s="26"/>
      <c r="UM40" s="26"/>
      <c r="UN40" s="26"/>
      <c r="UO40" s="26"/>
      <c r="UP40" s="26"/>
      <c r="UQ40" s="26"/>
      <c r="UR40" s="26"/>
      <c r="US40" s="26"/>
      <c r="UT40" s="26"/>
      <c r="UU40" s="26"/>
      <c r="UV40" s="26"/>
      <c r="UW40" s="26"/>
      <c r="UX40" s="26"/>
      <c r="UY40" s="26"/>
      <c r="UZ40" s="26"/>
      <c r="VA40" s="26"/>
      <c r="VB40" s="26"/>
      <c r="VC40" s="26"/>
      <c r="VD40" s="26"/>
      <c r="VE40" s="26"/>
      <c r="VF40" s="26"/>
      <c r="VG40" s="26"/>
      <c r="VH40" s="26"/>
      <c r="VI40" s="26"/>
      <c r="VJ40" s="26"/>
      <c r="VK40" s="26"/>
      <c r="VL40" s="26"/>
      <c r="VM40" s="26"/>
      <c r="VN40" s="26"/>
      <c r="VO40" s="26"/>
      <c r="VP40" s="26"/>
      <c r="VQ40" s="26"/>
      <c r="VR40" s="26"/>
      <c r="VS40" s="26"/>
      <c r="VT40" s="26"/>
      <c r="VU40" s="26"/>
      <c r="VV40" s="26"/>
      <c r="VW40" s="26"/>
      <c r="VX40" s="26"/>
      <c r="VY40" s="26"/>
      <c r="VZ40" s="26"/>
      <c r="WA40" s="26"/>
      <c r="WB40" s="26"/>
      <c r="WC40" s="26"/>
      <c r="WD40" s="26"/>
      <c r="WE40" s="26"/>
      <c r="WF40" s="26"/>
      <c r="WG40" s="26"/>
      <c r="WH40" s="26"/>
      <c r="WI40" s="26"/>
      <c r="WJ40" s="26"/>
      <c r="WK40" s="26"/>
      <c r="WL40" s="26"/>
      <c r="WM40" s="26"/>
      <c r="WN40" s="26"/>
      <c r="WO40" s="26"/>
      <c r="WP40" s="26"/>
      <c r="WQ40" s="26"/>
      <c r="WR40" s="26"/>
      <c r="WS40" s="26"/>
      <c r="WT40" s="26"/>
      <c r="WU40" s="26"/>
      <c r="WV40" s="26"/>
      <c r="WW40" s="26"/>
      <c r="WX40" s="26"/>
      <c r="WY40" s="26"/>
      <c r="WZ40" s="26"/>
      <c r="XA40" s="26"/>
      <c r="XB40" s="26"/>
      <c r="XC40" s="26"/>
      <c r="XD40" s="26"/>
      <c r="XE40" s="26"/>
      <c r="XF40" s="26"/>
      <c r="XG40" s="26"/>
      <c r="XH40" s="26"/>
      <c r="XI40" s="26"/>
      <c r="XJ40" s="26"/>
      <c r="XK40" s="26"/>
      <c r="XL40" s="26"/>
      <c r="XM40" s="26"/>
      <c r="XN40" s="26"/>
      <c r="XO40" s="26"/>
      <c r="XP40" s="26"/>
      <c r="XQ40" s="26"/>
      <c r="XR40" s="26"/>
      <c r="XS40" s="26"/>
      <c r="XT40" s="26"/>
      <c r="XU40" s="26"/>
      <c r="XV40" s="26"/>
      <c r="XW40" s="26"/>
      <c r="XX40" s="26"/>
      <c r="XY40" s="26"/>
      <c r="XZ40" s="26"/>
      <c r="YA40" s="26"/>
      <c r="YB40" s="26"/>
      <c r="YC40" s="26"/>
      <c r="YD40" s="26"/>
      <c r="YE40" s="26"/>
      <c r="YF40" s="26"/>
      <c r="YG40" s="26"/>
      <c r="YH40" s="26"/>
      <c r="YI40" s="26"/>
      <c r="YJ40" s="26"/>
      <c r="YK40" s="26"/>
      <c r="YL40" s="26"/>
      <c r="YM40" s="26"/>
      <c r="YN40" s="26"/>
      <c r="YO40" s="26"/>
      <c r="YP40" s="26"/>
      <c r="YQ40" s="26"/>
      <c r="YR40" s="26"/>
      <c r="YS40" s="26"/>
      <c r="YT40" s="26"/>
      <c r="YU40" s="26"/>
      <c r="YV40" s="26"/>
      <c r="YW40" s="26"/>
      <c r="YX40" s="26"/>
      <c r="YY40" s="26"/>
      <c r="YZ40" s="26"/>
      <c r="ZA40" s="26"/>
      <c r="ZB40" s="26"/>
      <c r="ZC40" s="26"/>
      <c r="ZD40" s="26"/>
      <c r="ZE40" s="26"/>
      <c r="ZF40" s="26"/>
      <c r="ZG40" s="26"/>
      <c r="ZH40" s="26"/>
      <c r="ZI40" s="26"/>
      <c r="ZJ40" s="26"/>
      <c r="ZK40" s="26"/>
      <c r="ZL40" s="26"/>
      <c r="ZM40" s="26"/>
      <c r="ZN40" s="26"/>
      <c r="ZO40" s="26"/>
      <c r="ZP40" s="26"/>
      <c r="ZQ40" s="26"/>
      <c r="ZR40" s="26"/>
      <c r="ZS40" s="26"/>
      <c r="ZT40" s="26"/>
      <c r="ZU40" s="26"/>
      <c r="ZV40" s="26"/>
      <c r="ZW40" s="26"/>
      <c r="ZX40" s="26"/>
      <c r="ZY40" s="26"/>
      <c r="ZZ40" s="26"/>
      <c r="AAA40" s="26"/>
      <c r="AAB40" s="26"/>
      <c r="AAC40" s="26"/>
      <c r="AAD40" s="26"/>
      <c r="AAE40" s="26"/>
      <c r="AAF40" s="26"/>
      <c r="AAG40" s="26"/>
      <c r="AAH40" s="26"/>
      <c r="AAI40" s="26"/>
      <c r="AAJ40" s="26"/>
      <c r="AAK40" s="26"/>
      <c r="AAL40" s="26"/>
      <c r="AAM40" s="26"/>
      <c r="AAN40" s="26"/>
      <c r="AAO40" s="26"/>
      <c r="AAP40" s="26"/>
      <c r="AAQ40" s="26"/>
      <c r="AAR40" s="26"/>
      <c r="AAS40" s="26"/>
      <c r="AAT40" s="26"/>
      <c r="AAU40" s="26"/>
      <c r="AAV40" s="26"/>
      <c r="AAW40" s="26"/>
      <c r="AAX40" s="26"/>
      <c r="AAY40" s="26"/>
      <c r="AAZ40" s="26"/>
      <c r="ABA40" s="26"/>
      <c r="ABB40" s="26"/>
      <c r="ABC40" s="26"/>
      <c r="ABD40" s="26"/>
      <c r="ABE40" s="26"/>
      <c r="ABF40" s="26"/>
      <c r="ABG40" s="26"/>
      <c r="ABH40" s="26"/>
      <c r="ABI40" s="26"/>
      <c r="ABJ40" s="26"/>
      <c r="ABK40" s="26"/>
      <c r="ABL40" s="26"/>
      <c r="ABM40" s="26"/>
      <c r="ABN40" s="26"/>
      <c r="ABO40" s="26"/>
      <c r="ABP40" s="26"/>
      <c r="ABQ40" s="26"/>
      <c r="ABR40" s="26"/>
      <c r="ABS40" s="26"/>
      <c r="ABT40" s="26"/>
      <c r="ABU40" s="26"/>
      <c r="ABV40" s="26"/>
      <c r="ABW40" s="26"/>
      <c r="ABX40" s="26"/>
      <c r="ABY40" s="26"/>
      <c r="ABZ40" s="26"/>
      <c r="ACA40" s="26"/>
      <c r="ACB40" s="26"/>
      <c r="ACC40" s="26"/>
      <c r="ACD40" s="26"/>
      <c r="ACE40" s="26"/>
      <c r="ACF40" s="26"/>
      <c r="ACG40" s="26"/>
      <c r="ACH40" s="26"/>
      <c r="ACI40" s="26"/>
      <c r="ACJ40" s="26"/>
      <c r="ACK40" s="26"/>
      <c r="ACL40" s="26"/>
      <c r="ACM40" s="26"/>
      <c r="ACN40" s="26"/>
      <c r="ACO40" s="26"/>
      <c r="ACP40" s="26"/>
      <c r="ACQ40" s="26"/>
      <c r="ACR40" s="26"/>
      <c r="ACS40" s="26"/>
      <c r="ACT40" s="26"/>
      <c r="ACU40" s="26"/>
      <c r="ACV40" s="26"/>
      <c r="ACW40" s="26"/>
      <c r="ACX40" s="26"/>
      <c r="ACY40" s="26"/>
      <c r="ACZ40" s="26"/>
      <c r="ADA40" s="26"/>
      <c r="ADB40" s="26"/>
      <c r="ADC40" s="26"/>
      <c r="ADD40" s="26"/>
      <c r="ADE40" s="26"/>
      <c r="ADF40" s="26"/>
      <c r="ADG40" s="26"/>
      <c r="ADH40" s="26"/>
      <c r="ADI40" s="26"/>
      <c r="ADJ40" s="26"/>
      <c r="ADK40" s="26"/>
      <c r="ADL40" s="26"/>
      <c r="ADM40" s="26"/>
      <c r="ADN40" s="26"/>
      <c r="ADO40" s="26"/>
      <c r="ADP40" s="26"/>
      <c r="ADQ40" s="26"/>
      <c r="ADR40" s="26"/>
      <c r="ADS40" s="26"/>
      <c r="ADT40" s="26"/>
      <c r="ADU40" s="26"/>
      <c r="ADV40" s="26"/>
      <c r="ADW40" s="26"/>
      <c r="ADX40" s="26"/>
      <c r="ADY40" s="26"/>
      <c r="ADZ40" s="26"/>
    </row>
    <row r="41" spans="1:806" ht="13.5" thickBot="1" x14ac:dyDescent="0.25">
      <c r="A41" s="133" t="s">
        <v>4216</v>
      </c>
      <c r="B41" s="67" t="s">
        <v>4217</v>
      </c>
      <c r="C41" s="67" t="s">
        <v>1219</v>
      </c>
      <c r="D41" s="67" t="s">
        <v>4218</v>
      </c>
      <c r="E41" s="67" t="s">
        <v>4208</v>
      </c>
      <c r="F41" s="67">
        <v>1</v>
      </c>
      <c r="G41" s="67">
        <v>0</v>
      </c>
      <c r="H41" s="67">
        <v>0</v>
      </c>
      <c r="I41" s="67">
        <v>90</v>
      </c>
      <c r="J41" s="67">
        <v>90</v>
      </c>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26"/>
      <c r="EI41" s="26"/>
      <c r="EJ41" s="26"/>
      <c r="EK41" s="26"/>
      <c r="EL41" s="26"/>
      <c r="EM41" s="26"/>
      <c r="EN41" s="26"/>
      <c r="EO41" s="26"/>
      <c r="EP41" s="26"/>
      <c r="EQ41" s="26"/>
      <c r="ER41" s="26"/>
      <c r="ES41" s="26"/>
      <c r="ET41" s="26"/>
      <c r="EU41" s="26"/>
      <c r="EV41" s="26"/>
      <c r="EW41" s="26"/>
      <c r="EX41" s="26"/>
      <c r="EY41" s="26"/>
      <c r="EZ41" s="26"/>
      <c r="FA41" s="26"/>
      <c r="FB41" s="26"/>
      <c r="FC41" s="26"/>
      <c r="FD41" s="26"/>
      <c r="FE41" s="26"/>
      <c r="FF41" s="26"/>
      <c r="FG41" s="26"/>
      <c r="FH41" s="26"/>
      <c r="FI41" s="26"/>
      <c r="FJ41" s="26"/>
      <c r="FK41" s="26"/>
      <c r="FL41" s="26"/>
      <c r="FM41" s="26"/>
      <c r="FN41" s="26"/>
      <c r="FO41" s="26"/>
      <c r="FP41" s="26"/>
      <c r="FQ41" s="26"/>
      <c r="FR41" s="26"/>
      <c r="FS41" s="26"/>
      <c r="FT41" s="26"/>
      <c r="FU41" s="26"/>
      <c r="FV41" s="26"/>
      <c r="FW41" s="26"/>
      <c r="FX41" s="26"/>
      <c r="FY41" s="26"/>
      <c r="FZ41" s="26"/>
      <c r="GA41" s="26"/>
      <c r="GB41" s="26"/>
      <c r="GC41" s="26"/>
      <c r="GD41" s="26"/>
      <c r="GE41" s="26"/>
      <c r="GF41" s="26"/>
      <c r="GG41" s="26"/>
      <c r="GH41" s="26"/>
      <c r="GI41" s="26"/>
      <c r="GJ41" s="26"/>
      <c r="GK41" s="26"/>
      <c r="GL41" s="26"/>
      <c r="GM41" s="26"/>
      <c r="GN41" s="26"/>
      <c r="GO41" s="26"/>
      <c r="GP41" s="26"/>
      <c r="GQ41" s="26"/>
      <c r="GR41" s="26"/>
      <c r="GS41" s="26"/>
      <c r="GT41" s="26"/>
      <c r="GU41" s="26"/>
      <c r="GV41" s="26"/>
      <c r="GW41" s="26"/>
      <c r="GX41" s="26"/>
      <c r="GY41" s="26"/>
      <c r="GZ41" s="26"/>
      <c r="HA41" s="26"/>
      <c r="HB41" s="26"/>
      <c r="HC41" s="26"/>
      <c r="HD41" s="26"/>
      <c r="HE41" s="26"/>
      <c r="HF41" s="26"/>
      <c r="HG41" s="26"/>
      <c r="HH41" s="26"/>
      <c r="HI41" s="26"/>
      <c r="HJ41" s="26"/>
      <c r="HK41" s="26"/>
      <c r="HL41" s="26"/>
      <c r="HM41" s="26"/>
      <c r="HN41" s="26"/>
      <c r="HO41" s="26"/>
      <c r="HP41" s="26"/>
      <c r="HQ41" s="26"/>
      <c r="HR41" s="26"/>
      <c r="HS41" s="26"/>
      <c r="HT41" s="26"/>
      <c r="HU41" s="26"/>
      <c r="HV41" s="26"/>
      <c r="HW41" s="26"/>
      <c r="HX41" s="26"/>
      <c r="HY41" s="26"/>
      <c r="HZ41" s="26"/>
      <c r="IA41" s="26"/>
      <c r="IB41" s="26"/>
      <c r="IC41" s="26"/>
      <c r="ID41" s="26"/>
      <c r="IE41" s="26"/>
      <c r="IF41" s="26"/>
      <c r="IG41" s="26"/>
      <c r="IH41" s="26"/>
      <c r="II41" s="26"/>
      <c r="IJ41" s="26"/>
      <c r="IK41" s="26"/>
      <c r="IL41" s="26"/>
      <c r="IM41" s="26"/>
      <c r="IN41" s="26"/>
      <c r="IO41" s="26"/>
      <c r="IP41" s="26"/>
      <c r="IQ41" s="26"/>
      <c r="IR41" s="26"/>
      <c r="IS41" s="26"/>
      <c r="IT41" s="26"/>
      <c r="IU41" s="26"/>
      <c r="IV41" s="26"/>
      <c r="IW41" s="26"/>
      <c r="IX41" s="26"/>
      <c r="IY41" s="26"/>
      <c r="IZ41" s="26"/>
      <c r="JA41" s="26"/>
      <c r="JB41" s="26"/>
      <c r="JC41" s="26"/>
      <c r="JD41" s="26"/>
      <c r="JE41" s="26"/>
      <c r="JF41" s="26"/>
      <c r="JG41" s="26"/>
      <c r="JH41" s="26"/>
      <c r="JI41" s="26"/>
      <c r="JJ41" s="26"/>
      <c r="JK41" s="26"/>
      <c r="JL41" s="26"/>
      <c r="JM41" s="26"/>
      <c r="JN41" s="26"/>
      <c r="JO41" s="26"/>
      <c r="JP41" s="26"/>
      <c r="JQ41" s="26"/>
      <c r="JR41" s="26"/>
      <c r="JS41" s="26"/>
      <c r="JT41" s="26"/>
      <c r="JU41" s="26"/>
      <c r="JV41" s="26"/>
      <c r="JW41" s="26"/>
      <c r="JX41" s="26"/>
      <c r="JY41" s="26"/>
      <c r="JZ41" s="26"/>
      <c r="KA41" s="26"/>
      <c r="KB41" s="26"/>
      <c r="KC41" s="26"/>
      <c r="KD41" s="26"/>
      <c r="KE41" s="26"/>
      <c r="KF41" s="26"/>
      <c r="KG41" s="26"/>
      <c r="KH41" s="26"/>
      <c r="KI41" s="26"/>
      <c r="KJ41" s="26"/>
      <c r="KK41" s="26"/>
      <c r="KL41" s="26"/>
      <c r="KM41" s="26"/>
      <c r="KN41" s="26"/>
      <c r="KO41" s="26"/>
      <c r="KP41" s="26"/>
      <c r="KQ41" s="26"/>
      <c r="KR41" s="26"/>
      <c r="KS41" s="26"/>
      <c r="KT41" s="26"/>
      <c r="KU41" s="26"/>
      <c r="KV41" s="26"/>
      <c r="KW41" s="26"/>
      <c r="KX41" s="26"/>
      <c r="KY41" s="26"/>
      <c r="KZ41" s="26"/>
      <c r="LA41" s="26"/>
      <c r="LB41" s="26"/>
      <c r="LC41" s="26"/>
      <c r="LD41" s="26"/>
      <c r="LE41" s="26"/>
      <c r="LF41" s="26"/>
      <c r="LG41" s="26"/>
      <c r="LH41" s="26"/>
      <c r="LI41" s="26"/>
      <c r="LJ41" s="26"/>
      <c r="LK41" s="26"/>
      <c r="LL41" s="26"/>
      <c r="LM41" s="26"/>
      <c r="LN41" s="26"/>
      <c r="LO41" s="26"/>
      <c r="LP41" s="26"/>
      <c r="LQ41" s="26"/>
      <c r="LR41" s="26"/>
      <c r="LS41" s="26"/>
      <c r="LT41" s="26"/>
      <c r="LU41" s="26"/>
      <c r="LV41" s="26"/>
      <c r="LW41" s="26"/>
      <c r="LX41" s="26"/>
      <c r="LY41" s="26"/>
      <c r="LZ41" s="26"/>
      <c r="MA41" s="26"/>
      <c r="MB41" s="26"/>
      <c r="MC41" s="26"/>
      <c r="MD41" s="26"/>
      <c r="ME41" s="26"/>
      <c r="MF41" s="26"/>
      <c r="MG41" s="26"/>
      <c r="MH41" s="26"/>
      <c r="MI41" s="26"/>
      <c r="MJ41" s="26"/>
      <c r="MK41" s="26"/>
      <c r="ML41" s="26"/>
      <c r="MM41" s="26"/>
      <c r="MN41" s="26"/>
      <c r="MO41" s="26"/>
      <c r="MP41" s="26"/>
      <c r="MQ41" s="26"/>
      <c r="MR41" s="26"/>
      <c r="MS41" s="26"/>
      <c r="MT41" s="26"/>
      <c r="MU41" s="26"/>
      <c r="MV41" s="26"/>
      <c r="MW41" s="26"/>
      <c r="MX41" s="26"/>
      <c r="MY41" s="26"/>
      <c r="MZ41" s="26"/>
      <c r="NA41" s="26"/>
      <c r="NB41" s="26"/>
      <c r="NC41" s="26"/>
      <c r="ND41" s="26"/>
      <c r="NE41" s="26"/>
      <c r="NF41" s="26"/>
      <c r="NG41" s="26"/>
      <c r="NH41" s="26"/>
      <c r="NI41" s="26"/>
      <c r="NJ41" s="26"/>
      <c r="NK41" s="26"/>
      <c r="NL41" s="26"/>
      <c r="NM41" s="26"/>
      <c r="NN41" s="26"/>
      <c r="NO41" s="26"/>
      <c r="NP41" s="26"/>
      <c r="NQ41" s="26"/>
      <c r="NR41" s="26"/>
      <c r="NS41" s="26"/>
      <c r="NT41" s="26"/>
      <c r="NU41" s="26"/>
      <c r="NV41" s="26"/>
      <c r="NW41" s="26"/>
      <c r="NX41" s="26"/>
      <c r="NY41" s="26"/>
      <c r="NZ41" s="26"/>
      <c r="OA41" s="26"/>
      <c r="OB41" s="26"/>
      <c r="OC41" s="26"/>
      <c r="OD41" s="26"/>
      <c r="OE41" s="26"/>
      <c r="OF41" s="26"/>
      <c r="OG41" s="26"/>
      <c r="OH41" s="26"/>
      <c r="OI41" s="26"/>
      <c r="OJ41" s="26"/>
      <c r="OK41" s="26"/>
      <c r="OL41" s="26"/>
      <c r="OM41" s="26"/>
      <c r="ON41" s="26"/>
      <c r="OO41" s="26"/>
      <c r="OP41" s="26"/>
      <c r="OQ41" s="26"/>
      <c r="OR41" s="26"/>
      <c r="OS41" s="26"/>
      <c r="OT41" s="26"/>
      <c r="OU41" s="26"/>
      <c r="OV41" s="26"/>
      <c r="OW41" s="26"/>
      <c r="OX41" s="26"/>
      <c r="OY41" s="26"/>
      <c r="OZ41" s="26"/>
      <c r="PA41" s="26"/>
      <c r="PB41" s="26"/>
      <c r="PC41" s="26"/>
      <c r="PD41" s="26"/>
      <c r="PE41" s="26"/>
      <c r="PF41" s="26"/>
      <c r="PG41" s="26"/>
      <c r="PH41" s="26"/>
      <c r="PI41" s="26"/>
      <c r="PJ41" s="26"/>
      <c r="PK41" s="26"/>
      <c r="PL41" s="26"/>
      <c r="PM41" s="26"/>
      <c r="PN41" s="26"/>
      <c r="PO41" s="26"/>
      <c r="PP41" s="26"/>
      <c r="PQ41" s="26"/>
      <c r="PR41" s="26"/>
      <c r="PS41" s="26"/>
      <c r="PT41" s="26"/>
      <c r="PU41" s="26"/>
      <c r="PV41" s="26"/>
      <c r="PW41" s="26"/>
      <c r="PX41" s="26"/>
      <c r="PY41" s="26"/>
      <c r="PZ41" s="26"/>
      <c r="QA41" s="26"/>
      <c r="QB41" s="26"/>
      <c r="QC41" s="26"/>
      <c r="QD41" s="26"/>
      <c r="QE41" s="26"/>
      <c r="QF41" s="26"/>
      <c r="QG41" s="26"/>
      <c r="QH41" s="26"/>
      <c r="QI41" s="26"/>
      <c r="QJ41" s="26"/>
      <c r="QK41" s="26"/>
      <c r="QL41" s="26"/>
      <c r="QM41" s="26"/>
      <c r="QN41" s="26"/>
      <c r="QO41" s="26"/>
      <c r="QP41" s="26"/>
      <c r="QQ41" s="26"/>
      <c r="QR41" s="26"/>
      <c r="QS41" s="26"/>
      <c r="QT41" s="26"/>
      <c r="QU41" s="26"/>
      <c r="QV41" s="26"/>
      <c r="QW41" s="26"/>
      <c r="QX41" s="26"/>
      <c r="QY41" s="26"/>
      <c r="QZ41" s="26"/>
      <c r="RA41" s="26"/>
      <c r="RB41" s="26"/>
      <c r="RC41" s="26"/>
      <c r="RD41" s="26"/>
      <c r="RE41" s="26"/>
      <c r="RF41" s="26"/>
      <c r="RG41" s="26"/>
      <c r="RH41" s="26"/>
      <c r="RI41" s="26"/>
      <c r="RJ41" s="26"/>
      <c r="RK41" s="26"/>
      <c r="RL41" s="26"/>
      <c r="RM41" s="26"/>
      <c r="RN41" s="26"/>
      <c r="RO41" s="26"/>
      <c r="RP41" s="26"/>
      <c r="RQ41" s="26"/>
      <c r="RR41" s="26"/>
      <c r="RS41" s="26"/>
      <c r="RT41" s="26"/>
      <c r="RU41" s="26"/>
      <c r="RV41" s="26"/>
      <c r="RW41" s="26"/>
      <c r="RX41" s="26"/>
      <c r="RY41" s="26"/>
      <c r="RZ41" s="26"/>
      <c r="SA41" s="26"/>
      <c r="SB41" s="26"/>
      <c r="SC41" s="26"/>
      <c r="SD41" s="26"/>
      <c r="SE41" s="26"/>
      <c r="SF41" s="26"/>
      <c r="SG41" s="26"/>
      <c r="SH41" s="26"/>
      <c r="SI41" s="26"/>
      <c r="SJ41" s="26"/>
      <c r="SK41" s="26"/>
      <c r="SL41" s="26"/>
      <c r="SM41" s="26"/>
      <c r="SN41" s="26"/>
      <c r="SO41" s="26"/>
      <c r="SP41" s="26"/>
      <c r="SQ41" s="26"/>
      <c r="SR41" s="26"/>
      <c r="SS41" s="26"/>
      <c r="ST41" s="26"/>
      <c r="SU41" s="26"/>
      <c r="SV41" s="26"/>
      <c r="SW41" s="26"/>
      <c r="SX41" s="26"/>
      <c r="SY41" s="26"/>
      <c r="SZ41" s="26"/>
      <c r="TA41" s="26"/>
      <c r="TB41" s="26"/>
      <c r="TC41" s="26"/>
      <c r="TD41" s="26"/>
      <c r="TE41" s="26"/>
      <c r="TF41" s="26"/>
      <c r="TG41" s="26"/>
      <c r="TH41" s="26"/>
      <c r="TI41" s="26"/>
      <c r="TJ41" s="26"/>
      <c r="TK41" s="26"/>
      <c r="TL41" s="26"/>
      <c r="TM41" s="26"/>
      <c r="TN41" s="26"/>
      <c r="TO41" s="26"/>
      <c r="TP41" s="26"/>
      <c r="TQ41" s="26"/>
      <c r="TR41" s="26"/>
      <c r="TS41" s="26"/>
      <c r="TT41" s="26"/>
      <c r="TU41" s="26"/>
      <c r="TV41" s="26"/>
      <c r="TW41" s="26"/>
      <c r="TX41" s="26"/>
      <c r="TY41" s="26"/>
      <c r="TZ41" s="26"/>
      <c r="UA41" s="26"/>
      <c r="UB41" s="26"/>
      <c r="UC41" s="26"/>
      <c r="UD41" s="26"/>
      <c r="UE41" s="26"/>
      <c r="UF41" s="26"/>
      <c r="UG41" s="26"/>
      <c r="UH41" s="26"/>
      <c r="UI41" s="26"/>
      <c r="UJ41" s="26"/>
      <c r="UK41" s="26"/>
      <c r="UL41" s="26"/>
      <c r="UM41" s="26"/>
      <c r="UN41" s="26"/>
      <c r="UO41" s="26"/>
      <c r="UP41" s="26"/>
      <c r="UQ41" s="26"/>
      <c r="UR41" s="26"/>
      <c r="US41" s="26"/>
      <c r="UT41" s="26"/>
      <c r="UU41" s="26"/>
      <c r="UV41" s="26"/>
      <c r="UW41" s="26"/>
      <c r="UX41" s="26"/>
      <c r="UY41" s="26"/>
      <c r="UZ41" s="26"/>
      <c r="VA41" s="26"/>
      <c r="VB41" s="26"/>
      <c r="VC41" s="26"/>
      <c r="VD41" s="26"/>
      <c r="VE41" s="26"/>
      <c r="VF41" s="26"/>
      <c r="VG41" s="26"/>
      <c r="VH41" s="26"/>
      <c r="VI41" s="26"/>
      <c r="VJ41" s="26"/>
      <c r="VK41" s="26"/>
      <c r="VL41" s="26"/>
      <c r="VM41" s="26"/>
      <c r="VN41" s="26"/>
      <c r="VO41" s="26"/>
      <c r="VP41" s="26"/>
      <c r="VQ41" s="26"/>
      <c r="VR41" s="26"/>
      <c r="VS41" s="26"/>
      <c r="VT41" s="26"/>
      <c r="VU41" s="26"/>
      <c r="VV41" s="26"/>
      <c r="VW41" s="26"/>
      <c r="VX41" s="26"/>
      <c r="VY41" s="26"/>
      <c r="VZ41" s="26"/>
      <c r="WA41" s="26"/>
      <c r="WB41" s="26"/>
      <c r="WC41" s="26"/>
      <c r="WD41" s="26"/>
      <c r="WE41" s="26"/>
      <c r="WF41" s="26"/>
      <c r="WG41" s="26"/>
      <c r="WH41" s="26"/>
      <c r="WI41" s="26"/>
      <c r="WJ41" s="26"/>
      <c r="WK41" s="26"/>
      <c r="WL41" s="26"/>
      <c r="WM41" s="26"/>
      <c r="WN41" s="26"/>
      <c r="WO41" s="26"/>
      <c r="WP41" s="26"/>
      <c r="WQ41" s="26"/>
      <c r="WR41" s="26"/>
      <c r="WS41" s="26"/>
      <c r="WT41" s="26"/>
      <c r="WU41" s="26"/>
      <c r="WV41" s="26"/>
      <c r="WW41" s="26"/>
      <c r="WX41" s="26"/>
      <c r="WY41" s="26"/>
      <c r="WZ41" s="26"/>
      <c r="XA41" s="26"/>
      <c r="XB41" s="26"/>
      <c r="XC41" s="26"/>
      <c r="XD41" s="26"/>
      <c r="XE41" s="26"/>
      <c r="XF41" s="26"/>
      <c r="XG41" s="26"/>
      <c r="XH41" s="26"/>
      <c r="XI41" s="26"/>
      <c r="XJ41" s="26"/>
      <c r="XK41" s="26"/>
      <c r="XL41" s="26"/>
      <c r="XM41" s="26"/>
      <c r="XN41" s="26"/>
      <c r="XO41" s="26"/>
      <c r="XP41" s="26"/>
      <c r="XQ41" s="26"/>
      <c r="XR41" s="26"/>
      <c r="XS41" s="26"/>
      <c r="XT41" s="26"/>
      <c r="XU41" s="26"/>
      <c r="XV41" s="26"/>
      <c r="XW41" s="26"/>
      <c r="XX41" s="26"/>
      <c r="XY41" s="26"/>
      <c r="XZ41" s="26"/>
      <c r="YA41" s="26"/>
      <c r="YB41" s="26"/>
      <c r="YC41" s="26"/>
      <c r="YD41" s="26"/>
      <c r="YE41" s="26"/>
      <c r="YF41" s="26"/>
      <c r="YG41" s="26"/>
      <c r="YH41" s="26"/>
      <c r="YI41" s="26"/>
      <c r="YJ41" s="26"/>
      <c r="YK41" s="26"/>
      <c r="YL41" s="26"/>
      <c r="YM41" s="26"/>
      <c r="YN41" s="26"/>
      <c r="YO41" s="26"/>
      <c r="YP41" s="26"/>
      <c r="YQ41" s="26"/>
      <c r="YR41" s="26"/>
      <c r="YS41" s="26"/>
      <c r="YT41" s="26"/>
      <c r="YU41" s="26"/>
      <c r="YV41" s="26"/>
      <c r="YW41" s="26"/>
      <c r="YX41" s="26"/>
      <c r="YY41" s="26"/>
      <c r="YZ41" s="26"/>
      <c r="ZA41" s="26"/>
      <c r="ZB41" s="26"/>
      <c r="ZC41" s="26"/>
      <c r="ZD41" s="26"/>
      <c r="ZE41" s="26"/>
      <c r="ZF41" s="26"/>
      <c r="ZG41" s="26"/>
      <c r="ZH41" s="26"/>
      <c r="ZI41" s="26"/>
      <c r="ZJ41" s="26"/>
      <c r="ZK41" s="26"/>
      <c r="ZL41" s="26"/>
      <c r="ZM41" s="26"/>
      <c r="ZN41" s="26"/>
      <c r="ZO41" s="26"/>
      <c r="ZP41" s="26"/>
      <c r="ZQ41" s="26"/>
      <c r="ZR41" s="26"/>
      <c r="ZS41" s="26"/>
      <c r="ZT41" s="26"/>
      <c r="ZU41" s="26"/>
      <c r="ZV41" s="26"/>
      <c r="ZW41" s="26"/>
      <c r="ZX41" s="26"/>
      <c r="ZY41" s="26"/>
      <c r="ZZ41" s="26"/>
      <c r="AAA41" s="26"/>
      <c r="AAB41" s="26"/>
      <c r="AAC41" s="26"/>
      <c r="AAD41" s="26"/>
      <c r="AAE41" s="26"/>
      <c r="AAF41" s="26"/>
      <c r="AAG41" s="26"/>
      <c r="AAH41" s="26"/>
      <c r="AAI41" s="26"/>
      <c r="AAJ41" s="26"/>
      <c r="AAK41" s="26"/>
      <c r="AAL41" s="26"/>
      <c r="AAM41" s="26"/>
      <c r="AAN41" s="26"/>
      <c r="AAO41" s="26"/>
      <c r="AAP41" s="26"/>
      <c r="AAQ41" s="26"/>
      <c r="AAR41" s="26"/>
      <c r="AAS41" s="26"/>
      <c r="AAT41" s="26"/>
      <c r="AAU41" s="26"/>
      <c r="AAV41" s="26"/>
      <c r="AAW41" s="26"/>
      <c r="AAX41" s="26"/>
      <c r="AAY41" s="26"/>
      <c r="AAZ41" s="26"/>
      <c r="ABA41" s="26"/>
      <c r="ABB41" s="26"/>
      <c r="ABC41" s="26"/>
      <c r="ABD41" s="26"/>
      <c r="ABE41" s="26"/>
      <c r="ABF41" s="26"/>
      <c r="ABG41" s="26"/>
      <c r="ABH41" s="26"/>
      <c r="ABI41" s="26"/>
      <c r="ABJ41" s="26"/>
      <c r="ABK41" s="26"/>
      <c r="ABL41" s="26"/>
      <c r="ABM41" s="26"/>
      <c r="ABN41" s="26"/>
      <c r="ABO41" s="26"/>
      <c r="ABP41" s="26"/>
      <c r="ABQ41" s="26"/>
      <c r="ABR41" s="26"/>
      <c r="ABS41" s="26"/>
      <c r="ABT41" s="26"/>
      <c r="ABU41" s="26"/>
      <c r="ABV41" s="26"/>
      <c r="ABW41" s="26"/>
      <c r="ABX41" s="26"/>
      <c r="ABY41" s="26"/>
      <c r="ABZ41" s="26"/>
      <c r="ACA41" s="26"/>
      <c r="ACB41" s="26"/>
      <c r="ACC41" s="26"/>
      <c r="ACD41" s="26"/>
      <c r="ACE41" s="26"/>
      <c r="ACF41" s="26"/>
      <c r="ACG41" s="26"/>
      <c r="ACH41" s="26"/>
      <c r="ACI41" s="26"/>
      <c r="ACJ41" s="26"/>
      <c r="ACK41" s="26"/>
      <c r="ACL41" s="26"/>
      <c r="ACM41" s="26"/>
      <c r="ACN41" s="26"/>
      <c r="ACO41" s="26"/>
      <c r="ACP41" s="26"/>
      <c r="ACQ41" s="26"/>
      <c r="ACR41" s="26"/>
      <c r="ACS41" s="26"/>
      <c r="ACT41" s="26"/>
      <c r="ACU41" s="26"/>
      <c r="ACV41" s="26"/>
      <c r="ACW41" s="26"/>
      <c r="ACX41" s="26"/>
      <c r="ACY41" s="26"/>
      <c r="ACZ41" s="26"/>
      <c r="ADA41" s="26"/>
      <c r="ADB41" s="26"/>
      <c r="ADC41" s="26"/>
      <c r="ADD41" s="26"/>
      <c r="ADE41" s="26"/>
      <c r="ADF41" s="26"/>
      <c r="ADG41" s="26"/>
      <c r="ADH41" s="26"/>
      <c r="ADI41" s="26"/>
      <c r="ADJ41" s="26"/>
      <c r="ADK41" s="26"/>
      <c r="ADL41" s="26"/>
      <c r="ADM41" s="26"/>
      <c r="ADN41" s="26"/>
      <c r="ADO41" s="26"/>
      <c r="ADP41" s="26"/>
      <c r="ADQ41" s="26"/>
      <c r="ADR41" s="26"/>
      <c r="ADS41" s="26"/>
      <c r="ADT41" s="26"/>
      <c r="ADU41" s="26"/>
      <c r="ADV41" s="26"/>
      <c r="ADW41" s="26"/>
      <c r="ADX41" s="26"/>
      <c r="ADY41" s="26"/>
      <c r="ADZ41" s="26"/>
    </row>
    <row r="42" spans="1:806" x14ac:dyDescent="0.2">
      <c r="A42" s="85" t="s">
        <v>96</v>
      </c>
      <c r="B42" s="85" t="s">
        <v>4219</v>
      </c>
      <c r="C42" s="85" t="s">
        <v>1219</v>
      </c>
      <c r="D42" s="85" t="s">
        <v>4220</v>
      </c>
      <c r="E42" s="85" t="s">
        <v>4213</v>
      </c>
      <c r="F42" s="85">
        <v>8</v>
      </c>
      <c r="G42" s="85">
        <v>0</v>
      </c>
      <c r="H42" s="85">
        <v>0</v>
      </c>
      <c r="I42" s="85">
        <v>90</v>
      </c>
      <c r="J42" s="85">
        <v>90</v>
      </c>
    </row>
    <row r="43" spans="1:806" x14ac:dyDescent="0.2">
      <c r="A43" s="67" t="s">
        <v>96</v>
      </c>
      <c r="B43" s="133" t="s">
        <v>4219</v>
      </c>
      <c r="C43" s="133" t="s">
        <v>1219</v>
      </c>
      <c r="D43" s="133" t="s">
        <v>4220</v>
      </c>
      <c r="E43" s="133" t="s">
        <v>4212</v>
      </c>
      <c r="F43" s="133">
        <v>10</v>
      </c>
      <c r="G43" s="133">
        <v>0</v>
      </c>
      <c r="H43" s="133">
        <v>0</v>
      </c>
      <c r="I43" s="133">
        <v>90</v>
      </c>
      <c r="J43" s="133">
        <v>90</v>
      </c>
    </row>
    <row r="44" spans="1:806" x14ac:dyDescent="0.2">
      <c r="A44" s="67" t="s">
        <v>96</v>
      </c>
      <c r="B44" s="133" t="s">
        <v>4219</v>
      </c>
      <c r="C44" s="133" t="s">
        <v>1219</v>
      </c>
      <c r="D44" s="133" t="s">
        <v>4220</v>
      </c>
      <c r="E44" s="133" t="s">
        <v>4211</v>
      </c>
      <c r="F44" s="133">
        <v>9</v>
      </c>
      <c r="G44" s="133">
        <v>0</v>
      </c>
      <c r="H44" s="133">
        <v>0</v>
      </c>
      <c r="I44" s="133">
        <v>90</v>
      </c>
      <c r="J44" s="133">
        <v>90</v>
      </c>
    </row>
    <row r="45" spans="1:806" x14ac:dyDescent="0.2">
      <c r="A45" s="67" t="s">
        <v>96</v>
      </c>
      <c r="B45" s="133" t="s">
        <v>4219</v>
      </c>
      <c r="C45" s="133" t="s">
        <v>1219</v>
      </c>
      <c r="D45" s="133" t="s">
        <v>4220</v>
      </c>
      <c r="E45" s="133" t="s">
        <v>4221</v>
      </c>
      <c r="F45" s="133">
        <v>2</v>
      </c>
      <c r="G45" s="133">
        <v>0</v>
      </c>
      <c r="H45" s="133">
        <v>0</v>
      </c>
      <c r="I45" s="133">
        <v>90</v>
      </c>
      <c r="J45" s="133">
        <v>90</v>
      </c>
    </row>
    <row r="46" spans="1:806" x14ac:dyDescent="0.2">
      <c r="A46" s="67" t="s">
        <v>96</v>
      </c>
      <c r="B46" s="133" t="s">
        <v>4219</v>
      </c>
      <c r="C46" s="133" t="s">
        <v>1219</v>
      </c>
      <c r="D46" s="133" t="s">
        <v>4220</v>
      </c>
      <c r="E46" s="133" t="s">
        <v>4208</v>
      </c>
      <c r="F46" s="133">
        <v>9</v>
      </c>
      <c r="G46" s="133">
        <v>0</v>
      </c>
      <c r="H46" s="133">
        <v>0</v>
      </c>
      <c r="I46" s="133">
        <v>90</v>
      </c>
      <c r="J46" s="133">
        <v>90</v>
      </c>
    </row>
    <row r="47" spans="1:806" x14ac:dyDescent="0.2">
      <c r="A47" s="67" t="s">
        <v>96</v>
      </c>
      <c r="B47" s="133" t="s">
        <v>4219</v>
      </c>
      <c r="C47" s="133" t="s">
        <v>1219</v>
      </c>
      <c r="D47" s="133" t="s">
        <v>4220</v>
      </c>
      <c r="E47" s="133" t="s">
        <v>4207</v>
      </c>
      <c r="F47" s="133">
        <v>10</v>
      </c>
      <c r="G47" s="133">
        <v>0</v>
      </c>
      <c r="H47" s="133">
        <v>0</v>
      </c>
      <c r="I47" s="133">
        <v>90</v>
      </c>
      <c r="J47" s="133">
        <v>90</v>
      </c>
    </row>
    <row r="48" spans="1:806" x14ac:dyDescent="0.2">
      <c r="A48" s="67" t="s">
        <v>96</v>
      </c>
      <c r="B48" s="133" t="s">
        <v>4219</v>
      </c>
      <c r="C48" s="133" t="s">
        <v>1219</v>
      </c>
      <c r="D48" s="133" t="s">
        <v>4220</v>
      </c>
      <c r="E48" s="133" t="s">
        <v>4206</v>
      </c>
      <c r="F48" s="133">
        <v>9</v>
      </c>
      <c r="G48" s="133">
        <v>0</v>
      </c>
      <c r="H48" s="133">
        <v>0</v>
      </c>
      <c r="I48" s="133">
        <v>90</v>
      </c>
      <c r="J48" s="133">
        <v>90</v>
      </c>
    </row>
    <row r="49" spans="1:256" x14ac:dyDescent="0.2">
      <c r="A49" s="67" t="s">
        <v>96</v>
      </c>
      <c r="B49" s="133" t="s">
        <v>4219</v>
      </c>
      <c r="C49" s="133" t="s">
        <v>1219</v>
      </c>
      <c r="D49" s="133" t="s">
        <v>4220</v>
      </c>
      <c r="E49" s="133" t="s">
        <v>4222</v>
      </c>
      <c r="F49" s="133">
        <v>2</v>
      </c>
      <c r="G49" s="133">
        <v>0</v>
      </c>
      <c r="H49" s="133">
        <v>0</v>
      </c>
      <c r="I49" s="133">
        <v>90</v>
      </c>
      <c r="J49" s="133">
        <v>90</v>
      </c>
    </row>
    <row r="50" spans="1:256" x14ac:dyDescent="0.2">
      <c r="A50" s="85" t="s">
        <v>4223</v>
      </c>
      <c r="B50" s="85" t="s">
        <v>4224</v>
      </c>
      <c r="C50" s="85" t="s">
        <v>1219</v>
      </c>
      <c r="D50" s="85" t="s">
        <v>4225</v>
      </c>
      <c r="E50" s="85" t="s">
        <v>4208</v>
      </c>
      <c r="F50" s="85">
        <v>11</v>
      </c>
      <c r="G50" s="85">
        <v>0</v>
      </c>
      <c r="H50" s="85">
        <v>0</v>
      </c>
      <c r="I50" s="85">
        <v>90</v>
      </c>
      <c r="J50" s="85">
        <v>90</v>
      </c>
    </row>
    <row r="51" spans="1:256" x14ac:dyDescent="0.2">
      <c r="A51" s="133" t="s">
        <v>4223</v>
      </c>
      <c r="B51" s="133" t="s">
        <v>4224</v>
      </c>
      <c r="C51" s="133" t="s">
        <v>1219</v>
      </c>
      <c r="D51" s="133" t="s">
        <v>4225</v>
      </c>
      <c r="E51" s="133" t="s">
        <v>4207</v>
      </c>
      <c r="F51" s="133">
        <v>11</v>
      </c>
      <c r="G51" s="133">
        <v>0</v>
      </c>
      <c r="H51" s="133">
        <v>0</v>
      </c>
      <c r="I51" s="133">
        <v>90</v>
      </c>
      <c r="J51" s="133">
        <v>90</v>
      </c>
    </row>
    <row r="52" spans="1:256" ht="13.5" thickBot="1" x14ac:dyDescent="0.25">
      <c r="A52" s="67" t="s">
        <v>4223</v>
      </c>
      <c r="B52" s="67" t="s">
        <v>4224</v>
      </c>
      <c r="C52" s="67" t="s">
        <v>1219</v>
      </c>
      <c r="D52" s="67" t="s">
        <v>4225</v>
      </c>
      <c r="E52" s="67" t="s">
        <v>4206</v>
      </c>
      <c r="F52" s="67">
        <v>11</v>
      </c>
      <c r="G52" s="67">
        <v>0</v>
      </c>
      <c r="H52" s="67">
        <v>0</v>
      </c>
      <c r="I52" s="67">
        <v>90</v>
      </c>
      <c r="J52" s="67">
        <v>90</v>
      </c>
      <c r="K52" s="67"/>
      <c r="L52" s="67"/>
      <c r="M52" s="67"/>
      <c r="N52" s="67"/>
      <c r="O52" s="67"/>
      <c r="P52" s="67"/>
      <c r="Q52" s="67"/>
      <c r="R52" s="67"/>
      <c r="S52" s="67"/>
      <c r="T52" s="67"/>
      <c r="U52" s="67"/>
      <c r="V52" s="67"/>
      <c r="W52" s="67"/>
      <c r="X52" s="67"/>
      <c r="Y52" s="67"/>
      <c r="Z52" s="67"/>
      <c r="AA52" s="67"/>
      <c r="AB52" s="67"/>
      <c r="AC52" s="67"/>
      <c r="AD52" s="67"/>
      <c r="AE52" s="67"/>
      <c r="AF52" s="67"/>
      <c r="AG52" s="67"/>
      <c r="AH52" s="67"/>
      <c r="AI52" s="67"/>
      <c r="AJ52" s="67"/>
      <c r="AK52" s="67"/>
      <c r="AL52" s="67"/>
      <c r="AM52" s="67"/>
      <c r="AN52" s="67"/>
      <c r="AO52" s="67"/>
      <c r="AP52" s="67"/>
      <c r="AQ52" s="67"/>
      <c r="AR52" s="67"/>
      <c r="AS52" s="67"/>
      <c r="AT52" s="67"/>
      <c r="AU52" s="67"/>
      <c r="AV52" s="67"/>
      <c r="AW52" s="67"/>
      <c r="AX52" s="67"/>
      <c r="AY52" s="67"/>
      <c r="AZ52" s="67"/>
      <c r="BA52" s="67"/>
      <c r="BB52" s="67"/>
      <c r="BC52" s="67"/>
      <c r="BD52" s="67"/>
      <c r="BE52" s="67"/>
      <c r="BF52" s="67"/>
      <c r="BG52" s="67"/>
      <c r="BH52" s="67"/>
      <c r="BI52" s="67"/>
      <c r="BJ52" s="67"/>
      <c r="BK52" s="67"/>
      <c r="BL52" s="67"/>
      <c r="BM52" s="67"/>
      <c r="BN52" s="67"/>
      <c r="BO52" s="67"/>
      <c r="BP52" s="67"/>
      <c r="BQ52" s="67"/>
      <c r="BR52" s="67"/>
      <c r="BS52" s="67"/>
      <c r="BT52" s="67"/>
      <c r="BU52" s="67"/>
      <c r="BV52" s="67"/>
      <c r="BW52" s="67"/>
      <c r="BX52" s="67"/>
      <c r="BY52" s="67"/>
      <c r="BZ52" s="67"/>
      <c r="CA52" s="67"/>
      <c r="CB52" s="67"/>
      <c r="CC52" s="67"/>
      <c r="CD52" s="67"/>
      <c r="CE52" s="67"/>
      <c r="CF52" s="67"/>
      <c r="CG52" s="67"/>
      <c r="CH52" s="67"/>
      <c r="CI52" s="67"/>
      <c r="CJ52" s="67"/>
      <c r="CK52" s="67"/>
      <c r="CL52" s="67"/>
      <c r="CM52" s="67"/>
      <c r="CN52" s="67"/>
      <c r="CO52" s="67"/>
      <c r="CP52" s="67"/>
      <c r="CQ52" s="67"/>
      <c r="CR52" s="67"/>
      <c r="CS52" s="67"/>
      <c r="CT52" s="67"/>
      <c r="CU52" s="67"/>
      <c r="CV52" s="67"/>
      <c r="CW52" s="67"/>
      <c r="CX52" s="67"/>
      <c r="CY52" s="67"/>
      <c r="CZ52" s="67"/>
      <c r="DA52" s="67"/>
      <c r="DB52" s="67"/>
      <c r="DC52" s="67"/>
      <c r="DD52" s="67"/>
      <c r="DE52" s="67"/>
      <c r="DF52" s="67"/>
      <c r="DG52" s="67"/>
      <c r="DH52" s="67"/>
      <c r="DI52" s="67"/>
      <c r="DJ52" s="67"/>
      <c r="DK52" s="67"/>
      <c r="DL52" s="67"/>
      <c r="DM52" s="67"/>
      <c r="DN52" s="67"/>
      <c r="DO52" s="67"/>
      <c r="DP52" s="67"/>
      <c r="DQ52" s="67"/>
      <c r="DR52" s="67"/>
      <c r="DS52" s="67"/>
      <c r="DT52" s="67"/>
      <c r="DU52" s="67"/>
      <c r="DV52" s="67"/>
      <c r="DW52" s="67"/>
      <c r="DX52" s="67"/>
      <c r="DY52" s="67"/>
      <c r="DZ52" s="67"/>
      <c r="EA52" s="67"/>
      <c r="EB52" s="67"/>
      <c r="EC52" s="67"/>
      <c r="ED52" s="67"/>
      <c r="EE52" s="67"/>
      <c r="EF52" s="67"/>
      <c r="EG52" s="67"/>
      <c r="EH52" s="67"/>
      <c r="EI52" s="67"/>
      <c r="EJ52" s="67"/>
      <c r="EK52" s="67"/>
      <c r="EL52" s="67"/>
      <c r="EM52" s="67"/>
      <c r="EN52" s="67"/>
      <c r="EO52" s="67"/>
      <c r="EP52" s="67"/>
      <c r="EQ52" s="67"/>
      <c r="ER52" s="67"/>
      <c r="ES52" s="67"/>
      <c r="ET52" s="67"/>
      <c r="EU52" s="67"/>
      <c r="EV52" s="67"/>
      <c r="EW52" s="67"/>
      <c r="EX52" s="67"/>
      <c r="EY52" s="67"/>
      <c r="EZ52" s="67"/>
      <c r="FA52" s="67"/>
      <c r="FB52" s="67"/>
      <c r="FC52" s="67"/>
      <c r="FD52" s="67"/>
      <c r="FE52" s="67"/>
      <c r="FF52" s="67"/>
      <c r="FG52" s="67"/>
      <c r="FH52" s="67"/>
      <c r="FI52" s="67"/>
      <c r="FJ52" s="67"/>
      <c r="FK52" s="67"/>
      <c r="FL52" s="67"/>
      <c r="FM52" s="67"/>
      <c r="FN52" s="67"/>
      <c r="FO52" s="67"/>
      <c r="FP52" s="67"/>
      <c r="FQ52" s="67"/>
      <c r="FR52" s="67"/>
      <c r="FS52" s="67"/>
      <c r="FT52" s="67"/>
      <c r="FU52" s="67"/>
      <c r="FV52" s="67"/>
      <c r="FW52" s="67"/>
      <c r="FX52" s="67"/>
      <c r="FY52" s="67"/>
      <c r="FZ52" s="67"/>
      <c r="GA52" s="67"/>
      <c r="GB52" s="67"/>
      <c r="GC52" s="67"/>
      <c r="GD52" s="67"/>
      <c r="GE52" s="67"/>
      <c r="GF52" s="67"/>
      <c r="GG52" s="67"/>
      <c r="GH52" s="67"/>
      <c r="GI52" s="67"/>
      <c r="GJ52" s="67"/>
      <c r="GK52" s="67"/>
      <c r="GL52" s="67"/>
      <c r="GM52" s="67"/>
      <c r="GN52" s="67"/>
      <c r="GO52" s="67"/>
      <c r="GP52" s="67"/>
      <c r="GQ52" s="67"/>
      <c r="GR52" s="67"/>
      <c r="GS52" s="67"/>
      <c r="GT52" s="67"/>
      <c r="GU52" s="67"/>
      <c r="GV52" s="67"/>
      <c r="GW52" s="67"/>
      <c r="GX52" s="67"/>
      <c r="GY52" s="67"/>
      <c r="GZ52" s="67"/>
      <c r="HA52" s="67"/>
      <c r="HB52" s="67"/>
      <c r="HC52" s="67"/>
      <c r="HD52" s="67"/>
      <c r="HE52" s="67"/>
      <c r="HF52" s="67"/>
      <c r="HG52" s="67"/>
      <c r="HH52" s="67"/>
      <c r="HI52" s="67"/>
      <c r="HJ52" s="67"/>
      <c r="HK52" s="67"/>
      <c r="HL52" s="67"/>
      <c r="HM52" s="67"/>
      <c r="HN52" s="67"/>
      <c r="HO52" s="67"/>
      <c r="HP52" s="67"/>
      <c r="HQ52" s="67"/>
      <c r="HR52" s="67"/>
      <c r="HS52" s="67"/>
      <c r="HT52" s="67"/>
      <c r="HU52" s="67"/>
      <c r="HV52" s="67"/>
      <c r="HW52" s="67"/>
      <c r="HX52" s="67"/>
      <c r="HY52" s="67"/>
      <c r="HZ52" s="67"/>
      <c r="IA52" s="67"/>
      <c r="IB52" s="67"/>
      <c r="IC52" s="67"/>
      <c r="ID52" s="67"/>
      <c r="IE52" s="67"/>
      <c r="IF52" s="67"/>
      <c r="IG52" s="67"/>
      <c r="IH52" s="67"/>
      <c r="II52" s="67"/>
      <c r="IJ52" s="67"/>
      <c r="IK52" s="67"/>
      <c r="IL52" s="67"/>
      <c r="IM52" s="67"/>
      <c r="IN52" s="67"/>
      <c r="IO52" s="67"/>
      <c r="IP52" s="67"/>
      <c r="IQ52" s="67"/>
      <c r="IR52" s="67"/>
      <c r="IS52" s="67"/>
      <c r="IT52" s="67"/>
      <c r="IU52" s="67"/>
      <c r="IV52" s="67"/>
    </row>
    <row r="53" spans="1:256" x14ac:dyDescent="0.2">
      <c r="A53" s="85" t="s">
        <v>418</v>
      </c>
      <c r="B53" s="85" t="s">
        <v>4226</v>
      </c>
      <c r="C53" s="85" t="s">
        <v>1219</v>
      </c>
      <c r="D53" s="85" t="s">
        <v>4227</v>
      </c>
      <c r="E53" s="85" t="s">
        <v>4222</v>
      </c>
      <c r="F53" s="85">
        <v>70</v>
      </c>
      <c r="G53" s="85">
        <v>0</v>
      </c>
      <c r="H53" s="85">
        <v>0</v>
      </c>
      <c r="I53" s="85">
        <v>90</v>
      </c>
      <c r="J53" s="85">
        <v>90</v>
      </c>
    </row>
    <row r="54" spans="1:256" x14ac:dyDescent="0.2">
      <c r="A54" s="133" t="s">
        <v>418</v>
      </c>
      <c r="B54" s="133" t="s">
        <v>4226</v>
      </c>
      <c r="C54" s="133" t="s">
        <v>1219</v>
      </c>
      <c r="D54" s="133" t="s">
        <v>4227</v>
      </c>
      <c r="E54" s="133" t="s">
        <v>4208</v>
      </c>
      <c r="F54" s="133">
        <v>142</v>
      </c>
      <c r="G54" s="133">
        <v>0</v>
      </c>
      <c r="H54" s="133">
        <v>0</v>
      </c>
      <c r="I54" s="133">
        <v>90</v>
      </c>
      <c r="J54" s="133">
        <v>90</v>
      </c>
    </row>
    <row r="55" spans="1:256" x14ac:dyDescent="0.2">
      <c r="A55" s="133" t="s">
        <v>418</v>
      </c>
      <c r="B55" s="133" t="s">
        <v>4226</v>
      </c>
      <c r="C55" s="133" t="s">
        <v>1219</v>
      </c>
      <c r="D55" s="133" t="s">
        <v>4227</v>
      </c>
      <c r="E55" s="133" t="s">
        <v>4207</v>
      </c>
      <c r="F55" s="133">
        <v>141</v>
      </c>
      <c r="G55" s="133">
        <v>0</v>
      </c>
      <c r="H55" s="133">
        <v>0</v>
      </c>
      <c r="I55" s="133">
        <v>90</v>
      </c>
      <c r="J55" s="133">
        <v>90</v>
      </c>
    </row>
    <row r="56" spans="1:256" ht="13.5" thickBot="1" x14ac:dyDescent="0.25">
      <c r="A56" s="133" t="s">
        <v>418</v>
      </c>
      <c r="B56" s="133" t="s">
        <v>4226</v>
      </c>
      <c r="C56" s="133" t="s">
        <v>1219</v>
      </c>
      <c r="D56" s="133" t="s">
        <v>4227</v>
      </c>
      <c r="E56" s="133" t="s">
        <v>4206</v>
      </c>
      <c r="F56" s="133">
        <v>75</v>
      </c>
      <c r="G56" s="133">
        <v>0</v>
      </c>
      <c r="H56" s="133">
        <v>0</v>
      </c>
      <c r="I56" s="133">
        <v>90</v>
      </c>
      <c r="J56" s="133">
        <v>90</v>
      </c>
    </row>
    <row r="57" spans="1:256" x14ac:dyDescent="0.2">
      <c r="A57" s="85" t="s">
        <v>422</v>
      </c>
      <c r="B57" s="85" t="s">
        <v>4228</v>
      </c>
      <c r="C57" s="85" t="s">
        <v>1219</v>
      </c>
      <c r="D57" s="85" t="s">
        <v>4228</v>
      </c>
      <c r="E57" s="85" t="s">
        <v>4213</v>
      </c>
      <c r="F57" s="85">
        <v>3</v>
      </c>
      <c r="G57" s="85">
        <v>0</v>
      </c>
      <c r="H57" s="85">
        <v>0</v>
      </c>
      <c r="I57" s="85">
        <v>90</v>
      </c>
      <c r="J57" s="85">
        <v>90</v>
      </c>
    </row>
    <row r="58" spans="1:256" x14ac:dyDescent="0.2">
      <c r="A58" s="133" t="s">
        <v>422</v>
      </c>
      <c r="B58" s="67" t="s">
        <v>4228</v>
      </c>
      <c r="C58" s="67" t="s">
        <v>1219</v>
      </c>
      <c r="D58" s="67" t="s">
        <v>4228</v>
      </c>
      <c r="E58" s="133" t="s">
        <v>4212</v>
      </c>
      <c r="F58" s="67">
        <v>3</v>
      </c>
      <c r="G58" s="133">
        <v>0</v>
      </c>
      <c r="H58" s="133">
        <v>0</v>
      </c>
      <c r="I58" s="133">
        <v>90</v>
      </c>
      <c r="J58" s="133">
        <v>90</v>
      </c>
    </row>
    <row r="59" spans="1:256" x14ac:dyDescent="0.2">
      <c r="A59" s="133" t="s">
        <v>422</v>
      </c>
      <c r="B59" s="67" t="s">
        <v>4228</v>
      </c>
      <c r="C59" s="67" t="s">
        <v>1219</v>
      </c>
      <c r="D59" s="67" t="s">
        <v>4228</v>
      </c>
      <c r="E59" s="133" t="s">
        <v>4211</v>
      </c>
      <c r="F59" s="67">
        <v>3</v>
      </c>
      <c r="G59" s="133">
        <v>0</v>
      </c>
      <c r="H59" s="133">
        <v>0</v>
      </c>
      <c r="I59" s="133">
        <v>90</v>
      </c>
      <c r="J59" s="133">
        <v>90</v>
      </c>
    </row>
    <row r="60" spans="1:256" x14ac:dyDescent="0.2">
      <c r="A60" s="133" t="s">
        <v>422</v>
      </c>
      <c r="B60" s="67" t="s">
        <v>4228</v>
      </c>
      <c r="C60" s="67" t="s">
        <v>1219</v>
      </c>
      <c r="D60" s="67" t="s">
        <v>4228</v>
      </c>
      <c r="E60" s="133" t="s">
        <v>4207</v>
      </c>
      <c r="F60" s="67">
        <v>3</v>
      </c>
      <c r="G60" s="133">
        <v>0</v>
      </c>
      <c r="H60" s="133">
        <v>0</v>
      </c>
      <c r="I60" s="133">
        <v>90</v>
      </c>
      <c r="J60" s="133">
        <v>90</v>
      </c>
    </row>
    <row r="61" spans="1:256" x14ac:dyDescent="0.2">
      <c r="A61" s="133" t="s">
        <v>422</v>
      </c>
      <c r="B61" s="67" t="s">
        <v>4228</v>
      </c>
      <c r="C61" s="67" t="s">
        <v>1219</v>
      </c>
      <c r="D61" s="67" t="s">
        <v>4228</v>
      </c>
      <c r="E61" s="133" t="s">
        <v>4206</v>
      </c>
      <c r="F61" s="67">
        <v>3</v>
      </c>
      <c r="G61" s="133">
        <v>0</v>
      </c>
      <c r="H61" s="133">
        <v>0</v>
      </c>
      <c r="I61" s="133">
        <v>90</v>
      </c>
      <c r="J61" s="133">
        <v>90</v>
      </c>
    </row>
    <row r="62" spans="1:256" x14ac:dyDescent="0.2">
      <c r="A62" s="133" t="s">
        <v>422</v>
      </c>
      <c r="B62" s="67" t="s">
        <v>4228</v>
      </c>
      <c r="C62" s="67" t="s">
        <v>1219</v>
      </c>
      <c r="D62" s="67" t="s">
        <v>4228</v>
      </c>
      <c r="E62" s="133" t="s">
        <v>4208</v>
      </c>
      <c r="F62" s="67">
        <v>3</v>
      </c>
      <c r="G62" s="133">
        <v>0</v>
      </c>
      <c r="H62" s="133">
        <v>0</v>
      </c>
      <c r="I62" s="133">
        <v>90</v>
      </c>
      <c r="J62" s="133">
        <v>90</v>
      </c>
    </row>
    <row r="63" spans="1:256" x14ac:dyDescent="0.2">
      <c r="A63" s="133" t="s">
        <v>422</v>
      </c>
      <c r="B63" s="67" t="s">
        <v>4228</v>
      </c>
      <c r="C63" s="67" t="s">
        <v>1219</v>
      </c>
      <c r="D63" s="67" t="s">
        <v>4228</v>
      </c>
      <c r="E63" s="133" t="s">
        <v>4222</v>
      </c>
      <c r="F63" s="67">
        <v>3</v>
      </c>
      <c r="G63" s="133">
        <v>0</v>
      </c>
      <c r="H63" s="133">
        <v>0</v>
      </c>
      <c r="I63" s="133">
        <v>90</v>
      </c>
      <c r="J63" s="133">
        <v>90</v>
      </c>
    </row>
    <row r="64" spans="1:256" ht="13.5" thickBot="1" x14ac:dyDescent="0.25">
      <c r="A64" s="133" t="s">
        <v>422</v>
      </c>
      <c r="B64" s="67" t="s">
        <v>4228</v>
      </c>
      <c r="C64" s="67" t="s">
        <v>1219</v>
      </c>
      <c r="D64" s="67" t="s">
        <v>4228</v>
      </c>
      <c r="E64" s="133" t="s">
        <v>4221</v>
      </c>
      <c r="F64" s="67">
        <v>3</v>
      </c>
      <c r="G64" s="133">
        <v>0</v>
      </c>
      <c r="H64" s="133">
        <v>0</v>
      </c>
      <c r="I64" s="133">
        <v>90</v>
      </c>
      <c r="J64" s="133">
        <v>90</v>
      </c>
    </row>
    <row r="65" spans="1:10" x14ac:dyDescent="0.2">
      <c r="A65" s="85" t="s">
        <v>4229</v>
      </c>
      <c r="B65" s="85" t="s">
        <v>4230</v>
      </c>
      <c r="C65" s="85" t="s">
        <v>1259</v>
      </c>
      <c r="D65" s="85" t="s">
        <v>4231</v>
      </c>
      <c r="E65" s="85" t="s">
        <v>4213</v>
      </c>
      <c r="F65" s="85">
        <v>3</v>
      </c>
      <c r="G65" s="85">
        <v>0</v>
      </c>
      <c r="H65" s="85">
        <v>0</v>
      </c>
      <c r="I65" s="85">
        <v>90</v>
      </c>
      <c r="J65" s="85">
        <v>90</v>
      </c>
    </row>
    <row r="66" spans="1:10" x14ac:dyDescent="0.2">
      <c r="A66" s="133" t="s">
        <v>4229</v>
      </c>
      <c r="B66" s="133" t="s">
        <v>4230</v>
      </c>
      <c r="C66" s="67" t="s">
        <v>1259</v>
      </c>
      <c r="D66" s="67" t="s">
        <v>4231</v>
      </c>
      <c r="E66" s="133" t="s">
        <v>4212</v>
      </c>
      <c r="F66" s="67">
        <v>3</v>
      </c>
      <c r="G66" s="67">
        <v>0</v>
      </c>
      <c r="H66" s="67">
        <v>0</v>
      </c>
      <c r="I66" s="67">
        <v>90</v>
      </c>
      <c r="J66" s="67">
        <v>90</v>
      </c>
    </row>
    <row r="67" spans="1:10" x14ac:dyDescent="0.2">
      <c r="A67" s="133" t="s">
        <v>4229</v>
      </c>
      <c r="B67" s="133" t="s">
        <v>4230</v>
      </c>
      <c r="C67" s="67" t="s">
        <v>1259</v>
      </c>
      <c r="D67" s="67" t="s">
        <v>4231</v>
      </c>
      <c r="E67" s="67" t="s">
        <v>4211</v>
      </c>
      <c r="F67" s="67">
        <v>3</v>
      </c>
      <c r="G67" s="67">
        <v>0</v>
      </c>
      <c r="H67" s="67">
        <v>0</v>
      </c>
      <c r="I67" s="67">
        <v>90</v>
      </c>
      <c r="J67" s="67">
        <v>90</v>
      </c>
    </row>
    <row r="68" spans="1:10" x14ac:dyDescent="0.2">
      <c r="A68" s="133" t="s">
        <v>4229</v>
      </c>
      <c r="B68" s="133" t="s">
        <v>4230</v>
      </c>
      <c r="C68" s="67" t="s">
        <v>1259</v>
      </c>
      <c r="D68" s="67" t="s">
        <v>4231</v>
      </c>
      <c r="E68" s="133" t="s">
        <v>4208</v>
      </c>
      <c r="F68" s="67">
        <v>3</v>
      </c>
      <c r="G68" s="67">
        <v>0</v>
      </c>
      <c r="H68" s="67">
        <v>0</v>
      </c>
      <c r="I68" s="67">
        <v>90</v>
      </c>
      <c r="J68" s="67">
        <v>90</v>
      </c>
    </row>
    <row r="69" spans="1:10" x14ac:dyDescent="0.2">
      <c r="A69" s="133" t="s">
        <v>4229</v>
      </c>
      <c r="B69" s="133" t="s">
        <v>4230</v>
      </c>
      <c r="C69" s="67" t="s">
        <v>1259</v>
      </c>
      <c r="D69" s="67" t="s">
        <v>4231</v>
      </c>
      <c r="E69" s="133" t="s">
        <v>4207</v>
      </c>
      <c r="F69" s="67">
        <v>3</v>
      </c>
      <c r="G69" s="67">
        <v>0</v>
      </c>
      <c r="H69" s="67">
        <v>0</v>
      </c>
      <c r="I69" s="67">
        <v>90</v>
      </c>
      <c r="J69" s="67">
        <v>90</v>
      </c>
    </row>
    <row r="70" spans="1:10" ht="13.5" thickBot="1" x14ac:dyDescent="0.25">
      <c r="A70" s="134" t="s">
        <v>4229</v>
      </c>
      <c r="B70" s="134" t="s">
        <v>4230</v>
      </c>
      <c r="C70" s="147" t="s">
        <v>1259</v>
      </c>
      <c r="D70" s="147" t="s">
        <v>4231</v>
      </c>
      <c r="E70" s="134" t="s">
        <v>4206</v>
      </c>
      <c r="F70" s="147">
        <v>3</v>
      </c>
      <c r="G70" s="147">
        <v>0</v>
      </c>
      <c r="H70" s="147">
        <v>0</v>
      </c>
      <c r="I70" s="147">
        <v>90</v>
      </c>
      <c r="J70" s="147">
        <v>90</v>
      </c>
    </row>
    <row r="71" spans="1:10" x14ac:dyDescent="0.2">
      <c r="A71" s="133" t="s">
        <v>901</v>
      </c>
      <c r="B71" s="133" t="s">
        <v>4460</v>
      </c>
      <c r="C71" s="67" t="s">
        <v>1234</v>
      </c>
      <c r="D71" s="67" t="s">
        <v>4460</v>
      </c>
      <c r="E71" s="144" t="s">
        <v>4213</v>
      </c>
      <c r="F71" s="67">
        <v>1</v>
      </c>
      <c r="G71" s="67">
        <v>0</v>
      </c>
      <c r="H71" s="67">
        <v>0</v>
      </c>
      <c r="I71" s="67">
        <v>90</v>
      </c>
      <c r="J71" s="67">
        <v>90</v>
      </c>
    </row>
    <row r="72" spans="1:10" x14ac:dyDescent="0.2">
      <c r="A72" s="133" t="s">
        <v>901</v>
      </c>
      <c r="B72" s="133" t="s">
        <v>4460</v>
      </c>
      <c r="C72" s="67" t="s">
        <v>1234</v>
      </c>
      <c r="D72" s="67" t="s">
        <v>4460</v>
      </c>
      <c r="E72" s="133" t="s">
        <v>4212</v>
      </c>
      <c r="F72" s="67">
        <v>1</v>
      </c>
      <c r="G72" s="67">
        <v>0</v>
      </c>
      <c r="H72" s="67">
        <v>0</v>
      </c>
      <c r="I72" s="67">
        <v>90</v>
      </c>
      <c r="J72" s="67">
        <v>90</v>
      </c>
    </row>
    <row r="73" spans="1:10" x14ac:dyDescent="0.2">
      <c r="A73" s="133" t="s">
        <v>901</v>
      </c>
      <c r="B73" s="133" t="s">
        <v>4460</v>
      </c>
      <c r="C73" s="67" t="s">
        <v>1234</v>
      </c>
      <c r="D73" s="67" t="s">
        <v>4460</v>
      </c>
      <c r="E73" s="133" t="s">
        <v>4211</v>
      </c>
      <c r="F73" s="67">
        <v>1</v>
      </c>
      <c r="G73" s="67">
        <v>0</v>
      </c>
      <c r="H73" s="67">
        <v>0</v>
      </c>
      <c r="I73" s="67">
        <v>90</v>
      </c>
      <c r="J73" s="67">
        <v>90</v>
      </c>
    </row>
    <row r="74" spans="1:10" x14ac:dyDescent="0.2">
      <c r="A74" s="133" t="s">
        <v>901</v>
      </c>
      <c r="B74" s="133" t="s">
        <v>4460</v>
      </c>
      <c r="C74" s="67" t="s">
        <v>1234</v>
      </c>
      <c r="D74" s="67" t="s">
        <v>4460</v>
      </c>
      <c r="E74" s="133" t="s">
        <v>4221</v>
      </c>
      <c r="F74" s="67">
        <v>1</v>
      </c>
      <c r="G74" s="67">
        <v>0</v>
      </c>
      <c r="H74" s="67">
        <v>0</v>
      </c>
      <c r="I74" s="67">
        <v>90</v>
      </c>
      <c r="J74" s="67">
        <v>90</v>
      </c>
    </row>
    <row r="75" spans="1:10" x14ac:dyDescent="0.2">
      <c r="A75" s="133" t="s">
        <v>901</v>
      </c>
      <c r="B75" s="133" t="s">
        <v>4460</v>
      </c>
      <c r="C75" s="67" t="s">
        <v>1234</v>
      </c>
      <c r="D75" s="67" t="s">
        <v>4460</v>
      </c>
      <c r="E75" s="133" t="s">
        <v>4208</v>
      </c>
      <c r="F75" s="67">
        <v>1</v>
      </c>
      <c r="G75" s="67">
        <v>0</v>
      </c>
      <c r="H75" s="67">
        <v>0</v>
      </c>
      <c r="I75" s="67">
        <v>90</v>
      </c>
      <c r="J75" s="67">
        <v>90</v>
      </c>
    </row>
    <row r="76" spans="1:10" x14ac:dyDescent="0.2">
      <c r="A76" s="133" t="s">
        <v>901</v>
      </c>
      <c r="B76" s="133" t="s">
        <v>4460</v>
      </c>
      <c r="C76" s="67" t="s">
        <v>1234</v>
      </c>
      <c r="D76" s="67" t="s">
        <v>4460</v>
      </c>
      <c r="E76" s="133" t="s">
        <v>4207</v>
      </c>
      <c r="F76" s="67">
        <v>1</v>
      </c>
      <c r="G76" s="67">
        <v>0</v>
      </c>
      <c r="H76" s="67">
        <v>0</v>
      </c>
      <c r="I76" s="67">
        <v>90</v>
      </c>
      <c r="J76" s="67">
        <v>90</v>
      </c>
    </row>
    <row r="77" spans="1:10" x14ac:dyDescent="0.2">
      <c r="A77" s="133" t="s">
        <v>901</v>
      </c>
      <c r="B77" s="133" t="s">
        <v>4460</v>
      </c>
      <c r="C77" s="67" t="s">
        <v>1234</v>
      </c>
      <c r="D77" s="67" t="s">
        <v>4460</v>
      </c>
      <c r="E77" s="133" t="s">
        <v>4206</v>
      </c>
      <c r="F77" s="67">
        <v>1</v>
      </c>
      <c r="G77" s="67">
        <v>0</v>
      </c>
      <c r="H77" s="67">
        <v>0</v>
      </c>
      <c r="I77" s="67">
        <v>90</v>
      </c>
      <c r="J77" s="67">
        <v>90</v>
      </c>
    </row>
    <row r="78" spans="1:10" ht="13.5" thickBot="1" x14ac:dyDescent="0.25">
      <c r="A78" s="133" t="s">
        <v>901</v>
      </c>
      <c r="B78" s="133" t="s">
        <v>4460</v>
      </c>
      <c r="C78" s="67" t="s">
        <v>1234</v>
      </c>
      <c r="D78" s="67" t="s">
        <v>4460</v>
      </c>
      <c r="E78" s="133" t="s">
        <v>4222</v>
      </c>
      <c r="F78" s="67">
        <v>1</v>
      </c>
      <c r="G78" s="67">
        <v>0</v>
      </c>
      <c r="H78" s="67">
        <v>0</v>
      </c>
      <c r="I78" s="67">
        <v>90</v>
      </c>
      <c r="J78" s="67">
        <v>90</v>
      </c>
    </row>
    <row r="79" spans="1:10" x14ac:dyDescent="0.2">
      <c r="A79" s="85" t="s">
        <v>2391</v>
      </c>
      <c r="B79" s="85" t="s">
        <v>4232</v>
      </c>
      <c r="C79" s="85" t="s">
        <v>1224</v>
      </c>
      <c r="D79" s="85" t="s">
        <v>4233</v>
      </c>
      <c r="E79" s="85" t="s">
        <v>4213</v>
      </c>
      <c r="F79" s="85">
        <v>2</v>
      </c>
      <c r="G79" s="85">
        <v>0</v>
      </c>
      <c r="H79" s="85">
        <v>0</v>
      </c>
      <c r="I79" s="85">
        <v>90</v>
      </c>
      <c r="J79" s="85">
        <v>90</v>
      </c>
    </row>
    <row r="80" spans="1:10" x14ac:dyDescent="0.2">
      <c r="A80" s="14" t="s">
        <v>2391</v>
      </c>
      <c r="B80" s="14" t="s">
        <v>4232</v>
      </c>
      <c r="C80" s="133" t="s">
        <v>1224</v>
      </c>
      <c r="D80" s="133" t="s">
        <v>4233</v>
      </c>
      <c r="E80" s="133" t="s">
        <v>4212</v>
      </c>
      <c r="F80" s="133">
        <v>2</v>
      </c>
      <c r="G80" s="133">
        <v>0</v>
      </c>
      <c r="H80" s="133">
        <v>0</v>
      </c>
      <c r="I80" s="133">
        <v>90</v>
      </c>
      <c r="J80" s="133">
        <v>90</v>
      </c>
    </row>
    <row r="81" spans="1:10" x14ac:dyDescent="0.2">
      <c r="A81" s="14" t="s">
        <v>2391</v>
      </c>
      <c r="B81" s="14" t="s">
        <v>4232</v>
      </c>
      <c r="C81" s="133" t="s">
        <v>1224</v>
      </c>
      <c r="D81" s="133" t="s">
        <v>4233</v>
      </c>
      <c r="E81" s="133" t="s">
        <v>4211</v>
      </c>
      <c r="F81" s="133">
        <v>2</v>
      </c>
      <c r="G81" s="133">
        <v>0</v>
      </c>
      <c r="H81" s="133">
        <v>0</v>
      </c>
      <c r="I81" s="133">
        <v>90</v>
      </c>
      <c r="J81" s="133">
        <v>90</v>
      </c>
    </row>
    <row r="82" spans="1:10" x14ac:dyDescent="0.2">
      <c r="A82" s="14" t="s">
        <v>2391</v>
      </c>
      <c r="B82" s="14" t="s">
        <v>4232</v>
      </c>
      <c r="C82" s="133" t="s">
        <v>1224</v>
      </c>
      <c r="D82" s="133" t="s">
        <v>4233</v>
      </c>
      <c r="E82" s="133" t="s">
        <v>4208</v>
      </c>
      <c r="F82" s="133">
        <v>2</v>
      </c>
      <c r="G82" s="133">
        <v>0</v>
      </c>
      <c r="H82" s="133">
        <v>0</v>
      </c>
      <c r="I82" s="133">
        <v>90</v>
      </c>
      <c r="J82" s="133">
        <v>90</v>
      </c>
    </row>
    <row r="83" spans="1:10" x14ac:dyDescent="0.2">
      <c r="A83" s="14" t="s">
        <v>2391</v>
      </c>
      <c r="B83" s="14" t="s">
        <v>4232</v>
      </c>
      <c r="C83" s="133" t="s">
        <v>1224</v>
      </c>
      <c r="D83" s="133" t="s">
        <v>4233</v>
      </c>
      <c r="E83" s="133" t="s">
        <v>4207</v>
      </c>
      <c r="F83" s="133">
        <v>2</v>
      </c>
      <c r="G83" s="133">
        <v>0</v>
      </c>
      <c r="H83" s="133">
        <v>0</v>
      </c>
      <c r="I83" s="133">
        <v>90</v>
      </c>
      <c r="J83" s="133">
        <v>90</v>
      </c>
    </row>
    <row r="84" spans="1:10" ht="13.5" thickBot="1" x14ac:dyDescent="0.25">
      <c r="A84" s="14" t="s">
        <v>2391</v>
      </c>
      <c r="B84" s="14" t="s">
        <v>4232</v>
      </c>
      <c r="C84" s="133" t="s">
        <v>1224</v>
      </c>
      <c r="D84" s="133" t="s">
        <v>4233</v>
      </c>
      <c r="E84" s="133" t="s">
        <v>4206</v>
      </c>
      <c r="F84" s="133">
        <v>2</v>
      </c>
      <c r="G84" s="133">
        <v>0</v>
      </c>
      <c r="H84" s="133">
        <v>0</v>
      </c>
      <c r="I84" s="133">
        <v>90</v>
      </c>
      <c r="J84" s="133">
        <v>90</v>
      </c>
    </row>
    <row r="85" spans="1:10" x14ac:dyDescent="0.2">
      <c r="A85" s="85" t="s">
        <v>418</v>
      </c>
      <c r="B85" s="85" t="s">
        <v>4234</v>
      </c>
      <c r="C85" s="85" t="s">
        <v>1224</v>
      </c>
      <c r="D85" s="85" t="s">
        <v>4235</v>
      </c>
      <c r="E85" s="85" t="s">
        <v>4222</v>
      </c>
      <c r="F85" s="85">
        <v>15</v>
      </c>
      <c r="G85" s="85">
        <v>0</v>
      </c>
      <c r="H85" s="85">
        <v>0</v>
      </c>
      <c r="I85" s="85">
        <v>90</v>
      </c>
      <c r="J85" s="85">
        <v>90</v>
      </c>
    </row>
    <row r="86" spans="1:10" x14ac:dyDescent="0.2">
      <c r="A86" s="133" t="s">
        <v>418</v>
      </c>
      <c r="B86" s="133" t="s">
        <v>4234</v>
      </c>
      <c r="C86" s="133" t="s">
        <v>1224</v>
      </c>
      <c r="D86" s="133" t="s">
        <v>4235</v>
      </c>
      <c r="E86" s="133" t="s">
        <v>4208</v>
      </c>
      <c r="F86" s="133">
        <v>23</v>
      </c>
      <c r="G86" s="133">
        <v>0</v>
      </c>
      <c r="H86" s="133">
        <v>0</v>
      </c>
      <c r="I86" s="133">
        <v>90</v>
      </c>
      <c r="J86" s="133">
        <v>90</v>
      </c>
    </row>
    <row r="87" spans="1:10" x14ac:dyDescent="0.2">
      <c r="A87" s="133" t="s">
        <v>418</v>
      </c>
      <c r="B87" s="133" t="s">
        <v>4234</v>
      </c>
      <c r="C87" s="133" t="s">
        <v>1224</v>
      </c>
      <c r="D87" s="133" t="s">
        <v>4235</v>
      </c>
      <c r="E87" s="133" t="s">
        <v>4207</v>
      </c>
      <c r="F87" s="133">
        <v>22</v>
      </c>
      <c r="G87" s="133">
        <v>0</v>
      </c>
      <c r="H87" s="133">
        <v>0</v>
      </c>
      <c r="I87" s="133">
        <v>90</v>
      </c>
      <c r="J87" s="133">
        <v>90</v>
      </c>
    </row>
    <row r="88" spans="1:10" ht="13.5" thickBot="1" x14ac:dyDescent="0.25">
      <c r="A88" s="133" t="s">
        <v>418</v>
      </c>
      <c r="B88" s="133" t="s">
        <v>4234</v>
      </c>
      <c r="C88" s="133" t="s">
        <v>1224</v>
      </c>
      <c r="D88" s="133" t="s">
        <v>4235</v>
      </c>
      <c r="E88" s="133" t="s">
        <v>4206</v>
      </c>
      <c r="F88" s="133">
        <v>21</v>
      </c>
      <c r="G88" s="133">
        <v>0</v>
      </c>
      <c r="H88" s="133">
        <v>0</v>
      </c>
      <c r="I88" s="133">
        <v>90</v>
      </c>
      <c r="J88" s="133">
        <v>90</v>
      </c>
    </row>
    <row r="89" spans="1:10" x14ac:dyDescent="0.2">
      <c r="A89" s="85" t="s">
        <v>1197</v>
      </c>
      <c r="B89" s="85" t="s">
        <v>4236</v>
      </c>
      <c r="C89" s="85" t="s">
        <v>1259</v>
      </c>
      <c r="D89" s="85" t="s">
        <v>4236</v>
      </c>
      <c r="E89" s="85" t="s">
        <v>4237</v>
      </c>
      <c r="F89" s="85">
        <v>1</v>
      </c>
      <c r="G89" s="85">
        <v>0</v>
      </c>
      <c r="H89" s="85">
        <v>0</v>
      </c>
      <c r="I89" s="85">
        <v>90</v>
      </c>
      <c r="J89" s="85">
        <v>90</v>
      </c>
    </row>
    <row r="90" spans="1:10" x14ac:dyDescent="0.2">
      <c r="A90" s="14" t="s">
        <v>1197</v>
      </c>
      <c r="B90" s="57" t="s">
        <v>4236</v>
      </c>
      <c r="C90" s="26" t="s">
        <v>1259</v>
      </c>
      <c r="D90" s="57" t="s">
        <v>4236</v>
      </c>
      <c r="E90" s="133" t="s">
        <v>4213</v>
      </c>
      <c r="F90" s="57">
        <v>1</v>
      </c>
      <c r="G90" s="57">
        <v>0</v>
      </c>
      <c r="H90" s="57">
        <v>0</v>
      </c>
      <c r="I90" s="57">
        <v>90</v>
      </c>
      <c r="J90" s="57">
        <v>90</v>
      </c>
    </row>
    <row r="91" spans="1:10" x14ac:dyDescent="0.2">
      <c r="A91" s="14" t="s">
        <v>1197</v>
      </c>
      <c r="B91" s="57" t="s">
        <v>4236</v>
      </c>
      <c r="C91" s="26" t="s">
        <v>1259</v>
      </c>
      <c r="D91" s="57" t="s">
        <v>4236</v>
      </c>
      <c r="E91" s="133" t="s">
        <v>4212</v>
      </c>
      <c r="F91" s="57">
        <v>1</v>
      </c>
      <c r="G91" s="57">
        <v>0</v>
      </c>
      <c r="H91" s="57">
        <v>0</v>
      </c>
      <c r="I91" s="57">
        <v>90</v>
      </c>
      <c r="J91" s="57">
        <v>90</v>
      </c>
    </row>
    <row r="92" spans="1:10" x14ac:dyDescent="0.2">
      <c r="A92" s="14" t="s">
        <v>1197</v>
      </c>
      <c r="B92" s="57" t="s">
        <v>4236</v>
      </c>
      <c r="C92" s="26" t="s">
        <v>1259</v>
      </c>
      <c r="D92" s="57" t="s">
        <v>4236</v>
      </c>
      <c r="E92" s="133" t="s">
        <v>4211</v>
      </c>
      <c r="F92" s="57">
        <v>1</v>
      </c>
      <c r="G92" s="57">
        <v>0</v>
      </c>
      <c r="H92" s="57">
        <v>0</v>
      </c>
      <c r="I92" s="57">
        <v>90</v>
      </c>
      <c r="J92" s="57">
        <v>90</v>
      </c>
    </row>
    <row r="93" spans="1:10" x14ac:dyDescent="0.2">
      <c r="A93" s="14" t="s">
        <v>1197</v>
      </c>
      <c r="B93" s="57" t="s">
        <v>4236</v>
      </c>
      <c r="C93" s="26" t="s">
        <v>1259</v>
      </c>
      <c r="D93" s="57" t="s">
        <v>4236</v>
      </c>
      <c r="E93" s="133" t="s">
        <v>4222</v>
      </c>
      <c r="F93" s="57">
        <v>1</v>
      </c>
      <c r="G93" s="57">
        <v>0</v>
      </c>
      <c r="H93" s="57">
        <v>0</v>
      </c>
      <c r="I93" s="57">
        <v>90</v>
      </c>
      <c r="J93" s="57">
        <v>90</v>
      </c>
    </row>
    <row r="94" spans="1:10" x14ac:dyDescent="0.2">
      <c r="A94" s="14" t="s">
        <v>1197</v>
      </c>
      <c r="B94" s="57" t="s">
        <v>4236</v>
      </c>
      <c r="C94" s="26" t="s">
        <v>1259</v>
      </c>
      <c r="D94" s="57" t="s">
        <v>4236</v>
      </c>
      <c r="E94" s="133" t="s">
        <v>4208</v>
      </c>
      <c r="F94" s="57">
        <v>1</v>
      </c>
      <c r="G94" s="57">
        <v>0</v>
      </c>
      <c r="H94" s="57">
        <v>0</v>
      </c>
      <c r="I94" s="57">
        <v>90</v>
      </c>
      <c r="J94" s="57">
        <v>90</v>
      </c>
    </row>
    <row r="95" spans="1:10" x14ac:dyDescent="0.2">
      <c r="A95" s="14" t="s">
        <v>1197</v>
      </c>
      <c r="B95" s="57" t="s">
        <v>4236</v>
      </c>
      <c r="C95" s="26" t="s">
        <v>1259</v>
      </c>
      <c r="D95" s="57" t="s">
        <v>4236</v>
      </c>
      <c r="E95" s="133" t="s">
        <v>4207</v>
      </c>
      <c r="F95" s="57">
        <v>1</v>
      </c>
      <c r="G95" s="57">
        <v>0</v>
      </c>
      <c r="H95" s="57">
        <v>0</v>
      </c>
      <c r="I95" s="57">
        <v>90</v>
      </c>
      <c r="J95" s="57">
        <v>90</v>
      </c>
    </row>
    <row r="96" spans="1:10" x14ac:dyDescent="0.2">
      <c r="A96" s="14" t="s">
        <v>1197</v>
      </c>
      <c r="B96" s="57" t="s">
        <v>4236</v>
      </c>
      <c r="C96" s="26" t="s">
        <v>1259</v>
      </c>
      <c r="D96" s="57" t="s">
        <v>4236</v>
      </c>
      <c r="E96" s="133" t="s">
        <v>4206</v>
      </c>
      <c r="F96" s="57">
        <v>1</v>
      </c>
      <c r="G96" s="57">
        <v>0</v>
      </c>
      <c r="H96" s="57">
        <v>0</v>
      </c>
      <c r="I96" s="57">
        <v>90</v>
      </c>
      <c r="J96" s="57">
        <v>90</v>
      </c>
    </row>
    <row r="97" spans="1:10" x14ac:dyDescent="0.2">
      <c r="A97" s="14" t="s">
        <v>1197</v>
      </c>
      <c r="B97" s="57" t="s">
        <v>4238</v>
      </c>
      <c r="C97" s="26" t="s">
        <v>1259</v>
      </c>
      <c r="D97" s="57" t="s">
        <v>4238</v>
      </c>
      <c r="E97" s="133" t="s">
        <v>4237</v>
      </c>
      <c r="F97" s="57">
        <v>1</v>
      </c>
      <c r="G97" s="57">
        <v>0</v>
      </c>
      <c r="H97" s="57">
        <v>0</v>
      </c>
      <c r="I97" s="57">
        <v>90</v>
      </c>
      <c r="J97" s="57">
        <v>90</v>
      </c>
    </row>
    <row r="98" spans="1:10" x14ac:dyDescent="0.2">
      <c r="A98" s="14" t="s">
        <v>1197</v>
      </c>
      <c r="B98" s="57" t="s">
        <v>4238</v>
      </c>
      <c r="C98" s="26" t="s">
        <v>1259</v>
      </c>
      <c r="D98" s="57" t="s">
        <v>4238</v>
      </c>
      <c r="E98" s="133" t="s">
        <v>4213</v>
      </c>
      <c r="F98" s="57">
        <v>1</v>
      </c>
      <c r="G98" s="57">
        <v>0</v>
      </c>
      <c r="H98" s="57">
        <v>0</v>
      </c>
      <c r="I98" s="57">
        <v>90</v>
      </c>
      <c r="J98" s="57">
        <v>90</v>
      </c>
    </row>
    <row r="99" spans="1:10" x14ac:dyDescent="0.2">
      <c r="A99" s="14" t="s">
        <v>1197</v>
      </c>
      <c r="B99" s="57" t="s">
        <v>4238</v>
      </c>
      <c r="C99" s="26" t="s">
        <v>1259</v>
      </c>
      <c r="D99" s="57" t="s">
        <v>4238</v>
      </c>
      <c r="E99" s="133" t="s">
        <v>4212</v>
      </c>
      <c r="F99" s="57">
        <v>1</v>
      </c>
      <c r="G99" s="57">
        <v>0</v>
      </c>
      <c r="H99" s="57">
        <v>0</v>
      </c>
      <c r="I99" s="57">
        <v>90</v>
      </c>
      <c r="J99" s="57">
        <v>90</v>
      </c>
    </row>
    <row r="100" spans="1:10" x14ac:dyDescent="0.2">
      <c r="A100" s="14" t="s">
        <v>1197</v>
      </c>
      <c r="B100" s="57" t="s">
        <v>4238</v>
      </c>
      <c r="C100" s="26" t="s">
        <v>1259</v>
      </c>
      <c r="D100" s="57" t="s">
        <v>4238</v>
      </c>
      <c r="E100" s="133" t="s">
        <v>4211</v>
      </c>
      <c r="F100" s="57">
        <v>1</v>
      </c>
      <c r="G100" s="57">
        <v>0</v>
      </c>
      <c r="H100" s="57">
        <v>0</v>
      </c>
      <c r="I100" s="57">
        <v>90</v>
      </c>
      <c r="J100" s="57">
        <v>90</v>
      </c>
    </row>
    <row r="101" spans="1:10" x14ac:dyDescent="0.2">
      <c r="A101" s="14" t="s">
        <v>1197</v>
      </c>
      <c r="B101" s="57" t="s">
        <v>4238</v>
      </c>
      <c r="C101" s="26" t="s">
        <v>1259</v>
      </c>
      <c r="D101" s="57" t="s">
        <v>4238</v>
      </c>
      <c r="E101" s="133" t="s">
        <v>4222</v>
      </c>
      <c r="F101" s="57">
        <v>1</v>
      </c>
      <c r="G101" s="57">
        <v>0</v>
      </c>
      <c r="H101" s="57">
        <v>0</v>
      </c>
      <c r="I101" s="57">
        <v>90</v>
      </c>
      <c r="J101" s="57">
        <v>90</v>
      </c>
    </row>
    <row r="102" spans="1:10" x14ac:dyDescent="0.2">
      <c r="A102" s="14" t="s">
        <v>1197</v>
      </c>
      <c r="B102" s="57" t="s">
        <v>4238</v>
      </c>
      <c r="C102" s="26" t="s">
        <v>1259</v>
      </c>
      <c r="D102" s="57" t="s">
        <v>4238</v>
      </c>
      <c r="E102" s="133" t="s">
        <v>4208</v>
      </c>
      <c r="F102" s="57">
        <v>1</v>
      </c>
      <c r="G102" s="57">
        <v>0</v>
      </c>
      <c r="H102" s="57">
        <v>0</v>
      </c>
      <c r="I102" s="57">
        <v>90</v>
      </c>
      <c r="J102" s="57">
        <v>90</v>
      </c>
    </row>
    <row r="103" spans="1:10" x14ac:dyDescent="0.2">
      <c r="A103" s="14" t="s">
        <v>1197</v>
      </c>
      <c r="B103" s="57" t="s">
        <v>4238</v>
      </c>
      <c r="C103" s="26" t="s">
        <v>1259</v>
      </c>
      <c r="D103" s="57" t="s">
        <v>4238</v>
      </c>
      <c r="E103" s="133" t="s">
        <v>4207</v>
      </c>
      <c r="F103" s="57">
        <v>1</v>
      </c>
      <c r="G103" s="57">
        <v>0</v>
      </c>
      <c r="H103" s="57">
        <v>0</v>
      </c>
      <c r="I103" s="57">
        <v>90</v>
      </c>
      <c r="J103" s="57">
        <v>90</v>
      </c>
    </row>
    <row r="104" spans="1:10" x14ac:dyDescent="0.2">
      <c r="A104" s="14" t="s">
        <v>1197</v>
      </c>
      <c r="B104" s="57" t="s">
        <v>4238</v>
      </c>
      <c r="C104" s="26" t="s">
        <v>1259</v>
      </c>
      <c r="D104" s="57" t="s">
        <v>4238</v>
      </c>
      <c r="E104" s="133" t="s">
        <v>4206</v>
      </c>
      <c r="F104" s="57">
        <v>1</v>
      </c>
      <c r="G104" s="57">
        <v>0</v>
      </c>
      <c r="H104" s="57">
        <v>0</v>
      </c>
      <c r="I104" s="57">
        <v>90</v>
      </c>
      <c r="J104" s="57">
        <v>90</v>
      </c>
    </row>
    <row r="105" spans="1:10" x14ac:dyDescent="0.2">
      <c r="A105" s="14" t="s">
        <v>1197</v>
      </c>
      <c r="B105" s="57" t="s">
        <v>4239</v>
      </c>
      <c r="C105" s="26" t="s">
        <v>1259</v>
      </c>
      <c r="D105" s="57" t="s">
        <v>4239</v>
      </c>
      <c r="E105" s="133" t="s">
        <v>4237</v>
      </c>
      <c r="F105" s="57">
        <v>1</v>
      </c>
      <c r="G105" s="57">
        <v>0</v>
      </c>
      <c r="H105" s="57">
        <v>0</v>
      </c>
      <c r="I105" s="57">
        <v>90</v>
      </c>
      <c r="J105" s="57">
        <v>90</v>
      </c>
    </row>
    <row r="106" spans="1:10" x14ac:dyDescent="0.2">
      <c r="A106" s="14" t="s">
        <v>1197</v>
      </c>
      <c r="B106" s="57" t="s">
        <v>4239</v>
      </c>
      <c r="C106" s="26" t="s">
        <v>1259</v>
      </c>
      <c r="D106" s="57" t="s">
        <v>4239</v>
      </c>
      <c r="E106" s="133" t="s">
        <v>4213</v>
      </c>
      <c r="F106" s="57">
        <v>1</v>
      </c>
      <c r="G106" s="57">
        <v>0</v>
      </c>
      <c r="H106" s="57">
        <v>0</v>
      </c>
      <c r="I106" s="57">
        <v>90</v>
      </c>
      <c r="J106" s="57">
        <v>90</v>
      </c>
    </row>
    <row r="107" spans="1:10" x14ac:dyDescent="0.2">
      <c r="A107" s="14" t="s">
        <v>1197</v>
      </c>
      <c r="B107" s="57" t="s">
        <v>4239</v>
      </c>
      <c r="C107" s="26" t="s">
        <v>1259</v>
      </c>
      <c r="D107" s="57" t="s">
        <v>4239</v>
      </c>
      <c r="E107" s="133" t="s">
        <v>4212</v>
      </c>
      <c r="F107" s="57">
        <v>1</v>
      </c>
      <c r="G107" s="57">
        <v>0</v>
      </c>
      <c r="H107" s="57">
        <v>0</v>
      </c>
      <c r="I107" s="57">
        <v>90</v>
      </c>
      <c r="J107" s="57">
        <v>90</v>
      </c>
    </row>
    <row r="108" spans="1:10" x14ac:dyDescent="0.2">
      <c r="A108" s="14" t="s">
        <v>1197</v>
      </c>
      <c r="B108" s="57" t="s">
        <v>4239</v>
      </c>
      <c r="C108" s="26" t="s">
        <v>1259</v>
      </c>
      <c r="D108" s="57" t="s">
        <v>4239</v>
      </c>
      <c r="E108" s="133" t="s">
        <v>4211</v>
      </c>
      <c r="F108" s="57">
        <v>1</v>
      </c>
      <c r="G108" s="57">
        <v>0</v>
      </c>
      <c r="H108" s="57">
        <v>0</v>
      </c>
      <c r="I108" s="57">
        <v>90</v>
      </c>
      <c r="J108" s="57">
        <v>90</v>
      </c>
    </row>
    <row r="109" spans="1:10" x14ac:dyDescent="0.2">
      <c r="A109" s="14" t="s">
        <v>1197</v>
      </c>
      <c r="B109" s="57" t="s">
        <v>4239</v>
      </c>
      <c r="C109" s="26" t="s">
        <v>1259</v>
      </c>
      <c r="D109" s="57" t="s">
        <v>4239</v>
      </c>
      <c r="E109" s="133" t="s">
        <v>4222</v>
      </c>
      <c r="F109" s="57">
        <v>1</v>
      </c>
      <c r="G109" s="57">
        <v>0</v>
      </c>
      <c r="H109" s="57">
        <v>0</v>
      </c>
      <c r="I109" s="57">
        <v>90</v>
      </c>
      <c r="J109" s="57">
        <v>90</v>
      </c>
    </row>
    <row r="110" spans="1:10" x14ac:dyDescent="0.2">
      <c r="A110" s="14" t="s">
        <v>1197</v>
      </c>
      <c r="B110" s="57" t="s">
        <v>4239</v>
      </c>
      <c r="C110" s="26" t="s">
        <v>1259</v>
      </c>
      <c r="D110" s="57" t="s">
        <v>4239</v>
      </c>
      <c r="E110" s="133" t="s">
        <v>4208</v>
      </c>
      <c r="F110" s="57">
        <v>1</v>
      </c>
      <c r="G110" s="57">
        <v>0</v>
      </c>
      <c r="H110" s="57">
        <v>0</v>
      </c>
      <c r="I110" s="57">
        <v>90</v>
      </c>
      <c r="J110" s="57">
        <v>90</v>
      </c>
    </row>
    <row r="111" spans="1:10" x14ac:dyDescent="0.2">
      <c r="A111" s="14" t="s">
        <v>1197</v>
      </c>
      <c r="B111" s="57" t="s">
        <v>4239</v>
      </c>
      <c r="C111" s="26" t="s">
        <v>1259</v>
      </c>
      <c r="D111" s="57" t="s">
        <v>4239</v>
      </c>
      <c r="E111" s="133" t="s">
        <v>4207</v>
      </c>
      <c r="F111" s="57">
        <v>1</v>
      </c>
      <c r="G111" s="57">
        <v>0</v>
      </c>
      <c r="H111" s="57">
        <v>0</v>
      </c>
      <c r="I111" s="57">
        <v>90</v>
      </c>
      <c r="J111" s="57">
        <v>90</v>
      </c>
    </row>
    <row r="112" spans="1:10" x14ac:dyDescent="0.2">
      <c r="A112" s="14" t="s">
        <v>1197</v>
      </c>
      <c r="B112" s="57" t="s">
        <v>4239</v>
      </c>
      <c r="C112" s="26" t="s">
        <v>1259</v>
      </c>
      <c r="D112" s="57" t="s">
        <v>4239</v>
      </c>
      <c r="E112" s="133" t="s">
        <v>4206</v>
      </c>
      <c r="F112" s="57">
        <v>1</v>
      </c>
      <c r="G112" s="57">
        <v>0</v>
      </c>
      <c r="H112" s="57">
        <v>0</v>
      </c>
      <c r="I112" s="57">
        <v>90</v>
      </c>
      <c r="J112" s="57">
        <v>90</v>
      </c>
    </row>
    <row r="113" spans="1:10" x14ac:dyDescent="0.2">
      <c r="A113" s="14" t="s">
        <v>1197</v>
      </c>
      <c r="B113" t="s">
        <v>4539</v>
      </c>
      <c r="C113" s="26" t="s">
        <v>1259</v>
      </c>
      <c r="D113" s="57" t="s">
        <v>4539</v>
      </c>
      <c r="E113" s="133" t="s">
        <v>4237</v>
      </c>
      <c r="F113" s="57">
        <v>4</v>
      </c>
      <c r="G113" s="57">
        <v>0</v>
      </c>
      <c r="H113" s="57">
        <v>0</v>
      </c>
      <c r="I113" s="57">
        <v>90</v>
      </c>
      <c r="J113" s="57">
        <v>90</v>
      </c>
    </row>
    <row r="114" spans="1:10" x14ac:dyDescent="0.2">
      <c r="A114" s="14" t="s">
        <v>1197</v>
      </c>
      <c r="B114" s="57" t="s">
        <v>4539</v>
      </c>
      <c r="C114" s="26" t="s">
        <v>1259</v>
      </c>
      <c r="D114" s="57" t="s">
        <v>4539</v>
      </c>
      <c r="E114" s="133" t="s">
        <v>4213</v>
      </c>
      <c r="F114" s="57">
        <v>4</v>
      </c>
      <c r="G114" s="57">
        <v>0</v>
      </c>
      <c r="H114" s="57">
        <v>0</v>
      </c>
      <c r="I114" s="57">
        <v>90</v>
      </c>
      <c r="J114" s="57">
        <v>90</v>
      </c>
    </row>
    <row r="115" spans="1:10" x14ac:dyDescent="0.2">
      <c r="A115" s="14" t="s">
        <v>1197</v>
      </c>
      <c r="B115" s="57" t="s">
        <v>4539</v>
      </c>
      <c r="C115" s="26" t="s">
        <v>1259</v>
      </c>
      <c r="D115" s="57" t="s">
        <v>4539</v>
      </c>
      <c r="E115" s="133" t="s">
        <v>4212</v>
      </c>
      <c r="F115" s="57">
        <v>4</v>
      </c>
      <c r="G115" s="57">
        <v>0</v>
      </c>
      <c r="H115" s="57">
        <v>0</v>
      </c>
      <c r="I115" s="57">
        <v>90</v>
      </c>
      <c r="J115" s="57">
        <v>90</v>
      </c>
    </row>
    <row r="116" spans="1:10" x14ac:dyDescent="0.2">
      <c r="A116" s="14" t="s">
        <v>1197</v>
      </c>
      <c r="B116" s="57" t="s">
        <v>4539</v>
      </c>
      <c r="C116" s="26" t="s">
        <v>1259</v>
      </c>
      <c r="D116" s="57" t="s">
        <v>4539</v>
      </c>
      <c r="E116" s="133" t="s">
        <v>4211</v>
      </c>
      <c r="F116" s="57">
        <v>4</v>
      </c>
      <c r="G116" s="57">
        <v>0</v>
      </c>
      <c r="H116" s="57">
        <v>0</v>
      </c>
      <c r="I116" s="57">
        <v>90</v>
      </c>
      <c r="J116" s="57">
        <v>90</v>
      </c>
    </row>
    <row r="117" spans="1:10" x14ac:dyDescent="0.2">
      <c r="A117" s="14" t="s">
        <v>1197</v>
      </c>
      <c r="B117" s="57" t="s">
        <v>4539</v>
      </c>
      <c r="C117" s="26" t="s">
        <v>1259</v>
      </c>
      <c r="D117" s="57" t="s">
        <v>4539</v>
      </c>
      <c r="E117" s="133" t="s">
        <v>4222</v>
      </c>
      <c r="F117" s="57">
        <v>4</v>
      </c>
      <c r="G117" s="57">
        <v>0</v>
      </c>
      <c r="H117" s="57">
        <v>0</v>
      </c>
      <c r="I117" s="57">
        <v>90</v>
      </c>
      <c r="J117" s="57">
        <v>90</v>
      </c>
    </row>
    <row r="118" spans="1:10" x14ac:dyDescent="0.2">
      <c r="A118" s="14" t="s">
        <v>1197</v>
      </c>
      <c r="B118" s="57" t="s">
        <v>4539</v>
      </c>
      <c r="C118" s="26" t="s">
        <v>1259</v>
      </c>
      <c r="D118" s="57" t="s">
        <v>4539</v>
      </c>
      <c r="E118" s="133" t="s">
        <v>4208</v>
      </c>
      <c r="F118" s="57">
        <v>4</v>
      </c>
      <c r="G118" s="57">
        <v>0</v>
      </c>
      <c r="H118" s="57">
        <v>0</v>
      </c>
      <c r="I118" s="57">
        <v>90</v>
      </c>
      <c r="J118" s="57">
        <v>90</v>
      </c>
    </row>
    <row r="119" spans="1:10" x14ac:dyDescent="0.2">
      <c r="A119" s="14" t="s">
        <v>1197</v>
      </c>
      <c r="B119" s="57" t="s">
        <v>4539</v>
      </c>
      <c r="C119" s="26" t="s">
        <v>1259</v>
      </c>
      <c r="D119" s="57" t="s">
        <v>4539</v>
      </c>
      <c r="E119" s="133" t="s">
        <v>4207</v>
      </c>
      <c r="F119" s="57">
        <v>4</v>
      </c>
      <c r="G119" s="57">
        <v>0</v>
      </c>
      <c r="H119" s="57">
        <v>0</v>
      </c>
      <c r="I119" s="57">
        <v>90</v>
      </c>
      <c r="J119" s="57">
        <v>90</v>
      </c>
    </row>
    <row r="120" spans="1:10" ht="13.5" thickBot="1" x14ac:dyDescent="0.25">
      <c r="A120" s="14" t="s">
        <v>1197</v>
      </c>
      <c r="B120" s="57" t="s">
        <v>4539</v>
      </c>
      <c r="C120" s="26" t="s">
        <v>1259</v>
      </c>
      <c r="D120" s="57" t="s">
        <v>4539</v>
      </c>
      <c r="E120" s="133" t="s">
        <v>4206</v>
      </c>
      <c r="F120" s="57">
        <v>4</v>
      </c>
      <c r="G120" s="57">
        <v>0</v>
      </c>
      <c r="H120" s="57">
        <v>0</v>
      </c>
      <c r="I120" s="57">
        <v>90</v>
      </c>
      <c r="J120" s="57">
        <v>90</v>
      </c>
    </row>
    <row r="121" spans="1:10" x14ac:dyDescent="0.2">
      <c r="A121" s="85" t="s">
        <v>350</v>
      </c>
      <c r="B121" s="85" t="s">
        <v>4240</v>
      </c>
      <c r="C121" s="85" t="s">
        <v>1259</v>
      </c>
      <c r="D121" s="85" t="s">
        <v>4241</v>
      </c>
      <c r="E121" s="85" t="s">
        <v>4207</v>
      </c>
      <c r="F121" s="85">
        <v>1</v>
      </c>
      <c r="G121" s="85">
        <v>0</v>
      </c>
      <c r="H121" s="85">
        <v>0</v>
      </c>
      <c r="I121" s="85">
        <v>90</v>
      </c>
      <c r="J121" s="85">
        <v>90</v>
      </c>
    </row>
    <row r="122" spans="1:10" x14ac:dyDescent="0.2">
      <c r="A122" s="67" t="s">
        <v>350</v>
      </c>
      <c r="B122" s="14" t="s">
        <v>4240</v>
      </c>
      <c r="C122" s="67" t="s">
        <v>1259</v>
      </c>
      <c r="D122" s="14" t="s">
        <v>4241</v>
      </c>
      <c r="E122" s="67" t="s">
        <v>4208</v>
      </c>
      <c r="F122" s="133">
        <v>1</v>
      </c>
      <c r="G122" s="133">
        <v>0</v>
      </c>
      <c r="H122" s="133">
        <v>0</v>
      </c>
      <c r="I122" s="133">
        <v>90</v>
      </c>
      <c r="J122" s="133">
        <v>90</v>
      </c>
    </row>
    <row r="123" spans="1:10" x14ac:dyDescent="0.2">
      <c r="A123" s="67" t="s">
        <v>350</v>
      </c>
      <c r="B123" s="14" t="s">
        <v>4240</v>
      </c>
      <c r="C123" s="67" t="s">
        <v>1259</v>
      </c>
      <c r="D123" s="14" t="s">
        <v>4241</v>
      </c>
      <c r="E123" s="67" t="s">
        <v>4212</v>
      </c>
      <c r="F123" s="133">
        <v>1</v>
      </c>
      <c r="G123" s="133">
        <v>0</v>
      </c>
      <c r="H123" s="133">
        <v>0</v>
      </c>
      <c r="I123" s="133">
        <v>90</v>
      </c>
      <c r="J123" s="133">
        <v>90</v>
      </c>
    </row>
    <row r="124" spans="1:10" ht="13.5" thickBot="1" x14ac:dyDescent="0.25">
      <c r="A124" s="67" t="s">
        <v>350</v>
      </c>
      <c r="B124" s="14" t="s">
        <v>4240</v>
      </c>
      <c r="C124" s="67" t="s">
        <v>1259</v>
      </c>
      <c r="D124" s="14" t="s">
        <v>4241</v>
      </c>
      <c r="E124" s="67" t="s">
        <v>4213</v>
      </c>
      <c r="F124" s="133">
        <v>1</v>
      </c>
      <c r="G124" s="133">
        <v>0</v>
      </c>
      <c r="H124" s="133">
        <v>0</v>
      </c>
      <c r="I124" s="133">
        <v>90</v>
      </c>
      <c r="J124" s="133">
        <v>90</v>
      </c>
    </row>
    <row r="125" spans="1:10" x14ac:dyDescent="0.2">
      <c r="A125" s="85" t="s">
        <v>422</v>
      </c>
      <c r="B125" s="85" t="s">
        <v>4242</v>
      </c>
      <c r="C125" s="85" t="s">
        <v>1259</v>
      </c>
      <c r="D125" s="85" t="s">
        <v>4243</v>
      </c>
      <c r="E125" s="85" t="s">
        <v>4213</v>
      </c>
      <c r="F125" s="85">
        <v>24</v>
      </c>
      <c r="G125" s="85">
        <v>0</v>
      </c>
      <c r="H125" s="85">
        <v>0</v>
      </c>
      <c r="I125" s="85">
        <v>90</v>
      </c>
      <c r="J125" s="85">
        <v>90</v>
      </c>
    </row>
    <row r="126" spans="1:10" x14ac:dyDescent="0.2">
      <c r="A126" s="133" t="s">
        <v>422</v>
      </c>
      <c r="B126" s="133" t="s">
        <v>4242</v>
      </c>
      <c r="C126" s="67" t="s">
        <v>1259</v>
      </c>
      <c r="D126" s="67" t="s">
        <v>4243</v>
      </c>
      <c r="E126" s="133" t="s">
        <v>4212</v>
      </c>
      <c r="F126" s="67">
        <v>24</v>
      </c>
      <c r="G126" s="133">
        <v>0</v>
      </c>
      <c r="H126" s="133">
        <v>0</v>
      </c>
      <c r="I126" s="133">
        <v>90</v>
      </c>
      <c r="J126" s="133">
        <v>90</v>
      </c>
    </row>
    <row r="127" spans="1:10" x14ac:dyDescent="0.2">
      <c r="A127" s="133" t="s">
        <v>422</v>
      </c>
      <c r="B127" s="133" t="s">
        <v>4242</v>
      </c>
      <c r="C127" s="67" t="s">
        <v>1259</v>
      </c>
      <c r="D127" s="67" t="s">
        <v>4243</v>
      </c>
      <c r="E127" s="133" t="s">
        <v>4211</v>
      </c>
      <c r="F127" s="67">
        <v>24</v>
      </c>
      <c r="G127" s="133">
        <v>0</v>
      </c>
      <c r="H127" s="133">
        <v>0</v>
      </c>
      <c r="I127" s="133">
        <v>90</v>
      </c>
      <c r="J127" s="133">
        <v>90</v>
      </c>
    </row>
    <row r="128" spans="1:10" x14ac:dyDescent="0.2">
      <c r="A128" s="133" t="s">
        <v>422</v>
      </c>
      <c r="B128" s="67" t="s">
        <v>4242</v>
      </c>
      <c r="C128" s="67" t="s">
        <v>1259</v>
      </c>
      <c r="D128" s="67" t="s">
        <v>4243</v>
      </c>
      <c r="E128" s="133" t="s">
        <v>4207</v>
      </c>
      <c r="F128" s="67">
        <v>24</v>
      </c>
      <c r="G128" s="133">
        <v>0</v>
      </c>
      <c r="H128" s="133">
        <v>0</v>
      </c>
      <c r="I128" s="133">
        <v>90</v>
      </c>
      <c r="J128" s="133">
        <v>90</v>
      </c>
    </row>
    <row r="129" spans="1:10" x14ac:dyDescent="0.2">
      <c r="A129" s="133" t="s">
        <v>422</v>
      </c>
      <c r="B129" s="133" t="s">
        <v>4242</v>
      </c>
      <c r="C129" s="67" t="s">
        <v>1259</v>
      </c>
      <c r="D129" s="67" t="s">
        <v>4243</v>
      </c>
      <c r="E129" s="133" t="s">
        <v>4206</v>
      </c>
      <c r="F129" s="67">
        <v>24</v>
      </c>
      <c r="G129" s="133">
        <v>0</v>
      </c>
      <c r="H129" s="133">
        <v>0</v>
      </c>
      <c r="I129" s="133">
        <v>90</v>
      </c>
      <c r="J129" s="133">
        <v>90</v>
      </c>
    </row>
    <row r="130" spans="1:10" x14ac:dyDescent="0.2">
      <c r="A130" s="133" t="s">
        <v>422</v>
      </c>
      <c r="B130" s="133" t="s">
        <v>4242</v>
      </c>
      <c r="C130" s="67" t="s">
        <v>1259</v>
      </c>
      <c r="D130" s="67" t="s">
        <v>4243</v>
      </c>
      <c r="E130" s="133" t="s">
        <v>4208</v>
      </c>
      <c r="F130" s="67">
        <v>24</v>
      </c>
      <c r="G130" s="133">
        <v>0</v>
      </c>
      <c r="H130" s="133">
        <v>0</v>
      </c>
      <c r="I130" s="133">
        <v>90</v>
      </c>
      <c r="J130" s="133">
        <v>90</v>
      </c>
    </row>
    <row r="131" spans="1:10" x14ac:dyDescent="0.2">
      <c r="A131" s="133" t="s">
        <v>422</v>
      </c>
      <c r="B131" s="133" t="s">
        <v>4242</v>
      </c>
      <c r="C131" s="67" t="s">
        <v>1259</v>
      </c>
      <c r="D131" s="67" t="s">
        <v>4243</v>
      </c>
      <c r="E131" s="133" t="s">
        <v>4222</v>
      </c>
      <c r="F131" s="67">
        <v>24</v>
      </c>
      <c r="G131" s="133">
        <v>0</v>
      </c>
      <c r="H131" s="133">
        <v>0</v>
      </c>
      <c r="I131" s="133">
        <v>90</v>
      </c>
      <c r="J131" s="133">
        <v>90</v>
      </c>
    </row>
    <row r="132" spans="1:10" ht="13.5" thickBot="1" x14ac:dyDescent="0.25">
      <c r="A132" s="133" t="s">
        <v>422</v>
      </c>
      <c r="B132" s="133" t="s">
        <v>4242</v>
      </c>
      <c r="C132" s="67" t="s">
        <v>1259</v>
      </c>
      <c r="D132" s="67" t="s">
        <v>4243</v>
      </c>
      <c r="E132" s="133" t="s">
        <v>4237</v>
      </c>
      <c r="F132" s="67">
        <v>24</v>
      </c>
      <c r="G132" s="133">
        <v>0</v>
      </c>
      <c r="H132" s="133">
        <v>0</v>
      </c>
      <c r="I132" s="133">
        <v>90</v>
      </c>
      <c r="J132" s="133">
        <v>90</v>
      </c>
    </row>
    <row r="133" spans="1:10" x14ac:dyDescent="0.2">
      <c r="A133" s="85" t="s">
        <v>418</v>
      </c>
      <c r="B133" s="85" t="s">
        <v>4244</v>
      </c>
      <c r="C133" s="85" t="s">
        <v>1259</v>
      </c>
      <c r="D133" s="85" t="s">
        <v>4245</v>
      </c>
      <c r="E133" s="85" t="s">
        <v>4222</v>
      </c>
      <c r="F133" s="85">
        <v>17</v>
      </c>
      <c r="G133" s="85">
        <v>0</v>
      </c>
      <c r="H133" s="85">
        <v>0</v>
      </c>
      <c r="I133" s="85">
        <v>90</v>
      </c>
      <c r="J133" s="85">
        <v>90</v>
      </c>
    </row>
    <row r="134" spans="1:10" x14ac:dyDescent="0.2">
      <c r="A134" s="133" t="s">
        <v>418</v>
      </c>
      <c r="B134" s="133" t="s">
        <v>4244</v>
      </c>
      <c r="C134" s="133" t="s">
        <v>1259</v>
      </c>
      <c r="D134" s="133" t="s">
        <v>4245</v>
      </c>
      <c r="E134" s="133" t="s">
        <v>4208</v>
      </c>
      <c r="F134" s="133">
        <v>21</v>
      </c>
      <c r="G134" s="133">
        <v>0</v>
      </c>
      <c r="H134" s="133">
        <v>0</v>
      </c>
      <c r="I134" s="133">
        <v>90</v>
      </c>
      <c r="J134" s="133">
        <v>90</v>
      </c>
    </row>
    <row r="135" spans="1:10" x14ac:dyDescent="0.2">
      <c r="A135" s="133" t="s">
        <v>418</v>
      </c>
      <c r="B135" s="133" t="s">
        <v>4244</v>
      </c>
      <c r="C135" s="133" t="s">
        <v>1259</v>
      </c>
      <c r="D135" s="133" t="s">
        <v>4245</v>
      </c>
      <c r="E135" s="133" t="s">
        <v>4207</v>
      </c>
      <c r="F135" s="133">
        <v>21</v>
      </c>
      <c r="G135" s="133">
        <v>0</v>
      </c>
      <c r="H135" s="133">
        <v>0</v>
      </c>
      <c r="I135" s="133">
        <v>90</v>
      </c>
      <c r="J135" s="133">
        <v>90</v>
      </c>
    </row>
    <row r="136" spans="1:10" ht="13.5" thickBot="1" x14ac:dyDescent="0.25">
      <c r="A136" s="133" t="s">
        <v>418</v>
      </c>
      <c r="B136" s="133" t="s">
        <v>4244</v>
      </c>
      <c r="C136" s="133" t="s">
        <v>1259</v>
      </c>
      <c r="D136" s="133" t="s">
        <v>4245</v>
      </c>
      <c r="E136" s="133" t="s">
        <v>4206</v>
      </c>
      <c r="F136" s="133">
        <v>20</v>
      </c>
      <c r="G136" s="133">
        <v>0</v>
      </c>
      <c r="H136" s="133">
        <v>0</v>
      </c>
      <c r="I136" s="133">
        <v>90</v>
      </c>
      <c r="J136" s="133">
        <v>90</v>
      </c>
    </row>
    <row r="137" spans="1:10" x14ac:dyDescent="0.2">
      <c r="A137" s="85" t="s">
        <v>977</v>
      </c>
      <c r="B137" s="85" t="s">
        <v>4246</v>
      </c>
      <c r="C137" s="85" t="s">
        <v>1234</v>
      </c>
      <c r="D137" s="85" t="s">
        <v>4247</v>
      </c>
      <c r="E137" s="85" t="s">
        <v>4237</v>
      </c>
      <c r="F137" s="85">
        <v>1</v>
      </c>
      <c r="G137" s="85">
        <v>0</v>
      </c>
      <c r="H137" s="85">
        <v>0</v>
      </c>
      <c r="I137" s="85">
        <v>90</v>
      </c>
      <c r="J137" s="85">
        <v>90</v>
      </c>
    </row>
    <row r="138" spans="1:10" x14ac:dyDescent="0.2">
      <c r="A138" s="14" t="s">
        <v>977</v>
      </c>
      <c r="B138" s="133" t="s">
        <v>4246</v>
      </c>
      <c r="C138" s="133" t="s">
        <v>1234</v>
      </c>
      <c r="D138" s="133" t="s">
        <v>4247</v>
      </c>
      <c r="E138" s="133" t="s">
        <v>4213</v>
      </c>
      <c r="F138" s="133">
        <v>1</v>
      </c>
      <c r="G138" s="133">
        <v>0</v>
      </c>
      <c r="H138" s="133">
        <v>0</v>
      </c>
      <c r="I138" s="133">
        <v>90</v>
      </c>
      <c r="J138" s="133">
        <v>90</v>
      </c>
    </row>
    <row r="139" spans="1:10" x14ac:dyDescent="0.2">
      <c r="A139" s="14" t="s">
        <v>977</v>
      </c>
      <c r="B139" s="133" t="s">
        <v>4246</v>
      </c>
      <c r="C139" s="133" t="s">
        <v>1234</v>
      </c>
      <c r="D139" s="133" t="s">
        <v>4247</v>
      </c>
      <c r="E139" s="133" t="s">
        <v>4212</v>
      </c>
      <c r="F139" s="133">
        <v>1</v>
      </c>
      <c r="G139" s="133">
        <v>0</v>
      </c>
      <c r="H139" s="133">
        <v>0</v>
      </c>
      <c r="I139" s="133">
        <v>90</v>
      </c>
      <c r="J139" s="133">
        <v>90</v>
      </c>
    </row>
    <row r="140" spans="1:10" x14ac:dyDescent="0.2">
      <c r="A140" s="14" t="s">
        <v>977</v>
      </c>
      <c r="B140" s="133" t="s">
        <v>4246</v>
      </c>
      <c r="C140" s="133" t="s">
        <v>1234</v>
      </c>
      <c r="D140" s="133" t="s">
        <v>4247</v>
      </c>
      <c r="E140" s="133" t="s">
        <v>4211</v>
      </c>
      <c r="F140" s="133">
        <v>1</v>
      </c>
      <c r="G140" s="133">
        <v>0</v>
      </c>
      <c r="H140" s="133">
        <v>0</v>
      </c>
      <c r="I140" s="133">
        <v>90</v>
      </c>
      <c r="J140" s="133">
        <v>90</v>
      </c>
    </row>
    <row r="141" spans="1:10" x14ac:dyDescent="0.2">
      <c r="A141" s="14" t="s">
        <v>977</v>
      </c>
      <c r="B141" s="133" t="s">
        <v>4246</v>
      </c>
      <c r="C141" s="133" t="s">
        <v>1234</v>
      </c>
      <c r="D141" s="133" t="s">
        <v>4247</v>
      </c>
      <c r="E141" s="133" t="s">
        <v>4222</v>
      </c>
      <c r="F141" s="133">
        <v>1</v>
      </c>
      <c r="G141" s="133">
        <v>0</v>
      </c>
      <c r="H141" s="133">
        <v>0</v>
      </c>
      <c r="I141" s="133">
        <v>90</v>
      </c>
      <c r="J141" s="133">
        <v>90</v>
      </c>
    </row>
    <row r="142" spans="1:10" x14ac:dyDescent="0.2">
      <c r="A142" s="14" t="s">
        <v>977</v>
      </c>
      <c r="B142" s="133" t="s">
        <v>4246</v>
      </c>
      <c r="C142" s="133" t="s">
        <v>1234</v>
      </c>
      <c r="D142" s="133" t="s">
        <v>4247</v>
      </c>
      <c r="E142" s="133" t="s">
        <v>4208</v>
      </c>
      <c r="F142" s="133">
        <v>1</v>
      </c>
      <c r="G142" s="133">
        <v>0</v>
      </c>
      <c r="H142" s="133">
        <v>0</v>
      </c>
      <c r="I142" s="133">
        <v>90</v>
      </c>
      <c r="J142" s="133">
        <v>90</v>
      </c>
    </row>
    <row r="143" spans="1:10" x14ac:dyDescent="0.2">
      <c r="A143" s="14" t="s">
        <v>977</v>
      </c>
      <c r="B143" s="133" t="s">
        <v>4246</v>
      </c>
      <c r="C143" s="133" t="s">
        <v>1234</v>
      </c>
      <c r="D143" s="133" t="s">
        <v>4247</v>
      </c>
      <c r="E143" s="133" t="s">
        <v>4207</v>
      </c>
      <c r="F143" s="133">
        <v>1</v>
      </c>
      <c r="G143" s="133">
        <v>0</v>
      </c>
      <c r="H143" s="133">
        <v>0</v>
      </c>
      <c r="I143" s="133">
        <v>90</v>
      </c>
      <c r="J143" s="133">
        <v>90</v>
      </c>
    </row>
    <row r="144" spans="1:10" ht="13.5" thickBot="1" x14ac:dyDescent="0.25">
      <c r="A144" s="14" t="s">
        <v>977</v>
      </c>
      <c r="B144" s="133" t="s">
        <v>4246</v>
      </c>
      <c r="C144" s="133" t="s">
        <v>1234</v>
      </c>
      <c r="D144" s="133" t="s">
        <v>4247</v>
      </c>
      <c r="E144" s="133" t="s">
        <v>4206</v>
      </c>
      <c r="F144" s="133">
        <v>1</v>
      </c>
      <c r="G144" s="133">
        <v>0</v>
      </c>
      <c r="H144" s="133">
        <v>0</v>
      </c>
      <c r="I144" s="133">
        <v>90</v>
      </c>
      <c r="J144" s="133">
        <v>90</v>
      </c>
    </row>
    <row r="145" spans="1:10" x14ac:dyDescent="0.2">
      <c r="A145" s="85" t="s">
        <v>4248</v>
      </c>
      <c r="B145" s="85" t="s">
        <v>4249</v>
      </c>
      <c r="C145" s="85" t="s">
        <v>1259</v>
      </c>
      <c r="D145" s="85" t="s">
        <v>4250</v>
      </c>
      <c r="E145" s="85" t="s">
        <v>4213</v>
      </c>
      <c r="F145" s="85">
        <v>2</v>
      </c>
      <c r="G145" s="85">
        <v>0</v>
      </c>
      <c r="H145" s="85">
        <v>0</v>
      </c>
      <c r="I145" s="85">
        <v>90</v>
      </c>
      <c r="J145" s="85">
        <v>90</v>
      </c>
    </row>
    <row r="146" spans="1:10" x14ac:dyDescent="0.2">
      <c r="A146" s="133" t="s">
        <v>4248</v>
      </c>
      <c r="B146" s="133" t="s">
        <v>4249</v>
      </c>
      <c r="C146" s="133" t="s">
        <v>1259</v>
      </c>
      <c r="D146" s="133" t="s">
        <v>4250</v>
      </c>
      <c r="E146" s="133" t="s">
        <v>4212</v>
      </c>
      <c r="F146" s="133">
        <v>2</v>
      </c>
      <c r="G146" s="133">
        <v>0</v>
      </c>
      <c r="H146" s="133">
        <v>0</v>
      </c>
      <c r="I146" s="133">
        <v>90</v>
      </c>
      <c r="J146" s="133">
        <v>90</v>
      </c>
    </row>
    <row r="147" spans="1:10" x14ac:dyDescent="0.2">
      <c r="A147" s="133" t="s">
        <v>4248</v>
      </c>
      <c r="B147" s="133" t="s">
        <v>4249</v>
      </c>
      <c r="C147" s="133" t="s">
        <v>1259</v>
      </c>
      <c r="D147" s="133" t="s">
        <v>4250</v>
      </c>
      <c r="E147" s="133" t="s">
        <v>4208</v>
      </c>
      <c r="F147" s="133">
        <v>2</v>
      </c>
      <c r="G147" s="133">
        <v>0</v>
      </c>
      <c r="H147" s="133">
        <v>0</v>
      </c>
      <c r="I147" s="133">
        <v>90</v>
      </c>
      <c r="J147" s="133">
        <v>90</v>
      </c>
    </row>
    <row r="148" spans="1:10" ht="13.5" thickBot="1" x14ac:dyDescent="0.25">
      <c r="A148" s="133" t="s">
        <v>4248</v>
      </c>
      <c r="B148" s="133" t="s">
        <v>4249</v>
      </c>
      <c r="C148" s="133" t="s">
        <v>1259</v>
      </c>
      <c r="D148" s="133" t="s">
        <v>4250</v>
      </c>
      <c r="E148" s="133" t="s">
        <v>4207</v>
      </c>
      <c r="F148" s="133">
        <v>2</v>
      </c>
      <c r="G148" s="133">
        <v>0</v>
      </c>
      <c r="H148" s="133">
        <v>0</v>
      </c>
      <c r="I148" s="133">
        <v>90</v>
      </c>
      <c r="J148" s="133">
        <v>90</v>
      </c>
    </row>
    <row r="149" spans="1:10" ht="13.5" thickBot="1" x14ac:dyDescent="0.25">
      <c r="A149" s="85" t="s">
        <v>1296</v>
      </c>
      <c r="B149" s="85" t="s">
        <v>4251</v>
      </c>
      <c r="C149" s="85" t="s">
        <v>1298</v>
      </c>
      <c r="D149" s="85" t="s">
        <v>4252</v>
      </c>
      <c r="E149" s="85" t="s">
        <v>4206</v>
      </c>
      <c r="F149" s="85">
        <v>105</v>
      </c>
      <c r="G149" s="85">
        <v>0</v>
      </c>
      <c r="H149" s="85">
        <v>0</v>
      </c>
      <c r="I149" s="85">
        <v>90</v>
      </c>
      <c r="J149" s="85">
        <v>90</v>
      </c>
    </row>
    <row r="150" spans="1:10" x14ac:dyDescent="0.2">
      <c r="A150" s="85" t="s">
        <v>422</v>
      </c>
      <c r="B150" s="85" t="s">
        <v>4253</v>
      </c>
      <c r="C150" s="85" t="s">
        <v>1234</v>
      </c>
      <c r="D150" s="85" t="s">
        <v>4253</v>
      </c>
      <c r="E150" s="85" t="s">
        <v>4213</v>
      </c>
      <c r="F150" s="85">
        <v>2</v>
      </c>
      <c r="G150" s="85">
        <v>0</v>
      </c>
      <c r="H150" s="85">
        <v>0</v>
      </c>
      <c r="I150" s="85">
        <v>90</v>
      </c>
      <c r="J150" s="85">
        <v>90</v>
      </c>
    </row>
    <row r="151" spans="1:10" x14ac:dyDescent="0.2">
      <c r="A151" s="133" t="s">
        <v>422</v>
      </c>
      <c r="B151" s="133" t="s">
        <v>4253</v>
      </c>
      <c r="C151" s="133" t="s">
        <v>1234</v>
      </c>
      <c r="D151" s="133" t="s">
        <v>4253</v>
      </c>
      <c r="E151" s="133" t="s">
        <v>4212</v>
      </c>
      <c r="F151" s="133">
        <v>2</v>
      </c>
      <c r="G151" s="133">
        <v>0</v>
      </c>
      <c r="H151" s="133">
        <v>0</v>
      </c>
      <c r="I151" s="133">
        <v>90</v>
      </c>
      <c r="J151" s="133">
        <v>90</v>
      </c>
    </row>
    <row r="152" spans="1:10" x14ac:dyDescent="0.2">
      <c r="A152" s="133" t="s">
        <v>422</v>
      </c>
      <c r="B152" s="133" t="s">
        <v>4253</v>
      </c>
      <c r="C152" s="133" t="s">
        <v>1234</v>
      </c>
      <c r="D152" s="133" t="s">
        <v>4253</v>
      </c>
      <c r="E152" s="133" t="s">
        <v>4211</v>
      </c>
      <c r="F152" s="133">
        <v>2</v>
      </c>
      <c r="G152" s="133">
        <v>0</v>
      </c>
      <c r="H152" s="133">
        <v>0</v>
      </c>
      <c r="I152" s="133">
        <v>90</v>
      </c>
      <c r="J152" s="133">
        <v>90</v>
      </c>
    </row>
    <row r="153" spans="1:10" x14ac:dyDescent="0.2">
      <c r="A153" s="133" t="s">
        <v>422</v>
      </c>
      <c r="B153" s="133" t="s">
        <v>4253</v>
      </c>
      <c r="C153" s="133" t="s">
        <v>1234</v>
      </c>
      <c r="D153" s="133" t="s">
        <v>4253</v>
      </c>
      <c r="E153" s="133" t="s">
        <v>4207</v>
      </c>
      <c r="F153" s="133">
        <v>2</v>
      </c>
      <c r="G153" s="133">
        <v>0</v>
      </c>
      <c r="H153" s="133">
        <v>0</v>
      </c>
      <c r="I153" s="133">
        <v>90</v>
      </c>
      <c r="J153" s="133">
        <v>90</v>
      </c>
    </row>
    <row r="154" spans="1:10" x14ac:dyDescent="0.2">
      <c r="A154" s="133" t="s">
        <v>422</v>
      </c>
      <c r="B154" s="133" t="s">
        <v>4253</v>
      </c>
      <c r="C154" s="133" t="s">
        <v>1234</v>
      </c>
      <c r="D154" s="133" t="s">
        <v>4253</v>
      </c>
      <c r="E154" s="133" t="s">
        <v>4206</v>
      </c>
      <c r="F154" s="133">
        <v>2</v>
      </c>
      <c r="G154" s="133">
        <v>0</v>
      </c>
      <c r="H154" s="133">
        <v>0</v>
      </c>
      <c r="I154" s="133">
        <v>90</v>
      </c>
      <c r="J154" s="133">
        <v>90</v>
      </c>
    </row>
    <row r="155" spans="1:10" x14ac:dyDescent="0.2">
      <c r="A155" s="133" t="s">
        <v>422</v>
      </c>
      <c r="B155" s="133" t="s">
        <v>4253</v>
      </c>
      <c r="C155" s="133" t="s">
        <v>1234</v>
      </c>
      <c r="D155" s="133" t="s">
        <v>4253</v>
      </c>
      <c r="E155" s="133" t="s">
        <v>4208</v>
      </c>
      <c r="F155" s="133">
        <v>2</v>
      </c>
      <c r="G155" s="133">
        <v>0</v>
      </c>
      <c r="H155" s="133">
        <v>0</v>
      </c>
      <c r="I155" s="133">
        <v>90</v>
      </c>
      <c r="J155" s="133">
        <v>90</v>
      </c>
    </row>
    <row r="156" spans="1:10" x14ac:dyDescent="0.2">
      <c r="A156" s="133" t="s">
        <v>422</v>
      </c>
      <c r="B156" s="133" t="s">
        <v>4253</v>
      </c>
      <c r="C156" s="133" t="s">
        <v>1234</v>
      </c>
      <c r="D156" s="133" t="s">
        <v>4253</v>
      </c>
      <c r="E156" s="133" t="s">
        <v>4237</v>
      </c>
      <c r="F156" s="133">
        <v>2</v>
      </c>
      <c r="G156" s="133">
        <v>0</v>
      </c>
      <c r="H156" s="133">
        <v>0</v>
      </c>
      <c r="I156" s="133">
        <v>90</v>
      </c>
      <c r="J156" s="133">
        <v>90</v>
      </c>
    </row>
    <row r="157" spans="1:10" ht="13.5" thickBot="1" x14ac:dyDescent="0.25">
      <c r="A157" s="133" t="s">
        <v>422</v>
      </c>
      <c r="B157" s="133" t="s">
        <v>4253</v>
      </c>
      <c r="C157" s="133" t="s">
        <v>1234</v>
      </c>
      <c r="D157" s="133" t="s">
        <v>4253</v>
      </c>
      <c r="E157" s="133" t="s">
        <v>4222</v>
      </c>
      <c r="F157" s="67">
        <v>2</v>
      </c>
      <c r="G157" s="133">
        <v>0</v>
      </c>
      <c r="H157" s="133">
        <v>0</v>
      </c>
      <c r="I157" s="133">
        <v>90</v>
      </c>
      <c r="J157" s="133">
        <v>90</v>
      </c>
    </row>
    <row r="158" spans="1:10" x14ac:dyDescent="0.2">
      <c r="A158" s="85" t="s">
        <v>430</v>
      </c>
      <c r="B158" s="85" t="s">
        <v>1273</v>
      </c>
      <c r="C158" s="85" t="s">
        <v>1234</v>
      </c>
      <c r="D158" s="85" t="s">
        <v>1770</v>
      </c>
      <c r="E158" s="85" t="s">
        <v>4210</v>
      </c>
      <c r="F158" s="85">
        <v>30</v>
      </c>
      <c r="G158" s="85">
        <v>0</v>
      </c>
      <c r="H158" s="85">
        <v>30</v>
      </c>
      <c r="I158" s="85">
        <v>45</v>
      </c>
      <c r="J158" s="85">
        <v>90</v>
      </c>
    </row>
    <row r="159" spans="1:10" x14ac:dyDescent="0.2">
      <c r="A159" s="133" t="s">
        <v>430</v>
      </c>
      <c r="B159" s="133" t="s">
        <v>1273</v>
      </c>
      <c r="C159" s="133" t="s">
        <v>1234</v>
      </c>
      <c r="D159" s="133" t="s">
        <v>1770</v>
      </c>
      <c r="E159" s="133" t="s">
        <v>4208</v>
      </c>
      <c r="F159" s="133">
        <v>30</v>
      </c>
      <c r="G159" s="133">
        <v>0</v>
      </c>
      <c r="H159" s="133">
        <v>30</v>
      </c>
      <c r="I159" s="133">
        <v>90</v>
      </c>
      <c r="J159" s="133">
        <v>45</v>
      </c>
    </row>
    <row r="160" spans="1:10" x14ac:dyDescent="0.2">
      <c r="A160" s="133" t="s">
        <v>430</v>
      </c>
      <c r="B160" s="133" t="s">
        <v>1273</v>
      </c>
      <c r="C160" s="133" t="s">
        <v>1234</v>
      </c>
      <c r="D160" s="133" t="s">
        <v>1770</v>
      </c>
      <c r="E160" s="133" t="s">
        <v>4207</v>
      </c>
      <c r="F160" s="133">
        <v>30</v>
      </c>
      <c r="G160" s="133">
        <v>0</v>
      </c>
      <c r="H160" s="133">
        <v>30</v>
      </c>
      <c r="I160" s="133">
        <v>90</v>
      </c>
      <c r="J160" s="133">
        <v>45</v>
      </c>
    </row>
    <row r="161" spans="1:10" x14ac:dyDescent="0.2">
      <c r="A161" s="133" t="s">
        <v>430</v>
      </c>
      <c r="B161" s="133" t="s">
        <v>1273</v>
      </c>
      <c r="C161" s="133" t="s">
        <v>1234</v>
      </c>
      <c r="D161" s="133" t="s">
        <v>1770</v>
      </c>
      <c r="E161" s="133" t="s">
        <v>4206</v>
      </c>
      <c r="F161" s="133">
        <v>30</v>
      </c>
      <c r="G161" s="133">
        <v>0</v>
      </c>
      <c r="H161" s="133">
        <v>30</v>
      </c>
      <c r="I161" s="133">
        <v>90</v>
      </c>
      <c r="J161" s="133">
        <v>45</v>
      </c>
    </row>
    <row r="162" spans="1:10" x14ac:dyDescent="0.2">
      <c r="A162" s="133" t="s">
        <v>430</v>
      </c>
      <c r="B162" s="133" t="s">
        <v>1273</v>
      </c>
      <c r="C162" s="133" t="s">
        <v>1234</v>
      </c>
      <c r="D162" s="133" t="s">
        <v>1770</v>
      </c>
      <c r="E162" s="133" t="s">
        <v>4209</v>
      </c>
      <c r="F162" s="133">
        <v>30</v>
      </c>
      <c r="G162" s="133">
        <v>0</v>
      </c>
      <c r="H162" s="133">
        <v>30</v>
      </c>
      <c r="I162" s="133">
        <v>90</v>
      </c>
      <c r="J162" s="133">
        <v>45</v>
      </c>
    </row>
    <row r="163" spans="1:10" x14ac:dyDescent="0.2">
      <c r="A163" s="133" t="s">
        <v>430</v>
      </c>
      <c r="B163" s="133" t="s">
        <v>1273</v>
      </c>
      <c r="C163" s="133" t="s">
        <v>1234</v>
      </c>
      <c r="D163" s="133" t="s">
        <v>1771</v>
      </c>
      <c r="E163" s="133" t="s">
        <v>4213</v>
      </c>
      <c r="F163" s="133">
        <v>30</v>
      </c>
      <c r="G163" s="133">
        <v>0</v>
      </c>
      <c r="H163" s="133">
        <v>30</v>
      </c>
      <c r="I163" s="133">
        <v>90</v>
      </c>
      <c r="J163" s="133">
        <v>45</v>
      </c>
    </row>
    <row r="164" spans="1:10" x14ac:dyDescent="0.2">
      <c r="A164" s="133" t="s">
        <v>430</v>
      </c>
      <c r="B164" s="133" t="s">
        <v>1273</v>
      </c>
      <c r="C164" s="133" t="s">
        <v>1234</v>
      </c>
      <c r="D164" s="133" t="s">
        <v>1771</v>
      </c>
      <c r="E164" s="133" t="s">
        <v>4212</v>
      </c>
      <c r="F164" s="133">
        <v>30</v>
      </c>
      <c r="G164" s="133">
        <v>0</v>
      </c>
      <c r="H164" s="133">
        <v>30</v>
      </c>
      <c r="I164" s="133">
        <v>90</v>
      </c>
      <c r="J164" s="133">
        <v>45</v>
      </c>
    </row>
    <row r="165" spans="1:10" x14ac:dyDescent="0.2">
      <c r="A165" s="133" t="s">
        <v>430</v>
      </c>
      <c r="B165" s="133" t="s">
        <v>1273</v>
      </c>
      <c r="C165" s="133" t="s">
        <v>1234</v>
      </c>
      <c r="D165" s="133" t="s">
        <v>1771</v>
      </c>
      <c r="E165" s="133" t="s">
        <v>4211</v>
      </c>
      <c r="F165" s="133">
        <v>28</v>
      </c>
      <c r="G165" s="133">
        <v>0</v>
      </c>
      <c r="H165" s="133">
        <v>30</v>
      </c>
      <c r="I165" s="133">
        <v>90</v>
      </c>
      <c r="J165" s="133">
        <v>45</v>
      </c>
    </row>
    <row r="166" spans="1:10" x14ac:dyDescent="0.2">
      <c r="A166" s="133" t="s">
        <v>430</v>
      </c>
      <c r="B166" s="133" t="s">
        <v>1273</v>
      </c>
      <c r="C166" s="133" t="s">
        <v>1234</v>
      </c>
      <c r="D166" s="133" t="s">
        <v>1771</v>
      </c>
      <c r="E166" s="133" t="s">
        <v>4210</v>
      </c>
      <c r="F166" s="133">
        <v>30</v>
      </c>
      <c r="G166" s="133">
        <v>0</v>
      </c>
      <c r="H166" s="133">
        <v>30</v>
      </c>
      <c r="I166" s="133">
        <v>90</v>
      </c>
      <c r="J166" s="133">
        <v>45</v>
      </c>
    </row>
    <row r="167" spans="1:10" ht="13.5" thickBot="1" x14ac:dyDescent="0.25">
      <c r="A167" s="133" t="s">
        <v>430</v>
      </c>
      <c r="B167" s="133" t="s">
        <v>1273</v>
      </c>
      <c r="C167" s="133" t="s">
        <v>1234</v>
      </c>
      <c r="D167" s="133" t="s">
        <v>1771</v>
      </c>
      <c r="E167" s="133" t="s">
        <v>4209</v>
      </c>
      <c r="F167" s="133">
        <v>30</v>
      </c>
      <c r="G167" s="133">
        <v>0</v>
      </c>
      <c r="H167" s="133">
        <v>30</v>
      </c>
      <c r="I167" s="133">
        <v>45</v>
      </c>
      <c r="J167" s="133">
        <v>90</v>
      </c>
    </row>
    <row r="168" spans="1:10" x14ac:dyDescent="0.2">
      <c r="A168" s="85" t="s">
        <v>78</v>
      </c>
      <c r="B168" s="85" t="s">
        <v>1794</v>
      </c>
      <c r="C168" s="85" t="s">
        <v>1259</v>
      </c>
      <c r="D168" s="85" t="s">
        <v>1795</v>
      </c>
      <c r="E168" s="85" t="s">
        <v>4213</v>
      </c>
      <c r="F168" s="85">
        <v>41</v>
      </c>
      <c r="G168" s="85">
        <v>9</v>
      </c>
      <c r="H168" s="85">
        <v>210</v>
      </c>
      <c r="I168" s="85">
        <v>41</v>
      </c>
      <c r="J168" s="85">
        <v>90</v>
      </c>
    </row>
    <row r="169" spans="1:10" x14ac:dyDescent="0.2">
      <c r="A169" s="133" t="s">
        <v>78</v>
      </c>
      <c r="B169" s="133" t="s">
        <v>1794</v>
      </c>
      <c r="C169" s="133" t="s">
        <v>1259</v>
      </c>
      <c r="D169" s="133" t="s">
        <v>1795</v>
      </c>
      <c r="E169" s="133" t="s">
        <v>4212</v>
      </c>
      <c r="F169" s="133">
        <v>42</v>
      </c>
      <c r="G169" s="133">
        <v>9</v>
      </c>
      <c r="H169" s="133">
        <v>210</v>
      </c>
      <c r="I169" s="133">
        <v>45</v>
      </c>
      <c r="J169" s="133">
        <v>90</v>
      </c>
    </row>
    <row r="170" spans="1:10" x14ac:dyDescent="0.2">
      <c r="A170" s="133" t="s">
        <v>78</v>
      </c>
      <c r="B170" s="133" t="s">
        <v>1794</v>
      </c>
      <c r="C170" s="133" t="s">
        <v>1259</v>
      </c>
      <c r="D170" s="133" t="s">
        <v>1795</v>
      </c>
      <c r="E170" s="133" t="s">
        <v>4211</v>
      </c>
      <c r="F170" s="133">
        <v>12</v>
      </c>
      <c r="G170" s="133">
        <v>9</v>
      </c>
      <c r="H170" s="133">
        <v>210</v>
      </c>
      <c r="I170" s="133">
        <v>8</v>
      </c>
      <c r="J170" s="133">
        <v>90</v>
      </c>
    </row>
    <row r="171" spans="1:10" x14ac:dyDescent="0.2">
      <c r="A171" s="133" t="s">
        <v>78</v>
      </c>
      <c r="B171" s="133" t="s">
        <v>1794</v>
      </c>
      <c r="C171" s="133" t="s">
        <v>1259</v>
      </c>
      <c r="D171" s="133" t="s">
        <v>1795</v>
      </c>
      <c r="E171" s="133" t="s">
        <v>4210</v>
      </c>
      <c r="F171" s="133">
        <v>108</v>
      </c>
      <c r="G171" s="133">
        <v>9</v>
      </c>
      <c r="H171" s="133">
        <v>210</v>
      </c>
      <c r="I171" s="133">
        <v>45</v>
      </c>
      <c r="J171" s="133">
        <v>90</v>
      </c>
    </row>
    <row r="172" spans="1:10" x14ac:dyDescent="0.2">
      <c r="A172" s="133" t="s">
        <v>78</v>
      </c>
      <c r="B172" s="133" t="s">
        <v>1794</v>
      </c>
      <c r="C172" s="133" t="s">
        <v>1259</v>
      </c>
      <c r="D172" s="133" t="s">
        <v>1795</v>
      </c>
      <c r="E172" s="133" t="s">
        <v>4208</v>
      </c>
      <c r="F172" s="133">
        <v>41</v>
      </c>
      <c r="G172" s="133">
        <v>9</v>
      </c>
      <c r="H172" s="133">
        <v>210</v>
      </c>
      <c r="I172" s="133">
        <v>43</v>
      </c>
      <c r="J172" s="133">
        <v>44</v>
      </c>
    </row>
    <row r="173" spans="1:10" x14ac:dyDescent="0.2">
      <c r="A173" s="133" t="s">
        <v>78</v>
      </c>
      <c r="B173" s="133" t="s">
        <v>1794</v>
      </c>
      <c r="C173" s="133" t="s">
        <v>1259</v>
      </c>
      <c r="D173" s="133" t="s">
        <v>1795</v>
      </c>
      <c r="E173" s="133" t="s">
        <v>4207</v>
      </c>
      <c r="F173" s="133">
        <v>42</v>
      </c>
      <c r="G173" s="133">
        <v>9</v>
      </c>
      <c r="H173" s="133">
        <v>210</v>
      </c>
      <c r="I173" s="133">
        <v>45</v>
      </c>
      <c r="J173" s="133">
        <v>45</v>
      </c>
    </row>
    <row r="174" spans="1:10" x14ac:dyDescent="0.2">
      <c r="A174" s="133" t="s">
        <v>78</v>
      </c>
      <c r="B174" s="133" t="s">
        <v>1794</v>
      </c>
      <c r="C174" s="133" t="s">
        <v>1259</v>
      </c>
      <c r="D174" s="133" t="s">
        <v>1795</v>
      </c>
      <c r="E174" s="133" t="s">
        <v>4206</v>
      </c>
      <c r="F174" s="133">
        <v>12</v>
      </c>
      <c r="G174" s="133">
        <v>9</v>
      </c>
      <c r="H174" s="133">
        <v>210</v>
      </c>
      <c r="I174" s="133">
        <v>16</v>
      </c>
      <c r="J174" s="133">
        <v>10</v>
      </c>
    </row>
    <row r="175" spans="1:10" ht="13.5" thickBot="1" x14ac:dyDescent="0.25">
      <c r="A175" s="133" t="s">
        <v>78</v>
      </c>
      <c r="B175" s="133" t="s">
        <v>1794</v>
      </c>
      <c r="C175" s="133" t="s">
        <v>1259</v>
      </c>
      <c r="D175" s="133" t="s">
        <v>1795</v>
      </c>
      <c r="E175" s="133" t="s">
        <v>4209</v>
      </c>
      <c r="F175" s="133">
        <v>108</v>
      </c>
      <c r="G175" s="133">
        <v>9</v>
      </c>
      <c r="H175" s="133">
        <v>210</v>
      </c>
      <c r="I175" s="133">
        <v>90</v>
      </c>
      <c r="J175" s="133">
        <v>45</v>
      </c>
    </row>
    <row r="176" spans="1:10" x14ac:dyDescent="0.2">
      <c r="A176" s="85" t="s">
        <v>1296</v>
      </c>
      <c r="B176" s="85" t="s">
        <v>1807</v>
      </c>
      <c r="C176" s="85" t="s">
        <v>1298</v>
      </c>
      <c r="D176" s="85" t="s">
        <v>1809</v>
      </c>
      <c r="E176" s="85" t="s">
        <v>4213</v>
      </c>
      <c r="F176" s="85">
        <v>88</v>
      </c>
      <c r="G176" s="85">
        <v>0</v>
      </c>
      <c r="H176" s="85">
        <v>88</v>
      </c>
      <c r="I176" s="85">
        <v>45</v>
      </c>
      <c r="J176" s="85">
        <v>90</v>
      </c>
    </row>
    <row r="177" spans="1:256" x14ac:dyDescent="0.2">
      <c r="A177" s="133" t="s">
        <v>1296</v>
      </c>
      <c r="B177" s="133" t="s">
        <v>1807</v>
      </c>
      <c r="C177" s="133" t="s">
        <v>1298</v>
      </c>
      <c r="D177" s="133" t="s">
        <v>1809</v>
      </c>
      <c r="E177" s="133" t="s">
        <v>4212</v>
      </c>
      <c r="F177" s="133">
        <v>40</v>
      </c>
      <c r="G177" s="133">
        <v>0</v>
      </c>
      <c r="H177" s="133">
        <v>89</v>
      </c>
      <c r="I177" s="133">
        <v>45</v>
      </c>
      <c r="J177" s="133">
        <v>71</v>
      </c>
    </row>
    <row r="178" spans="1:256" x14ac:dyDescent="0.2">
      <c r="A178" s="133" t="s">
        <v>1296</v>
      </c>
      <c r="B178" s="133" t="s">
        <v>1807</v>
      </c>
      <c r="C178" s="133" t="s">
        <v>1298</v>
      </c>
      <c r="D178" s="133" t="s">
        <v>1809</v>
      </c>
      <c r="E178" s="133" t="s">
        <v>4211</v>
      </c>
      <c r="F178" s="133">
        <v>6</v>
      </c>
      <c r="G178" s="133">
        <v>0</v>
      </c>
      <c r="H178" s="133">
        <v>87</v>
      </c>
      <c r="I178" s="133">
        <v>31</v>
      </c>
      <c r="J178" s="133">
        <v>14</v>
      </c>
    </row>
    <row r="179" spans="1:256" x14ac:dyDescent="0.2">
      <c r="A179" s="133" t="s">
        <v>1296</v>
      </c>
      <c r="B179" s="133" t="s">
        <v>1807</v>
      </c>
      <c r="C179" s="133" t="s">
        <v>1298</v>
      </c>
      <c r="D179" s="133" t="s">
        <v>1809</v>
      </c>
      <c r="E179" s="133" t="s">
        <v>4210</v>
      </c>
      <c r="F179" s="133">
        <v>88</v>
      </c>
      <c r="G179" s="133">
        <v>0</v>
      </c>
      <c r="H179" s="133">
        <v>88</v>
      </c>
      <c r="I179" s="133">
        <v>45</v>
      </c>
      <c r="J179" s="133">
        <v>90</v>
      </c>
    </row>
    <row r="180" spans="1:256" x14ac:dyDescent="0.2">
      <c r="A180" s="133" t="s">
        <v>1296</v>
      </c>
      <c r="B180" s="133" t="s">
        <v>1807</v>
      </c>
      <c r="C180" s="133" t="s">
        <v>1298</v>
      </c>
      <c r="D180" s="133" t="s">
        <v>1809</v>
      </c>
      <c r="E180" s="133" t="s">
        <v>4208</v>
      </c>
      <c r="F180" s="133">
        <v>88</v>
      </c>
      <c r="G180" s="133">
        <v>0</v>
      </c>
      <c r="H180" s="133">
        <v>88</v>
      </c>
      <c r="I180" s="133">
        <v>90</v>
      </c>
      <c r="J180" s="133">
        <v>45</v>
      </c>
    </row>
    <row r="181" spans="1:256" x14ac:dyDescent="0.2">
      <c r="A181" s="133" t="s">
        <v>1296</v>
      </c>
      <c r="B181" s="133" t="s">
        <v>1807</v>
      </c>
      <c r="C181" s="133" t="s">
        <v>1298</v>
      </c>
      <c r="D181" s="133" t="s">
        <v>1809</v>
      </c>
      <c r="E181" s="133" t="s">
        <v>4207</v>
      </c>
      <c r="F181" s="133">
        <v>32</v>
      </c>
      <c r="G181" s="133">
        <v>0</v>
      </c>
      <c r="H181" s="133">
        <v>83</v>
      </c>
      <c r="I181" s="133">
        <v>82</v>
      </c>
      <c r="J181" s="133">
        <v>45</v>
      </c>
    </row>
    <row r="182" spans="1:256" x14ac:dyDescent="0.2">
      <c r="A182" s="133" t="s">
        <v>1296</v>
      </c>
      <c r="B182" s="133" t="s">
        <v>1807</v>
      </c>
      <c r="C182" s="133" t="s">
        <v>1298</v>
      </c>
      <c r="D182" s="133" t="s">
        <v>1809</v>
      </c>
      <c r="E182" s="133" t="s">
        <v>4206</v>
      </c>
      <c r="F182" s="133">
        <v>6</v>
      </c>
      <c r="G182" s="133">
        <v>0</v>
      </c>
      <c r="H182" s="133">
        <v>83</v>
      </c>
      <c r="I182" s="133">
        <v>48</v>
      </c>
      <c r="J182" s="133">
        <v>12</v>
      </c>
    </row>
    <row r="183" spans="1:256" ht="13.5" thickBot="1" x14ac:dyDescent="0.25">
      <c r="A183" s="133" t="s">
        <v>1296</v>
      </c>
      <c r="B183" s="133" t="s">
        <v>1807</v>
      </c>
      <c r="C183" s="133" t="s">
        <v>1298</v>
      </c>
      <c r="D183" s="133" t="s">
        <v>1809</v>
      </c>
      <c r="E183" s="133" t="s">
        <v>4209</v>
      </c>
      <c r="F183" s="133">
        <v>88</v>
      </c>
      <c r="G183" s="133">
        <v>0</v>
      </c>
      <c r="H183" s="133">
        <v>88</v>
      </c>
      <c r="I183" s="133">
        <v>90</v>
      </c>
      <c r="J183" s="133">
        <v>45</v>
      </c>
    </row>
    <row r="184" spans="1:256" x14ac:dyDescent="0.2">
      <c r="A184" s="85" t="s">
        <v>210</v>
      </c>
      <c r="B184" s="85" t="s">
        <v>1874</v>
      </c>
      <c r="C184" s="85" t="s">
        <v>1224</v>
      </c>
      <c r="D184" s="85" t="s">
        <v>1875</v>
      </c>
      <c r="E184" s="85" t="s">
        <v>4237</v>
      </c>
      <c r="F184" s="85">
        <v>22</v>
      </c>
      <c r="G184" s="85">
        <v>0</v>
      </c>
      <c r="H184" s="85">
        <v>50</v>
      </c>
      <c r="I184" s="85">
        <v>90</v>
      </c>
      <c r="J184" s="85">
        <v>45</v>
      </c>
    </row>
    <row r="185" spans="1:256" x14ac:dyDescent="0.2">
      <c r="A185" s="67" t="s">
        <v>210</v>
      </c>
      <c r="B185" s="67" t="s">
        <v>1874</v>
      </c>
      <c r="C185" s="133" t="s">
        <v>1224</v>
      </c>
      <c r="D185" s="67" t="s">
        <v>1875</v>
      </c>
      <c r="E185" s="133" t="s">
        <v>4213</v>
      </c>
      <c r="F185" s="67">
        <v>28</v>
      </c>
      <c r="G185" s="67">
        <v>0</v>
      </c>
      <c r="H185" s="67">
        <v>50</v>
      </c>
      <c r="I185" s="67">
        <v>90</v>
      </c>
      <c r="J185" s="67">
        <v>45</v>
      </c>
      <c r="K185" s="67"/>
      <c r="L185" s="67"/>
      <c r="M185" s="67"/>
      <c r="N185" s="67"/>
      <c r="O185" s="67"/>
      <c r="P185" s="67"/>
      <c r="Q185" s="67"/>
      <c r="R185" s="67"/>
      <c r="S185" s="67"/>
      <c r="T185" s="67"/>
      <c r="U185" s="67"/>
      <c r="V185" s="67"/>
      <c r="W185" s="67"/>
      <c r="X185" s="67"/>
      <c r="Y185" s="67"/>
      <c r="Z185" s="67"/>
      <c r="AA185" s="67"/>
      <c r="AB185" s="67"/>
      <c r="AC185" s="67"/>
      <c r="AD185" s="67"/>
      <c r="AE185" s="67"/>
      <c r="AF185" s="67"/>
      <c r="AG185" s="67"/>
      <c r="AH185" s="67"/>
      <c r="AI185" s="67"/>
      <c r="AJ185" s="67"/>
      <c r="AK185" s="67"/>
      <c r="AL185" s="67"/>
      <c r="AM185" s="67"/>
      <c r="AN185" s="67"/>
      <c r="AO185" s="67"/>
      <c r="AP185" s="67"/>
      <c r="AQ185" s="67"/>
      <c r="AR185" s="67"/>
      <c r="AS185" s="67"/>
      <c r="AT185" s="67"/>
      <c r="AU185" s="67"/>
      <c r="AV185" s="67"/>
      <c r="AW185" s="67"/>
      <c r="AX185" s="67"/>
      <c r="AY185" s="67"/>
      <c r="AZ185" s="67"/>
      <c r="BA185" s="67"/>
      <c r="BB185" s="67"/>
      <c r="BC185" s="67"/>
      <c r="BD185" s="67"/>
      <c r="BE185" s="67"/>
      <c r="BF185" s="67"/>
      <c r="BG185" s="67"/>
      <c r="BH185" s="67"/>
      <c r="BI185" s="67"/>
      <c r="BJ185" s="67"/>
      <c r="BK185" s="67"/>
      <c r="BL185" s="67"/>
      <c r="BM185" s="67"/>
      <c r="BN185" s="67"/>
      <c r="BO185" s="67"/>
      <c r="BP185" s="67"/>
      <c r="BQ185" s="67"/>
      <c r="BR185" s="67"/>
      <c r="BS185" s="67"/>
      <c r="BT185" s="67"/>
      <c r="BU185" s="67"/>
      <c r="BV185" s="67"/>
      <c r="BW185" s="67"/>
      <c r="BX185" s="67"/>
      <c r="BY185" s="67"/>
      <c r="BZ185" s="67"/>
      <c r="CA185" s="67"/>
      <c r="CB185" s="67"/>
      <c r="CC185" s="67"/>
      <c r="CD185" s="67"/>
      <c r="CE185" s="67"/>
      <c r="CF185" s="67"/>
      <c r="CG185" s="67"/>
      <c r="CH185" s="67"/>
      <c r="CI185" s="67"/>
      <c r="CJ185" s="67"/>
      <c r="CK185" s="67"/>
      <c r="CL185" s="67"/>
      <c r="CM185" s="67"/>
      <c r="CN185" s="67"/>
      <c r="CO185" s="67"/>
      <c r="CP185" s="67"/>
      <c r="CQ185" s="67"/>
      <c r="CR185" s="67"/>
      <c r="CS185" s="67"/>
      <c r="CT185" s="67"/>
      <c r="CU185" s="67"/>
      <c r="CV185" s="67"/>
      <c r="CW185" s="67"/>
      <c r="CX185" s="67"/>
      <c r="CY185" s="67"/>
      <c r="CZ185" s="67"/>
      <c r="DA185" s="67"/>
      <c r="DB185" s="67"/>
      <c r="DC185" s="67"/>
      <c r="DD185" s="67"/>
      <c r="DE185" s="67"/>
      <c r="DF185" s="67"/>
      <c r="DG185" s="67"/>
      <c r="DH185" s="67"/>
      <c r="DI185" s="67"/>
      <c r="DJ185" s="67"/>
      <c r="DK185" s="67"/>
      <c r="DL185" s="67"/>
      <c r="DM185" s="67"/>
      <c r="DN185" s="67"/>
      <c r="DO185" s="67"/>
      <c r="DP185" s="67"/>
      <c r="DQ185" s="67"/>
      <c r="DR185" s="67"/>
      <c r="DS185" s="67"/>
      <c r="DT185" s="67"/>
      <c r="DU185" s="67"/>
      <c r="DV185" s="67"/>
      <c r="DW185" s="67"/>
      <c r="DX185" s="67"/>
      <c r="DY185" s="67"/>
      <c r="DZ185" s="67"/>
      <c r="EA185" s="67"/>
      <c r="EB185" s="67"/>
      <c r="EC185" s="67"/>
      <c r="ED185" s="67"/>
      <c r="EE185" s="67"/>
      <c r="EF185" s="67"/>
      <c r="EG185" s="67"/>
      <c r="EH185" s="67"/>
      <c r="EI185" s="67"/>
      <c r="EJ185" s="67"/>
      <c r="EK185" s="67"/>
      <c r="EL185" s="67"/>
      <c r="EM185" s="67"/>
      <c r="EN185" s="67"/>
      <c r="EO185" s="67"/>
      <c r="EP185" s="67"/>
      <c r="EQ185" s="67"/>
      <c r="ER185" s="67"/>
      <c r="ES185" s="67"/>
      <c r="ET185" s="67"/>
      <c r="EU185" s="67"/>
      <c r="EV185" s="67"/>
      <c r="EW185" s="67"/>
      <c r="EX185" s="67"/>
      <c r="EY185" s="67"/>
      <c r="EZ185" s="67"/>
      <c r="FA185" s="67"/>
      <c r="FB185" s="67"/>
      <c r="FC185" s="67"/>
      <c r="FD185" s="67"/>
      <c r="FE185" s="67"/>
      <c r="FF185" s="67"/>
      <c r="FG185" s="67"/>
      <c r="FH185" s="67"/>
      <c r="FI185" s="67"/>
      <c r="FJ185" s="67"/>
      <c r="FK185" s="67"/>
      <c r="FL185" s="67"/>
      <c r="FM185" s="67"/>
      <c r="FN185" s="67"/>
      <c r="FO185" s="67"/>
      <c r="FP185" s="67"/>
      <c r="FQ185" s="67"/>
      <c r="FR185" s="67"/>
      <c r="FS185" s="67"/>
      <c r="FT185" s="67"/>
      <c r="FU185" s="67"/>
      <c r="FV185" s="67"/>
      <c r="FW185" s="67"/>
      <c r="FX185" s="67"/>
      <c r="FY185" s="67"/>
      <c r="FZ185" s="67"/>
      <c r="GA185" s="67"/>
      <c r="GB185" s="67"/>
      <c r="GC185" s="67"/>
      <c r="GD185" s="67"/>
      <c r="GE185" s="67"/>
      <c r="GF185" s="67"/>
      <c r="GG185" s="67"/>
      <c r="GH185" s="67"/>
      <c r="GI185" s="67"/>
      <c r="GJ185" s="67"/>
      <c r="GK185" s="67"/>
      <c r="GL185" s="67"/>
      <c r="GM185" s="67"/>
      <c r="GN185" s="67"/>
      <c r="GO185" s="67"/>
      <c r="GP185" s="67"/>
      <c r="GQ185" s="67"/>
      <c r="GR185" s="67"/>
      <c r="GS185" s="67"/>
      <c r="GT185" s="67"/>
      <c r="GU185" s="67"/>
      <c r="GV185" s="67"/>
      <c r="GW185" s="67"/>
      <c r="GX185" s="67"/>
      <c r="GY185" s="67"/>
      <c r="GZ185" s="67"/>
      <c r="HA185" s="67"/>
      <c r="HB185" s="67"/>
      <c r="HC185" s="67"/>
      <c r="HD185" s="67"/>
      <c r="HE185" s="67"/>
      <c r="HF185" s="67"/>
      <c r="HG185" s="67"/>
      <c r="HH185" s="67"/>
      <c r="HI185" s="67"/>
      <c r="HJ185" s="67"/>
      <c r="HK185" s="67"/>
      <c r="HL185" s="67"/>
      <c r="HM185" s="67"/>
      <c r="HN185" s="67"/>
      <c r="HO185" s="67"/>
      <c r="HP185" s="67"/>
      <c r="HQ185" s="67"/>
      <c r="HR185" s="67"/>
      <c r="HS185" s="67"/>
      <c r="HT185" s="67"/>
      <c r="HU185" s="67"/>
      <c r="HV185" s="67"/>
      <c r="HW185" s="67"/>
      <c r="HX185" s="67"/>
      <c r="HY185" s="67"/>
      <c r="HZ185" s="67"/>
      <c r="IA185" s="67"/>
      <c r="IB185" s="67"/>
      <c r="IC185" s="67"/>
      <c r="ID185" s="67"/>
      <c r="IE185" s="67"/>
      <c r="IF185" s="67"/>
      <c r="IG185" s="67"/>
      <c r="IH185" s="67"/>
      <c r="II185" s="67"/>
      <c r="IJ185" s="67"/>
      <c r="IK185" s="67"/>
      <c r="IL185" s="67"/>
      <c r="IM185" s="67"/>
      <c r="IN185" s="67"/>
      <c r="IO185" s="67"/>
      <c r="IP185" s="67"/>
      <c r="IQ185" s="67"/>
      <c r="IR185" s="67"/>
      <c r="IS185" s="67"/>
      <c r="IT185" s="67"/>
      <c r="IU185" s="67"/>
      <c r="IV185" s="67"/>
    </row>
    <row r="186" spans="1:256" x14ac:dyDescent="0.2">
      <c r="A186" s="67" t="s">
        <v>210</v>
      </c>
      <c r="B186" s="67" t="s">
        <v>1874</v>
      </c>
      <c r="C186" s="133" t="s">
        <v>1224</v>
      </c>
      <c r="D186" s="67" t="s">
        <v>1875</v>
      </c>
      <c r="E186" s="133" t="s">
        <v>4212</v>
      </c>
      <c r="F186" s="67">
        <v>28</v>
      </c>
      <c r="G186" s="67">
        <v>0</v>
      </c>
      <c r="H186" s="67">
        <v>50</v>
      </c>
      <c r="I186" s="67">
        <v>90</v>
      </c>
      <c r="J186" s="67">
        <v>45</v>
      </c>
      <c r="K186" s="67"/>
      <c r="L186" s="67"/>
      <c r="M186" s="67"/>
      <c r="N186" s="67"/>
      <c r="O186" s="67"/>
      <c r="P186" s="67"/>
      <c r="Q186" s="67"/>
      <c r="R186" s="67"/>
      <c r="S186" s="67"/>
      <c r="T186" s="67"/>
      <c r="U186" s="67"/>
      <c r="V186" s="67"/>
      <c r="W186" s="67"/>
      <c r="X186" s="67"/>
      <c r="Y186" s="67"/>
      <c r="Z186" s="67"/>
      <c r="AA186" s="67"/>
      <c r="AB186" s="67"/>
      <c r="AC186" s="67"/>
      <c r="AD186" s="67"/>
      <c r="AE186" s="67"/>
      <c r="AF186" s="67"/>
      <c r="AG186" s="67"/>
      <c r="AH186" s="67"/>
      <c r="AI186" s="67"/>
      <c r="AJ186" s="67"/>
      <c r="AK186" s="67"/>
      <c r="AL186" s="67"/>
      <c r="AM186" s="67"/>
      <c r="AN186" s="67"/>
      <c r="AO186" s="67"/>
      <c r="AP186" s="67"/>
      <c r="AQ186" s="67"/>
      <c r="AR186" s="67"/>
      <c r="AS186" s="67"/>
      <c r="AT186" s="67"/>
      <c r="AU186" s="67"/>
      <c r="AV186" s="67"/>
      <c r="AW186" s="67"/>
      <c r="AX186" s="67"/>
      <c r="AY186" s="67"/>
      <c r="AZ186" s="67"/>
      <c r="BA186" s="67"/>
      <c r="BB186" s="67"/>
      <c r="BC186" s="67"/>
      <c r="BD186" s="67"/>
      <c r="BE186" s="67"/>
      <c r="BF186" s="67"/>
      <c r="BG186" s="67"/>
      <c r="BH186" s="67"/>
      <c r="BI186" s="67"/>
      <c r="BJ186" s="67"/>
      <c r="BK186" s="67"/>
      <c r="BL186" s="67"/>
      <c r="BM186" s="67"/>
      <c r="BN186" s="67"/>
      <c r="BO186" s="67"/>
      <c r="BP186" s="67"/>
      <c r="BQ186" s="67"/>
      <c r="BR186" s="67"/>
      <c r="BS186" s="67"/>
      <c r="BT186" s="67"/>
      <c r="BU186" s="67"/>
      <c r="BV186" s="67"/>
      <c r="BW186" s="67"/>
      <c r="BX186" s="67"/>
      <c r="BY186" s="67"/>
      <c r="BZ186" s="67"/>
      <c r="CA186" s="67"/>
      <c r="CB186" s="67"/>
      <c r="CC186" s="67"/>
      <c r="CD186" s="67"/>
      <c r="CE186" s="67"/>
      <c r="CF186" s="67"/>
      <c r="CG186" s="67"/>
      <c r="CH186" s="67"/>
      <c r="CI186" s="67"/>
      <c r="CJ186" s="67"/>
      <c r="CK186" s="67"/>
      <c r="CL186" s="67"/>
      <c r="CM186" s="67"/>
      <c r="CN186" s="67"/>
      <c r="CO186" s="67"/>
      <c r="CP186" s="67"/>
      <c r="CQ186" s="67"/>
      <c r="CR186" s="67"/>
      <c r="CS186" s="67"/>
      <c r="CT186" s="67"/>
      <c r="CU186" s="67"/>
      <c r="CV186" s="67"/>
      <c r="CW186" s="67"/>
      <c r="CX186" s="67"/>
      <c r="CY186" s="67"/>
      <c r="CZ186" s="67"/>
      <c r="DA186" s="67"/>
      <c r="DB186" s="67"/>
      <c r="DC186" s="67"/>
      <c r="DD186" s="67"/>
      <c r="DE186" s="67"/>
      <c r="DF186" s="67"/>
      <c r="DG186" s="67"/>
      <c r="DH186" s="67"/>
      <c r="DI186" s="67"/>
      <c r="DJ186" s="67"/>
      <c r="DK186" s="67"/>
      <c r="DL186" s="67"/>
      <c r="DM186" s="67"/>
      <c r="DN186" s="67"/>
      <c r="DO186" s="67"/>
      <c r="DP186" s="67"/>
      <c r="DQ186" s="67"/>
      <c r="DR186" s="67"/>
      <c r="DS186" s="67"/>
      <c r="DT186" s="67"/>
      <c r="DU186" s="67"/>
      <c r="DV186" s="67"/>
      <c r="DW186" s="67"/>
      <c r="DX186" s="67"/>
      <c r="DY186" s="67"/>
      <c r="DZ186" s="67"/>
      <c r="EA186" s="67"/>
      <c r="EB186" s="67"/>
      <c r="EC186" s="67"/>
      <c r="ED186" s="67"/>
      <c r="EE186" s="67"/>
      <c r="EF186" s="67"/>
      <c r="EG186" s="67"/>
      <c r="EH186" s="67"/>
      <c r="EI186" s="67"/>
      <c r="EJ186" s="67"/>
      <c r="EK186" s="67"/>
      <c r="EL186" s="67"/>
      <c r="EM186" s="67"/>
      <c r="EN186" s="67"/>
      <c r="EO186" s="67"/>
      <c r="EP186" s="67"/>
      <c r="EQ186" s="67"/>
      <c r="ER186" s="67"/>
      <c r="ES186" s="67"/>
      <c r="ET186" s="67"/>
      <c r="EU186" s="67"/>
      <c r="EV186" s="67"/>
      <c r="EW186" s="67"/>
      <c r="EX186" s="67"/>
      <c r="EY186" s="67"/>
      <c r="EZ186" s="67"/>
      <c r="FA186" s="67"/>
      <c r="FB186" s="67"/>
      <c r="FC186" s="67"/>
      <c r="FD186" s="67"/>
      <c r="FE186" s="67"/>
      <c r="FF186" s="67"/>
      <c r="FG186" s="67"/>
      <c r="FH186" s="67"/>
      <c r="FI186" s="67"/>
      <c r="FJ186" s="67"/>
      <c r="FK186" s="67"/>
      <c r="FL186" s="67"/>
      <c r="FM186" s="67"/>
      <c r="FN186" s="67"/>
      <c r="FO186" s="67"/>
      <c r="FP186" s="67"/>
      <c r="FQ186" s="67"/>
      <c r="FR186" s="67"/>
      <c r="FS186" s="67"/>
      <c r="FT186" s="67"/>
      <c r="FU186" s="67"/>
      <c r="FV186" s="67"/>
      <c r="FW186" s="67"/>
      <c r="FX186" s="67"/>
      <c r="FY186" s="67"/>
      <c r="FZ186" s="67"/>
      <c r="GA186" s="67"/>
      <c r="GB186" s="67"/>
      <c r="GC186" s="67"/>
      <c r="GD186" s="67"/>
      <c r="GE186" s="67"/>
      <c r="GF186" s="67"/>
      <c r="GG186" s="67"/>
      <c r="GH186" s="67"/>
      <c r="GI186" s="67"/>
      <c r="GJ186" s="67"/>
      <c r="GK186" s="67"/>
      <c r="GL186" s="67"/>
      <c r="GM186" s="67"/>
      <c r="GN186" s="67"/>
      <c r="GO186" s="67"/>
      <c r="GP186" s="67"/>
      <c r="GQ186" s="67"/>
      <c r="GR186" s="67"/>
      <c r="GS186" s="67"/>
      <c r="GT186" s="67"/>
      <c r="GU186" s="67"/>
      <c r="GV186" s="67"/>
      <c r="GW186" s="67"/>
      <c r="GX186" s="67"/>
      <c r="GY186" s="67"/>
      <c r="GZ186" s="67"/>
      <c r="HA186" s="67"/>
      <c r="HB186" s="67"/>
      <c r="HC186" s="67"/>
      <c r="HD186" s="67"/>
      <c r="HE186" s="67"/>
      <c r="HF186" s="67"/>
      <c r="HG186" s="67"/>
      <c r="HH186" s="67"/>
      <c r="HI186" s="67"/>
      <c r="HJ186" s="67"/>
      <c r="HK186" s="67"/>
      <c r="HL186" s="67"/>
      <c r="HM186" s="67"/>
      <c r="HN186" s="67"/>
      <c r="HO186" s="67"/>
      <c r="HP186" s="67"/>
      <c r="HQ186" s="67"/>
      <c r="HR186" s="67"/>
      <c r="HS186" s="67"/>
      <c r="HT186" s="67"/>
      <c r="HU186" s="67"/>
      <c r="HV186" s="67"/>
      <c r="HW186" s="67"/>
      <c r="HX186" s="67"/>
      <c r="HY186" s="67"/>
      <c r="HZ186" s="67"/>
      <c r="IA186" s="67"/>
      <c r="IB186" s="67"/>
      <c r="IC186" s="67"/>
      <c r="ID186" s="67"/>
      <c r="IE186" s="67"/>
      <c r="IF186" s="67"/>
      <c r="IG186" s="67"/>
      <c r="IH186" s="67"/>
      <c r="II186" s="67"/>
      <c r="IJ186" s="67"/>
      <c r="IK186" s="67"/>
      <c r="IL186" s="67"/>
      <c r="IM186" s="67"/>
      <c r="IN186" s="67"/>
      <c r="IO186" s="67"/>
      <c r="IP186" s="67"/>
      <c r="IQ186" s="67"/>
      <c r="IR186" s="67"/>
      <c r="IS186" s="67"/>
      <c r="IT186" s="67"/>
      <c r="IU186" s="67"/>
      <c r="IV186" s="67"/>
    </row>
    <row r="187" spans="1:256" x14ac:dyDescent="0.2">
      <c r="A187" s="67" t="s">
        <v>210</v>
      </c>
      <c r="B187" s="67" t="s">
        <v>1874</v>
      </c>
      <c r="C187" s="133" t="s">
        <v>1224</v>
      </c>
      <c r="D187" s="67" t="s">
        <v>1875</v>
      </c>
      <c r="E187" s="133" t="s">
        <v>4211</v>
      </c>
      <c r="F187" s="67">
        <v>28</v>
      </c>
      <c r="G187" s="67">
        <v>0</v>
      </c>
      <c r="H187" s="67">
        <v>50</v>
      </c>
      <c r="I187" s="67">
        <v>90</v>
      </c>
      <c r="J187" s="67">
        <v>45</v>
      </c>
      <c r="K187" s="67"/>
      <c r="L187" s="67"/>
      <c r="M187" s="67"/>
      <c r="N187" s="67"/>
      <c r="O187" s="67"/>
      <c r="P187" s="67"/>
      <c r="Q187" s="67"/>
      <c r="R187" s="67"/>
      <c r="S187" s="67"/>
      <c r="T187" s="67"/>
      <c r="U187" s="67"/>
      <c r="V187" s="67"/>
      <c r="W187" s="67"/>
      <c r="X187" s="67"/>
      <c r="Y187" s="67"/>
      <c r="Z187" s="67"/>
      <c r="AA187" s="67"/>
      <c r="AB187" s="67"/>
      <c r="AC187" s="67"/>
      <c r="AD187" s="67"/>
      <c r="AE187" s="67"/>
      <c r="AF187" s="67"/>
      <c r="AG187" s="67"/>
      <c r="AH187" s="67"/>
      <c r="AI187" s="67"/>
      <c r="AJ187" s="67"/>
      <c r="AK187" s="67"/>
      <c r="AL187" s="67"/>
      <c r="AM187" s="67"/>
      <c r="AN187" s="67"/>
      <c r="AO187" s="67"/>
      <c r="AP187" s="67"/>
      <c r="AQ187" s="67"/>
      <c r="AR187" s="67"/>
      <c r="AS187" s="67"/>
      <c r="AT187" s="67"/>
      <c r="AU187" s="67"/>
      <c r="AV187" s="67"/>
      <c r="AW187" s="67"/>
      <c r="AX187" s="67"/>
      <c r="AY187" s="67"/>
      <c r="AZ187" s="67"/>
      <c r="BA187" s="67"/>
      <c r="BB187" s="67"/>
      <c r="BC187" s="67"/>
      <c r="BD187" s="67"/>
      <c r="BE187" s="67"/>
      <c r="BF187" s="67"/>
      <c r="BG187" s="67"/>
      <c r="BH187" s="67"/>
      <c r="BI187" s="67"/>
      <c r="BJ187" s="67"/>
      <c r="BK187" s="67"/>
      <c r="BL187" s="67"/>
      <c r="BM187" s="67"/>
      <c r="BN187" s="67"/>
      <c r="BO187" s="67"/>
      <c r="BP187" s="67"/>
      <c r="BQ187" s="67"/>
      <c r="BR187" s="67"/>
      <c r="BS187" s="67"/>
      <c r="BT187" s="67"/>
      <c r="BU187" s="67"/>
      <c r="BV187" s="67"/>
      <c r="BW187" s="67"/>
      <c r="BX187" s="67"/>
      <c r="BY187" s="67"/>
      <c r="BZ187" s="67"/>
      <c r="CA187" s="67"/>
      <c r="CB187" s="67"/>
      <c r="CC187" s="67"/>
      <c r="CD187" s="67"/>
      <c r="CE187" s="67"/>
      <c r="CF187" s="67"/>
      <c r="CG187" s="67"/>
      <c r="CH187" s="67"/>
      <c r="CI187" s="67"/>
      <c r="CJ187" s="67"/>
      <c r="CK187" s="67"/>
      <c r="CL187" s="67"/>
      <c r="CM187" s="67"/>
      <c r="CN187" s="67"/>
      <c r="CO187" s="67"/>
      <c r="CP187" s="67"/>
      <c r="CQ187" s="67"/>
      <c r="CR187" s="67"/>
      <c r="CS187" s="67"/>
      <c r="CT187" s="67"/>
      <c r="CU187" s="67"/>
      <c r="CV187" s="67"/>
      <c r="CW187" s="67"/>
      <c r="CX187" s="67"/>
      <c r="CY187" s="67"/>
      <c r="CZ187" s="67"/>
      <c r="DA187" s="67"/>
      <c r="DB187" s="67"/>
      <c r="DC187" s="67"/>
      <c r="DD187" s="67"/>
      <c r="DE187" s="67"/>
      <c r="DF187" s="67"/>
      <c r="DG187" s="67"/>
      <c r="DH187" s="67"/>
      <c r="DI187" s="67"/>
      <c r="DJ187" s="67"/>
      <c r="DK187" s="67"/>
      <c r="DL187" s="67"/>
      <c r="DM187" s="67"/>
      <c r="DN187" s="67"/>
      <c r="DO187" s="67"/>
      <c r="DP187" s="67"/>
      <c r="DQ187" s="67"/>
      <c r="DR187" s="67"/>
      <c r="DS187" s="67"/>
      <c r="DT187" s="67"/>
      <c r="DU187" s="67"/>
      <c r="DV187" s="67"/>
      <c r="DW187" s="67"/>
      <c r="DX187" s="67"/>
      <c r="DY187" s="67"/>
      <c r="DZ187" s="67"/>
      <c r="EA187" s="67"/>
      <c r="EB187" s="67"/>
      <c r="EC187" s="67"/>
      <c r="ED187" s="67"/>
      <c r="EE187" s="67"/>
      <c r="EF187" s="67"/>
      <c r="EG187" s="67"/>
      <c r="EH187" s="67"/>
      <c r="EI187" s="67"/>
      <c r="EJ187" s="67"/>
      <c r="EK187" s="67"/>
      <c r="EL187" s="67"/>
      <c r="EM187" s="67"/>
      <c r="EN187" s="67"/>
      <c r="EO187" s="67"/>
      <c r="EP187" s="67"/>
      <c r="EQ187" s="67"/>
      <c r="ER187" s="67"/>
      <c r="ES187" s="67"/>
      <c r="ET187" s="67"/>
      <c r="EU187" s="67"/>
      <c r="EV187" s="67"/>
      <c r="EW187" s="67"/>
      <c r="EX187" s="67"/>
      <c r="EY187" s="67"/>
      <c r="EZ187" s="67"/>
      <c r="FA187" s="67"/>
      <c r="FB187" s="67"/>
      <c r="FC187" s="67"/>
      <c r="FD187" s="67"/>
      <c r="FE187" s="67"/>
      <c r="FF187" s="67"/>
      <c r="FG187" s="67"/>
      <c r="FH187" s="67"/>
      <c r="FI187" s="67"/>
      <c r="FJ187" s="67"/>
      <c r="FK187" s="67"/>
      <c r="FL187" s="67"/>
      <c r="FM187" s="67"/>
      <c r="FN187" s="67"/>
      <c r="FO187" s="67"/>
      <c r="FP187" s="67"/>
      <c r="FQ187" s="67"/>
      <c r="FR187" s="67"/>
      <c r="FS187" s="67"/>
      <c r="FT187" s="67"/>
      <c r="FU187" s="67"/>
      <c r="FV187" s="67"/>
      <c r="FW187" s="67"/>
      <c r="FX187" s="67"/>
      <c r="FY187" s="67"/>
      <c r="FZ187" s="67"/>
      <c r="GA187" s="67"/>
      <c r="GB187" s="67"/>
      <c r="GC187" s="67"/>
      <c r="GD187" s="67"/>
      <c r="GE187" s="67"/>
      <c r="GF187" s="67"/>
      <c r="GG187" s="67"/>
      <c r="GH187" s="67"/>
      <c r="GI187" s="67"/>
      <c r="GJ187" s="67"/>
      <c r="GK187" s="67"/>
      <c r="GL187" s="67"/>
      <c r="GM187" s="67"/>
      <c r="GN187" s="67"/>
      <c r="GO187" s="67"/>
      <c r="GP187" s="67"/>
      <c r="GQ187" s="67"/>
      <c r="GR187" s="67"/>
      <c r="GS187" s="67"/>
      <c r="GT187" s="67"/>
      <c r="GU187" s="67"/>
      <c r="GV187" s="67"/>
      <c r="GW187" s="67"/>
      <c r="GX187" s="67"/>
      <c r="GY187" s="67"/>
      <c r="GZ187" s="67"/>
      <c r="HA187" s="67"/>
      <c r="HB187" s="67"/>
      <c r="HC187" s="67"/>
      <c r="HD187" s="67"/>
      <c r="HE187" s="67"/>
      <c r="HF187" s="67"/>
      <c r="HG187" s="67"/>
      <c r="HH187" s="67"/>
      <c r="HI187" s="67"/>
      <c r="HJ187" s="67"/>
      <c r="HK187" s="67"/>
      <c r="HL187" s="67"/>
      <c r="HM187" s="67"/>
      <c r="HN187" s="67"/>
      <c r="HO187" s="67"/>
      <c r="HP187" s="67"/>
      <c r="HQ187" s="67"/>
      <c r="HR187" s="67"/>
      <c r="HS187" s="67"/>
      <c r="HT187" s="67"/>
      <c r="HU187" s="67"/>
      <c r="HV187" s="67"/>
      <c r="HW187" s="67"/>
      <c r="HX187" s="67"/>
      <c r="HY187" s="67"/>
      <c r="HZ187" s="67"/>
      <c r="IA187" s="67"/>
      <c r="IB187" s="67"/>
      <c r="IC187" s="67"/>
      <c r="ID187" s="67"/>
      <c r="IE187" s="67"/>
      <c r="IF187" s="67"/>
      <c r="IG187" s="67"/>
      <c r="IH187" s="67"/>
      <c r="II187" s="67"/>
      <c r="IJ187" s="67"/>
      <c r="IK187" s="67"/>
      <c r="IL187" s="67"/>
      <c r="IM187" s="67"/>
      <c r="IN187" s="67"/>
      <c r="IO187" s="67"/>
      <c r="IP187" s="67"/>
      <c r="IQ187" s="67"/>
      <c r="IR187" s="67"/>
      <c r="IS187" s="67"/>
      <c r="IT187" s="67"/>
      <c r="IU187" s="67"/>
      <c r="IV187" s="67"/>
    </row>
    <row r="188" spans="1:256" x14ac:dyDescent="0.2">
      <c r="A188" s="67" t="s">
        <v>210</v>
      </c>
      <c r="B188" s="67" t="s">
        <v>1874</v>
      </c>
      <c r="C188" s="133" t="s">
        <v>1224</v>
      </c>
      <c r="D188" s="67" t="s">
        <v>1875</v>
      </c>
      <c r="E188" s="133" t="s">
        <v>4210</v>
      </c>
      <c r="F188" s="67">
        <v>50</v>
      </c>
      <c r="G188" s="67">
        <v>0</v>
      </c>
      <c r="H188" s="67">
        <v>50</v>
      </c>
      <c r="I188" s="67">
        <v>90</v>
      </c>
      <c r="J188" s="67">
        <v>45</v>
      </c>
      <c r="K188" s="67"/>
      <c r="L188" s="67"/>
      <c r="M188" s="67"/>
      <c r="N188" s="67"/>
      <c r="O188" s="67"/>
      <c r="P188" s="67"/>
      <c r="Q188" s="67"/>
      <c r="R188" s="67"/>
      <c r="S188" s="67"/>
      <c r="T188" s="67"/>
      <c r="U188" s="67"/>
      <c r="V188" s="67"/>
      <c r="W188" s="67"/>
      <c r="X188" s="67"/>
      <c r="Y188" s="67"/>
      <c r="Z188" s="67"/>
      <c r="AA188" s="67"/>
      <c r="AB188" s="67"/>
      <c r="AC188" s="67"/>
      <c r="AD188" s="67"/>
      <c r="AE188" s="67"/>
      <c r="AF188" s="67"/>
      <c r="AG188" s="67"/>
      <c r="AH188" s="67"/>
      <c r="AI188" s="67"/>
      <c r="AJ188" s="67"/>
      <c r="AK188" s="67"/>
      <c r="AL188" s="67"/>
      <c r="AM188" s="67"/>
      <c r="AN188" s="67"/>
      <c r="AO188" s="67"/>
      <c r="AP188" s="67"/>
      <c r="AQ188" s="67"/>
      <c r="AR188" s="67"/>
      <c r="AS188" s="67"/>
      <c r="AT188" s="67"/>
      <c r="AU188" s="67"/>
      <c r="AV188" s="67"/>
      <c r="AW188" s="67"/>
      <c r="AX188" s="67"/>
      <c r="AY188" s="67"/>
      <c r="AZ188" s="67"/>
      <c r="BA188" s="67"/>
      <c r="BB188" s="67"/>
      <c r="BC188" s="67"/>
      <c r="BD188" s="67"/>
      <c r="BE188" s="67"/>
      <c r="BF188" s="67"/>
      <c r="BG188" s="67"/>
      <c r="BH188" s="67"/>
      <c r="BI188" s="67"/>
      <c r="BJ188" s="67"/>
      <c r="BK188" s="67"/>
      <c r="BL188" s="67"/>
      <c r="BM188" s="67"/>
      <c r="BN188" s="67"/>
      <c r="BO188" s="67"/>
      <c r="BP188" s="67"/>
      <c r="BQ188" s="67"/>
      <c r="BR188" s="67"/>
      <c r="BS188" s="67"/>
      <c r="BT188" s="67"/>
      <c r="BU188" s="67"/>
      <c r="BV188" s="67"/>
      <c r="BW188" s="67"/>
      <c r="BX188" s="67"/>
      <c r="BY188" s="67"/>
      <c r="BZ188" s="67"/>
      <c r="CA188" s="67"/>
      <c r="CB188" s="67"/>
      <c r="CC188" s="67"/>
      <c r="CD188" s="67"/>
      <c r="CE188" s="67"/>
      <c r="CF188" s="67"/>
      <c r="CG188" s="67"/>
      <c r="CH188" s="67"/>
      <c r="CI188" s="67"/>
      <c r="CJ188" s="67"/>
      <c r="CK188" s="67"/>
      <c r="CL188" s="67"/>
      <c r="CM188" s="67"/>
      <c r="CN188" s="67"/>
      <c r="CO188" s="67"/>
      <c r="CP188" s="67"/>
      <c r="CQ188" s="67"/>
      <c r="CR188" s="67"/>
      <c r="CS188" s="67"/>
      <c r="CT188" s="67"/>
      <c r="CU188" s="67"/>
      <c r="CV188" s="67"/>
      <c r="CW188" s="67"/>
      <c r="CX188" s="67"/>
      <c r="CY188" s="67"/>
      <c r="CZ188" s="67"/>
      <c r="DA188" s="67"/>
      <c r="DB188" s="67"/>
      <c r="DC188" s="67"/>
      <c r="DD188" s="67"/>
      <c r="DE188" s="67"/>
      <c r="DF188" s="67"/>
      <c r="DG188" s="67"/>
      <c r="DH188" s="67"/>
      <c r="DI188" s="67"/>
      <c r="DJ188" s="67"/>
      <c r="DK188" s="67"/>
      <c r="DL188" s="67"/>
      <c r="DM188" s="67"/>
      <c r="DN188" s="67"/>
      <c r="DO188" s="67"/>
      <c r="DP188" s="67"/>
      <c r="DQ188" s="67"/>
      <c r="DR188" s="67"/>
      <c r="DS188" s="67"/>
      <c r="DT188" s="67"/>
      <c r="DU188" s="67"/>
      <c r="DV188" s="67"/>
      <c r="DW188" s="67"/>
      <c r="DX188" s="67"/>
      <c r="DY188" s="67"/>
      <c r="DZ188" s="67"/>
      <c r="EA188" s="67"/>
      <c r="EB188" s="67"/>
      <c r="EC188" s="67"/>
      <c r="ED188" s="67"/>
      <c r="EE188" s="67"/>
      <c r="EF188" s="67"/>
      <c r="EG188" s="67"/>
      <c r="EH188" s="67"/>
      <c r="EI188" s="67"/>
      <c r="EJ188" s="67"/>
      <c r="EK188" s="67"/>
      <c r="EL188" s="67"/>
      <c r="EM188" s="67"/>
      <c r="EN188" s="67"/>
      <c r="EO188" s="67"/>
      <c r="EP188" s="67"/>
      <c r="EQ188" s="67"/>
      <c r="ER188" s="67"/>
      <c r="ES188" s="67"/>
      <c r="ET188" s="67"/>
      <c r="EU188" s="67"/>
      <c r="EV188" s="67"/>
      <c r="EW188" s="67"/>
      <c r="EX188" s="67"/>
      <c r="EY188" s="67"/>
      <c r="EZ188" s="67"/>
      <c r="FA188" s="67"/>
      <c r="FB188" s="67"/>
      <c r="FC188" s="67"/>
      <c r="FD188" s="67"/>
      <c r="FE188" s="67"/>
      <c r="FF188" s="67"/>
      <c r="FG188" s="67"/>
      <c r="FH188" s="67"/>
      <c r="FI188" s="67"/>
      <c r="FJ188" s="67"/>
      <c r="FK188" s="67"/>
      <c r="FL188" s="67"/>
      <c r="FM188" s="67"/>
      <c r="FN188" s="67"/>
      <c r="FO188" s="67"/>
      <c r="FP188" s="67"/>
      <c r="FQ188" s="67"/>
      <c r="FR188" s="67"/>
      <c r="FS188" s="67"/>
      <c r="FT188" s="67"/>
      <c r="FU188" s="67"/>
      <c r="FV188" s="67"/>
      <c r="FW188" s="67"/>
      <c r="FX188" s="67"/>
      <c r="FY188" s="67"/>
      <c r="FZ188" s="67"/>
      <c r="GA188" s="67"/>
      <c r="GB188" s="67"/>
      <c r="GC188" s="67"/>
      <c r="GD188" s="67"/>
      <c r="GE188" s="67"/>
      <c r="GF188" s="67"/>
      <c r="GG188" s="67"/>
      <c r="GH188" s="67"/>
      <c r="GI188" s="67"/>
      <c r="GJ188" s="67"/>
      <c r="GK188" s="67"/>
      <c r="GL188" s="67"/>
      <c r="GM188" s="67"/>
      <c r="GN188" s="67"/>
      <c r="GO188" s="67"/>
      <c r="GP188" s="67"/>
      <c r="GQ188" s="67"/>
      <c r="GR188" s="67"/>
      <c r="GS188" s="67"/>
      <c r="GT188" s="67"/>
      <c r="GU188" s="67"/>
      <c r="GV188" s="67"/>
      <c r="GW188" s="67"/>
      <c r="GX188" s="67"/>
      <c r="GY188" s="67"/>
      <c r="GZ188" s="67"/>
      <c r="HA188" s="67"/>
      <c r="HB188" s="67"/>
      <c r="HC188" s="67"/>
      <c r="HD188" s="67"/>
      <c r="HE188" s="67"/>
      <c r="HF188" s="67"/>
      <c r="HG188" s="67"/>
      <c r="HH188" s="67"/>
      <c r="HI188" s="67"/>
      <c r="HJ188" s="67"/>
      <c r="HK188" s="67"/>
      <c r="HL188" s="67"/>
      <c r="HM188" s="67"/>
      <c r="HN188" s="67"/>
      <c r="HO188" s="67"/>
      <c r="HP188" s="67"/>
      <c r="HQ188" s="67"/>
      <c r="HR188" s="67"/>
      <c r="HS188" s="67"/>
      <c r="HT188" s="67"/>
      <c r="HU188" s="67"/>
      <c r="HV188" s="67"/>
      <c r="HW188" s="67"/>
      <c r="HX188" s="67"/>
      <c r="HY188" s="67"/>
      <c r="HZ188" s="67"/>
      <c r="IA188" s="67"/>
      <c r="IB188" s="67"/>
      <c r="IC188" s="67"/>
      <c r="ID188" s="67"/>
      <c r="IE188" s="67"/>
      <c r="IF188" s="67"/>
      <c r="IG188" s="67"/>
      <c r="IH188" s="67"/>
      <c r="II188" s="67"/>
      <c r="IJ188" s="67"/>
      <c r="IK188" s="67"/>
      <c r="IL188" s="67"/>
      <c r="IM188" s="67"/>
      <c r="IN188" s="67"/>
      <c r="IO188" s="67"/>
      <c r="IP188" s="67"/>
      <c r="IQ188" s="67"/>
      <c r="IR188" s="67"/>
      <c r="IS188" s="67"/>
      <c r="IT188" s="67"/>
      <c r="IU188" s="67"/>
      <c r="IV188" s="67"/>
    </row>
    <row r="189" spans="1:256" x14ac:dyDescent="0.2">
      <c r="A189" s="67" t="s">
        <v>210</v>
      </c>
      <c r="B189" s="67" t="s">
        <v>1874</v>
      </c>
      <c r="C189" s="133" t="s">
        <v>1224</v>
      </c>
      <c r="D189" s="67" t="s">
        <v>1875</v>
      </c>
      <c r="E189" s="133" t="s">
        <v>4209</v>
      </c>
      <c r="F189" s="67">
        <v>50</v>
      </c>
      <c r="G189" s="67">
        <v>0</v>
      </c>
      <c r="H189" s="67">
        <v>50</v>
      </c>
      <c r="I189" s="67">
        <v>45</v>
      </c>
      <c r="J189" s="67">
        <v>90</v>
      </c>
      <c r="K189" s="67"/>
      <c r="L189" s="67"/>
      <c r="M189" s="67"/>
      <c r="N189" s="67"/>
      <c r="O189" s="67"/>
      <c r="P189" s="67"/>
      <c r="Q189" s="67"/>
      <c r="R189" s="67"/>
      <c r="S189" s="67"/>
      <c r="T189" s="67"/>
      <c r="U189" s="67"/>
      <c r="V189" s="67"/>
      <c r="W189" s="67"/>
      <c r="X189" s="67"/>
      <c r="Y189" s="67"/>
      <c r="Z189" s="67"/>
      <c r="AA189" s="67"/>
      <c r="AB189" s="67"/>
      <c r="AC189" s="67"/>
      <c r="AD189" s="67"/>
      <c r="AE189" s="67"/>
      <c r="AF189" s="67"/>
      <c r="AG189" s="67"/>
      <c r="AH189" s="67"/>
      <c r="AI189" s="67"/>
      <c r="AJ189" s="67"/>
      <c r="AK189" s="67"/>
      <c r="AL189" s="67"/>
      <c r="AM189" s="67"/>
      <c r="AN189" s="67"/>
      <c r="AO189" s="67"/>
      <c r="AP189" s="67"/>
      <c r="AQ189" s="67"/>
      <c r="AR189" s="67"/>
      <c r="AS189" s="67"/>
      <c r="AT189" s="67"/>
      <c r="AU189" s="67"/>
      <c r="AV189" s="67"/>
      <c r="AW189" s="67"/>
      <c r="AX189" s="67"/>
      <c r="AY189" s="67"/>
      <c r="AZ189" s="67"/>
      <c r="BA189" s="67"/>
      <c r="BB189" s="67"/>
      <c r="BC189" s="67"/>
      <c r="BD189" s="67"/>
      <c r="BE189" s="67"/>
      <c r="BF189" s="67"/>
      <c r="BG189" s="67"/>
      <c r="BH189" s="67"/>
      <c r="BI189" s="67"/>
      <c r="BJ189" s="67"/>
      <c r="BK189" s="67"/>
      <c r="BL189" s="67"/>
      <c r="BM189" s="67"/>
      <c r="BN189" s="67"/>
      <c r="BO189" s="67"/>
      <c r="BP189" s="67"/>
      <c r="BQ189" s="67"/>
      <c r="BR189" s="67"/>
      <c r="BS189" s="67"/>
      <c r="BT189" s="67"/>
      <c r="BU189" s="67"/>
      <c r="BV189" s="67"/>
      <c r="BW189" s="67"/>
      <c r="BX189" s="67"/>
      <c r="BY189" s="67"/>
      <c r="BZ189" s="67"/>
      <c r="CA189" s="67"/>
      <c r="CB189" s="67"/>
      <c r="CC189" s="67"/>
      <c r="CD189" s="67"/>
      <c r="CE189" s="67"/>
      <c r="CF189" s="67"/>
      <c r="CG189" s="67"/>
      <c r="CH189" s="67"/>
      <c r="CI189" s="67"/>
      <c r="CJ189" s="67"/>
      <c r="CK189" s="67"/>
      <c r="CL189" s="67"/>
      <c r="CM189" s="67"/>
      <c r="CN189" s="67"/>
      <c r="CO189" s="67"/>
      <c r="CP189" s="67"/>
      <c r="CQ189" s="67"/>
      <c r="CR189" s="67"/>
      <c r="CS189" s="67"/>
      <c r="CT189" s="67"/>
      <c r="CU189" s="67"/>
      <c r="CV189" s="67"/>
      <c r="CW189" s="67"/>
      <c r="CX189" s="67"/>
      <c r="CY189" s="67"/>
      <c r="CZ189" s="67"/>
      <c r="DA189" s="67"/>
      <c r="DB189" s="67"/>
      <c r="DC189" s="67"/>
      <c r="DD189" s="67"/>
      <c r="DE189" s="67"/>
      <c r="DF189" s="67"/>
      <c r="DG189" s="67"/>
      <c r="DH189" s="67"/>
      <c r="DI189" s="67"/>
      <c r="DJ189" s="67"/>
      <c r="DK189" s="67"/>
      <c r="DL189" s="67"/>
      <c r="DM189" s="67"/>
      <c r="DN189" s="67"/>
      <c r="DO189" s="67"/>
      <c r="DP189" s="67"/>
      <c r="DQ189" s="67"/>
      <c r="DR189" s="67"/>
      <c r="DS189" s="67"/>
      <c r="DT189" s="67"/>
      <c r="DU189" s="67"/>
      <c r="DV189" s="67"/>
      <c r="DW189" s="67"/>
      <c r="DX189" s="67"/>
      <c r="DY189" s="67"/>
      <c r="DZ189" s="67"/>
      <c r="EA189" s="67"/>
      <c r="EB189" s="67"/>
      <c r="EC189" s="67"/>
      <c r="ED189" s="67"/>
      <c r="EE189" s="67"/>
      <c r="EF189" s="67"/>
      <c r="EG189" s="67"/>
      <c r="EH189" s="67"/>
      <c r="EI189" s="67"/>
      <c r="EJ189" s="67"/>
      <c r="EK189" s="67"/>
      <c r="EL189" s="67"/>
      <c r="EM189" s="67"/>
      <c r="EN189" s="67"/>
      <c r="EO189" s="67"/>
      <c r="EP189" s="67"/>
      <c r="EQ189" s="67"/>
      <c r="ER189" s="67"/>
      <c r="ES189" s="67"/>
      <c r="ET189" s="67"/>
      <c r="EU189" s="67"/>
      <c r="EV189" s="67"/>
      <c r="EW189" s="67"/>
      <c r="EX189" s="67"/>
      <c r="EY189" s="67"/>
      <c r="EZ189" s="67"/>
      <c r="FA189" s="67"/>
      <c r="FB189" s="67"/>
      <c r="FC189" s="67"/>
      <c r="FD189" s="67"/>
      <c r="FE189" s="67"/>
      <c r="FF189" s="67"/>
      <c r="FG189" s="67"/>
      <c r="FH189" s="67"/>
      <c r="FI189" s="67"/>
      <c r="FJ189" s="67"/>
      <c r="FK189" s="67"/>
      <c r="FL189" s="67"/>
      <c r="FM189" s="67"/>
      <c r="FN189" s="67"/>
      <c r="FO189" s="67"/>
      <c r="FP189" s="67"/>
      <c r="FQ189" s="67"/>
      <c r="FR189" s="67"/>
      <c r="FS189" s="67"/>
      <c r="FT189" s="67"/>
      <c r="FU189" s="67"/>
      <c r="FV189" s="67"/>
      <c r="FW189" s="67"/>
      <c r="FX189" s="67"/>
      <c r="FY189" s="67"/>
      <c r="FZ189" s="67"/>
      <c r="GA189" s="67"/>
      <c r="GB189" s="67"/>
      <c r="GC189" s="67"/>
      <c r="GD189" s="67"/>
      <c r="GE189" s="67"/>
      <c r="GF189" s="67"/>
      <c r="GG189" s="67"/>
      <c r="GH189" s="67"/>
      <c r="GI189" s="67"/>
      <c r="GJ189" s="67"/>
      <c r="GK189" s="67"/>
      <c r="GL189" s="67"/>
      <c r="GM189" s="67"/>
      <c r="GN189" s="67"/>
      <c r="GO189" s="67"/>
      <c r="GP189" s="67"/>
      <c r="GQ189" s="67"/>
      <c r="GR189" s="67"/>
      <c r="GS189" s="67"/>
      <c r="GT189" s="67"/>
      <c r="GU189" s="67"/>
      <c r="GV189" s="67"/>
      <c r="GW189" s="67"/>
      <c r="GX189" s="67"/>
      <c r="GY189" s="67"/>
      <c r="GZ189" s="67"/>
      <c r="HA189" s="67"/>
      <c r="HB189" s="67"/>
      <c r="HC189" s="67"/>
      <c r="HD189" s="67"/>
      <c r="HE189" s="67"/>
      <c r="HF189" s="67"/>
      <c r="HG189" s="67"/>
      <c r="HH189" s="67"/>
      <c r="HI189" s="67"/>
      <c r="HJ189" s="67"/>
      <c r="HK189" s="67"/>
      <c r="HL189" s="67"/>
      <c r="HM189" s="67"/>
      <c r="HN189" s="67"/>
      <c r="HO189" s="67"/>
      <c r="HP189" s="67"/>
      <c r="HQ189" s="67"/>
      <c r="HR189" s="67"/>
      <c r="HS189" s="67"/>
      <c r="HT189" s="67"/>
      <c r="HU189" s="67"/>
      <c r="HV189" s="67"/>
      <c r="HW189" s="67"/>
      <c r="HX189" s="67"/>
      <c r="HY189" s="67"/>
      <c r="HZ189" s="67"/>
      <c r="IA189" s="67"/>
      <c r="IB189" s="67"/>
      <c r="IC189" s="67"/>
      <c r="ID189" s="67"/>
      <c r="IE189" s="67"/>
      <c r="IF189" s="67"/>
      <c r="IG189" s="67"/>
      <c r="IH189" s="67"/>
      <c r="II189" s="67"/>
      <c r="IJ189" s="67"/>
      <c r="IK189" s="67"/>
      <c r="IL189" s="67"/>
      <c r="IM189" s="67"/>
      <c r="IN189" s="67"/>
      <c r="IO189" s="67"/>
      <c r="IP189" s="67"/>
      <c r="IQ189" s="67"/>
      <c r="IR189" s="67"/>
      <c r="IS189" s="67"/>
      <c r="IT189" s="67"/>
      <c r="IU189" s="67"/>
      <c r="IV189" s="67"/>
    </row>
    <row r="190" spans="1:256" x14ac:dyDescent="0.2">
      <c r="A190" s="67" t="s">
        <v>210</v>
      </c>
      <c r="B190" s="67" t="s">
        <v>1874</v>
      </c>
      <c r="C190" s="133" t="s">
        <v>1224</v>
      </c>
      <c r="D190" s="67" t="s">
        <v>1876</v>
      </c>
      <c r="E190" s="133" t="s">
        <v>4210</v>
      </c>
      <c r="F190" s="67">
        <v>50</v>
      </c>
      <c r="G190" s="67">
        <v>0</v>
      </c>
      <c r="H190" s="67">
        <v>50</v>
      </c>
      <c r="I190" s="67">
        <v>45</v>
      </c>
      <c r="J190" s="67">
        <v>90</v>
      </c>
      <c r="K190" s="67"/>
      <c r="L190" s="67"/>
      <c r="M190" s="67"/>
      <c r="N190" s="67"/>
      <c r="O190" s="67"/>
      <c r="P190" s="67"/>
      <c r="Q190" s="67"/>
      <c r="R190" s="67"/>
      <c r="S190" s="67"/>
      <c r="T190" s="67"/>
      <c r="U190" s="67"/>
      <c r="V190" s="67"/>
      <c r="W190" s="67"/>
      <c r="X190" s="67"/>
      <c r="Y190" s="67"/>
      <c r="Z190" s="67"/>
      <c r="AA190" s="67"/>
      <c r="AB190" s="67"/>
      <c r="AC190" s="67"/>
      <c r="AD190" s="67"/>
      <c r="AE190" s="67"/>
      <c r="AF190" s="67"/>
      <c r="AG190" s="67"/>
      <c r="AH190" s="67"/>
      <c r="AI190" s="67"/>
      <c r="AJ190" s="67"/>
      <c r="AK190" s="67"/>
      <c r="AL190" s="67"/>
      <c r="AM190" s="67"/>
      <c r="AN190" s="67"/>
      <c r="AO190" s="67"/>
      <c r="AP190" s="67"/>
      <c r="AQ190" s="67"/>
      <c r="AR190" s="67"/>
      <c r="AS190" s="67"/>
      <c r="AT190" s="67"/>
      <c r="AU190" s="67"/>
      <c r="AV190" s="67"/>
      <c r="AW190" s="67"/>
      <c r="AX190" s="67"/>
      <c r="AY190" s="67"/>
      <c r="AZ190" s="67"/>
      <c r="BA190" s="67"/>
      <c r="BB190" s="67"/>
      <c r="BC190" s="67"/>
      <c r="BD190" s="67"/>
      <c r="BE190" s="67"/>
      <c r="BF190" s="67"/>
      <c r="BG190" s="67"/>
      <c r="BH190" s="67"/>
      <c r="BI190" s="67"/>
      <c r="BJ190" s="67"/>
      <c r="BK190" s="67"/>
      <c r="BL190" s="67"/>
      <c r="BM190" s="67"/>
      <c r="BN190" s="67"/>
      <c r="BO190" s="67"/>
      <c r="BP190" s="67"/>
      <c r="BQ190" s="67"/>
      <c r="BR190" s="67"/>
      <c r="BS190" s="67"/>
      <c r="BT190" s="67"/>
      <c r="BU190" s="67"/>
      <c r="BV190" s="67"/>
      <c r="BW190" s="67"/>
      <c r="BX190" s="67"/>
      <c r="BY190" s="67"/>
      <c r="BZ190" s="67"/>
      <c r="CA190" s="67"/>
      <c r="CB190" s="67"/>
      <c r="CC190" s="67"/>
      <c r="CD190" s="67"/>
      <c r="CE190" s="67"/>
      <c r="CF190" s="67"/>
      <c r="CG190" s="67"/>
      <c r="CH190" s="67"/>
      <c r="CI190" s="67"/>
      <c r="CJ190" s="67"/>
      <c r="CK190" s="67"/>
      <c r="CL190" s="67"/>
      <c r="CM190" s="67"/>
      <c r="CN190" s="67"/>
      <c r="CO190" s="67"/>
      <c r="CP190" s="67"/>
      <c r="CQ190" s="67"/>
      <c r="CR190" s="67"/>
      <c r="CS190" s="67"/>
      <c r="CT190" s="67"/>
      <c r="CU190" s="67"/>
      <c r="CV190" s="67"/>
      <c r="CW190" s="67"/>
      <c r="CX190" s="67"/>
      <c r="CY190" s="67"/>
      <c r="CZ190" s="67"/>
      <c r="DA190" s="67"/>
      <c r="DB190" s="67"/>
      <c r="DC190" s="67"/>
      <c r="DD190" s="67"/>
      <c r="DE190" s="67"/>
      <c r="DF190" s="67"/>
      <c r="DG190" s="67"/>
      <c r="DH190" s="67"/>
      <c r="DI190" s="67"/>
      <c r="DJ190" s="67"/>
      <c r="DK190" s="67"/>
      <c r="DL190" s="67"/>
      <c r="DM190" s="67"/>
      <c r="DN190" s="67"/>
      <c r="DO190" s="67"/>
      <c r="DP190" s="67"/>
      <c r="DQ190" s="67"/>
      <c r="DR190" s="67"/>
      <c r="DS190" s="67"/>
      <c r="DT190" s="67"/>
      <c r="DU190" s="67"/>
      <c r="DV190" s="67"/>
      <c r="DW190" s="67"/>
      <c r="DX190" s="67"/>
      <c r="DY190" s="67"/>
      <c r="DZ190" s="67"/>
      <c r="EA190" s="67"/>
      <c r="EB190" s="67"/>
      <c r="EC190" s="67"/>
      <c r="ED190" s="67"/>
      <c r="EE190" s="67"/>
      <c r="EF190" s="67"/>
      <c r="EG190" s="67"/>
      <c r="EH190" s="67"/>
      <c r="EI190" s="67"/>
      <c r="EJ190" s="67"/>
      <c r="EK190" s="67"/>
      <c r="EL190" s="67"/>
      <c r="EM190" s="67"/>
      <c r="EN190" s="67"/>
      <c r="EO190" s="67"/>
      <c r="EP190" s="67"/>
      <c r="EQ190" s="67"/>
      <c r="ER190" s="67"/>
      <c r="ES190" s="67"/>
      <c r="ET190" s="67"/>
      <c r="EU190" s="67"/>
      <c r="EV190" s="67"/>
      <c r="EW190" s="67"/>
      <c r="EX190" s="67"/>
      <c r="EY190" s="67"/>
      <c r="EZ190" s="67"/>
      <c r="FA190" s="67"/>
      <c r="FB190" s="67"/>
      <c r="FC190" s="67"/>
      <c r="FD190" s="67"/>
      <c r="FE190" s="67"/>
      <c r="FF190" s="67"/>
      <c r="FG190" s="67"/>
      <c r="FH190" s="67"/>
      <c r="FI190" s="67"/>
      <c r="FJ190" s="67"/>
      <c r="FK190" s="67"/>
      <c r="FL190" s="67"/>
      <c r="FM190" s="67"/>
      <c r="FN190" s="67"/>
      <c r="FO190" s="67"/>
      <c r="FP190" s="67"/>
      <c r="FQ190" s="67"/>
      <c r="FR190" s="67"/>
      <c r="FS190" s="67"/>
      <c r="FT190" s="67"/>
      <c r="FU190" s="67"/>
      <c r="FV190" s="67"/>
      <c r="FW190" s="67"/>
      <c r="FX190" s="67"/>
      <c r="FY190" s="67"/>
      <c r="FZ190" s="67"/>
      <c r="GA190" s="67"/>
      <c r="GB190" s="67"/>
      <c r="GC190" s="67"/>
      <c r="GD190" s="67"/>
      <c r="GE190" s="67"/>
      <c r="GF190" s="67"/>
      <c r="GG190" s="67"/>
      <c r="GH190" s="67"/>
      <c r="GI190" s="67"/>
      <c r="GJ190" s="67"/>
      <c r="GK190" s="67"/>
      <c r="GL190" s="67"/>
      <c r="GM190" s="67"/>
      <c r="GN190" s="67"/>
      <c r="GO190" s="67"/>
      <c r="GP190" s="67"/>
      <c r="GQ190" s="67"/>
      <c r="GR190" s="67"/>
      <c r="GS190" s="67"/>
      <c r="GT190" s="67"/>
      <c r="GU190" s="67"/>
      <c r="GV190" s="67"/>
      <c r="GW190" s="67"/>
      <c r="GX190" s="67"/>
      <c r="GY190" s="67"/>
      <c r="GZ190" s="67"/>
      <c r="HA190" s="67"/>
      <c r="HB190" s="67"/>
      <c r="HC190" s="67"/>
      <c r="HD190" s="67"/>
      <c r="HE190" s="67"/>
      <c r="HF190" s="67"/>
      <c r="HG190" s="67"/>
      <c r="HH190" s="67"/>
      <c r="HI190" s="67"/>
      <c r="HJ190" s="67"/>
      <c r="HK190" s="67"/>
      <c r="HL190" s="67"/>
      <c r="HM190" s="67"/>
      <c r="HN190" s="67"/>
      <c r="HO190" s="67"/>
      <c r="HP190" s="67"/>
      <c r="HQ190" s="67"/>
      <c r="HR190" s="67"/>
      <c r="HS190" s="67"/>
      <c r="HT190" s="67"/>
      <c r="HU190" s="67"/>
      <c r="HV190" s="67"/>
      <c r="HW190" s="67"/>
      <c r="HX190" s="67"/>
      <c r="HY190" s="67"/>
      <c r="HZ190" s="67"/>
      <c r="IA190" s="67"/>
      <c r="IB190" s="67"/>
      <c r="IC190" s="67"/>
      <c r="ID190" s="67"/>
      <c r="IE190" s="67"/>
      <c r="IF190" s="67"/>
      <c r="IG190" s="67"/>
      <c r="IH190" s="67"/>
      <c r="II190" s="67"/>
      <c r="IJ190" s="67"/>
      <c r="IK190" s="67"/>
      <c r="IL190" s="67"/>
      <c r="IM190" s="67"/>
      <c r="IN190" s="67"/>
      <c r="IO190" s="67"/>
      <c r="IP190" s="67"/>
      <c r="IQ190" s="67"/>
      <c r="IR190" s="67"/>
      <c r="IS190" s="67"/>
      <c r="IT190" s="67"/>
      <c r="IU190" s="67"/>
      <c r="IV190" s="67"/>
    </row>
    <row r="191" spans="1:256" x14ac:dyDescent="0.2">
      <c r="A191" s="67" t="s">
        <v>210</v>
      </c>
      <c r="B191" s="67" t="s">
        <v>1874</v>
      </c>
      <c r="C191" s="133" t="s">
        <v>1224</v>
      </c>
      <c r="D191" s="67" t="s">
        <v>1876</v>
      </c>
      <c r="E191" s="67" t="s">
        <v>4222</v>
      </c>
      <c r="F191" s="67">
        <v>22</v>
      </c>
      <c r="G191" s="67">
        <v>0</v>
      </c>
      <c r="H191" s="67">
        <v>50</v>
      </c>
      <c r="I191" s="67">
        <v>90</v>
      </c>
      <c r="J191" s="67">
        <v>45</v>
      </c>
      <c r="K191" s="67"/>
      <c r="L191" s="67"/>
      <c r="M191" s="67"/>
      <c r="N191" s="67"/>
      <c r="O191" s="67"/>
      <c r="P191" s="67"/>
      <c r="Q191" s="67"/>
      <c r="R191" s="67"/>
      <c r="S191" s="67"/>
      <c r="T191" s="67"/>
      <c r="U191" s="67"/>
      <c r="V191" s="67"/>
      <c r="W191" s="67"/>
      <c r="X191" s="67"/>
      <c r="Y191" s="67"/>
      <c r="Z191" s="67"/>
      <c r="AA191" s="67"/>
      <c r="AB191" s="67"/>
      <c r="AC191" s="67"/>
      <c r="AD191" s="67"/>
      <c r="AE191" s="67"/>
      <c r="AF191" s="67"/>
      <c r="AG191" s="67"/>
      <c r="AH191" s="67"/>
      <c r="AI191" s="67"/>
      <c r="AJ191" s="67"/>
      <c r="AK191" s="67"/>
      <c r="AL191" s="67"/>
      <c r="AM191" s="67"/>
      <c r="AN191" s="67"/>
      <c r="AO191" s="67"/>
      <c r="AP191" s="67"/>
      <c r="AQ191" s="67"/>
      <c r="AR191" s="67"/>
      <c r="AS191" s="67"/>
      <c r="AT191" s="67"/>
      <c r="AU191" s="67"/>
      <c r="AV191" s="67"/>
      <c r="AW191" s="67"/>
      <c r="AX191" s="67"/>
      <c r="AY191" s="67"/>
      <c r="AZ191" s="67"/>
      <c r="BA191" s="67"/>
      <c r="BB191" s="67"/>
      <c r="BC191" s="67"/>
      <c r="BD191" s="67"/>
      <c r="BE191" s="67"/>
      <c r="BF191" s="67"/>
      <c r="BG191" s="67"/>
      <c r="BH191" s="67"/>
      <c r="BI191" s="67"/>
      <c r="BJ191" s="67"/>
      <c r="BK191" s="67"/>
      <c r="BL191" s="67"/>
      <c r="BM191" s="67"/>
      <c r="BN191" s="67"/>
      <c r="BO191" s="67"/>
      <c r="BP191" s="67"/>
      <c r="BQ191" s="67"/>
      <c r="BR191" s="67"/>
      <c r="BS191" s="67"/>
      <c r="BT191" s="67"/>
      <c r="BU191" s="67"/>
      <c r="BV191" s="67"/>
      <c r="BW191" s="67"/>
      <c r="BX191" s="67"/>
      <c r="BY191" s="67"/>
      <c r="BZ191" s="67"/>
      <c r="CA191" s="67"/>
      <c r="CB191" s="67"/>
      <c r="CC191" s="67"/>
      <c r="CD191" s="67"/>
      <c r="CE191" s="67"/>
      <c r="CF191" s="67"/>
      <c r="CG191" s="67"/>
      <c r="CH191" s="67"/>
      <c r="CI191" s="67"/>
      <c r="CJ191" s="67"/>
      <c r="CK191" s="67"/>
      <c r="CL191" s="67"/>
      <c r="CM191" s="67"/>
      <c r="CN191" s="67"/>
      <c r="CO191" s="67"/>
      <c r="CP191" s="67"/>
      <c r="CQ191" s="67"/>
      <c r="CR191" s="67"/>
      <c r="CS191" s="67"/>
      <c r="CT191" s="67"/>
      <c r="CU191" s="67"/>
      <c r="CV191" s="67"/>
      <c r="CW191" s="67"/>
      <c r="CX191" s="67"/>
      <c r="CY191" s="67"/>
      <c r="CZ191" s="67"/>
      <c r="DA191" s="67"/>
      <c r="DB191" s="67"/>
      <c r="DC191" s="67"/>
      <c r="DD191" s="67"/>
      <c r="DE191" s="67"/>
      <c r="DF191" s="67"/>
      <c r="DG191" s="67"/>
      <c r="DH191" s="67"/>
      <c r="DI191" s="67"/>
      <c r="DJ191" s="67"/>
      <c r="DK191" s="67"/>
      <c r="DL191" s="67"/>
      <c r="DM191" s="67"/>
      <c r="DN191" s="67"/>
      <c r="DO191" s="67"/>
      <c r="DP191" s="67"/>
      <c r="DQ191" s="67"/>
      <c r="DR191" s="67"/>
      <c r="DS191" s="67"/>
      <c r="DT191" s="67"/>
      <c r="DU191" s="67"/>
      <c r="DV191" s="67"/>
      <c r="DW191" s="67"/>
      <c r="DX191" s="67"/>
      <c r="DY191" s="67"/>
      <c r="DZ191" s="67"/>
      <c r="EA191" s="67"/>
      <c r="EB191" s="67"/>
      <c r="EC191" s="67"/>
      <c r="ED191" s="67"/>
      <c r="EE191" s="67"/>
      <c r="EF191" s="67"/>
      <c r="EG191" s="67"/>
      <c r="EH191" s="67"/>
      <c r="EI191" s="67"/>
      <c r="EJ191" s="67"/>
      <c r="EK191" s="67"/>
      <c r="EL191" s="67"/>
      <c r="EM191" s="67"/>
      <c r="EN191" s="67"/>
      <c r="EO191" s="67"/>
      <c r="EP191" s="67"/>
      <c r="EQ191" s="67"/>
      <c r="ER191" s="67"/>
      <c r="ES191" s="67"/>
      <c r="ET191" s="67"/>
      <c r="EU191" s="67"/>
      <c r="EV191" s="67"/>
      <c r="EW191" s="67"/>
      <c r="EX191" s="67"/>
      <c r="EY191" s="67"/>
      <c r="EZ191" s="67"/>
      <c r="FA191" s="67"/>
      <c r="FB191" s="67"/>
      <c r="FC191" s="67"/>
      <c r="FD191" s="67"/>
      <c r="FE191" s="67"/>
      <c r="FF191" s="67"/>
      <c r="FG191" s="67"/>
      <c r="FH191" s="67"/>
      <c r="FI191" s="67"/>
      <c r="FJ191" s="67"/>
      <c r="FK191" s="67"/>
      <c r="FL191" s="67"/>
      <c r="FM191" s="67"/>
      <c r="FN191" s="67"/>
      <c r="FO191" s="67"/>
      <c r="FP191" s="67"/>
      <c r="FQ191" s="67"/>
      <c r="FR191" s="67"/>
      <c r="FS191" s="67"/>
      <c r="FT191" s="67"/>
      <c r="FU191" s="67"/>
      <c r="FV191" s="67"/>
      <c r="FW191" s="67"/>
      <c r="FX191" s="67"/>
      <c r="FY191" s="67"/>
      <c r="FZ191" s="67"/>
      <c r="GA191" s="67"/>
      <c r="GB191" s="67"/>
      <c r="GC191" s="67"/>
      <c r="GD191" s="67"/>
      <c r="GE191" s="67"/>
      <c r="GF191" s="67"/>
      <c r="GG191" s="67"/>
      <c r="GH191" s="67"/>
      <c r="GI191" s="67"/>
      <c r="GJ191" s="67"/>
      <c r="GK191" s="67"/>
      <c r="GL191" s="67"/>
      <c r="GM191" s="67"/>
      <c r="GN191" s="67"/>
      <c r="GO191" s="67"/>
      <c r="GP191" s="67"/>
      <c r="GQ191" s="67"/>
      <c r="GR191" s="67"/>
      <c r="GS191" s="67"/>
      <c r="GT191" s="67"/>
      <c r="GU191" s="67"/>
      <c r="GV191" s="67"/>
      <c r="GW191" s="67"/>
      <c r="GX191" s="67"/>
      <c r="GY191" s="67"/>
      <c r="GZ191" s="67"/>
      <c r="HA191" s="67"/>
      <c r="HB191" s="67"/>
      <c r="HC191" s="67"/>
      <c r="HD191" s="67"/>
      <c r="HE191" s="67"/>
      <c r="HF191" s="67"/>
      <c r="HG191" s="67"/>
      <c r="HH191" s="67"/>
      <c r="HI191" s="67"/>
      <c r="HJ191" s="67"/>
      <c r="HK191" s="67"/>
      <c r="HL191" s="67"/>
      <c r="HM191" s="67"/>
      <c r="HN191" s="67"/>
      <c r="HO191" s="67"/>
      <c r="HP191" s="67"/>
      <c r="HQ191" s="67"/>
      <c r="HR191" s="67"/>
      <c r="HS191" s="67"/>
      <c r="HT191" s="67"/>
      <c r="HU191" s="67"/>
      <c r="HV191" s="67"/>
      <c r="HW191" s="67"/>
      <c r="HX191" s="67"/>
      <c r="HY191" s="67"/>
      <c r="HZ191" s="67"/>
      <c r="IA191" s="67"/>
      <c r="IB191" s="67"/>
      <c r="IC191" s="67"/>
      <c r="ID191" s="67"/>
      <c r="IE191" s="67"/>
      <c r="IF191" s="67"/>
      <c r="IG191" s="67"/>
      <c r="IH191" s="67"/>
      <c r="II191" s="67"/>
      <c r="IJ191" s="67"/>
      <c r="IK191" s="67"/>
      <c r="IL191" s="67"/>
      <c r="IM191" s="67"/>
      <c r="IN191" s="67"/>
      <c r="IO191" s="67"/>
      <c r="IP191" s="67"/>
      <c r="IQ191" s="67"/>
      <c r="IR191" s="67"/>
      <c r="IS191" s="67"/>
      <c r="IT191" s="67"/>
      <c r="IU191" s="67"/>
      <c r="IV191" s="67"/>
    </row>
    <row r="192" spans="1:256" x14ac:dyDescent="0.2">
      <c r="A192" s="67" t="s">
        <v>210</v>
      </c>
      <c r="B192" s="67" t="s">
        <v>1874</v>
      </c>
      <c r="C192" s="133" t="s">
        <v>1224</v>
      </c>
      <c r="D192" s="67" t="s">
        <v>1876</v>
      </c>
      <c r="E192" s="133" t="s">
        <v>4208</v>
      </c>
      <c r="F192" s="67">
        <v>28</v>
      </c>
      <c r="G192" s="67">
        <v>0</v>
      </c>
      <c r="H192" s="67">
        <v>50</v>
      </c>
      <c r="I192" s="67">
        <v>90</v>
      </c>
      <c r="J192" s="67">
        <v>45</v>
      </c>
      <c r="K192" s="67"/>
      <c r="L192" s="67"/>
      <c r="M192" s="67"/>
      <c r="N192" s="67"/>
      <c r="O192" s="67"/>
      <c r="P192" s="67"/>
      <c r="Q192" s="67"/>
      <c r="R192" s="67"/>
      <c r="S192" s="67"/>
      <c r="T192" s="67"/>
      <c r="U192" s="67"/>
      <c r="V192" s="67"/>
      <c r="W192" s="67"/>
      <c r="X192" s="67"/>
      <c r="Y192" s="67"/>
      <c r="Z192" s="67"/>
      <c r="AA192" s="67"/>
      <c r="AB192" s="67"/>
      <c r="AC192" s="67"/>
      <c r="AD192" s="67"/>
      <c r="AE192" s="67"/>
      <c r="AF192" s="67"/>
      <c r="AG192" s="67"/>
      <c r="AH192" s="67"/>
      <c r="AI192" s="67"/>
      <c r="AJ192" s="67"/>
      <c r="AK192" s="67"/>
      <c r="AL192" s="67"/>
      <c r="AM192" s="67"/>
      <c r="AN192" s="67"/>
      <c r="AO192" s="67"/>
      <c r="AP192" s="67"/>
      <c r="AQ192" s="67"/>
      <c r="AR192" s="67"/>
      <c r="AS192" s="67"/>
      <c r="AT192" s="67"/>
      <c r="AU192" s="67"/>
      <c r="AV192" s="67"/>
      <c r="AW192" s="67"/>
      <c r="AX192" s="67"/>
      <c r="AY192" s="67"/>
      <c r="AZ192" s="67"/>
      <c r="BA192" s="67"/>
      <c r="BB192" s="67"/>
      <c r="BC192" s="67"/>
      <c r="BD192" s="67"/>
      <c r="BE192" s="67"/>
      <c r="BF192" s="67"/>
      <c r="BG192" s="67"/>
      <c r="BH192" s="67"/>
      <c r="BI192" s="67"/>
      <c r="BJ192" s="67"/>
      <c r="BK192" s="67"/>
      <c r="BL192" s="67"/>
      <c r="BM192" s="67"/>
      <c r="BN192" s="67"/>
      <c r="BO192" s="67"/>
      <c r="BP192" s="67"/>
      <c r="BQ192" s="67"/>
      <c r="BR192" s="67"/>
      <c r="BS192" s="67"/>
      <c r="BT192" s="67"/>
      <c r="BU192" s="67"/>
      <c r="BV192" s="67"/>
      <c r="BW192" s="67"/>
      <c r="BX192" s="67"/>
      <c r="BY192" s="67"/>
      <c r="BZ192" s="67"/>
      <c r="CA192" s="67"/>
      <c r="CB192" s="67"/>
      <c r="CC192" s="67"/>
      <c r="CD192" s="67"/>
      <c r="CE192" s="67"/>
      <c r="CF192" s="67"/>
      <c r="CG192" s="67"/>
      <c r="CH192" s="67"/>
      <c r="CI192" s="67"/>
      <c r="CJ192" s="67"/>
      <c r="CK192" s="67"/>
      <c r="CL192" s="67"/>
      <c r="CM192" s="67"/>
      <c r="CN192" s="67"/>
      <c r="CO192" s="67"/>
      <c r="CP192" s="67"/>
      <c r="CQ192" s="67"/>
      <c r="CR192" s="67"/>
      <c r="CS192" s="67"/>
      <c r="CT192" s="67"/>
      <c r="CU192" s="67"/>
      <c r="CV192" s="67"/>
      <c r="CW192" s="67"/>
      <c r="CX192" s="67"/>
      <c r="CY192" s="67"/>
      <c r="CZ192" s="67"/>
      <c r="DA192" s="67"/>
      <c r="DB192" s="67"/>
      <c r="DC192" s="67"/>
      <c r="DD192" s="67"/>
      <c r="DE192" s="67"/>
      <c r="DF192" s="67"/>
      <c r="DG192" s="67"/>
      <c r="DH192" s="67"/>
      <c r="DI192" s="67"/>
      <c r="DJ192" s="67"/>
      <c r="DK192" s="67"/>
      <c r="DL192" s="67"/>
      <c r="DM192" s="67"/>
      <c r="DN192" s="67"/>
      <c r="DO192" s="67"/>
      <c r="DP192" s="67"/>
      <c r="DQ192" s="67"/>
      <c r="DR192" s="67"/>
      <c r="DS192" s="67"/>
      <c r="DT192" s="67"/>
      <c r="DU192" s="67"/>
      <c r="DV192" s="67"/>
      <c r="DW192" s="67"/>
      <c r="DX192" s="67"/>
      <c r="DY192" s="67"/>
      <c r="DZ192" s="67"/>
      <c r="EA192" s="67"/>
      <c r="EB192" s="67"/>
      <c r="EC192" s="67"/>
      <c r="ED192" s="67"/>
      <c r="EE192" s="67"/>
      <c r="EF192" s="67"/>
      <c r="EG192" s="67"/>
      <c r="EH192" s="67"/>
      <c r="EI192" s="67"/>
      <c r="EJ192" s="67"/>
      <c r="EK192" s="67"/>
      <c r="EL192" s="67"/>
      <c r="EM192" s="67"/>
      <c r="EN192" s="67"/>
      <c r="EO192" s="67"/>
      <c r="EP192" s="67"/>
      <c r="EQ192" s="67"/>
      <c r="ER192" s="67"/>
      <c r="ES192" s="67"/>
      <c r="ET192" s="67"/>
      <c r="EU192" s="67"/>
      <c r="EV192" s="67"/>
      <c r="EW192" s="67"/>
      <c r="EX192" s="67"/>
      <c r="EY192" s="67"/>
      <c r="EZ192" s="67"/>
      <c r="FA192" s="67"/>
      <c r="FB192" s="67"/>
      <c r="FC192" s="67"/>
      <c r="FD192" s="67"/>
      <c r="FE192" s="67"/>
      <c r="FF192" s="67"/>
      <c r="FG192" s="67"/>
      <c r="FH192" s="67"/>
      <c r="FI192" s="67"/>
      <c r="FJ192" s="67"/>
      <c r="FK192" s="67"/>
      <c r="FL192" s="67"/>
      <c r="FM192" s="67"/>
      <c r="FN192" s="67"/>
      <c r="FO192" s="67"/>
      <c r="FP192" s="67"/>
      <c r="FQ192" s="67"/>
      <c r="FR192" s="67"/>
      <c r="FS192" s="67"/>
      <c r="FT192" s="67"/>
      <c r="FU192" s="67"/>
      <c r="FV192" s="67"/>
      <c r="FW192" s="67"/>
      <c r="FX192" s="67"/>
      <c r="FY192" s="67"/>
      <c r="FZ192" s="67"/>
      <c r="GA192" s="67"/>
      <c r="GB192" s="67"/>
      <c r="GC192" s="67"/>
      <c r="GD192" s="67"/>
      <c r="GE192" s="67"/>
      <c r="GF192" s="67"/>
      <c r="GG192" s="67"/>
      <c r="GH192" s="67"/>
      <c r="GI192" s="67"/>
      <c r="GJ192" s="67"/>
      <c r="GK192" s="67"/>
      <c r="GL192" s="67"/>
      <c r="GM192" s="67"/>
      <c r="GN192" s="67"/>
      <c r="GO192" s="67"/>
      <c r="GP192" s="67"/>
      <c r="GQ192" s="67"/>
      <c r="GR192" s="67"/>
      <c r="GS192" s="67"/>
      <c r="GT192" s="67"/>
      <c r="GU192" s="67"/>
      <c r="GV192" s="67"/>
      <c r="GW192" s="67"/>
      <c r="GX192" s="67"/>
      <c r="GY192" s="67"/>
      <c r="GZ192" s="67"/>
      <c r="HA192" s="67"/>
      <c r="HB192" s="67"/>
      <c r="HC192" s="67"/>
      <c r="HD192" s="67"/>
      <c r="HE192" s="67"/>
      <c r="HF192" s="67"/>
      <c r="HG192" s="67"/>
      <c r="HH192" s="67"/>
      <c r="HI192" s="67"/>
      <c r="HJ192" s="67"/>
      <c r="HK192" s="67"/>
      <c r="HL192" s="67"/>
      <c r="HM192" s="67"/>
      <c r="HN192" s="67"/>
      <c r="HO192" s="67"/>
      <c r="HP192" s="67"/>
      <c r="HQ192" s="67"/>
      <c r="HR192" s="67"/>
      <c r="HS192" s="67"/>
      <c r="HT192" s="67"/>
      <c r="HU192" s="67"/>
      <c r="HV192" s="67"/>
      <c r="HW192" s="67"/>
      <c r="HX192" s="67"/>
      <c r="HY192" s="67"/>
      <c r="HZ192" s="67"/>
      <c r="IA192" s="67"/>
      <c r="IB192" s="67"/>
      <c r="IC192" s="67"/>
      <c r="ID192" s="67"/>
      <c r="IE192" s="67"/>
      <c r="IF192" s="67"/>
      <c r="IG192" s="67"/>
      <c r="IH192" s="67"/>
      <c r="II192" s="67"/>
      <c r="IJ192" s="67"/>
      <c r="IK192" s="67"/>
      <c r="IL192" s="67"/>
      <c r="IM192" s="67"/>
      <c r="IN192" s="67"/>
      <c r="IO192" s="67"/>
      <c r="IP192" s="67"/>
      <c r="IQ192" s="67"/>
      <c r="IR192" s="67"/>
      <c r="IS192" s="67"/>
      <c r="IT192" s="67"/>
      <c r="IU192" s="67"/>
      <c r="IV192" s="67"/>
    </row>
    <row r="193" spans="1:256" x14ac:dyDescent="0.2">
      <c r="A193" s="67" t="s">
        <v>210</v>
      </c>
      <c r="B193" s="67" t="s">
        <v>1874</v>
      </c>
      <c r="C193" s="133" t="s">
        <v>1224</v>
      </c>
      <c r="D193" s="67" t="s">
        <v>1876</v>
      </c>
      <c r="E193" s="133" t="s">
        <v>4207</v>
      </c>
      <c r="F193" s="67">
        <v>28</v>
      </c>
      <c r="G193" s="67">
        <v>0</v>
      </c>
      <c r="H193" s="67">
        <v>50</v>
      </c>
      <c r="I193" s="67">
        <v>90</v>
      </c>
      <c r="J193" s="67">
        <v>45</v>
      </c>
      <c r="K193" s="67"/>
      <c r="L193" s="67"/>
      <c r="M193" s="67"/>
      <c r="N193" s="67"/>
      <c r="O193" s="67"/>
      <c r="P193" s="67"/>
      <c r="Q193" s="67"/>
      <c r="R193" s="67"/>
      <c r="S193" s="67"/>
      <c r="T193" s="67"/>
      <c r="U193" s="67"/>
      <c r="V193" s="67"/>
      <c r="W193" s="67"/>
      <c r="X193" s="67"/>
      <c r="Y193" s="67"/>
      <c r="Z193" s="67"/>
      <c r="AA193" s="67"/>
      <c r="AB193" s="67"/>
      <c r="AC193" s="67"/>
      <c r="AD193" s="67"/>
      <c r="AE193" s="67"/>
      <c r="AF193" s="67"/>
      <c r="AG193" s="67"/>
      <c r="AH193" s="67"/>
      <c r="AI193" s="67"/>
      <c r="AJ193" s="67"/>
      <c r="AK193" s="67"/>
      <c r="AL193" s="67"/>
      <c r="AM193" s="67"/>
      <c r="AN193" s="67"/>
      <c r="AO193" s="67"/>
      <c r="AP193" s="67"/>
      <c r="AQ193" s="67"/>
      <c r="AR193" s="67"/>
      <c r="AS193" s="67"/>
      <c r="AT193" s="67"/>
      <c r="AU193" s="67"/>
      <c r="AV193" s="67"/>
      <c r="AW193" s="67"/>
      <c r="AX193" s="67"/>
      <c r="AY193" s="67"/>
      <c r="AZ193" s="67"/>
      <c r="BA193" s="67"/>
      <c r="BB193" s="67"/>
      <c r="BC193" s="67"/>
      <c r="BD193" s="67"/>
      <c r="BE193" s="67"/>
      <c r="BF193" s="67"/>
      <c r="BG193" s="67"/>
      <c r="BH193" s="67"/>
      <c r="BI193" s="67"/>
      <c r="BJ193" s="67"/>
      <c r="BK193" s="67"/>
      <c r="BL193" s="67"/>
      <c r="BM193" s="67"/>
      <c r="BN193" s="67"/>
      <c r="BO193" s="67"/>
      <c r="BP193" s="67"/>
      <c r="BQ193" s="67"/>
      <c r="BR193" s="67"/>
      <c r="BS193" s="67"/>
      <c r="BT193" s="67"/>
      <c r="BU193" s="67"/>
      <c r="BV193" s="67"/>
      <c r="BW193" s="67"/>
      <c r="BX193" s="67"/>
      <c r="BY193" s="67"/>
      <c r="BZ193" s="67"/>
      <c r="CA193" s="67"/>
      <c r="CB193" s="67"/>
      <c r="CC193" s="67"/>
      <c r="CD193" s="67"/>
      <c r="CE193" s="67"/>
      <c r="CF193" s="67"/>
      <c r="CG193" s="67"/>
      <c r="CH193" s="67"/>
      <c r="CI193" s="67"/>
      <c r="CJ193" s="67"/>
      <c r="CK193" s="67"/>
      <c r="CL193" s="67"/>
      <c r="CM193" s="67"/>
      <c r="CN193" s="67"/>
      <c r="CO193" s="67"/>
      <c r="CP193" s="67"/>
      <c r="CQ193" s="67"/>
      <c r="CR193" s="67"/>
      <c r="CS193" s="67"/>
      <c r="CT193" s="67"/>
      <c r="CU193" s="67"/>
      <c r="CV193" s="67"/>
      <c r="CW193" s="67"/>
      <c r="CX193" s="67"/>
      <c r="CY193" s="67"/>
      <c r="CZ193" s="67"/>
      <c r="DA193" s="67"/>
      <c r="DB193" s="67"/>
      <c r="DC193" s="67"/>
      <c r="DD193" s="67"/>
      <c r="DE193" s="67"/>
      <c r="DF193" s="67"/>
      <c r="DG193" s="67"/>
      <c r="DH193" s="67"/>
      <c r="DI193" s="67"/>
      <c r="DJ193" s="67"/>
      <c r="DK193" s="67"/>
      <c r="DL193" s="67"/>
      <c r="DM193" s="67"/>
      <c r="DN193" s="67"/>
      <c r="DO193" s="67"/>
      <c r="DP193" s="67"/>
      <c r="DQ193" s="67"/>
      <c r="DR193" s="67"/>
      <c r="DS193" s="67"/>
      <c r="DT193" s="67"/>
      <c r="DU193" s="67"/>
      <c r="DV193" s="67"/>
      <c r="DW193" s="67"/>
      <c r="DX193" s="67"/>
      <c r="DY193" s="67"/>
      <c r="DZ193" s="67"/>
      <c r="EA193" s="67"/>
      <c r="EB193" s="67"/>
      <c r="EC193" s="67"/>
      <c r="ED193" s="67"/>
      <c r="EE193" s="67"/>
      <c r="EF193" s="67"/>
      <c r="EG193" s="67"/>
      <c r="EH193" s="67"/>
      <c r="EI193" s="67"/>
      <c r="EJ193" s="67"/>
      <c r="EK193" s="67"/>
      <c r="EL193" s="67"/>
      <c r="EM193" s="67"/>
      <c r="EN193" s="67"/>
      <c r="EO193" s="67"/>
      <c r="EP193" s="67"/>
      <c r="EQ193" s="67"/>
      <c r="ER193" s="67"/>
      <c r="ES193" s="67"/>
      <c r="ET193" s="67"/>
      <c r="EU193" s="67"/>
      <c r="EV193" s="67"/>
      <c r="EW193" s="67"/>
      <c r="EX193" s="67"/>
      <c r="EY193" s="67"/>
      <c r="EZ193" s="67"/>
      <c r="FA193" s="67"/>
      <c r="FB193" s="67"/>
      <c r="FC193" s="67"/>
      <c r="FD193" s="67"/>
      <c r="FE193" s="67"/>
      <c r="FF193" s="67"/>
      <c r="FG193" s="67"/>
      <c r="FH193" s="67"/>
      <c r="FI193" s="67"/>
      <c r="FJ193" s="67"/>
      <c r="FK193" s="67"/>
      <c r="FL193" s="67"/>
      <c r="FM193" s="67"/>
      <c r="FN193" s="67"/>
      <c r="FO193" s="67"/>
      <c r="FP193" s="67"/>
      <c r="FQ193" s="67"/>
      <c r="FR193" s="67"/>
      <c r="FS193" s="67"/>
      <c r="FT193" s="67"/>
      <c r="FU193" s="67"/>
      <c r="FV193" s="67"/>
      <c r="FW193" s="67"/>
      <c r="FX193" s="67"/>
      <c r="FY193" s="67"/>
      <c r="FZ193" s="67"/>
      <c r="GA193" s="67"/>
      <c r="GB193" s="67"/>
      <c r="GC193" s="67"/>
      <c r="GD193" s="67"/>
      <c r="GE193" s="67"/>
      <c r="GF193" s="67"/>
      <c r="GG193" s="67"/>
      <c r="GH193" s="67"/>
      <c r="GI193" s="67"/>
      <c r="GJ193" s="67"/>
      <c r="GK193" s="67"/>
      <c r="GL193" s="67"/>
      <c r="GM193" s="67"/>
      <c r="GN193" s="67"/>
      <c r="GO193" s="67"/>
      <c r="GP193" s="67"/>
      <c r="GQ193" s="67"/>
      <c r="GR193" s="67"/>
      <c r="GS193" s="67"/>
      <c r="GT193" s="67"/>
      <c r="GU193" s="67"/>
      <c r="GV193" s="67"/>
      <c r="GW193" s="67"/>
      <c r="GX193" s="67"/>
      <c r="GY193" s="67"/>
      <c r="GZ193" s="67"/>
      <c r="HA193" s="67"/>
      <c r="HB193" s="67"/>
      <c r="HC193" s="67"/>
      <c r="HD193" s="67"/>
      <c r="HE193" s="67"/>
      <c r="HF193" s="67"/>
      <c r="HG193" s="67"/>
      <c r="HH193" s="67"/>
      <c r="HI193" s="67"/>
      <c r="HJ193" s="67"/>
      <c r="HK193" s="67"/>
      <c r="HL193" s="67"/>
      <c r="HM193" s="67"/>
      <c r="HN193" s="67"/>
      <c r="HO193" s="67"/>
      <c r="HP193" s="67"/>
      <c r="HQ193" s="67"/>
      <c r="HR193" s="67"/>
      <c r="HS193" s="67"/>
      <c r="HT193" s="67"/>
      <c r="HU193" s="67"/>
      <c r="HV193" s="67"/>
      <c r="HW193" s="67"/>
      <c r="HX193" s="67"/>
      <c r="HY193" s="67"/>
      <c r="HZ193" s="67"/>
      <c r="IA193" s="67"/>
      <c r="IB193" s="67"/>
      <c r="IC193" s="67"/>
      <c r="ID193" s="67"/>
      <c r="IE193" s="67"/>
      <c r="IF193" s="67"/>
      <c r="IG193" s="67"/>
      <c r="IH193" s="67"/>
      <c r="II193" s="67"/>
      <c r="IJ193" s="67"/>
      <c r="IK193" s="67"/>
      <c r="IL193" s="67"/>
      <c r="IM193" s="67"/>
      <c r="IN193" s="67"/>
      <c r="IO193" s="67"/>
      <c r="IP193" s="67"/>
      <c r="IQ193" s="67"/>
      <c r="IR193" s="67"/>
      <c r="IS193" s="67"/>
      <c r="IT193" s="67"/>
      <c r="IU193" s="67"/>
      <c r="IV193" s="67"/>
    </row>
    <row r="194" spans="1:256" x14ac:dyDescent="0.2">
      <c r="A194" s="67" t="s">
        <v>210</v>
      </c>
      <c r="B194" s="67" t="s">
        <v>1874</v>
      </c>
      <c r="C194" s="133" t="s">
        <v>1224</v>
      </c>
      <c r="D194" s="67" t="s">
        <v>1876</v>
      </c>
      <c r="E194" s="133" t="s">
        <v>4206</v>
      </c>
      <c r="F194" s="67">
        <v>28</v>
      </c>
      <c r="G194" s="67">
        <v>0</v>
      </c>
      <c r="H194" s="67">
        <v>50</v>
      </c>
      <c r="I194" s="67">
        <v>90</v>
      </c>
      <c r="J194" s="67">
        <v>45</v>
      </c>
      <c r="K194" s="67"/>
      <c r="L194" s="67"/>
      <c r="M194" s="67"/>
      <c r="N194" s="67"/>
      <c r="O194" s="67"/>
      <c r="P194" s="67"/>
      <c r="Q194" s="67"/>
      <c r="R194" s="67"/>
      <c r="S194" s="67"/>
      <c r="T194" s="67"/>
      <c r="U194" s="67"/>
      <c r="V194" s="67"/>
      <c r="W194" s="67"/>
      <c r="X194" s="67"/>
      <c r="Y194" s="67"/>
      <c r="Z194" s="67"/>
      <c r="AA194" s="67"/>
      <c r="AB194" s="67"/>
      <c r="AC194" s="67"/>
      <c r="AD194" s="67"/>
      <c r="AE194" s="67"/>
      <c r="AF194" s="67"/>
      <c r="AG194" s="67"/>
      <c r="AH194" s="67"/>
      <c r="AI194" s="67"/>
      <c r="AJ194" s="67"/>
      <c r="AK194" s="67"/>
      <c r="AL194" s="67"/>
      <c r="AM194" s="67"/>
      <c r="AN194" s="67"/>
      <c r="AO194" s="67"/>
      <c r="AP194" s="67"/>
      <c r="AQ194" s="67"/>
      <c r="AR194" s="67"/>
      <c r="AS194" s="67"/>
      <c r="AT194" s="67"/>
      <c r="AU194" s="67"/>
      <c r="AV194" s="67"/>
      <c r="AW194" s="67"/>
      <c r="AX194" s="67"/>
      <c r="AY194" s="67"/>
      <c r="AZ194" s="67"/>
      <c r="BA194" s="67"/>
      <c r="BB194" s="67"/>
      <c r="BC194" s="67"/>
      <c r="BD194" s="67"/>
      <c r="BE194" s="67"/>
      <c r="BF194" s="67"/>
      <c r="BG194" s="67"/>
      <c r="BH194" s="67"/>
      <c r="BI194" s="67"/>
      <c r="BJ194" s="67"/>
      <c r="BK194" s="67"/>
      <c r="BL194" s="67"/>
      <c r="BM194" s="67"/>
      <c r="BN194" s="67"/>
      <c r="BO194" s="67"/>
      <c r="BP194" s="67"/>
      <c r="BQ194" s="67"/>
      <c r="BR194" s="67"/>
      <c r="BS194" s="67"/>
      <c r="BT194" s="67"/>
      <c r="BU194" s="67"/>
      <c r="BV194" s="67"/>
      <c r="BW194" s="67"/>
      <c r="BX194" s="67"/>
      <c r="BY194" s="67"/>
      <c r="BZ194" s="67"/>
      <c r="CA194" s="67"/>
      <c r="CB194" s="67"/>
      <c r="CC194" s="67"/>
      <c r="CD194" s="67"/>
      <c r="CE194" s="67"/>
      <c r="CF194" s="67"/>
      <c r="CG194" s="67"/>
      <c r="CH194" s="67"/>
      <c r="CI194" s="67"/>
      <c r="CJ194" s="67"/>
      <c r="CK194" s="67"/>
      <c r="CL194" s="67"/>
      <c r="CM194" s="67"/>
      <c r="CN194" s="67"/>
      <c r="CO194" s="67"/>
      <c r="CP194" s="67"/>
      <c r="CQ194" s="67"/>
      <c r="CR194" s="67"/>
      <c r="CS194" s="67"/>
      <c r="CT194" s="67"/>
      <c r="CU194" s="67"/>
      <c r="CV194" s="67"/>
      <c r="CW194" s="67"/>
      <c r="CX194" s="67"/>
      <c r="CY194" s="67"/>
      <c r="CZ194" s="67"/>
      <c r="DA194" s="67"/>
      <c r="DB194" s="67"/>
      <c r="DC194" s="67"/>
      <c r="DD194" s="67"/>
      <c r="DE194" s="67"/>
      <c r="DF194" s="67"/>
      <c r="DG194" s="67"/>
      <c r="DH194" s="67"/>
      <c r="DI194" s="67"/>
      <c r="DJ194" s="67"/>
      <c r="DK194" s="67"/>
      <c r="DL194" s="67"/>
      <c r="DM194" s="67"/>
      <c r="DN194" s="67"/>
      <c r="DO194" s="67"/>
      <c r="DP194" s="67"/>
      <c r="DQ194" s="67"/>
      <c r="DR194" s="67"/>
      <c r="DS194" s="67"/>
      <c r="DT194" s="67"/>
      <c r="DU194" s="67"/>
      <c r="DV194" s="67"/>
      <c r="DW194" s="67"/>
      <c r="DX194" s="67"/>
      <c r="DY194" s="67"/>
      <c r="DZ194" s="67"/>
      <c r="EA194" s="67"/>
      <c r="EB194" s="67"/>
      <c r="EC194" s="67"/>
      <c r="ED194" s="67"/>
      <c r="EE194" s="67"/>
      <c r="EF194" s="67"/>
      <c r="EG194" s="67"/>
      <c r="EH194" s="67"/>
      <c r="EI194" s="67"/>
      <c r="EJ194" s="67"/>
      <c r="EK194" s="67"/>
      <c r="EL194" s="67"/>
      <c r="EM194" s="67"/>
      <c r="EN194" s="67"/>
      <c r="EO194" s="67"/>
      <c r="EP194" s="67"/>
      <c r="EQ194" s="67"/>
      <c r="ER194" s="67"/>
      <c r="ES194" s="67"/>
      <c r="ET194" s="67"/>
      <c r="EU194" s="67"/>
      <c r="EV194" s="67"/>
      <c r="EW194" s="67"/>
      <c r="EX194" s="67"/>
      <c r="EY194" s="67"/>
      <c r="EZ194" s="67"/>
      <c r="FA194" s="67"/>
      <c r="FB194" s="67"/>
      <c r="FC194" s="67"/>
      <c r="FD194" s="67"/>
      <c r="FE194" s="67"/>
      <c r="FF194" s="67"/>
      <c r="FG194" s="67"/>
      <c r="FH194" s="67"/>
      <c r="FI194" s="67"/>
      <c r="FJ194" s="67"/>
      <c r="FK194" s="67"/>
      <c r="FL194" s="67"/>
      <c r="FM194" s="67"/>
      <c r="FN194" s="67"/>
      <c r="FO194" s="67"/>
      <c r="FP194" s="67"/>
      <c r="FQ194" s="67"/>
      <c r="FR194" s="67"/>
      <c r="FS194" s="67"/>
      <c r="FT194" s="67"/>
      <c r="FU194" s="67"/>
      <c r="FV194" s="67"/>
      <c r="FW194" s="67"/>
      <c r="FX194" s="67"/>
      <c r="FY194" s="67"/>
      <c r="FZ194" s="67"/>
      <c r="GA194" s="67"/>
      <c r="GB194" s="67"/>
      <c r="GC194" s="67"/>
      <c r="GD194" s="67"/>
      <c r="GE194" s="67"/>
      <c r="GF194" s="67"/>
      <c r="GG194" s="67"/>
      <c r="GH194" s="67"/>
      <c r="GI194" s="67"/>
      <c r="GJ194" s="67"/>
      <c r="GK194" s="67"/>
      <c r="GL194" s="67"/>
      <c r="GM194" s="67"/>
      <c r="GN194" s="67"/>
      <c r="GO194" s="67"/>
      <c r="GP194" s="67"/>
      <c r="GQ194" s="67"/>
      <c r="GR194" s="67"/>
      <c r="GS194" s="67"/>
      <c r="GT194" s="67"/>
      <c r="GU194" s="67"/>
      <c r="GV194" s="67"/>
      <c r="GW194" s="67"/>
      <c r="GX194" s="67"/>
      <c r="GY194" s="67"/>
      <c r="GZ194" s="67"/>
      <c r="HA194" s="67"/>
      <c r="HB194" s="67"/>
      <c r="HC194" s="67"/>
      <c r="HD194" s="67"/>
      <c r="HE194" s="67"/>
      <c r="HF194" s="67"/>
      <c r="HG194" s="67"/>
      <c r="HH194" s="67"/>
      <c r="HI194" s="67"/>
      <c r="HJ194" s="67"/>
      <c r="HK194" s="67"/>
      <c r="HL194" s="67"/>
      <c r="HM194" s="67"/>
      <c r="HN194" s="67"/>
      <c r="HO194" s="67"/>
      <c r="HP194" s="67"/>
      <c r="HQ194" s="67"/>
      <c r="HR194" s="67"/>
      <c r="HS194" s="67"/>
      <c r="HT194" s="67"/>
      <c r="HU194" s="67"/>
      <c r="HV194" s="67"/>
      <c r="HW194" s="67"/>
      <c r="HX194" s="67"/>
      <c r="HY194" s="67"/>
      <c r="HZ194" s="67"/>
      <c r="IA194" s="67"/>
      <c r="IB194" s="67"/>
      <c r="IC194" s="67"/>
      <c r="ID194" s="67"/>
      <c r="IE194" s="67"/>
      <c r="IF194" s="67"/>
      <c r="IG194" s="67"/>
      <c r="IH194" s="67"/>
      <c r="II194" s="67"/>
      <c r="IJ194" s="67"/>
      <c r="IK194" s="67"/>
      <c r="IL194" s="67"/>
      <c r="IM194" s="67"/>
      <c r="IN194" s="67"/>
      <c r="IO194" s="67"/>
      <c r="IP194" s="67"/>
      <c r="IQ194" s="67"/>
      <c r="IR194" s="67"/>
      <c r="IS194" s="67"/>
      <c r="IT194" s="67"/>
      <c r="IU194" s="67"/>
      <c r="IV194" s="67"/>
    </row>
    <row r="195" spans="1:256" ht="13.5" thickBot="1" x14ac:dyDescent="0.25">
      <c r="A195" s="67" t="s">
        <v>210</v>
      </c>
      <c r="B195" s="67" t="s">
        <v>1874</v>
      </c>
      <c r="C195" s="133" t="s">
        <v>1224</v>
      </c>
      <c r="D195" s="67" t="s">
        <v>1876</v>
      </c>
      <c r="E195" s="133" t="s">
        <v>4209</v>
      </c>
      <c r="F195" s="67">
        <v>50</v>
      </c>
      <c r="G195" s="67">
        <v>0</v>
      </c>
      <c r="H195" s="67">
        <v>50</v>
      </c>
      <c r="I195" s="67">
        <v>90</v>
      </c>
      <c r="J195" s="67">
        <v>45</v>
      </c>
      <c r="K195" s="67"/>
      <c r="L195" s="67"/>
      <c r="M195" s="67"/>
      <c r="N195" s="67"/>
      <c r="O195" s="67"/>
      <c r="P195" s="67"/>
      <c r="Q195" s="67"/>
      <c r="R195" s="67"/>
      <c r="S195" s="67"/>
      <c r="T195" s="67"/>
      <c r="U195" s="67"/>
      <c r="V195" s="67"/>
      <c r="W195" s="67"/>
      <c r="X195" s="67"/>
      <c r="Y195" s="67"/>
      <c r="Z195" s="67"/>
      <c r="AA195" s="67"/>
      <c r="AB195" s="67"/>
      <c r="AC195" s="67"/>
      <c r="AD195" s="67"/>
      <c r="AE195" s="67"/>
      <c r="AF195" s="67"/>
      <c r="AG195" s="67"/>
      <c r="AH195" s="67"/>
      <c r="AI195" s="67"/>
      <c r="AJ195" s="67"/>
      <c r="AK195" s="67"/>
      <c r="AL195" s="67"/>
      <c r="AM195" s="67"/>
      <c r="AN195" s="67"/>
      <c r="AO195" s="67"/>
      <c r="AP195" s="67"/>
      <c r="AQ195" s="67"/>
      <c r="AR195" s="67"/>
      <c r="AS195" s="67"/>
      <c r="AT195" s="67"/>
      <c r="AU195" s="67"/>
      <c r="AV195" s="67"/>
      <c r="AW195" s="67"/>
      <c r="AX195" s="67"/>
      <c r="AY195" s="67"/>
      <c r="AZ195" s="67"/>
      <c r="BA195" s="67"/>
      <c r="BB195" s="67"/>
      <c r="BC195" s="67"/>
      <c r="BD195" s="67"/>
      <c r="BE195" s="67"/>
      <c r="BF195" s="67"/>
      <c r="BG195" s="67"/>
      <c r="BH195" s="67"/>
      <c r="BI195" s="67"/>
      <c r="BJ195" s="67"/>
      <c r="BK195" s="67"/>
      <c r="BL195" s="67"/>
      <c r="BM195" s="67"/>
      <c r="BN195" s="67"/>
      <c r="BO195" s="67"/>
      <c r="BP195" s="67"/>
      <c r="BQ195" s="67"/>
      <c r="BR195" s="67"/>
      <c r="BS195" s="67"/>
      <c r="BT195" s="67"/>
      <c r="BU195" s="67"/>
      <c r="BV195" s="67"/>
      <c r="BW195" s="67"/>
      <c r="BX195" s="67"/>
      <c r="BY195" s="67"/>
      <c r="BZ195" s="67"/>
      <c r="CA195" s="67"/>
      <c r="CB195" s="67"/>
      <c r="CC195" s="67"/>
      <c r="CD195" s="67"/>
      <c r="CE195" s="67"/>
      <c r="CF195" s="67"/>
      <c r="CG195" s="67"/>
      <c r="CH195" s="67"/>
      <c r="CI195" s="67"/>
      <c r="CJ195" s="67"/>
      <c r="CK195" s="67"/>
      <c r="CL195" s="67"/>
      <c r="CM195" s="67"/>
      <c r="CN195" s="67"/>
      <c r="CO195" s="67"/>
      <c r="CP195" s="67"/>
      <c r="CQ195" s="67"/>
      <c r="CR195" s="67"/>
      <c r="CS195" s="67"/>
      <c r="CT195" s="67"/>
      <c r="CU195" s="67"/>
      <c r="CV195" s="67"/>
      <c r="CW195" s="67"/>
      <c r="CX195" s="67"/>
      <c r="CY195" s="67"/>
      <c r="CZ195" s="67"/>
      <c r="DA195" s="67"/>
      <c r="DB195" s="67"/>
      <c r="DC195" s="67"/>
      <c r="DD195" s="67"/>
      <c r="DE195" s="67"/>
      <c r="DF195" s="67"/>
      <c r="DG195" s="67"/>
      <c r="DH195" s="67"/>
      <c r="DI195" s="67"/>
      <c r="DJ195" s="67"/>
      <c r="DK195" s="67"/>
      <c r="DL195" s="67"/>
      <c r="DM195" s="67"/>
      <c r="DN195" s="67"/>
      <c r="DO195" s="67"/>
      <c r="DP195" s="67"/>
      <c r="DQ195" s="67"/>
      <c r="DR195" s="67"/>
      <c r="DS195" s="67"/>
      <c r="DT195" s="67"/>
      <c r="DU195" s="67"/>
      <c r="DV195" s="67"/>
      <c r="DW195" s="67"/>
      <c r="DX195" s="67"/>
      <c r="DY195" s="67"/>
      <c r="DZ195" s="67"/>
      <c r="EA195" s="67"/>
      <c r="EB195" s="67"/>
      <c r="EC195" s="67"/>
      <c r="ED195" s="67"/>
      <c r="EE195" s="67"/>
      <c r="EF195" s="67"/>
      <c r="EG195" s="67"/>
      <c r="EH195" s="67"/>
      <c r="EI195" s="67"/>
      <c r="EJ195" s="67"/>
      <c r="EK195" s="67"/>
      <c r="EL195" s="67"/>
      <c r="EM195" s="67"/>
      <c r="EN195" s="67"/>
      <c r="EO195" s="67"/>
      <c r="EP195" s="67"/>
      <c r="EQ195" s="67"/>
      <c r="ER195" s="67"/>
      <c r="ES195" s="67"/>
      <c r="ET195" s="67"/>
      <c r="EU195" s="67"/>
      <c r="EV195" s="67"/>
      <c r="EW195" s="67"/>
      <c r="EX195" s="67"/>
      <c r="EY195" s="67"/>
      <c r="EZ195" s="67"/>
      <c r="FA195" s="67"/>
      <c r="FB195" s="67"/>
      <c r="FC195" s="67"/>
      <c r="FD195" s="67"/>
      <c r="FE195" s="67"/>
      <c r="FF195" s="67"/>
      <c r="FG195" s="67"/>
      <c r="FH195" s="67"/>
      <c r="FI195" s="67"/>
      <c r="FJ195" s="67"/>
      <c r="FK195" s="67"/>
      <c r="FL195" s="67"/>
      <c r="FM195" s="67"/>
      <c r="FN195" s="67"/>
      <c r="FO195" s="67"/>
      <c r="FP195" s="67"/>
      <c r="FQ195" s="67"/>
      <c r="FR195" s="67"/>
      <c r="FS195" s="67"/>
      <c r="FT195" s="67"/>
      <c r="FU195" s="67"/>
      <c r="FV195" s="67"/>
      <c r="FW195" s="67"/>
      <c r="FX195" s="67"/>
      <c r="FY195" s="67"/>
      <c r="FZ195" s="67"/>
      <c r="GA195" s="67"/>
      <c r="GB195" s="67"/>
      <c r="GC195" s="67"/>
      <c r="GD195" s="67"/>
      <c r="GE195" s="67"/>
      <c r="GF195" s="67"/>
      <c r="GG195" s="67"/>
      <c r="GH195" s="67"/>
      <c r="GI195" s="67"/>
      <c r="GJ195" s="67"/>
      <c r="GK195" s="67"/>
      <c r="GL195" s="67"/>
      <c r="GM195" s="67"/>
      <c r="GN195" s="67"/>
      <c r="GO195" s="67"/>
      <c r="GP195" s="67"/>
      <c r="GQ195" s="67"/>
      <c r="GR195" s="67"/>
      <c r="GS195" s="67"/>
      <c r="GT195" s="67"/>
      <c r="GU195" s="67"/>
      <c r="GV195" s="67"/>
      <c r="GW195" s="67"/>
      <c r="GX195" s="67"/>
      <c r="GY195" s="67"/>
      <c r="GZ195" s="67"/>
      <c r="HA195" s="67"/>
      <c r="HB195" s="67"/>
      <c r="HC195" s="67"/>
      <c r="HD195" s="67"/>
      <c r="HE195" s="67"/>
      <c r="HF195" s="67"/>
      <c r="HG195" s="67"/>
      <c r="HH195" s="67"/>
      <c r="HI195" s="67"/>
      <c r="HJ195" s="67"/>
      <c r="HK195" s="67"/>
      <c r="HL195" s="67"/>
      <c r="HM195" s="67"/>
      <c r="HN195" s="67"/>
      <c r="HO195" s="67"/>
      <c r="HP195" s="67"/>
      <c r="HQ195" s="67"/>
      <c r="HR195" s="67"/>
      <c r="HS195" s="67"/>
      <c r="HT195" s="67"/>
      <c r="HU195" s="67"/>
      <c r="HV195" s="67"/>
      <c r="HW195" s="67"/>
      <c r="HX195" s="67"/>
      <c r="HY195" s="67"/>
      <c r="HZ195" s="67"/>
      <c r="IA195" s="67"/>
      <c r="IB195" s="67"/>
      <c r="IC195" s="67"/>
      <c r="ID195" s="67"/>
      <c r="IE195" s="67"/>
      <c r="IF195" s="67"/>
      <c r="IG195" s="67"/>
      <c r="IH195" s="67"/>
      <c r="II195" s="67"/>
      <c r="IJ195" s="67"/>
      <c r="IK195" s="67"/>
      <c r="IL195" s="67"/>
      <c r="IM195" s="67"/>
      <c r="IN195" s="67"/>
      <c r="IO195" s="67"/>
      <c r="IP195" s="67"/>
      <c r="IQ195" s="67"/>
      <c r="IR195" s="67"/>
      <c r="IS195" s="67"/>
      <c r="IT195" s="67"/>
      <c r="IU195" s="67"/>
      <c r="IV195" s="67"/>
    </row>
    <row r="196" spans="1:256" x14ac:dyDescent="0.2">
      <c r="A196" s="85" t="s">
        <v>581</v>
      </c>
      <c r="B196" s="85" t="s">
        <v>1858</v>
      </c>
      <c r="C196" s="85" t="s">
        <v>1259</v>
      </c>
      <c r="D196" s="85" t="s">
        <v>1859</v>
      </c>
      <c r="E196" s="85" t="s">
        <v>4213</v>
      </c>
      <c r="F196" s="85">
        <v>20</v>
      </c>
      <c r="G196" s="85">
        <v>4</v>
      </c>
      <c r="H196" s="85">
        <v>127</v>
      </c>
      <c r="I196" s="85">
        <v>27</v>
      </c>
      <c r="J196" s="85">
        <v>90</v>
      </c>
    </row>
    <row r="197" spans="1:256" x14ac:dyDescent="0.2">
      <c r="A197" s="133" t="s">
        <v>581</v>
      </c>
      <c r="B197" s="133" t="s">
        <v>1858</v>
      </c>
      <c r="C197" s="133" t="s">
        <v>1259</v>
      </c>
      <c r="D197" s="133" t="s">
        <v>1859</v>
      </c>
      <c r="E197" s="133" t="s">
        <v>4212</v>
      </c>
      <c r="F197" s="133">
        <v>24</v>
      </c>
      <c r="G197" s="133">
        <v>4</v>
      </c>
      <c r="H197" s="133">
        <v>127</v>
      </c>
      <c r="I197" s="133">
        <v>27</v>
      </c>
      <c r="J197" s="133">
        <v>90</v>
      </c>
    </row>
    <row r="198" spans="1:256" x14ac:dyDescent="0.2">
      <c r="A198" s="133" t="s">
        <v>581</v>
      </c>
      <c r="B198" s="133" t="s">
        <v>1858</v>
      </c>
      <c r="C198" s="133" t="s">
        <v>1259</v>
      </c>
      <c r="D198" s="133" t="s">
        <v>1859</v>
      </c>
      <c r="E198" s="133" t="s">
        <v>4211</v>
      </c>
      <c r="F198" s="133">
        <v>8</v>
      </c>
      <c r="G198" s="133">
        <v>4</v>
      </c>
      <c r="H198" s="133">
        <v>127</v>
      </c>
      <c r="I198" s="133">
        <v>16</v>
      </c>
      <c r="J198" s="133">
        <v>90</v>
      </c>
    </row>
    <row r="199" spans="1:256" x14ac:dyDescent="0.2">
      <c r="A199" s="133" t="s">
        <v>581</v>
      </c>
      <c r="B199" s="133" t="s">
        <v>1858</v>
      </c>
      <c r="C199" s="133" t="s">
        <v>1259</v>
      </c>
      <c r="D199" s="133" t="s">
        <v>1859</v>
      </c>
      <c r="E199" s="133" t="s">
        <v>4208</v>
      </c>
      <c r="F199" s="133">
        <v>20</v>
      </c>
      <c r="G199" s="133">
        <v>4</v>
      </c>
      <c r="H199" s="133">
        <v>127</v>
      </c>
      <c r="I199" s="133">
        <v>56</v>
      </c>
      <c r="J199" s="133">
        <v>18</v>
      </c>
    </row>
    <row r="200" spans="1:256" x14ac:dyDescent="0.2">
      <c r="A200" s="133" t="s">
        <v>581</v>
      </c>
      <c r="B200" s="133" t="s">
        <v>1858</v>
      </c>
      <c r="C200" s="133" t="s">
        <v>1259</v>
      </c>
      <c r="D200" s="133" t="s">
        <v>1859</v>
      </c>
      <c r="E200" s="133" t="s">
        <v>4207</v>
      </c>
      <c r="F200" s="133">
        <v>24</v>
      </c>
      <c r="G200" s="133">
        <v>4</v>
      </c>
      <c r="H200" s="133">
        <v>127</v>
      </c>
      <c r="I200" s="133">
        <v>56</v>
      </c>
      <c r="J200" s="133">
        <v>21</v>
      </c>
    </row>
    <row r="201" spans="1:256" ht="13.5" thickBot="1" x14ac:dyDescent="0.25">
      <c r="A201" s="133" t="s">
        <v>581</v>
      </c>
      <c r="B201" s="133" t="s">
        <v>1858</v>
      </c>
      <c r="C201" s="133" t="s">
        <v>1259</v>
      </c>
      <c r="D201" s="133" t="s">
        <v>1859</v>
      </c>
      <c r="E201" s="133" t="s">
        <v>4206</v>
      </c>
      <c r="F201" s="133">
        <v>12</v>
      </c>
      <c r="G201" s="133">
        <v>4</v>
      </c>
      <c r="H201" s="133">
        <v>127</v>
      </c>
      <c r="I201" s="133">
        <v>37</v>
      </c>
      <c r="J201" s="133">
        <v>45</v>
      </c>
    </row>
    <row r="202" spans="1:256" x14ac:dyDescent="0.2">
      <c r="A202" s="85" t="s">
        <v>1009</v>
      </c>
      <c r="B202" s="85" t="s">
        <v>1860</v>
      </c>
      <c r="C202" s="85" t="s">
        <v>1259</v>
      </c>
      <c r="D202" s="85" t="s">
        <v>1866</v>
      </c>
      <c r="E202" s="85" t="s">
        <v>4206</v>
      </c>
      <c r="F202" s="85">
        <v>1</v>
      </c>
      <c r="G202" s="85">
        <v>0</v>
      </c>
      <c r="H202" s="85">
        <v>2</v>
      </c>
      <c r="I202" s="85">
        <v>90</v>
      </c>
      <c r="J202" s="85">
        <v>45</v>
      </c>
    </row>
    <row r="203" spans="1:256" x14ac:dyDescent="0.2">
      <c r="A203" s="133" t="s">
        <v>1009</v>
      </c>
      <c r="B203" s="133" t="s">
        <v>1860</v>
      </c>
      <c r="C203" s="133" t="s">
        <v>1259</v>
      </c>
      <c r="D203" s="133" t="s">
        <v>1866</v>
      </c>
      <c r="E203" s="133" t="s">
        <v>4207</v>
      </c>
      <c r="F203" s="133">
        <v>1</v>
      </c>
      <c r="G203" s="133">
        <v>0</v>
      </c>
      <c r="H203" s="133">
        <v>2</v>
      </c>
      <c r="I203" s="133">
        <v>90</v>
      </c>
      <c r="J203" s="133">
        <v>45</v>
      </c>
    </row>
    <row r="204" spans="1:256" x14ac:dyDescent="0.2">
      <c r="A204" s="133" t="s">
        <v>1009</v>
      </c>
      <c r="B204" s="133" t="s">
        <v>1860</v>
      </c>
      <c r="C204" s="133" t="s">
        <v>1259</v>
      </c>
      <c r="D204" s="133" t="s">
        <v>1866</v>
      </c>
      <c r="E204" s="133" t="s">
        <v>4208</v>
      </c>
      <c r="F204" s="133">
        <v>1</v>
      </c>
      <c r="G204" s="133">
        <v>0</v>
      </c>
      <c r="H204" s="133">
        <v>2</v>
      </c>
      <c r="I204" s="133">
        <v>90</v>
      </c>
      <c r="J204" s="133">
        <v>45</v>
      </c>
    </row>
    <row r="205" spans="1:256" x14ac:dyDescent="0.2">
      <c r="A205" s="133" t="s">
        <v>1009</v>
      </c>
      <c r="B205" s="133" t="s">
        <v>1860</v>
      </c>
      <c r="C205" s="133" t="s">
        <v>1259</v>
      </c>
      <c r="D205" s="133" t="s">
        <v>1866</v>
      </c>
      <c r="E205" s="133" t="s">
        <v>4209</v>
      </c>
      <c r="F205" s="133">
        <v>2</v>
      </c>
      <c r="G205" s="133">
        <v>0</v>
      </c>
      <c r="H205" s="133">
        <v>2</v>
      </c>
      <c r="I205" s="133">
        <v>90</v>
      </c>
      <c r="J205" s="133">
        <v>45</v>
      </c>
    </row>
    <row r="206" spans="1:256" x14ac:dyDescent="0.2">
      <c r="A206" s="133" t="s">
        <v>1009</v>
      </c>
      <c r="B206" s="133" t="s">
        <v>1860</v>
      </c>
      <c r="C206" s="133" t="s">
        <v>1259</v>
      </c>
      <c r="D206" s="133" t="s">
        <v>1866</v>
      </c>
      <c r="E206" s="133" t="s">
        <v>4210</v>
      </c>
      <c r="F206" s="133">
        <v>2</v>
      </c>
      <c r="G206" s="133">
        <v>0</v>
      </c>
      <c r="H206" s="133">
        <v>2</v>
      </c>
      <c r="I206" s="133">
        <v>45</v>
      </c>
      <c r="J206" s="133">
        <v>90</v>
      </c>
    </row>
    <row r="207" spans="1:256" x14ac:dyDescent="0.2">
      <c r="A207" s="133" t="s">
        <v>1009</v>
      </c>
      <c r="B207" s="133" t="s">
        <v>1860</v>
      </c>
      <c r="C207" s="133" t="s">
        <v>1259</v>
      </c>
      <c r="D207" s="133" t="s">
        <v>1867</v>
      </c>
      <c r="E207" s="133" t="s">
        <v>4211</v>
      </c>
      <c r="F207" s="133">
        <v>1</v>
      </c>
      <c r="G207" s="133">
        <v>0</v>
      </c>
      <c r="H207" s="133">
        <v>2</v>
      </c>
      <c r="I207" s="133">
        <v>90</v>
      </c>
      <c r="J207" s="133">
        <v>45</v>
      </c>
    </row>
    <row r="208" spans="1:256" x14ac:dyDescent="0.2">
      <c r="A208" s="133" t="s">
        <v>1009</v>
      </c>
      <c r="B208" s="133" t="s">
        <v>1860</v>
      </c>
      <c r="C208" s="133" t="s">
        <v>1259</v>
      </c>
      <c r="D208" s="133" t="s">
        <v>1867</v>
      </c>
      <c r="E208" s="133" t="s">
        <v>4212</v>
      </c>
      <c r="F208" s="133">
        <v>1</v>
      </c>
      <c r="G208" s="133">
        <v>0</v>
      </c>
      <c r="H208" s="133">
        <v>2</v>
      </c>
      <c r="I208" s="133">
        <v>90</v>
      </c>
      <c r="J208" s="133">
        <v>45</v>
      </c>
    </row>
    <row r="209" spans="1:10" x14ac:dyDescent="0.2">
      <c r="A209" s="133" t="s">
        <v>1009</v>
      </c>
      <c r="B209" s="133" t="s">
        <v>1860</v>
      </c>
      <c r="C209" s="133" t="s">
        <v>1259</v>
      </c>
      <c r="D209" s="133" t="s">
        <v>1867</v>
      </c>
      <c r="E209" s="133" t="s">
        <v>4213</v>
      </c>
      <c r="F209" s="133">
        <v>1</v>
      </c>
      <c r="G209" s="133">
        <v>0</v>
      </c>
      <c r="H209" s="133">
        <v>2</v>
      </c>
      <c r="I209" s="133">
        <v>90</v>
      </c>
      <c r="J209" s="133">
        <v>45</v>
      </c>
    </row>
    <row r="210" spans="1:10" x14ac:dyDescent="0.2">
      <c r="A210" s="133" t="s">
        <v>1009</v>
      </c>
      <c r="B210" s="133" t="s">
        <v>1860</v>
      </c>
      <c r="C210" s="133" t="s">
        <v>1259</v>
      </c>
      <c r="D210" s="133" t="s">
        <v>1867</v>
      </c>
      <c r="E210" s="133" t="s">
        <v>4209</v>
      </c>
      <c r="F210" s="133">
        <v>2</v>
      </c>
      <c r="G210" s="133">
        <v>0</v>
      </c>
      <c r="H210" s="133">
        <v>2</v>
      </c>
      <c r="I210" s="133">
        <v>45</v>
      </c>
      <c r="J210" s="133">
        <v>90</v>
      </c>
    </row>
    <row r="211" spans="1:10" ht="13.5" thickBot="1" x14ac:dyDescent="0.25">
      <c r="A211" s="133" t="s">
        <v>1009</v>
      </c>
      <c r="B211" s="133" t="s">
        <v>1860</v>
      </c>
      <c r="C211" s="133" t="s">
        <v>1259</v>
      </c>
      <c r="D211" s="133" t="s">
        <v>1867</v>
      </c>
      <c r="E211" s="133" t="s">
        <v>4210</v>
      </c>
      <c r="F211" s="133">
        <v>2</v>
      </c>
      <c r="G211" s="133">
        <v>0</v>
      </c>
      <c r="H211" s="133">
        <v>2</v>
      </c>
      <c r="I211" s="133">
        <v>90</v>
      </c>
      <c r="J211" s="133">
        <v>45</v>
      </c>
    </row>
    <row r="212" spans="1:10" x14ac:dyDescent="0.2">
      <c r="A212" s="85" t="s">
        <v>216</v>
      </c>
      <c r="B212" s="85" t="s">
        <v>1886</v>
      </c>
      <c r="C212" s="85" t="s">
        <v>1224</v>
      </c>
      <c r="D212" s="85" t="s">
        <v>1888</v>
      </c>
      <c r="E212" s="85" t="s">
        <v>4213</v>
      </c>
      <c r="F212" s="85">
        <v>34</v>
      </c>
      <c r="G212" s="85">
        <v>97</v>
      </c>
      <c r="H212" s="85">
        <v>188</v>
      </c>
      <c r="I212" s="85">
        <v>45</v>
      </c>
      <c r="J212" s="85">
        <v>90</v>
      </c>
    </row>
    <row r="213" spans="1:10" x14ac:dyDescent="0.2">
      <c r="A213" s="133" t="s">
        <v>216</v>
      </c>
      <c r="B213" s="133" t="s">
        <v>1886</v>
      </c>
      <c r="C213" s="133" t="s">
        <v>1224</v>
      </c>
      <c r="D213" s="133" t="s">
        <v>1888</v>
      </c>
      <c r="E213" s="133" t="s">
        <v>4212</v>
      </c>
      <c r="F213" s="133">
        <v>37</v>
      </c>
      <c r="G213" s="133">
        <v>97</v>
      </c>
      <c r="H213" s="133">
        <v>188</v>
      </c>
      <c r="I213" s="133">
        <v>45</v>
      </c>
      <c r="J213" s="133">
        <v>90</v>
      </c>
    </row>
    <row r="214" spans="1:10" x14ac:dyDescent="0.2">
      <c r="A214" s="133" t="s">
        <v>216</v>
      </c>
      <c r="B214" s="133" t="s">
        <v>1886</v>
      </c>
      <c r="C214" s="133" t="s">
        <v>1224</v>
      </c>
      <c r="D214" s="133" t="s">
        <v>1888</v>
      </c>
      <c r="E214" s="133" t="s">
        <v>4211</v>
      </c>
      <c r="F214" s="133">
        <v>34</v>
      </c>
      <c r="G214" s="133">
        <v>97</v>
      </c>
      <c r="H214" s="133">
        <v>188</v>
      </c>
      <c r="I214" s="133">
        <v>45</v>
      </c>
      <c r="J214" s="133">
        <v>90</v>
      </c>
    </row>
    <row r="215" spans="1:10" x14ac:dyDescent="0.2">
      <c r="A215" s="133" t="s">
        <v>216</v>
      </c>
      <c r="B215" s="133" t="s">
        <v>1886</v>
      </c>
      <c r="C215" s="133" t="s">
        <v>1224</v>
      </c>
      <c r="D215" s="133" t="s">
        <v>1888</v>
      </c>
      <c r="E215" s="133" t="s">
        <v>4210</v>
      </c>
      <c r="F215" s="133">
        <v>71</v>
      </c>
      <c r="G215" s="133">
        <v>97</v>
      </c>
      <c r="H215" s="133">
        <v>188</v>
      </c>
      <c r="I215" s="133">
        <v>45</v>
      </c>
      <c r="J215" s="133">
        <v>90</v>
      </c>
    </row>
    <row r="216" spans="1:10" x14ac:dyDescent="0.2">
      <c r="A216" s="133" t="s">
        <v>216</v>
      </c>
      <c r="B216" s="133" t="s">
        <v>1886</v>
      </c>
      <c r="C216" s="133" t="s">
        <v>1224</v>
      </c>
      <c r="D216" s="133" t="s">
        <v>1888</v>
      </c>
      <c r="E216" s="133" t="s">
        <v>4208</v>
      </c>
      <c r="F216" s="133">
        <v>31</v>
      </c>
      <c r="G216" s="133">
        <v>97</v>
      </c>
      <c r="H216" s="133">
        <v>188</v>
      </c>
      <c r="I216" s="133">
        <v>90</v>
      </c>
      <c r="J216" s="133">
        <v>45</v>
      </c>
    </row>
    <row r="217" spans="1:10" x14ac:dyDescent="0.2">
      <c r="A217" s="133" t="s">
        <v>216</v>
      </c>
      <c r="B217" s="133" t="s">
        <v>1886</v>
      </c>
      <c r="C217" s="133" t="s">
        <v>1224</v>
      </c>
      <c r="D217" s="133" t="s">
        <v>1888</v>
      </c>
      <c r="E217" s="133" t="s">
        <v>4207</v>
      </c>
      <c r="F217" s="133">
        <v>39</v>
      </c>
      <c r="G217" s="133">
        <v>97</v>
      </c>
      <c r="H217" s="133">
        <v>188</v>
      </c>
      <c r="I217" s="133">
        <v>90</v>
      </c>
      <c r="J217" s="133">
        <v>45</v>
      </c>
    </row>
    <row r="218" spans="1:10" x14ac:dyDescent="0.2">
      <c r="A218" s="133" t="s">
        <v>216</v>
      </c>
      <c r="B218" s="133" t="s">
        <v>1886</v>
      </c>
      <c r="C218" s="133" t="s">
        <v>1224</v>
      </c>
      <c r="D218" s="133" t="s">
        <v>1888</v>
      </c>
      <c r="E218" s="133" t="s">
        <v>4206</v>
      </c>
      <c r="F218" s="133">
        <v>34</v>
      </c>
      <c r="G218" s="133">
        <v>97</v>
      </c>
      <c r="H218" s="133">
        <v>188</v>
      </c>
      <c r="I218" s="133">
        <v>90</v>
      </c>
      <c r="J218" s="133">
        <v>45</v>
      </c>
    </row>
    <row r="219" spans="1:10" x14ac:dyDescent="0.2">
      <c r="A219" s="133" t="s">
        <v>216</v>
      </c>
      <c r="B219" s="133" t="s">
        <v>1886</v>
      </c>
      <c r="C219" s="133" t="s">
        <v>1224</v>
      </c>
      <c r="D219" s="133" t="s">
        <v>1888</v>
      </c>
      <c r="E219" s="133" t="s">
        <v>4209</v>
      </c>
      <c r="F219" s="133">
        <v>71</v>
      </c>
      <c r="G219" s="133">
        <v>97</v>
      </c>
      <c r="H219" s="133">
        <v>188</v>
      </c>
      <c r="I219" s="133">
        <v>90</v>
      </c>
      <c r="J219" s="133">
        <v>45</v>
      </c>
    </row>
    <row r="220" spans="1:10" x14ac:dyDescent="0.2">
      <c r="A220" s="133" t="s">
        <v>216</v>
      </c>
      <c r="B220" s="133" t="s">
        <v>1886</v>
      </c>
      <c r="C220" s="133" t="s">
        <v>1224</v>
      </c>
      <c r="D220" s="133" t="s">
        <v>1890</v>
      </c>
      <c r="E220" s="133" t="s">
        <v>4213</v>
      </c>
      <c r="F220" s="133">
        <v>34</v>
      </c>
      <c r="G220" s="133">
        <v>97</v>
      </c>
      <c r="H220" s="133">
        <v>168</v>
      </c>
      <c r="I220" s="133">
        <v>45</v>
      </c>
      <c r="J220" s="133">
        <v>90</v>
      </c>
    </row>
    <row r="221" spans="1:10" x14ac:dyDescent="0.2">
      <c r="A221" s="133" t="s">
        <v>216</v>
      </c>
      <c r="B221" s="133" t="s">
        <v>1886</v>
      </c>
      <c r="C221" s="133" t="s">
        <v>1224</v>
      </c>
      <c r="D221" s="133" t="s">
        <v>1890</v>
      </c>
      <c r="E221" s="133" t="s">
        <v>4212</v>
      </c>
      <c r="F221" s="133">
        <v>37</v>
      </c>
      <c r="G221" s="133">
        <v>97</v>
      </c>
      <c r="H221" s="133">
        <v>168</v>
      </c>
      <c r="I221" s="133">
        <v>45</v>
      </c>
      <c r="J221" s="133">
        <v>90</v>
      </c>
    </row>
    <row r="222" spans="1:10" x14ac:dyDescent="0.2">
      <c r="A222" s="133" t="s">
        <v>216</v>
      </c>
      <c r="B222" s="133" t="s">
        <v>1886</v>
      </c>
      <c r="C222" s="133" t="s">
        <v>1224</v>
      </c>
      <c r="D222" s="133" t="s">
        <v>1890</v>
      </c>
      <c r="E222" s="133" t="s">
        <v>4211</v>
      </c>
      <c r="F222" s="133">
        <v>34</v>
      </c>
      <c r="G222" s="133">
        <v>97</v>
      </c>
      <c r="H222" s="133">
        <v>168</v>
      </c>
      <c r="I222" s="133">
        <v>45</v>
      </c>
      <c r="J222" s="133">
        <v>90</v>
      </c>
    </row>
    <row r="223" spans="1:10" x14ac:dyDescent="0.2">
      <c r="A223" s="133" t="s">
        <v>216</v>
      </c>
      <c r="B223" s="133" t="s">
        <v>1886</v>
      </c>
      <c r="C223" s="133" t="s">
        <v>1224</v>
      </c>
      <c r="D223" s="133" t="s">
        <v>1890</v>
      </c>
      <c r="E223" s="133" t="s">
        <v>4210</v>
      </c>
      <c r="F223" s="133">
        <v>71</v>
      </c>
      <c r="G223" s="133">
        <v>97</v>
      </c>
      <c r="H223" s="133">
        <v>168</v>
      </c>
      <c r="I223" s="133">
        <v>45</v>
      </c>
      <c r="J223" s="133">
        <v>90</v>
      </c>
    </row>
    <row r="224" spans="1:10" x14ac:dyDescent="0.2">
      <c r="A224" s="133" t="s">
        <v>216</v>
      </c>
      <c r="B224" s="133" t="s">
        <v>1886</v>
      </c>
      <c r="C224" s="133" t="s">
        <v>1224</v>
      </c>
      <c r="D224" s="133" t="s">
        <v>1890</v>
      </c>
      <c r="E224" s="133" t="s">
        <v>4208</v>
      </c>
      <c r="F224" s="133">
        <v>31</v>
      </c>
      <c r="G224" s="133">
        <v>97</v>
      </c>
      <c r="H224" s="133">
        <v>168</v>
      </c>
      <c r="I224" s="133">
        <v>90</v>
      </c>
      <c r="J224" s="133">
        <v>45</v>
      </c>
    </row>
    <row r="225" spans="1:10" x14ac:dyDescent="0.2">
      <c r="A225" s="133" t="s">
        <v>216</v>
      </c>
      <c r="B225" s="133" t="s">
        <v>1886</v>
      </c>
      <c r="C225" s="133" t="s">
        <v>1224</v>
      </c>
      <c r="D225" s="133" t="s">
        <v>1890</v>
      </c>
      <c r="E225" s="133" t="s">
        <v>4207</v>
      </c>
      <c r="F225" s="133">
        <v>39</v>
      </c>
      <c r="G225" s="133">
        <v>97</v>
      </c>
      <c r="H225" s="133">
        <v>168</v>
      </c>
      <c r="I225" s="133">
        <v>90</v>
      </c>
      <c r="J225" s="133">
        <v>45</v>
      </c>
    </row>
    <row r="226" spans="1:10" x14ac:dyDescent="0.2">
      <c r="A226" s="133" t="s">
        <v>216</v>
      </c>
      <c r="B226" s="133" t="s">
        <v>1886</v>
      </c>
      <c r="C226" s="133" t="s">
        <v>1224</v>
      </c>
      <c r="D226" s="133" t="s">
        <v>1890</v>
      </c>
      <c r="E226" s="133" t="s">
        <v>4206</v>
      </c>
      <c r="F226" s="133">
        <v>34</v>
      </c>
      <c r="G226" s="133">
        <v>97</v>
      </c>
      <c r="H226" s="133">
        <v>168</v>
      </c>
      <c r="I226" s="133">
        <v>90</v>
      </c>
      <c r="J226" s="133">
        <v>45</v>
      </c>
    </row>
    <row r="227" spans="1:10" x14ac:dyDescent="0.2">
      <c r="A227" s="133" t="s">
        <v>216</v>
      </c>
      <c r="B227" s="133" t="s">
        <v>1886</v>
      </c>
      <c r="C227" s="133" t="s">
        <v>1224</v>
      </c>
      <c r="D227" s="133" t="s">
        <v>1890</v>
      </c>
      <c r="E227" s="133" t="s">
        <v>4209</v>
      </c>
      <c r="F227" s="133">
        <v>71</v>
      </c>
      <c r="G227" s="133">
        <v>97</v>
      </c>
      <c r="H227" s="133">
        <v>168</v>
      </c>
      <c r="I227" s="133">
        <v>90</v>
      </c>
      <c r="J227" s="133">
        <v>45</v>
      </c>
    </row>
    <row r="228" spans="1:10" x14ac:dyDescent="0.2">
      <c r="A228" s="133" t="s">
        <v>216</v>
      </c>
      <c r="B228" s="133" t="s">
        <v>1886</v>
      </c>
      <c r="C228" s="133" t="s">
        <v>1224</v>
      </c>
      <c r="D228" s="133" t="s">
        <v>1891</v>
      </c>
      <c r="E228" s="133" t="s">
        <v>4213</v>
      </c>
      <c r="F228" s="133">
        <v>34</v>
      </c>
      <c r="G228" s="133">
        <v>97</v>
      </c>
      <c r="H228" s="133">
        <v>168</v>
      </c>
      <c r="I228" s="133">
        <v>45</v>
      </c>
      <c r="J228" s="133">
        <v>90</v>
      </c>
    </row>
    <row r="229" spans="1:10" x14ac:dyDescent="0.2">
      <c r="A229" s="133" t="s">
        <v>216</v>
      </c>
      <c r="B229" s="133" t="s">
        <v>1886</v>
      </c>
      <c r="C229" s="133" t="s">
        <v>1224</v>
      </c>
      <c r="D229" s="133" t="s">
        <v>1891</v>
      </c>
      <c r="E229" s="133" t="s">
        <v>4212</v>
      </c>
      <c r="F229" s="133">
        <v>37</v>
      </c>
      <c r="G229" s="133">
        <v>97</v>
      </c>
      <c r="H229" s="133">
        <v>168</v>
      </c>
      <c r="I229" s="133">
        <v>45</v>
      </c>
      <c r="J229" s="133">
        <v>90</v>
      </c>
    </row>
    <row r="230" spans="1:10" x14ac:dyDescent="0.2">
      <c r="A230" s="133" t="s">
        <v>216</v>
      </c>
      <c r="B230" s="133" t="s">
        <v>1886</v>
      </c>
      <c r="C230" s="133" t="s">
        <v>1224</v>
      </c>
      <c r="D230" s="133" t="s">
        <v>1891</v>
      </c>
      <c r="E230" s="133" t="s">
        <v>4211</v>
      </c>
      <c r="F230" s="133">
        <v>34</v>
      </c>
      <c r="G230" s="133">
        <v>97</v>
      </c>
      <c r="H230" s="133">
        <v>168</v>
      </c>
      <c r="I230" s="133">
        <v>45</v>
      </c>
      <c r="J230" s="133">
        <v>90</v>
      </c>
    </row>
    <row r="231" spans="1:10" x14ac:dyDescent="0.2">
      <c r="A231" s="133" t="s">
        <v>216</v>
      </c>
      <c r="B231" s="133" t="s">
        <v>1886</v>
      </c>
      <c r="C231" s="133" t="s">
        <v>1224</v>
      </c>
      <c r="D231" s="133" t="s">
        <v>1891</v>
      </c>
      <c r="E231" s="133" t="s">
        <v>4210</v>
      </c>
      <c r="F231" s="133">
        <v>71</v>
      </c>
      <c r="G231" s="133">
        <v>97</v>
      </c>
      <c r="H231" s="133">
        <v>168</v>
      </c>
      <c r="I231" s="133">
        <v>45</v>
      </c>
      <c r="J231" s="133">
        <v>90</v>
      </c>
    </row>
    <row r="232" spans="1:10" x14ac:dyDescent="0.2">
      <c r="A232" s="133" t="s">
        <v>216</v>
      </c>
      <c r="B232" s="133" t="s">
        <v>1886</v>
      </c>
      <c r="C232" s="133" t="s">
        <v>1224</v>
      </c>
      <c r="D232" s="133" t="s">
        <v>1891</v>
      </c>
      <c r="E232" s="133" t="s">
        <v>4208</v>
      </c>
      <c r="F232" s="133">
        <v>31</v>
      </c>
      <c r="G232" s="133">
        <v>97</v>
      </c>
      <c r="H232" s="133">
        <v>168</v>
      </c>
      <c r="I232" s="133">
        <v>90</v>
      </c>
      <c r="J232" s="133">
        <v>45</v>
      </c>
    </row>
    <row r="233" spans="1:10" x14ac:dyDescent="0.2">
      <c r="A233" s="133" t="s">
        <v>216</v>
      </c>
      <c r="B233" s="133" t="s">
        <v>1886</v>
      </c>
      <c r="C233" s="133" t="s">
        <v>1224</v>
      </c>
      <c r="D233" s="133" t="s">
        <v>1891</v>
      </c>
      <c r="E233" s="133" t="s">
        <v>4207</v>
      </c>
      <c r="F233" s="133">
        <v>39</v>
      </c>
      <c r="G233" s="133">
        <v>97</v>
      </c>
      <c r="H233" s="133">
        <v>168</v>
      </c>
      <c r="I233" s="133">
        <v>90</v>
      </c>
      <c r="J233" s="133">
        <v>45</v>
      </c>
    </row>
    <row r="234" spans="1:10" x14ac:dyDescent="0.2">
      <c r="A234" s="133" t="s">
        <v>216</v>
      </c>
      <c r="B234" s="133" t="s">
        <v>1886</v>
      </c>
      <c r="C234" s="133" t="s">
        <v>1224</v>
      </c>
      <c r="D234" s="133" t="s">
        <v>1891</v>
      </c>
      <c r="E234" s="133" t="s">
        <v>4206</v>
      </c>
      <c r="F234" s="133">
        <v>34</v>
      </c>
      <c r="G234" s="133">
        <v>97</v>
      </c>
      <c r="H234" s="133">
        <v>168</v>
      </c>
      <c r="I234" s="133">
        <v>90</v>
      </c>
      <c r="J234" s="133">
        <v>45</v>
      </c>
    </row>
    <row r="235" spans="1:10" ht="13.5" thickBot="1" x14ac:dyDescent="0.25">
      <c r="A235" s="133" t="s">
        <v>216</v>
      </c>
      <c r="B235" s="133" t="s">
        <v>1886</v>
      </c>
      <c r="C235" s="133" t="s">
        <v>1224</v>
      </c>
      <c r="D235" s="133" t="s">
        <v>1891</v>
      </c>
      <c r="E235" s="133" t="s">
        <v>4209</v>
      </c>
      <c r="F235" s="133">
        <v>71</v>
      </c>
      <c r="G235" s="133">
        <v>97</v>
      </c>
      <c r="H235" s="133">
        <v>168</v>
      </c>
      <c r="I235" s="133">
        <v>90</v>
      </c>
      <c r="J235" s="133">
        <v>45</v>
      </c>
    </row>
    <row r="236" spans="1:10" x14ac:dyDescent="0.2">
      <c r="A236" s="85" t="s">
        <v>226</v>
      </c>
      <c r="B236" s="85" t="s">
        <v>1281</v>
      </c>
      <c r="C236" s="85" t="s">
        <v>1234</v>
      </c>
      <c r="D236" s="85" t="s">
        <v>1915</v>
      </c>
      <c r="E236" s="85" t="s">
        <v>4210</v>
      </c>
      <c r="F236" s="85">
        <v>20</v>
      </c>
      <c r="G236" s="85">
        <v>0</v>
      </c>
      <c r="H236" s="85">
        <v>20</v>
      </c>
      <c r="I236" s="85">
        <v>45</v>
      </c>
      <c r="J236" s="85">
        <v>90</v>
      </c>
    </row>
    <row r="237" spans="1:10" x14ac:dyDescent="0.2">
      <c r="A237" s="133" t="s">
        <v>226</v>
      </c>
      <c r="B237" s="133" t="s">
        <v>1281</v>
      </c>
      <c r="C237" s="133" t="s">
        <v>1234</v>
      </c>
      <c r="D237" s="133" t="s">
        <v>1915</v>
      </c>
      <c r="E237" s="133" t="s">
        <v>4222</v>
      </c>
      <c r="F237" s="133">
        <v>11</v>
      </c>
      <c r="G237" s="133">
        <v>0</v>
      </c>
      <c r="H237" s="133">
        <v>20</v>
      </c>
      <c r="I237" s="133">
        <v>90</v>
      </c>
      <c r="J237" s="133">
        <v>45</v>
      </c>
    </row>
    <row r="238" spans="1:10" x14ac:dyDescent="0.2">
      <c r="A238" s="133" t="s">
        <v>226</v>
      </c>
      <c r="B238" s="133" t="s">
        <v>1281</v>
      </c>
      <c r="C238" s="133" t="s">
        <v>1234</v>
      </c>
      <c r="D238" s="133" t="s">
        <v>1915</v>
      </c>
      <c r="E238" s="133" t="s">
        <v>4208</v>
      </c>
      <c r="F238" s="133">
        <v>11</v>
      </c>
      <c r="G238" s="133">
        <v>0</v>
      </c>
      <c r="H238" s="133">
        <v>20</v>
      </c>
      <c r="I238" s="133">
        <v>90</v>
      </c>
      <c r="J238" s="133">
        <v>45</v>
      </c>
    </row>
    <row r="239" spans="1:10" x14ac:dyDescent="0.2">
      <c r="A239" s="133" t="s">
        <v>226</v>
      </c>
      <c r="B239" s="133" t="s">
        <v>1281</v>
      </c>
      <c r="C239" s="133" t="s">
        <v>1234</v>
      </c>
      <c r="D239" s="133" t="s">
        <v>1915</v>
      </c>
      <c r="E239" s="133" t="s">
        <v>4207</v>
      </c>
      <c r="F239" s="133">
        <v>11</v>
      </c>
      <c r="G239" s="133">
        <v>0</v>
      </c>
      <c r="H239" s="133">
        <v>20</v>
      </c>
      <c r="I239" s="133">
        <v>90</v>
      </c>
      <c r="J239" s="133">
        <v>45</v>
      </c>
    </row>
    <row r="240" spans="1:10" x14ac:dyDescent="0.2">
      <c r="A240" s="133" t="s">
        <v>226</v>
      </c>
      <c r="B240" s="133" t="s">
        <v>1281</v>
      </c>
      <c r="C240" s="133" t="s">
        <v>1234</v>
      </c>
      <c r="D240" s="133" t="s">
        <v>1915</v>
      </c>
      <c r="E240" s="133" t="s">
        <v>4206</v>
      </c>
      <c r="F240" s="133">
        <v>11</v>
      </c>
      <c r="G240" s="133">
        <v>0</v>
      </c>
      <c r="H240" s="133">
        <v>20</v>
      </c>
      <c r="I240" s="133">
        <v>90</v>
      </c>
      <c r="J240" s="133">
        <v>45</v>
      </c>
    </row>
    <row r="241" spans="1:10" x14ac:dyDescent="0.2">
      <c r="A241" s="133" t="s">
        <v>226</v>
      </c>
      <c r="B241" s="133" t="s">
        <v>1281</v>
      </c>
      <c r="C241" s="133" t="s">
        <v>1234</v>
      </c>
      <c r="D241" s="133" t="s">
        <v>1915</v>
      </c>
      <c r="E241" s="133" t="s">
        <v>4209</v>
      </c>
      <c r="F241" s="133">
        <v>20</v>
      </c>
      <c r="G241" s="133">
        <v>0</v>
      </c>
      <c r="H241" s="133">
        <v>20</v>
      </c>
      <c r="I241" s="133">
        <v>90</v>
      </c>
      <c r="J241" s="133">
        <v>45</v>
      </c>
    </row>
    <row r="242" spans="1:10" x14ac:dyDescent="0.2">
      <c r="A242" s="133" t="s">
        <v>226</v>
      </c>
      <c r="B242" s="133" t="s">
        <v>1281</v>
      </c>
      <c r="C242" s="133" t="s">
        <v>1234</v>
      </c>
      <c r="D242" s="133" t="s">
        <v>1916</v>
      </c>
      <c r="E242" s="133" t="s">
        <v>4237</v>
      </c>
      <c r="F242" s="133">
        <v>11</v>
      </c>
      <c r="G242" s="133">
        <v>0</v>
      </c>
      <c r="H242" s="133">
        <v>20</v>
      </c>
      <c r="I242" s="133">
        <v>90</v>
      </c>
      <c r="J242" s="133">
        <v>45</v>
      </c>
    </row>
    <row r="243" spans="1:10" x14ac:dyDescent="0.2">
      <c r="A243" s="133" t="s">
        <v>226</v>
      </c>
      <c r="B243" s="133" t="s">
        <v>1281</v>
      </c>
      <c r="C243" s="133" t="s">
        <v>1234</v>
      </c>
      <c r="D243" s="133" t="s">
        <v>1916</v>
      </c>
      <c r="E243" s="133" t="s">
        <v>4213</v>
      </c>
      <c r="F243" s="133">
        <v>11</v>
      </c>
      <c r="G243" s="133">
        <v>0</v>
      </c>
      <c r="H243" s="133">
        <v>20</v>
      </c>
      <c r="I243" s="133">
        <v>90</v>
      </c>
      <c r="J243" s="133">
        <v>45</v>
      </c>
    </row>
    <row r="244" spans="1:10" x14ac:dyDescent="0.2">
      <c r="A244" s="133" t="s">
        <v>226</v>
      </c>
      <c r="B244" s="133" t="s">
        <v>1281</v>
      </c>
      <c r="C244" s="133" t="s">
        <v>1234</v>
      </c>
      <c r="D244" s="133" t="s">
        <v>1916</v>
      </c>
      <c r="E244" s="133" t="s">
        <v>4212</v>
      </c>
      <c r="F244" s="133">
        <v>11</v>
      </c>
      <c r="G244" s="133">
        <v>0</v>
      </c>
      <c r="H244" s="133">
        <v>20</v>
      </c>
      <c r="I244" s="133">
        <v>90</v>
      </c>
      <c r="J244" s="133">
        <v>45</v>
      </c>
    </row>
    <row r="245" spans="1:10" x14ac:dyDescent="0.2">
      <c r="A245" s="133" t="s">
        <v>226</v>
      </c>
      <c r="B245" s="133" t="s">
        <v>1281</v>
      </c>
      <c r="C245" s="133" t="s">
        <v>1234</v>
      </c>
      <c r="D245" s="133" t="s">
        <v>1916</v>
      </c>
      <c r="E245" s="133" t="s">
        <v>4211</v>
      </c>
      <c r="F245" s="133">
        <v>11</v>
      </c>
      <c r="G245" s="133">
        <v>0</v>
      </c>
      <c r="H245" s="133">
        <v>20</v>
      </c>
      <c r="I245" s="133">
        <v>90</v>
      </c>
      <c r="J245" s="133">
        <v>45</v>
      </c>
    </row>
    <row r="246" spans="1:10" x14ac:dyDescent="0.2">
      <c r="A246" s="133" t="s">
        <v>226</v>
      </c>
      <c r="B246" s="133" t="s">
        <v>1281</v>
      </c>
      <c r="C246" s="133" t="s">
        <v>1234</v>
      </c>
      <c r="D246" s="133" t="s">
        <v>1916</v>
      </c>
      <c r="E246" s="133" t="s">
        <v>4210</v>
      </c>
      <c r="F246" s="133">
        <v>20</v>
      </c>
      <c r="G246" s="133">
        <v>0</v>
      </c>
      <c r="H246" s="133">
        <v>20</v>
      </c>
      <c r="I246" s="133">
        <v>90</v>
      </c>
      <c r="J246" s="133">
        <v>45</v>
      </c>
    </row>
    <row r="247" spans="1:10" ht="13.5" thickBot="1" x14ac:dyDescent="0.25">
      <c r="A247" s="133" t="s">
        <v>226</v>
      </c>
      <c r="B247" s="133" t="s">
        <v>1281</v>
      </c>
      <c r="C247" s="133" t="s">
        <v>1234</v>
      </c>
      <c r="D247" s="133" t="s">
        <v>1916</v>
      </c>
      <c r="E247" s="133" t="s">
        <v>4209</v>
      </c>
      <c r="F247" s="133">
        <v>20</v>
      </c>
      <c r="G247" s="133">
        <v>0</v>
      </c>
      <c r="H247" s="133">
        <v>20</v>
      </c>
      <c r="I247" s="133">
        <v>45</v>
      </c>
      <c r="J247" s="133">
        <v>90</v>
      </c>
    </row>
    <row r="248" spans="1:10" x14ac:dyDescent="0.2">
      <c r="A248" s="85" t="s">
        <v>74</v>
      </c>
      <c r="B248" s="85" t="s">
        <v>1541</v>
      </c>
      <c r="C248" s="85" t="s">
        <v>1219</v>
      </c>
      <c r="D248" s="85" t="s">
        <v>1815</v>
      </c>
      <c r="E248" s="85" t="s">
        <v>4213</v>
      </c>
      <c r="F248" s="85">
        <v>66</v>
      </c>
      <c r="G248" s="85">
        <v>240</v>
      </c>
      <c r="H248" s="85">
        <v>690</v>
      </c>
      <c r="I248" s="85">
        <v>45</v>
      </c>
      <c r="J248" s="85">
        <v>90</v>
      </c>
    </row>
    <row r="249" spans="1:10" x14ac:dyDescent="0.2">
      <c r="A249" s="133" t="s">
        <v>74</v>
      </c>
      <c r="B249" s="133" t="s">
        <v>1541</v>
      </c>
      <c r="C249" s="133" t="s">
        <v>1219</v>
      </c>
      <c r="D249" s="133" t="s">
        <v>1815</v>
      </c>
      <c r="E249" s="133" t="s">
        <v>4212</v>
      </c>
      <c r="F249" s="133">
        <v>66</v>
      </c>
      <c r="G249" s="133">
        <v>234</v>
      </c>
      <c r="H249" s="133">
        <v>690</v>
      </c>
      <c r="I249" s="133">
        <v>45</v>
      </c>
      <c r="J249" s="133">
        <v>90</v>
      </c>
    </row>
    <row r="250" spans="1:10" x14ac:dyDescent="0.2">
      <c r="A250" s="133" t="s">
        <v>74</v>
      </c>
      <c r="B250" s="133" t="s">
        <v>1541</v>
      </c>
      <c r="C250" s="133" t="s">
        <v>1219</v>
      </c>
      <c r="D250" s="133" t="s">
        <v>1815</v>
      </c>
      <c r="E250" s="133" t="s">
        <v>4211</v>
      </c>
      <c r="F250" s="133">
        <v>66</v>
      </c>
      <c r="G250" s="133">
        <v>234</v>
      </c>
      <c r="H250" s="133">
        <v>690</v>
      </c>
      <c r="I250" s="133">
        <v>45</v>
      </c>
      <c r="J250" s="133">
        <v>90</v>
      </c>
    </row>
    <row r="251" spans="1:10" x14ac:dyDescent="0.2">
      <c r="A251" s="133" t="s">
        <v>74</v>
      </c>
      <c r="B251" s="133" t="s">
        <v>1541</v>
      </c>
      <c r="C251" s="133" t="s">
        <v>1219</v>
      </c>
      <c r="D251" s="133" t="s">
        <v>1815</v>
      </c>
      <c r="E251" s="133" t="s">
        <v>4210</v>
      </c>
      <c r="F251" s="133">
        <v>100</v>
      </c>
      <c r="G251" s="133">
        <v>240</v>
      </c>
      <c r="H251" s="133">
        <v>690</v>
      </c>
      <c r="I251" s="133">
        <v>45</v>
      </c>
      <c r="J251" s="133">
        <v>90</v>
      </c>
    </row>
    <row r="252" spans="1:10" x14ac:dyDescent="0.2">
      <c r="A252" s="133" t="s">
        <v>74</v>
      </c>
      <c r="B252" s="133" t="s">
        <v>1541</v>
      </c>
      <c r="C252" s="133" t="s">
        <v>1219</v>
      </c>
      <c r="D252" s="133" t="s">
        <v>1815</v>
      </c>
      <c r="E252" s="133" t="s">
        <v>4208</v>
      </c>
      <c r="F252" s="133">
        <v>66</v>
      </c>
      <c r="G252" s="133">
        <v>240</v>
      </c>
      <c r="H252" s="133">
        <v>690</v>
      </c>
      <c r="I252" s="133">
        <v>90</v>
      </c>
      <c r="J252" s="133">
        <v>45</v>
      </c>
    </row>
    <row r="253" spans="1:10" x14ac:dyDescent="0.2">
      <c r="A253" s="133" t="s">
        <v>74</v>
      </c>
      <c r="B253" s="133" t="s">
        <v>1541</v>
      </c>
      <c r="C253" s="133" t="s">
        <v>1219</v>
      </c>
      <c r="D253" s="133" t="s">
        <v>1815</v>
      </c>
      <c r="E253" s="133" t="s">
        <v>4207</v>
      </c>
      <c r="F253" s="133">
        <v>66</v>
      </c>
      <c r="G253" s="133">
        <v>234</v>
      </c>
      <c r="H253" s="133">
        <v>690</v>
      </c>
      <c r="I253" s="133">
        <v>45</v>
      </c>
      <c r="J253" s="133">
        <v>32</v>
      </c>
    </row>
    <row r="254" spans="1:10" x14ac:dyDescent="0.2">
      <c r="A254" s="133" t="s">
        <v>74</v>
      </c>
      <c r="B254" s="133" t="s">
        <v>1541</v>
      </c>
      <c r="C254" s="133" t="s">
        <v>1219</v>
      </c>
      <c r="D254" s="133" t="s">
        <v>1815</v>
      </c>
      <c r="E254" s="133" t="s">
        <v>4206</v>
      </c>
      <c r="F254" s="133">
        <v>66</v>
      </c>
      <c r="G254" s="133">
        <v>234</v>
      </c>
      <c r="H254" s="133">
        <v>690</v>
      </c>
      <c r="I254" s="133">
        <v>45</v>
      </c>
      <c r="J254" s="133">
        <v>32</v>
      </c>
    </row>
    <row r="255" spans="1:10" x14ac:dyDescent="0.2">
      <c r="A255" s="133" t="s">
        <v>74</v>
      </c>
      <c r="B255" s="133" t="s">
        <v>1541</v>
      </c>
      <c r="C255" s="133" t="s">
        <v>1219</v>
      </c>
      <c r="D255" s="133" t="s">
        <v>1815</v>
      </c>
      <c r="E255" s="133" t="s">
        <v>4209</v>
      </c>
      <c r="F255" s="133">
        <v>100</v>
      </c>
      <c r="G255" s="133">
        <v>240</v>
      </c>
      <c r="H255" s="133">
        <v>690</v>
      </c>
      <c r="I255" s="133">
        <v>90</v>
      </c>
      <c r="J255" s="133">
        <v>45</v>
      </c>
    </row>
    <row r="256" spans="1:10" x14ac:dyDescent="0.2">
      <c r="A256" s="133" t="s">
        <v>74</v>
      </c>
      <c r="B256" s="133" t="s">
        <v>1541</v>
      </c>
      <c r="C256" s="133" t="s">
        <v>1219</v>
      </c>
      <c r="D256" s="133" t="s">
        <v>1818</v>
      </c>
      <c r="E256" s="133" t="s">
        <v>4213</v>
      </c>
      <c r="F256" s="133">
        <v>66</v>
      </c>
      <c r="G256" s="133">
        <v>240</v>
      </c>
      <c r="H256" s="133">
        <v>690</v>
      </c>
      <c r="I256" s="133">
        <v>45</v>
      </c>
      <c r="J256" s="133">
        <v>90</v>
      </c>
    </row>
    <row r="257" spans="1:10" x14ac:dyDescent="0.2">
      <c r="A257" s="133" t="s">
        <v>74</v>
      </c>
      <c r="B257" s="133" t="s">
        <v>1541</v>
      </c>
      <c r="C257" s="133" t="s">
        <v>1219</v>
      </c>
      <c r="D257" s="133" t="s">
        <v>1818</v>
      </c>
      <c r="E257" s="133" t="s">
        <v>4212</v>
      </c>
      <c r="F257" s="133">
        <v>66</v>
      </c>
      <c r="G257" s="133">
        <v>234</v>
      </c>
      <c r="H257" s="133">
        <v>690</v>
      </c>
      <c r="I257" s="133">
        <v>45</v>
      </c>
      <c r="J257" s="133">
        <v>90</v>
      </c>
    </row>
    <row r="258" spans="1:10" x14ac:dyDescent="0.2">
      <c r="A258" s="133" t="s">
        <v>74</v>
      </c>
      <c r="B258" s="133" t="s">
        <v>1541</v>
      </c>
      <c r="C258" s="133" t="s">
        <v>1219</v>
      </c>
      <c r="D258" s="133" t="s">
        <v>1818</v>
      </c>
      <c r="E258" s="133" t="s">
        <v>4211</v>
      </c>
      <c r="F258" s="133">
        <v>66</v>
      </c>
      <c r="G258" s="133">
        <v>234</v>
      </c>
      <c r="H258" s="133">
        <v>690</v>
      </c>
      <c r="I258" s="133">
        <v>45</v>
      </c>
      <c r="J258" s="133">
        <v>90</v>
      </c>
    </row>
    <row r="259" spans="1:10" x14ac:dyDescent="0.2">
      <c r="A259" s="133" t="s">
        <v>74</v>
      </c>
      <c r="B259" s="133" t="s">
        <v>1541</v>
      </c>
      <c r="C259" s="133" t="s">
        <v>1219</v>
      </c>
      <c r="D259" s="133" t="s">
        <v>1818</v>
      </c>
      <c r="E259" s="133" t="s">
        <v>4210</v>
      </c>
      <c r="F259" s="133">
        <v>100</v>
      </c>
      <c r="G259" s="133">
        <v>240</v>
      </c>
      <c r="H259" s="133">
        <v>690</v>
      </c>
      <c r="I259" s="133">
        <v>45</v>
      </c>
      <c r="J259" s="133">
        <v>90</v>
      </c>
    </row>
    <row r="260" spans="1:10" x14ac:dyDescent="0.2">
      <c r="A260" s="133" t="s">
        <v>74</v>
      </c>
      <c r="B260" s="133" t="s">
        <v>1541</v>
      </c>
      <c r="C260" s="133" t="s">
        <v>1219</v>
      </c>
      <c r="D260" s="133" t="s">
        <v>1818</v>
      </c>
      <c r="E260" s="133" t="s">
        <v>4208</v>
      </c>
      <c r="F260" s="133">
        <v>66</v>
      </c>
      <c r="G260" s="133">
        <v>240</v>
      </c>
      <c r="H260" s="133">
        <v>690</v>
      </c>
      <c r="I260" s="133">
        <v>90</v>
      </c>
      <c r="J260" s="133">
        <v>45</v>
      </c>
    </row>
    <row r="261" spans="1:10" x14ac:dyDescent="0.2">
      <c r="A261" s="133" t="s">
        <v>74</v>
      </c>
      <c r="B261" s="133" t="s">
        <v>1541</v>
      </c>
      <c r="C261" s="133" t="s">
        <v>1219</v>
      </c>
      <c r="D261" s="133" t="s">
        <v>1818</v>
      </c>
      <c r="E261" s="133" t="s">
        <v>4207</v>
      </c>
      <c r="F261" s="133">
        <v>66</v>
      </c>
      <c r="G261" s="133">
        <v>234</v>
      </c>
      <c r="H261" s="133">
        <v>690</v>
      </c>
      <c r="I261" s="133">
        <v>45</v>
      </c>
      <c r="J261" s="133">
        <v>32</v>
      </c>
    </row>
    <row r="262" spans="1:10" x14ac:dyDescent="0.2">
      <c r="A262" s="133" t="s">
        <v>74</v>
      </c>
      <c r="B262" s="133" t="s">
        <v>1541</v>
      </c>
      <c r="C262" s="133" t="s">
        <v>1219</v>
      </c>
      <c r="D262" s="133" t="s">
        <v>1818</v>
      </c>
      <c r="E262" s="133" t="s">
        <v>4206</v>
      </c>
      <c r="F262" s="133">
        <v>66</v>
      </c>
      <c r="G262" s="133">
        <v>234</v>
      </c>
      <c r="H262" s="133">
        <v>690</v>
      </c>
      <c r="I262" s="133">
        <v>45</v>
      </c>
      <c r="J262" s="133">
        <v>32</v>
      </c>
    </row>
    <row r="263" spans="1:10" x14ac:dyDescent="0.2">
      <c r="A263" s="133" t="s">
        <v>74</v>
      </c>
      <c r="B263" s="133" t="s">
        <v>1541</v>
      </c>
      <c r="C263" s="133" t="s">
        <v>1219</v>
      </c>
      <c r="D263" s="133" t="s">
        <v>1818</v>
      </c>
      <c r="E263" s="133" t="s">
        <v>4209</v>
      </c>
      <c r="F263" s="133">
        <v>100</v>
      </c>
      <c r="G263" s="133">
        <v>240</v>
      </c>
      <c r="H263" s="133">
        <v>690</v>
      </c>
      <c r="I263" s="133">
        <v>90</v>
      </c>
      <c r="J263" s="133">
        <v>45</v>
      </c>
    </row>
    <row r="264" spans="1:10" x14ac:dyDescent="0.2">
      <c r="A264" s="133" t="s">
        <v>74</v>
      </c>
      <c r="B264" s="133" t="s">
        <v>1541</v>
      </c>
      <c r="C264" s="133" t="s">
        <v>1219</v>
      </c>
      <c r="D264" s="133" t="s">
        <v>1819</v>
      </c>
      <c r="E264" s="133" t="s">
        <v>4213</v>
      </c>
      <c r="F264" s="133">
        <v>66</v>
      </c>
      <c r="G264" s="133">
        <v>240</v>
      </c>
      <c r="H264" s="133">
        <v>690</v>
      </c>
      <c r="I264" s="133">
        <v>45</v>
      </c>
      <c r="J264" s="133">
        <v>90</v>
      </c>
    </row>
    <row r="265" spans="1:10" x14ac:dyDescent="0.2">
      <c r="A265" s="133" t="s">
        <v>74</v>
      </c>
      <c r="B265" s="133" t="s">
        <v>1541</v>
      </c>
      <c r="C265" s="133" t="s">
        <v>1219</v>
      </c>
      <c r="D265" s="133" t="s">
        <v>1819</v>
      </c>
      <c r="E265" s="133" t="s">
        <v>4212</v>
      </c>
      <c r="F265" s="133">
        <v>66</v>
      </c>
      <c r="G265" s="133">
        <v>234</v>
      </c>
      <c r="H265" s="133">
        <v>690</v>
      </c>
      <c r="I265" s="133">
        <v>45</v>
      </c>
      <c r="J265" s="133">
        <v>90</v>
      </c>
    </row>
    <row r="266" spans="1:10" x14ac:dyDescent="0.2">
      <c r="A266" s="133" t="s">
        <v>74</v>
      </c>
      <c r="B266" s="133" t="s">
        <v>1541</v>
      </c>
      <c r="C266" s="133" t="s">
        <v>1219</v>
      </c>
      <c r="D266" s="133" t="s">
        <v>1819</v>
      </c>
      <c r="E266" s="133" t="s">
        <v>4211</v>
      </c>
      <c r="F266" s="133">
        <v>66</v>
      </c>
      <c r="G266" s="133">
        <v>234</v>
      </c>
      <c r="H266" s="133">
        <v>690</v>
      </c>
      <c r="I266" s="133">
        <v>45</v>
      </c>
      <c r="J266" s="133">
        <v>90</v>
      </c>
    </row>
    <row r="267" spans="1:10" x14ac:dyDescent="0.2">
      <c r="A267" s="133" t="s">
        <v>74</v>
      </c>
      <c r="B267" s="133" t="s">
        <v>1541</v>
      </c>
      <c r="C267" s="133" t="s">
        <v>1219</v>
      </c>
      <c r="D267" s="133" t="s">
        <v>1819</v>
      </c>
      <c r="E267" s="133" t="s">
        <v>4210</v>
      </c>
      <c r="F267" s="133">
        <v>100</v>
      </c>
      <c r="G267" s="133">
        <v>240</v>
      </c>
      <c r="H267" s="133">
        <v>690</v>
      </c>
      <c r="I267" s="133">
        <v>45</v>
      </c>
      <c r="J267" s="133">
        <v>90</v>
      </c>
    </row>
    <row r="268" spans="1:10" x14ac:dyDescent="0.2">
      <c r="A268" s="133" t="s">
        <v>74</v>
      </c>
      <c r="B268" s="133" t="s">
        <v>1541</v>
      </c>
      <c r="C268" s="133" t="s">
        <v>1219</v>
      </c>
      <c r="D268" s="133" t="s">
        <v>1819</v>
      </c>
      <c r="E268" s="133" t="s">
        <v>4208</v>
      </c>
      <c r="F268" s="133">
        <v>66</v>
      </c>
      <c r="G268" s="133">
        <v>240</v>
      </c>
      <c r="H268" s="133">
        <v>690</v>
      </c>
      <c r="I268" s="133">
        <v>90</v>
      </c>
      <c r="J268" s="133">
        <v>45</v>
      </c>
    </row>
    <row r="269" spans="1:10" x14ac:dyDescent="0.2">
      <c r="A269" s="133" t="s">
        <v>74</v>
      </c>
      <c r="B269" s="133" t="s">
        <v>1541</v>
      </c>
      <c r="C269" s="133" t="s">
        <v>1219</v>
      </c>
      <c r="D269" s="133" t="s">
        <v>1819</v>
      </c>
      <c r="E269" s="133" t="s">
        <v>4207</v>
      </c>
      <c r="F269" s="133">
        <v>66</v>
      </c>
      <c r="G269" s="133">
        <v>234</v>
      </c>
      <c r="H269" s="133">
        <v>690</v>
      </c>
      <c r="I269" s="133">
        <v>45</v>
      </c>
      <c r="J269" s="133">
        <v>32</v>
      </c>
    </row>
    <row r="270" spans="1:10" x14ac:dyDescent="0.2">
      <c r="A270" s="133" t="s">
        <v>74</v>
      </c>
      <c r="B270" s="133" t="s">
        <v>1541</v>
      </c>
      <c r="C270" s="133" t="s">
        <v>1219</v>
      </c>
      <c r="D270" s="133" t="s">
        <v>1819</v>
      </c>
      <c r="E270" s="133" t="s">
        <v>4206</v>
      </c>
      <c r="F270" s="133">
        <v>66</v>
      </c>
      <c r="G270" s="133">
        <v>234</v>
      </c>
      <c r="H270" s="133">
        <v>690</v>
      </c>
      <c r="I270" s="133">
        <v>45</v>
      </c>
      <c r="J270" s="133">
        <v>32</v>
      </c>
    </row>
    <row r="271" spans="1:10" x14ac:dyDescent="0.2">
      <c r="A271" s="133" t="s">
        <v>74</v>
      </c>
      <c r="B271" s="133" t="s">
        <v>1541</v>
      </c>
      <c r="C271" s="133" t="s">
        <v>1219</v>
      </c>
      <c r="D271" s="133" t="s">
        <v>1819</v>
      </c>
      <c r="E271" s="133" t="s">
        <v>4209</v>
      </c>
      <c r="F271" s="133">
        <v>100</v>
      </c>
      <c r="G271" s="133">
        <v>240</v>
      </c>
      <c r="H271" s="133">
        <v>690</v>
      </c>
      <c r="I271" s="133">
        <v>90</v>
      </c>
      <c r="J271" s="133">
        <v>45</v>
      </c>
    </row>
    <row r="272" spans="1:10" x14ac:dyDescent="0.2">
      <c r="A272" s="133" t="s">
        <v>74</v>
      </c>
      <c r="B272" s="133" t="s">
        <v>1541</v>
      </c>
      <c r="C272" s="133" t="s">
        <v>1219</v>
      </c>
      <c r="D272" s="133" t="s">
        <v>1820</v>
      </c>
      <c r="E272" s="133" t="s">
        <v>4213</v>
      </c>
      <c r="F272" s="133">
        <v>69</v>
      </c>
      <c r="G272" s="133">
        <v>330</v>
      </c>
      <c r="H272" s="133">
        <v>685</v>
      </c>
      <c r="I272" s="133">
        <v>45</v>
      </c>
      <c r="J272" s="133">
        <v>90</v>
      </c>
    </row>
    <row r="273" spans="1:10" x14ac:dyDescent="0.2">
      <c r="A273" s="133" t="s">
        <v>74</v>
      </c>
      <c r="B273" s="133" t="s">
        <v>1541</v>
      </c>
      <c r="C273" s="133" t="s">
        <v>1219</v>
      </c>
      <c r="D273" s="133" t="s">
        <v>1820</v>
      </c>
      <c r="E273" s="133" t="s">
        <v>4212</v>
      </c>
      <c r="F273" s="133">
        <v>69</v>
      </c>
      <c r="G273" s="133">
        <v>330</v>
      </c>
      <c r="H273" s="133">
        <v>685</v>
      </c>
      <c r="I273" s="133">
        <v>45</v>
      </c>
      <c r="J273" s="133">
        <v>90</v>
      </c>
    </row>
    <row r="274" spans="1:10" x14ac:dyDescent="0.2">
      <c r="A274" s="133" t="s">
        <v>74</v>
      </c>
      <c r="B274" s="133" t="s">
        <v>1541</v>
      </c>
      <c r="C274" s="133" t="s">
        <v>1219</v>
      </c>
      <c r="D274" s="133" t="s">
        <v>1820</v>
      </c>
      <c r="E274" s="133" t="s">
        <v>4211</v>
      </c>
      <c r="F274" s="133">
        <v>37</v>
      </c>
      <c r="G274" s="133">
        <v>330</v>
      </c>
      <c r="H274" s="133">
        <v>685</v>
      </c>
      <c r="I274" s="133">
        <v>45</v>
      </c>
      <c r="J274" s="133">
        <v>90</v>
      </c>
    </row>
    <row r="275" spans="1:10" x14ac:dyDescent="0.2">
      <c r="A275" s="133" t="s">
        <v>74</v>
      </c>
      <c r="B275" s="133" t="s">
        <v>1541</v>
      </c>
      <c r="C275" s="133" t="s">
        <v>1219</v>
      </c>
      <c r="D275" s="133" t="s">
        <v>1820</v>
      </c>
      <c r="E275" s="133" t="s">
        <v>4210</v>
      </c>
      <c r="F275" s="133">
        <v>75</v>
      </c>
      <c r="G275" s="133">
        <v>330</v>
      </c>
      <c r="H275" s="133">
        <v>685</v>
      </c>
      <c r="I275" s="133">
        <v>45</v>
      </c>
      <c r="J275" s="133">
        <v>90</v>
      </c>
    </row>
    <row r="276" spans="1:10" x14ac:dyDescent="0.2">
      <c r="A276" s="133" t="s">
        <v>74</v>
      </c>
      <c r="B276" s="133" t="s">
        <v>1541</v>
      </c>
      <c r="C276" s="133" t="s">
        <v>1219</v>
      </c>
      <c r="D276" s="133" t="s">
        <v>1820</v>
      </c>
      <c r="E276" s="133" t="s">
        <v>4208</v>
      </c>
      <c r="F276" s="133">
        <v>69</v>
      </c>
      <c r="G276" s="133">
        <v>330</v>
      </c>
      <c r="H276" s="133">
        <v>685</v>
      </c>
      <c r="I276" s="133">
        <v>90</v>
      </c>
      <c r="J276" s="133">
        <v>43</v>
      </c>
    </row>
    <row r="277" spans="1:10" x14ac:dyDescent="0.2">
      <c r="A277" s="133" t="s">
        <v>74</v>
      </c>
      <c r="B277" s="133" t="s">
        <v>1541</v>
      </c>
      <c r="C277" s="133" t="s">
        <v>1219</v>
      </c>
      <c r="D277" s="133" t="s">
        <v>1820</v>
      </c>
      <c r="E277" s="133" t="s">
        <v>4207</v>
      </c>
      <c r="F277" s="133">
        <v>69</v>
      </c>
      <c r="G277" s="133">
        <v>330</v>
      </c>
      <c r="H277" s="133">
        <v>685</v>
      </c>
      <c r="I277" s="133">
        <v>90</v>
      </c>
      <c r="J277" s="133">
        <v>45</v>
      </c>
    </row>
    <row r="278" spans="1:10" x14ac:dyDescent="0.2">
      <c r="A278" s="133" t="s">
        <v>74</v>
      </c>
      <c r="B278" s="133" t="s">
        <v>1541</v>
      </c>
      <c r="C278" s="133" t="s">
        <v>1219</v>
      </c>
      <c r="D278" s="133" t="s">
        <v>1820</v>
      </c>
      <c r="E278" s="133" t="s">
        <v>4206</v>
      </c>
      <c r="F278" s="133">
        <v>59</v>
      </c>
      <c r="G278" s="133">
        <v>330</v>
      </c>
      <c r="H278" s="133">
        <v>685</v>
      </c>
      <c r="I278" s="133">
        <v>59</v>
      </c>
      <c r="J278" s="133">
        <v>39</v>
      </c>
    </row>
    <row r="279" spans="1:10" ht="13.5" thickBot="1" x14ac:dyDescent="0.25">
      <c r="A279" s="133" t="s">
        <v>74</v>
      </c>
      <c r="B279" s="133" t="s">
        <v>1541</v>
      </c>
      <c r="C279" s="133" t="s">
        <v>1219</v>
      </c>
      <c r="D279" s="133" t="s">
        <v>1820</v>
      </c>
      <c r="E279" s="133" t="s">
        <v>4209</v>
      </c>
      <c r="F279" s="133">
        <v>75</v>
      </c>
      <c r="G279" s="133">
        <v>330</v>
      </c>
      <c r="H279" s="133">
        <v>685</v>
      </c>
      <c r="I279" s="133">
        <v>90</v>
      </c>
      <c r="J279" s="133">
        <v>45</v>
      </c>
    </row>
    <row r="280" spans="1:10" x14ac:dyDescent="0.2">
      <c r="A280" s="85" t="s">
        <v>314</v>
      </c>
      <c r="B280" s="85" t="s">
        <v>1403</v>
      </c>
      <c r="C280" s="85" t="s">
        <v>1224</v>
      </c>
      <c r="D280" s="85" t="s">
        <v>1936</v>
      </c>
      <c r="E280" s="85" t="s">
        <v>4213</v>
      </c>
      <c r="F280" s="85">
        <v>35</v>
      </c>
      <c r="G280" s="85">
        <v>140</v>
      </c>
      <c r="H280" s="85">
        <v>350</v>
      </c>
      <c r="I280" s="85">
        <v>45</v>
      </c>
      <c r="J280" s="85">
        <v>90</v>
      </c>
    </row>
    <row r="281" spans="1:10" x14ac:dyDescent="0.2">
      <c r="A281" s="133" t="s">
        <v>314</v>
      </c>
      <c r="B281" s="133" t="s">
        <v>1403</v>
      </c>
      <c r="C281" s="133" t="s">
        <v>1224</v>
      </c>
      <c r="D281" s="133" t="s">
        <v>1936</v>
      </c>
      <c r="E281" s="133" t="s">
        <v>4212</v>
      </c>
      <c r="F281" s="133">
        <v>60</v>
      </c>
      <c r="G281" s="133">
        <v>165</v>
      </c>
      <c r="H281" s="133">
        <v>360</v>
      </c>
      <c r="I281" s="133">
        <v>45</v>
      </c>
      <c r="J281" s="133">
        <v>90</v>
      </c>
    </row>
    <row r="282" spans="1:10" x14ac:dyDescent="0.2">
      <c r="A282" s="133" t="s">
        <v>314</v>
      </c>
      <c r="B282" s="133" t="s">
        <v>1403</v>
      </c>
      <c r="C282" s="133" t="s">
        <v>1224</v>
      </c>
      <c r="D282" s="133" t="s">
        <v>1936</v>
      </c>
      <c r="E282" s="133" t="s">
        <v>4211</v>
      </c>
      <c r="F282" s="133">
        <v>50</v>
      </c>
      <c r="G282" s="133">
        <v>165</v>
      </c>
      <c r="H282" s="133">
        <v>360</v>
      </c>
      <c r="I282" s="133">
        <v>45</v>
      </c>
      <c r="J282" s="133">
        <v>90</v>
      </c>
    </row>
    <row r="283" spans="1:10" x14ac:dyDescent="0.2">
      <c r="A283" s="133" t="s">
        <v>314</v>
      </c>
      <c r="B283" s="133" t="s">
        <v>1403</v>
      </c>
      <c r="C283" s="133" t="s">
        <v>1224</v>
      </c>
      <c r="D283" s="133" t="s">
        <v>1936</v>
      </c>
      <c r="E283" s="133" t="s">
        <v>4210</v>
      </c>
      <c r="F283" s="133">
        <v>15</v>
      </c>
      <c r="G283" s="133">
        <v>165</v>
      </c>
      <c r="H283" s="133">
        <v>360</v>
      </c>
      <c r="I283" s="133">
        <v>45</v>
      </c>
      <c r="J283" s="133">
        <v>90</v>
      </c>
    </row>
    <row r="284" spans="1:10" x14ac:dyDescent="0.2">
      <c r="A284" s="133" t="s">
        <v>314</v>
      </c>
      <c r="B284" s="133" t="s">
        <v>1403</v>
      </c>
      <c r="C284" s="133" t="s">
        <v>1224</v>
      </c>
      <c r="D284" s="133" t="s">
        <v>1936</v>
      </c>
      <c r="E284" s="133" t="s">
        <v>4208</v>
      </c>
      <c r="F284" s="133">
        <v>15</v>
      </c>
      <c r="G284" s="133">
        <v>165</v>
      </c>
      <c r="H284" s="133">
        <v>360</v>
      </c>
      <c r="I284" s="133">
        <v>90</v>
      </c>
      <c r="J284" s="133">
        <v>45</v>
      </c>
    </row>
    <row r="285" spans="1:10" x14ac:dyDescent="0.2">
      <c r="A285" s="133" t="s">
        <v>314</v>
      </c>
      <c r="B285" s="133" t="s">
        <v>1403</v>
      </c>
      <c r="C285" s="133" t="s">
        <v>1224</v>
      </c>
      <c r="D285" s="133" t="s">
        <v>1936</v>
      </c>
      <c r="E285" s="133" t="s">
        <v>4207</v>
      </c>
      <c r="F285" s="133">
        <v>35</v>
      </c>
      <c r="G285" s="133">
        <v>165</v>
      </c>
      <c r="H285" s="133">
        <v>360</v>
      </c>
      <c r="I285" s="133">
        <v>90</v>
      </c>
      <c r="J285" s="133">
        <v>21</v>
      </c>
    </row>
    <row r="286" spans="1:10" x14ac:dyDescent="0.2">
      <c r="A286" s="133" t="s">
        <v>314</v>
      </c>
      <c r="B286" s="133" t="s">
        <v>1403</v>
      </c>
      <c r="C286" s="133" t="s">
        <v>1224</v>
      </c>
      <c r="D286" s="133" t="s">
        <v>1936</v>
      </c>
      <c r="E286" s="133" t="s">
        <v>4206</v>
      </c>
      <c r="F286" s="133">
        <v>23</v>
      </c>
      <c r="G286" s="133">
        <v>165</v>
      </c>
      <c r="H286" s="133">
        <v>360</v>
      </c>
      <c r="I286" s="133">
        <v>90</v>
      </c>
      <c r="J286" s="133">
        <v>21</v>
      </c>
    </row>
    <row r="287" spans="1:10" x14ac:dyDescent="0.2">
      <c r="A287" s="133" t="s">
        <v>314</v>
      </c>
      <c r="B287" s="133" t="s">
        <v>1403</v>
      </c>
      <c r="C287" s="133" t="s">
        <v>1224</v>
      </c>
      <c r="D287" s="133" t="s">
        <v>1936</v>
      </c>
      <c r="E287" s="133" t="s">
        <v>4209</v>
      </c>
      <c r="F287" s="133">
        <v>15</v>
      </c>
      <c r="G287" s="133">
        <v>165</v>
      </c>
      <c r="H287" s="133">
        <v>360</v>
      </c>
      <c r="I287" s="133">
        <v>90</v>
      </c>
      <c r="J287" s="133">
        <v>45</v>
      </c>
    </row>
    <row r="288" spans="1:10" x14ac:dyDescent="0.2">
      <c r="A288" s="133" t="s">
        <v>314</v>
      </c>
      <c r="B288" s="133" t="s">
        <v>1403</v>
      </c>
      <c r="C288" s="133" t="s">
        <v>1224</v>
      </c>
      <c r="D288" s="133" t="s">
        <v>1939</v>
      </c>
      <c r="E288" s="133" t="s">
        <v>4213</v>
      </c>
      <c r="F288" s="133">
        <v>35</v>
      </c>
      <c r="G288" s="133">
        <v>140</v>
      </c>
      <c r="H288" s="133">
        <v>350</v>
      </c>
      <c r="I288" s="133">
        <v>45</v>
      </c>
      <c r="J288" s="133">
        <v>90</v>
      </c>
    </row>
    <row r="289" spans="1:10" x14ac:dyDescent="0.2">
      <c r="A289" s="133" t="s">
        <v>314</v>
      </c>
      <c r="B289" s="133" t="s">
        <v>1403</v>
      </c>
      <c r="C289" s="133" t="s">
        <v>1224</v>
      </c>
      <c r="D289" s="133" t="s">
        <v>1939</v>
      </c>
      <c r="E289" s="133" t="s">
        <v>4212</v>
      </c>
      <c r="F289" s="133">
        <v>60</v>
      </c>
      <c r="G289" s="133">
        <v>165</v>
      </c>
      <c r="H289" s="133">
        <v>360</v>
      </c>
      <c r="I289" s="133">
        <v>45</v>
      </c>
      <c r="J289" s="133">
        <v>90</v>
      </c>
    </row>
    <row r="290" spans="1:10" x14ac:dyDescent="0.2">
      <c r="A290" s="133" t="s">
        <v>314</v>
      </c>
      <c r="B290" s="133" t="s">
        <v>1403</v>
      </c>
      <c r="C290" s="133" t="s">
        <v>1224</v>
      </c>
      <c r="D290" s="133" t="s">
        <v>1939</v>
      </c>
      <c r="E290" s="133" t="s">
        <v>4211</v>
      </c>
      <c r="F290" s="133">
        <v>50</v>
      </c>
      <c r="G290" s="133">
        <v>165</v>
      </c>
      <c r="H290" s="133">
        <v>360</v>
      </c>
      <c r="I290" s="133">
        <v>45</v>
      </c>
      <c r="J290" s="133">
        <v>90</v>
      </c>
    </row>
    <row r="291" spans="1:10" x14ac:dyDescent="0.2">
      <c r="A291" s="133" t="s">
        <v>314</v>
      </c>
      <c r="B291" s="133" t="s">
        <v>1403</v>
      </c>
      <c r="C291" s="133" t="s">
        <v>1224</v>
      </c>
      <c r="D291" s="133" t="s">
        <v>1939</v>
      </c>
      <c r="E291" s="133" t="s">
        <v>4210</v>
      </c>
      <c r="F291" s="133">
        <v>15</v>
      </c>
      <c r="G291" s="133">
        <v>165</v>
      </c>
      <c r="H291" s="133">
        <v>360</v>
      </c>
      <c r="I291" s="133">
        <v>45</v>
      </c>
      <c r="J291" s="133">
        <v>90</v>
      </c>
    </row>
    <row r="292" spans="1:10" x14ac:dyDescent="0.2">
      <c r="A292" s="133" t="s">
        <v>314</v>
      </c>
      <c r="B292" s="133" t="s">
        <v>1403</v>
      </c>
      <c r="C292" s="133" t="s">
        <v>1224</v>
      </c>
      <c r="D292" s="133" t="s">
        <v>1939</v>
      </c>
      <c r="E292" s="133" t="s">
        <v>4208</v>
      </c>
      <c r="F292" s="133">
        <v>15</v>
      </c>
      <c r="G292" s="133">
        <v>165</v>
      </c>
      <c r="H292" s="133">
        <v>360</v>
      </c>
      <c r="I292" s="133">
        <v>90</v>
      </c>
      <c r="J292" s="133">
        <v>45</v>
      </c>
    </row>
    <row r="293" spans="1:10" x14ac:dyDescent="0.2">
      <c r="A293" s="133" t="s">
        <v>314</v>
      </c>
      <c r="B293" s="133" t="s">
        <v>1403</v>
      </c>
      <c r="C293" s="133" t="s">
        <v>1224</v>
      </c>
      <c r="D293" s="133" t="s">
        <v>1939</v>
      </c>
      <c r="E293" s="133" t="s">
        <v>4207</v>
      </c>
      <c r="F293" s="133">
        <v>35</v>
      </c>
      <c r="G293" s="133">
        <v>165</v>
      </c>
      <c r="H293" s="133">
        <v>360</v>
      </c>
      <c r="I293" s="133">
        <v>90</v>
      </c>
      <c r="J293" s="133">
        <v>21</v>
      </c>
    </row>
    <row r="294" spans="1:10" x14ac:dyDescent="0.2">
      <c r="A294" s="133" t="s">
        <v>314</v>
      </c>
      <c r="B294" s="133" t="s">
        <v>1403</v>
      </c>
      <c r="C294" s="133" t="s">
        <v>1224</v>
      </c>
      <c r="D294" s="133" t="s">
        <v>1939</v>
      </c>
      <c r="E294" s="133" t="s">
        <v>4206</v>
      </c>
      <c r="F294" s="133">
        <v>23</v>
      </c>
      <c r="G294" s="133">
        <v>165</v>
      </c>
      <c r="H294" s="133">
        <v>360</v>
      </c>
      <c r="I294" s="133">
        <v>90</v>
      </c>
      <c r="J294" s="133">
        <v>21</v>
      </c>
    </row>
    <row r="295" spans="1:10" ht="13.5" thickBot="1" x14ac:dyDescent="0.25">
      <c r="A295" s="133" t="s">
        <v>314</v>
      </c>
      <c r="B295" s="133" t="s">
        <v>1403</v>
      </c>
      <c r="C295" s="133" t="s">
        <v>1224</v>
      </c>
      <c r="D295" s="133" t="s">
        <v>1939</v>
      </c>
      <c r="E295" s="133" t="s">
        <v>4209</v>
      </c>
      <c r="F295" s="133">
        <v>15</v>
      </c>
      <c r="G295" s="133">
        <v>165</v>
      </c>
      <c r="H295" s="133">
        <v>360</v>
      </c>
      <c r="I295" s="133">
        <v>90</v>
      </c>
      <c r="J295" s="133">
        <v>45</v>
      </c>
    </row>
    <row r="296" spans="1:10" x14ac:dyDescent="0.2">
      <c r="A296" s="85" t="s">
        <v>1009</v>
      </c>
      <c r="B296" s="85" t="s">
        <v>1987</v>
      </c>
      <c r="C296" s="85" t="s">
        <v>1259</v>
      </c>
      <c r="D296" s="85" t="s">
        <v>1988</v>
      </c>
      <c r="E296" s="85" t="s">
        <v>4206</v>
      </c>
      <c r="F296" s="85">
        <v>1</v>
      </c>
      <c r="G296" s="85">
        <v>0</v>
      </c>
      <c r="H296" s="85">
        <v>2</v>
      </c>
      <c r="I296" s="85">
        <v>90</v>
      </c>
      <c r="J296" s="85">
        <v>45</v>
      </c>
    </row>
    <row r="297" spans="1:10" x14ac:dyDescent="0.2">
      <c r="A297" s="133" t="s">
        <v>1009</v>
      </c>
      <c r="B297" s="14" t="s">
        <v>1987</v>
      </c>
      <c r="C297" s="133" t="s">
        <v>1259</v>
      </c>
      <c r="D297" s="133" t="s">
        <v>1988</v>
      </c>
      <c r="E297" s="133" t="s">
        <v>4207</v>
      </c>
      <c r="F297" s="133">
        <v>1</v>
      </c>
      <c r="G297" s="133">
        <v>0</v>
      </c>
      <c r="H297" s="133">
        <v>2</v>
      </c>
      <c r="I297" s="133">
        <v>90</v>
      </c>
      <c r="J297" s="133">
        <v>45</v>
      </c>
    </row>
    <row r="298" spans="1:10" x14ac:dyDescent="0.2">
      <c r="A298" s="133" t="s">
        <v>1009</v>
      </c>
      <c r="B298" s="14" t="s">
        <v>1987</v>
      </c>
      <c r="C298" s="133" t="s">
        <v>1259</v>
      </c>
      <c r="D298" s="133" t="s">
        <v>1988</v>
      </c>
      <c r="E298" s="133" t="s">
        <v>4208</v>
      </c>
      <c r="F298" s="133">
        <v>1</v>
      </c>
      <c r="G298" s="133">
        <v>0</v>
      </c>
      <c r="H298" s="133">
        <v>2</v>
      </c>
      <c r="I298" s="133">
        <v>90</v>
      </c>
      <c r="J298" s="133">
        <v>45</v>
      </c>
    </row>
    <row r="299" spans="1:10" x14ac:dyDescent="0.2">
      <c r="A299" s="133" t="s">
        <v>1009</v>
      </c>
      <c r="B299" s="14" t="s">
        <v>1987</v>
      </c>
      <c r="C299" s="133" t="s">
        <v>1259</v>
      </c>
      <c r="D299" s="133" t="s">
        <v>1988</v>
      </c>
      <c r="E299" s="133" t="s">
        <v>4209</v>
      </c>
      <c r="F299" s="133">
        <v>2</v>
      </c>
      <c r="G299" s="133">
        <v>0</v>
      </c>
      <c r="H299" s="133">
        <v>2</v>
      </c>
      <c r="I299" s="133">
        <v>90</v>
      </c>
      <c r="J299" s="133">
        <v>45</v>
      </c>
    </row>
    <row r="300" spans="1:10" x14ac:dyDescent="0.2">
      <c r="A300" s="133" t="s">
        <v>1009</v>
      </c>
      <c r="B300" s="14" t="s">
        <v>1987</v>
      </c>
      <c r="C300" s="133" t="s">
        <v>1259</v>
      </c>
      <c r="D300" s="133" t="s">
        <v>1988</v>
      </c>
      <c r="E300" s="133" t="s">
        <v>4210</v>
      </c>
      <c r="F300" s="133">
        <v>2</v>
      </c>
      <c r="G300" s="133">
        <v>0</v>
      </c>
      <c r="H300" s="133">
        <v>2</v>
      </c>
      <c r="I300" s="133">
        <v>45</v>
      </c>
      <c r="J300" s="133">
        <v>90</v>
      </c>
    </row>
    <row r="301" spans="1:10" x14ac:dyDescent="0.2">
      <c r="A301" s="133" t="s">
        <v>1009</v>
      </c>
      <c r="B301" s="14" t="s">
        <v>1987</v>
      </c>
      <c r="C301" s="133" t="s">
        <v>1259</v>
      </c>
      <c r="D301" s="52" t="s">
        <v>1989</v>
      </c>
      <c r="E301" s="133" t="s">
        <v>4211</v>
      </c>
      <c r="F301" s="133">
        <v>1</v>
      </c>
      <c r="G301" s="133">
        <v>0</v>
      </c>
      <c r="H301" s="133">
        <v>2</v>
      </c>
      <c r="I301" s="133">
        <v>90</v>
      </c>
      <c r="J301" s="133">
        <v>45</v>
      </c>
    </row>
    <row r="302" spans="1:10" ht="12.6" customHeight="1" x14ac:dyDescent="0.2">
      <c r="A302" s="133" t="s">
        <v>1009</v>
      </c>
      <c r="B302" s="14" t="s">
        <v>1987</v>
      </c>
      <c r="C302" s="133" t="s">
        <v>1259</v>
      </c>
      <c r="D302" s="52" t="s">
        <v>1989</v>
      </c>
      <c r="E302" s="133" t="s">
        <v>4212</v>
      </c>
      <c r="F302" s="133">
        <v>1</v>
      </c>
      <c r="G302" s="133">
        <v>0</v>
      </c>
      <c r="H302" s="133">
        <v>2</v>
      </c>
      <c r="I302" s="133">
        <v>90</v>
      </c>
      <c r="J302" s="133">
        <v>45</v>
      </c>
    </row>
    <row r="303" spans="1:10" ht="12.6" customHeight="1" x14ac:dyDescent="0.2">
      <c r="A303" s="133" t="s">
        <v>1009</v>
      </c>
      <c r="B303" s="14" t="s">
        <v>1987</v>
      </c>
      <c r="C303" s="133" t="s">
        <v>1259</v>
      </c>
      <c r="D303" s="52" t="s">
        <v>1989</v>
      </c>
      <c r="E303" s="133" t="s">
        <v>4213</v>
      </c>
      <c r="F303" s="133">
        <v>1</v>
      </c>
      <c r="G303" s="133">
        <v>0</v>
      </c>
      <c r="H303" s="133">
        <v>2</v>
      </c>
      <c r="I303" s="133">
        <v>90</v>
      </c>
      <c r="J303" s="133">
        <v>45</v>
      </c>
    </row>
    <row r="304" spans="1:10" ht="14.85" customHeight="1" x14ac:dyDescent="0.2">
      <c r="A304" s="133" t="s">
        <v>1009</v>
      </c>
      <c r="B304" s="14" t="s">
        <v>1987</v>
      </c>
      <c r="C304" s="133" t="s">
        <v>1259</v>
      </c>
      <c r="D304" s="52" t="s">
        <v>1989</v>
      </c>
      <c r="E304" s="133" t="s">
        <v>4209</v>
      </c>
      <c r="F304" s="133">
        <v>2</v>
      </c>
      <c r="G304" s="133">
        <v>0</v>
      </c>
      <c r="H304" s="133">
        <v>2</v>
      </c>
      <c r="I304" s="133">
        <v>45</v>
      </c>
      <c r="J304" s="133">
        <v>90</v>
      </c>
    </row>
    <row r="305" spans="1:12" ht="13.5" customHeight="1" thickBot="1" x14ac:dyDescent="0.25">
      <c r="A305" s="133" t="s">
        <v>1009</v>
      </c>
      <c r="B305" s="14" t="s">
        <v>1987</v>
      </c>
      <c r="C305" s="133" t="s">
        <v>1259</v>
      </c>
      <c r="D305" s="52" t="s">
        <v>1989</v>
      </c>
      <c r="E305" s="133" t="s">
        <v>4210</v>
      </c>
      <c r="F305" s="133">
        <v>2</v>
      </c>
      <c r="G305" s="133">
        <v>0</v>
      </c>
      <c r="H305" s="133">
        <v>2</v>
      </c>
      <c r="I305" s="133">
        <v>90</v>
      </c>
      <c r="J305" s="133">
        <v>45</v>
      </c>
    </row>
    <row r="306" spans="1:12" x14ac:dyDescent="0.2">
      <c r="A306" s="85" t="s">
        <v>1296</v>
      </c>
      <c r="B306" s="85" t="s">
        <v>1964</v>
      </c>
      <c r="C306" s="85" t="s">
        <v>1298</v>
      </c>
      <c r="D306" s="85" t="s">
        <v>1966</v>
      </c>
      <c r="E306" s="85" t="s">
        <v>4213</v>
      </c>
      <c r="F306" s="85">
        <v>100</v>
      </c>
      <c r="G306" s="85">
        <v>0</v>
      </c>
      <c r="H306" s="85">
        <v>100</v>
      </c>
      <c r="I306" s="85">
        <v>45</v>
      </c>
      <c r="J306" s="85">
        <v>90</v>
      </c>
    </row>
    <row r="307" spans="1:12" ht="13.5" customHeight="1" x14ac:dyDescent="0.2">
      <c r="A307" s="133" t="s">
        <v>1296</v>
      </c>
      <c r="B307" s="133" t="s">
        <v>1964</v>
      </c>
      <c r="C307" s="133" t="s">
        <v>1298</v>
      </c>
      <c r="D307" s="133" t="s">
        <v>1966</v>
      </c>
      <c r="E307" s="133" t="s">
        <v>4212</v>
      </c>
      <c r="F307" s="133">
        <v>55</v>
      </c>
      <c r="G307" s="133">
        <v>0</v>
      </c>
      <c r="H307" s="133">
        <v>100</v>
      </c>
      <c r="I307" s="133">
        <v>45</v>
      </c>
      <c r="J307" s="133">
        <v>90</v>
      </c>
    </row>
    <row r="308" spans="1:12" ht="13.5" customHeight="1" x14ac:dyDescent="0.2">
      <c r="A308" s="133" t="s">
        <v>1296</v>
      </c>
      <c r="B308" s="133" t="s">
        <v>1964</v>
      </c>
      <c r="C308" s="133" t="s">
        <v>1298</v>
      </c>
      <c r="D308" s="133" t="s">
        <v>1966</v>
      </c>
      <c r="E308" s="133" t="s">
        <v>4211</v>
      </c>
      <c r="F308" s="133">
        <v>7</v>
      </c>
      <c r="G308" s="133">
        <v>0</v>
      </c>
      <c r="H308" s="133">
        <v>100</v>
      </c>
      <c r="I308" s="133">
        <v>45</v>
      </c>
      <c r="J308" s="133">
        <v>34</v>
      </c>
    </row>
    <row r="309" spans="1:12" ht="13.5" customHeight="1" x14ac:dyDescent="0.2">
      <c r="A309" s="133" t="s">
        <v>1296</v>
      </c>
      <c r="B309" s="133" t="s">
        <v>1964</v>
      </c>
      <c r="C309" s="133" t="s">
        <v>1298</v>
      </c>
      <c r="D309" s="133" t="s">
        <v>1966</v>
      </c>
      <c r="E309" s="133" t="s">
        <v>4210</v>
      </c>
      <c r="F309" s="133">
        <v>100</v>
      </c>
      <c r="G309" s="133">
        <v>0</v>
      </c>
      <c r="H309" s="133">
        <v>100</v>
      </c>
      <c r="I309" s="133">
        <v>45</v>
      </c>
      <c r="J309" s="133">
        <v>90</v>
      </c>
    </row>
    <row r="310" spans="1:12" ht="13.35" customHeight="1" x14ac:dyDescent="0.2">
      <c r="A310" s="133" t="s">
        <v>1296</v>
      </c>
      <c r="B310" s="133" t="s">
        <v>1964</v>
      </c>
      <c r="C310" s="133" t="s">
        <v>1298</v>
      </c>
      <c r="D310" s="133" t="s">
        <v>1966</v>
      </c>
      <c r="E310" s="133" t="s">
        <v>4208</v>
      </c>
      <c r="F310" s="133">
        <v>100</v>
      </c>
      <c r="G310" s="133">
        <v>0</v>
      </c>
      <c r="H310" s="133">
        <v>100</v>
      </c>
      <c r="I310" s="133">
        <v>90</v>
      </c>
      <c r="J310" s="133">
        <v>45</v>
      </c>
    </row>
    <row r="311" spans="1:12" ht="14.85" customHeight="1" x14ac:dyDescent="0.2">
      <c r="A311" s="133" t="s">
        <v>1296</v>
      </c>
      <c r="B311" s="133" t="s">
        <v>1964</v>
      </c>
      <c r="C311" s="133" t="s">
        <v>1298</v>
      </c>
      <c r="D311" s="133" t="s">
        <v>1966</v>
      </c>
      <c r="E311" s="133" t="s">
        <v>4207</v>
      </c>
      <c r="F311" s="133">
        <v>67</v>
      </c>
      <c r="G311" s="133">
        <v>0</v>
      </c>
      <c r="H311" s="133">
        <v>100</v>
      </c>
      <c r="I311" s="133">
        <v>90</v>
      </c>
      <c r="J311" s="133">
        <v>45</v>
      </c>
    </row>
    <row r="312" spans="1:12" ht="14.85" customHeight="1" x14ac:dyDescent="0.2">
      <c r="A312" s="133" t="s">
        <v>1296</v>
      </c>
      <c r="B312" s="133" t="s">
        <v>1964</v>
      </c>
      <c r="C312" s="133" t="s">
        <v>1298</v>
      </c>
      <c r="D312" s="133" t="s">
        <v>1966</v>
      </c>
      <c r="E312" s="133" t="s">
        <v>4206</v>
      </c>
      <c r="F312" s="133">
        <v>17</v>
      </c>
      <c r="G312" s="133">
        <v>0</v>
      </c>
      <c r="H312" s="133">
        <v>100</v>
      </c>
      <c r="I312" s="133">
        <v>90</v>
      </c>
      <c r="J312" s="133">
        <v>22</v>
      </c>
    </row>
    <row r="313" spans="1:12" ht="15" customHeight="1" thickBot="1" x14ac:dyDescent="0.25">
      <c r="A313" s="133" t="s">
        <v>1296</v>
      </c>
      <c r="B313" s="133" t="s">
        <v>1964</v>
      </c>
      <c r="C313" s="133" t="s">
        <v>1298</v>
      </c>
      <c r="D313" s="133" t="s">
        <v>1966</v>
      </c>
      <c r="E313" s="133" t="s">
        <v>4209</v>
      </c>
      <c r="F313" s="133">
        <v>100</v>
      </c>
      <c r="G313" s="133">
        <v>0</v>
      </c>
      <c r="H313" s="133">
        <v>100</v>
      </c>
      <c r="I313" s="133">
        <v>90</v>
      </c>
      <c r="J313" s="133">
        <v>45</v>
      </c>
    </row>
    <row r="314" spans="1:12" x14ac:dyDescent="0.2">
      <c r="A314" s="85" t="s">
        <v>66</v>
      </c>
      <c r="B314" s="85" t="s">
        <v>2074</v>
      </c>
      <c r="C314" s="85" t="s">
        <v>1259</v>
      </c>
      <c r="D314" s="85" t="s">
        <v>2075</v>
      </c>
      <c r="E314" s="85" t="s">
        <v>4208</v>
      </c>
      <c r="F314" s="85">
        <v>30</v>
      </c>
      <c r="G314" s="85">
        <v>0</v>
      </c>
      <c r="H314" s="85">
        <v>30</v>
      </c>
      <c r="I314" s="85">
        <v>90</v>
      </c>
      <c r="J314" s="85">
        <v>45</v>
      </c>
    </row>
    <row r="315" spans="1:12" x14ac:dyDescent="0.2">
      <c r="A315" s="14" t="s">
        <v>66</v>
      </c>
      <c r="B315" s="39" t="s">
        <v>2074</v>
      </c>
      <c r="C315" s="133" t="s">
        <v>1259</v>
      </c>
      <c r="D315" s="133" t="s">
        <v>2075</v>
      </c>
      <c r="E315" s="133" t="s">
        <v>4207</v>
      </c>
      <c r="F315" s="133">
        <v>30</v>
      </c>
      <c r="G315" s="133">
        <v>0</v>
      </c>
      <c r="H315" s="133">
        <v>30</v>
      </c>
      <c r="I315" s="133">
        <v>90</v>
      </c>
      <c r="J315" s="133">
        <v>45</v>
      </c>
      <c r="L315" s="77"/>
    </row>
    <row r="316" spans="1:12" x14ac:dyDescent="0.2">
      <c r="A316" s="14" t="s">
        <v>66</v>
      </c>
      <c r="B316" s="39" t="s">
        <v>2074</v>
      </c>
      <c r="C316" s="133" t="s">
        <v>1259</v>
      </c>
      <c r="D316" s="133" t="s">
        <v>2075</v>
      </c>
      <c r="E316" s="133" t="s">
        <v>4206</v>
      </c>
      <c r="F316" s="133">
        <v>30</v>
      </c>
      <c r="G316" s="133">
        <v>0</v>
      </c>
      <c r="H316" s="133">
        <v>30</v>
      </c>
      <c r="I316" s="133">
        <v>90</v>
      </c>
      <c r="J316" s="133">
        <v>45</v>
      </c>
    </row>
    <row r="317" spans="1:12" ht="13.35" customHeight="1" x14ac:dyDescent="0.2">
      <c r="A317" s="14" t="s">
        <v>66</v>
      </c>
      <c r="B317" s="39" t="s">
        <v>2074</v>
      </c>
      <c r="C317" s="133" t="s">
        <v>1259</v>
      </c>
      <c r="D317" s="133" t="s">
        <v>2076</v>
      </c>
      <c r="E317" s="133" t="s">
        <v>4213</v>
      </c>
      <c r="F317" s="133">
        <v>30</v>
      </c>
      <c r="G317" s="133">
        <v>0</v>
      </c>
      <c r="H317" s="133">
        <v>30</v>
      </c>
      <c r="I317" s="133">
        <v>90</v>
      </c>
      <c r="J317" s="133">
        <v>45</v>
      </c>
    </row>
    <row r="318" spans="1:12" x14ac:dyDescent="0.2">
      <c r="A318" s="14" t="s">
        <v>66</v>
      </c>
      <c r="B318" s="39" t="s">
        <v>2074</v>
      </c>
      <c r="C318" s="133" t="s">
        <v>1259</v>
      </c>
      <c r="D318" s="133" t="s">
        <v>2076</v>
      </c>
      <c r="E318" s="133" t="s">
        <v>4212</v>
      </c>
      <c r="F318" s="133">
        <v>30</v>
      </c>
      <c r="G318" s="133">
        <v>0</v>
      </c>
      <c r="H318" s="133">
        <v>30</v>
      </c>
      <c r="I318" s="133">
        <v>90</v>
      </c>
      <c r="J318" s="133">
        <v>45</v>
      </c>
    </row>
    <row r="319" spans="1:12" ht="13.5" thickBot="1" x14ac:dyDescent="0.25">
      <c r="A319" s="14" t="s">
        <v>66</v>
      </c>
      <c r="B319" s="133" t="s">
        <v>2074</v>
      </c>
      <c r="C319" s="133" t="s">
        <v>1259</v>
      </c>
      <c r="D319" s="133" t="s">
        <v>2076</v>
      </c>
      <c r="E319" s="133" t="s">
        <v>4211</v>
      </c>
      <c r="F319" s="133">
        <v>30</v>
      </c>
      <c r="G319" s="133">
        <v>0</v>
      </c>
      <c r="H319" s="133">
        <v>30</v>
      </c>
      <c r="I319" s="133">
        <v>90</v>
      </c>
      <c r="J319" s="133">
        <v>45</v>
      </c>
    </row>
    <row r="320" spans="1:12" x14ac:dyDescent="0.2">
      <c r="A320" s="85" t="s">
        <v>70</v>
      </c>
      <c r="B320" s="85" t="s">
        <v>2089</v>
      </c>
      <c r="C320" s="85" t="s">
        <v>1234</v>
      </c>
      <c r="D320" s="85" t="s">
        <v>2090</v>
      </c>
      <c r="E320" s="85" t="s">
        <v>4212</v>
      </c>
      <c r="F320" s="85">
        <v>90</v>
      </c>
      <c r="G320" s="85">
        <v>0</v>
      </c>
      <c r="H320" s="85">
        <v>180</v>
      </c>
      <c r="I320" s="85">
        <v>45</v>
      </c>
      <c r="J320" s="85">
        <v>90</v>
      </c>
    </row>
    <row r="321" spans="1:10" x14ac:dyDescent="0.2">
      <c r="A321" s="133" t="s">
        <v>70</v>
      </c>
      <c r="B321" s="133" t="s">
        <v>2089</v>
      </c>
      <c r="C321" s="133" t="s">
        <v>1234</v>
      </c>
      <c r="D321" s="133" t="s">
        <v>2090</v>
      </c>
      <c r="E321" s="133" t="s">
        <v>4211</v>
      </c>
      <c r="F321" s="133">
        <v>20</v>
      </c>
      <c r="G321" s="133">
        <v>0</v>
      </c>
      <c r="H321" s="133">
        <v>180</v>
      </c>
      <c r="I321" s="133">
        <v>45</v>
      </c>
      <c r="J321" s="133">
        <v>90</v>
      </c>
    </row>
    <row r="322" spans="1:10" x14ac:dyDescent="0.2">
      <c r="A322" s="133" t="s">
        <v>70</v>
      </c>
      <c r="B322" s="133" t="s">
        <v>2089</v>
      </c>
      <c r="C322" s="133" t="s">
        <v>1234</v>
      </c>
      <c r="D322" s="133" t="s">
        <v>2090</v>
      </c>
      <c r="E322" s="133" t="s">
        <v>4210</v>
      </c>
      <c r="F322" s="133">
        <v>176</v>
      </c>
      <c r="G322" s="133">
        <v>0</v>
      </c>
      <c r="H322" s="133">
        <v>180</v>
      </c>
      <c r="I322" s="133">
        <v>45</v>
      </c>
      <c r="J322" s="133">
        <v>90</v>
      </c>
    </row>
    <row r="323" spans="1:10" x14ac:dyDescent="0.2">
      <c r="A323" s="133" t="s">
        <v>70</v>
      </c>
      <c r="B323" s="133" t="s">
        <v>2089</v>
      </c>
      <c r="C323" s="133" t="s">
        <v>1234</v>
      </c>
      <c r="D323" s="133" t="s">
        <v>2090</v>
      </c>
      <c r="E323" s="133" t="s">
        <v>4208</v>
      </c>
      <c r="F323" s="133">
        <v>176</v>
      </c>
      <c r="G323" s="133">
        <v>0</v>
      </c>
      <c r="H323" s="133">
        <v>180</v>
      </c>
      <c r="I323" s="133">
        <v>90</v>
      </c>
      <c r="J323" s="133">
        <v>45</v>
      </c>
    </row>
    <row r="324" spans="1:10" x14ac:dyDescent="0.2">
      <c r="A324" s="133" t="s">
        <v>70</v>
      </c>
      <c r="B324" s="133" t="s">
        <v>2089</v>
      </c>
      <c r="C324" s="133" t="s">
        <v>1234</v>
      </c>
      <c r="D324" s="133" t="s">
        <v>2090</v>
      </c>
      <c r="E324" s="133" t="s">
        <v>4207</v>
      </c>
      <c r="F324" s="133">
        <v>90</v>
      </c>
      <c r="G324" s="133">
        <v>0</v>
      </c>
      <c r="H324" s="133">
        <v>180</v>
      </c>
      <c r="I324" s="133">
        <v>90</v>
      </c>
      <c r="J324" s="133">
        <v>45</v>
      </c>
    </row>
    <row r="325" spans="1:10" x14ac:dyDescent="0.2">
      <c r="A325" s="133" t="s">
        <v>70</v>
      </c>
      <c r="B325" s="133" t="s">
        <v>2089</v>
      </c>
      <c r="C325" s="133" t="s">
        <v>1234</v>
      </c>
      <c r="D325" s="133" t="s">
        <v>2090</v>
      </c>
      <c r="E325" s="133" t="s">
        <v>4206</v>
      </c>
      <c r="F325" s="133">
        <v>20</v>
      </c>
      <c r="G325" s="133">
        <v>0</v>
      </c>
      <c r="H325" s="133">
        <v>180</v>
      </c>
      <c r="I325" s="133">
        <v>90</v>
      </c>
      <c r="J325" s="133">
        <v>45</v>
      </c>
    </row>
    <row r="326" spans="1:10" ht="13.5" thickBot="1" x14ac:dyDescent="0.25">
      <c r="A326" s="133" t="s">
        <v>70</v>
      </c>
      <c r="B326" s="133" t="s">
        <v>2089</v>
      </c>
      <c r="C326" s="133" t="s">
        <v>1234</v>
      </c>
      <c r="D326" s="133" t="s">
        <v>2090</v>
      </c>
      <c r="E326" s="133" t="s">
        <v>4209</v>
      </c>
      <c r="F326" s="133">
        <v>176</v>
      </c>
      <c r="G326" s="133">
        <v>0</v>
      </c>
      <c r="H326" s="133">
        <v>180</v>
      </c>
      <c r="I326" s="133">
        <v>90</v>
      </c>
      <c r="J326" s="133">
        <v>45</v>
      </c>
    </row>
    <row r="327" spans="1:10" x14ac:dyDescent="0.2">
      <c r="A327" s="85" t="s">
        <v>827</v>
      </c>
      <c r="B327" s="85" t="s">
        <v>2077</v>
      </c>
      <c r="C327" s="85" t="s">
        <v>1224</v>
      </c>
      <c r="D327" s="85" t="s">
        <v>2078</v>
      </c>
      <c r="E327" s="85" t="s">
        <v>4210</v>
      </c>
      <c r="F327" s="85">
        <v>50</v>
      </c>
      <c r="G327" s="85">
        <v>58</v>
      </c>
      <c r="H327" s="85">
        <v>663</v>
      </c>
      <c r="I327" s="85">
        <v>45</v>
      </c>
      <c r="J327" s="85">
        <v>90</v>
      </c>
    </row>
    <row r="328" spans="1:10" x14ac:dyDescent="0.2">
      <c r="A328" t="s">
        <v>827</v>
      </c>
      <c r="B328" t="s">
        <v>2077</v>
      </c>
      <c r="C328" t="s">
        <v>1224</v>
      </c>
      <c r="D328" t="s">
        <v>2078</v>
      </c>
      <c r="E328" t="s">
        <v>4213</v>
      </c>
      <c r="F328" s="57">
        <v>85</v>
      </c>
      <c r="G328" s="57">
        <v>70</v>
      </c>
      <c r="H328" s="57">
        <v>663</v>
      </c>
      <c r="I328" s="57">
        <v>45</v>
      </c>
      <c r="J328" s="57">
        <v>90</v>
      </c>
    </row>
    <row r="329" spans="1:10" x14ac:dyDescent="0.2">
      <c r="A329" t="s">
        <v>827</v>
      </c>
      <c r="B329" t="s">
        <v>2077</v>
      </c>
      <c r="C329" t="s">
        <v>1224</v>
      </c>
      <c r="D329" t="s">
        <v>2078</v>
      </c>
      <c r="E329" t="s">
        <v>4212</v>
      </c>
      <c r="F329" s="57">
        <v>68</v>
      </c>
      <c r="G329" s="57">
        <v>70</v>
      </c>
      <c r="H329" s="57">
        <v>663</v>
      </c>
      <c r="I329" s="57">
        <v>45</v>
      </c>
      <c r="J329" s="57">
        <v>90</v>
      </c>
    </row>
    <row r="330" spans="1:10" x14ac:dyDescent="0.2">
      <c r="A330" t="s">
        <v>827</v>
      </c>
      <c r="B330" t="s">
        <v>2077</v>
      </c>
      <c r="C330" t="s">
        <v>1224</v>
      </c>
      <c r="D330" t="s">
        <v>2078</v>
      </c>
      <c r="E330" t="s">
        <v>4211</v>
      </c>
      <c r="F330" s="57">
        <v>35</v>
      </c>
      <c r="G330" s="57">
        <v>70</v>
      </c>
      <c r="H330" s="57">
        <v>663</v>
      </c>
      <c r="I330" s="57">
        <v>45</v>
      </c>
      <c r="J330" s="57">
        <v>90</v>
      </c>
    </row>
    <row r="331" spans="1:10" x14ac:dyDescent="0.2">
      <c r="A331" t="s">
        <v>827</v>
      </c>
      <c r="B331" t="s">
        <v>2077</v>
      </c>
      <c r="C331" t="s">
        <v>1224</v>
      </c>
      <c r="D331" t="s">
        <v>2078</v>
      </c>
      <c r="E331" t="s">
        <v>4208</v>
      </c>
      <c r="F331" s="57">
        <v>90</v>
      </c>
      <c r="G331" s="57">
        <v>70</v>
      </c>
      <c r="H331" s="57">
        <v>663</v>
      </c>
      <c r="I331" s="57">
        <v>90</v>
      </c>
      <c r="J331" s="57">
        <v>45</v>
      </c>
    </row>
    <row r="332" spans="1:10" x14ac:dyDescent="0.2">
      <c r="A332" t="s">
        <v>827</v>
      </c>
      <c r="B332" t="s">
        <v>2077</v>
      </c>
      <c r="C332" t="s">
        <v>1224</v>
      </c>
      <c r="D332" t="s">
        <v>2078</v>
      </c>
      <c r="E332" t="s">
        <v>4207</v>
      </c>
      <c r="F332" s="57">
        <v>54</v>
      </c>
      <c r="G332" s="57">
        <v>70</v>
      </c>
      <c r="H332" s="57">
        <v>663</v>
      </c>
      <c r="I332" s="57">
        <v>90</v>
      </c>
      <c r="J332" s="57">
        <v>45</v>
      </c>
    </row>
    <row r="333" spans="1:10" x14ac:dyDescent="0.2">
      <c r="A333" t="s">
        <v>827</v>
      </c>
      <c r="B333" t="s">
        <v>2077</v>
      </c>
      <c r="C333" t="s">
        <v>1224</v>
      </c>
      <c r="D333" t="s">
        <v>2078</v>
      </c>
      <c r="E333" t="s">
        <v>4206</v>
      </c>
      <c r="F333" s="57">
        <v>30</v>
      </c>
      <c r="G333" s="57">
        <v>70</v>
      </c>
      <c r="H333" s="57">
        <v>663</v>
      </c>
      <c r="I333" s="57">
        <v>90</v>
      </c>
      <c r="J333" s="57">
        <v>45</v>
      </c>
    </row>
    <row r="334" spans="1:10" ht="13.5" thickBot="1" x14ac:dyDescent="0.25">
      <c r="A334" s="133" t="s">
        <v>827</v>
      </c>
      <c r="B334" s="133" t="s">
        <v>2077</v>
      </c>
      <c r="C334" s="133" t="s">
        <v>1224</v>
      </c>
      <c r="D334" s="133" t="s">
        <v>2078</v>
      </c>
      <c r="E334" s="133" t="s">
        <v>4209</v>
      </c>
      <c r="F334" s="133">
        <v>50</v>
      </c>
      <c r="G334" s="133">
        <v>58</v>
      </c>
      <c r="H334" s="133">
        <v>663</v>
      </c>
      <c r="I334" s="133">
        <v>90</v>
      </c>
      <c r="J334" s="133">
        <v>45</v>
      </c>
    </row>
    <row r="335" spans="1:10" x14ac:dyDescent="0.2">
      <c r="A335" s="85" t="s">
        <v>1296</v>
      </c>
      <c r="B335" s="85" t="s">
        <v>2096</v>
      </c>
      <c r="C335" s="85" t="s">
        <v>1298</v>
      </c>
      <c r="D335" s="85" t="s">
        <v>2097</v>
      </c>
      <c r="E335" s="85" t="s">
        <v>4213</v>
      </c>
      <c r="F335" s="85">
        <v>64</v>
      </c>
      <c r="G335" s="85">
        <v>0</v>
      </c>
      <c r="H335" s="85">
        <v>64</v>
      </c>
      <c r="I335" s="85">
        <v>45</v>
      </c>
      <c r="J335" s="85">
        <v>90</v>
      </c>
    </row>
    <row r="336" spans="1:10" x14ac:dyDescent="0.2">
      <c r="A336" s="133" t="s">
        <v>1296</v>
      </c>
      <c r="B336" s="133" t="s">
        <v>2096</v>
      </c>
      <c r="C336" s="133" t="s">
        <v>1298</v>
      </c>
      <c r="D336" s="133" t="s">
        <v>2097</v>
      </c>
      <c r="E336" s="133" t="s">
        <v>4212</v>
      </c>
      <c r="F336" s="133">
        <v>47</v>
      </c>
      <c r="G336" s="133">
        <v>0</v>
      </c>
      <c r="H336" s="133">
        <v>65</v>
      </c>
      <c r="I336" s="133">
        <v>45</v>
      </c>
      <c r="J336" s="133">
        <v>87</v>
      </c>
    </row>
    <row r="337" spans="1:10" x14ac:dyDescent="0.2">
      <c r="A337" s="133" t="s">
        <v>1296</v>
      </c>
      <c r="B337" s="133" t="s">
        <v>2096</v>
      </c>
      <c r="C337" s="133" t="s">
        <v>1298</v>
      </c>
      <c r="D337" s="133" t="s">
        <v>2097</v>
      </c>
      <c r="E337" s="133" t="s">
        <v>4211</v>
      </c>
      <c r="F337" s="133">
        <v>4</v>
      </c>
      <c r="G337" s="133">
        <v>0</v>
      </c>
      <c r="H337" s="133">
        <v>63</v>
      </c>
      <c r="I337" s="133">
        <v>45</v>
      </c>
      <c r="J337" s="133">
        <v>38</v>
      </c>
    </row>
    <row r="338" spans="1:10" x14ac:dyDescent="0.2">
      <c r="A338" s="133" t="s">
        <v>1296</v>
      </c>
      <c r="B338" s="133" t="s">
        <v>2096</v>
      </c>
      <c r="C338" s="133" t="s">
        <v>1298</v>
      </c>
      <c r="D338" s="133" t="s">
        <v>2097</v>
      </c>
      <c r="E338" s="133" t="s">
        <v>4210</v>
      </c>
      <c r="F338" s="133">
        <v>64</v>
      </c>
      <c r="G338" s="133">
        <v>0</v>
      </c>
      <c r="H338" s="133">
        <v>64</v>
      </c>
      <c r="I338" s="133">
        <v>45</v>
      </c>
      <c r="J338" s="133">
        <v>90</v>
      </c>
    </row>
    <row r="339" spans="1:10" x14ac:dyDescent="0.2">
      <c r="A339" s="133" t="s">
        <v>1296</v>
      </c>
      <c r="B339" s="133" t="s">
        <v>2096</v>
      </c>
      <c r="C339" s="133" t="s">
        <v>1298</v>
      </c>
      <c r="D339" s="133" t="s">
        <v>2097</v>
      </c>
      <c r="E339" s="133" t="s">
        <v>4208</v>
      </c>
      <c r="F339" s="133">
        <v>64</v>
      </c>
      <c r="G339" s="133">
        <v>0</v>
      </c>
      <c r="H339" s="133">
        <v>64</v>
      </c>
      <c r="I339" s="133">
        <v>90</v>
      </c>
      <c r="J339" s="133">
        <v>45</v>
      </c>
    </row>
    <row r="340" spans="1:10" x14ac:dyDescent="0.2">
      <c r="A340" s="133" t="s">
        <v>1296</v>
      </c>
      <c r="B340" s="133" t="s">
        <v>2096</v>
      </c>
      <c r="C340" s="133" t="s">
        <v>1298</v>
      </c>
      <c r="D340" s="133" t="s">
        <v>2097</v>
      </c>
      <c r="E340" s="133" t="s">
        <v>4207</v>
      </c>
      <c r="F340" s="133">
        <v>52</v>
      </c>
      <c r="G340" s="133">
        <v>0</v>
      </c>
      <c r="H340" s="133">
        <v>65</v>
      </c>
      <c r="I340" s="133">
        <v>90</v>
      </c>
      <c r="J340" s="133">
        <v>45</v>
      </c>
    </row>
    <row r="341" spans="1:10" x14ac:dyDescent="0.2">
      <c r="A341" s="133" t="s">
        <v>1296</v>
      </c>
      <c r="B341" s="133" t="s">
        <v>2096</v>
      </c>
      <c r="C341" s="133" t="s">
        <v>1298</v>
      </c>
      <c r="D341" s="133" t="s">
        <v>2097</v>
      </c>
      <c r="E341" s="133" t="s">
        <v>4206</v>
      </c>
      <c r="F341" s="133">
        <v>10</v>
      </c>
      <c r="G341" s="133">
        <v>0</v>
      </c>
      <c r="H341" s="133">
        <v>60</v>
      </c>
      <c r="I341" s="133">
        <v>87</v>
      </c>
      <c r="J341" s="133">
        <v>15</v>
      </c>
    </row>
    <row r="342" spans="1:10" ht="13.5" thickBot="1" x14ac:dyDescent="0.25">
      <c r="A342" s="133" t="s">
        <v>1296</v>
      </c>
      <c r="B342" s="133" t="s">
        <v>2096</v>
      </c>
      <c r="C342" s="133" t="s">
        <v>1298</v>
      </c>
      <c r="D342" s="133" t="s">
        <v>2097</v>
      </c>
      <c r="E342" s="133" t="s">
        <v>4209</v>
      </c>
      <c r="F342" s="133">
        <v>64</v>
      </c>
      <c r="G342" s="133">
        <v>0</v>
      </c>
      <c r="H342" s="133">
        <v>64</v>
      </c>
      <c r="I342" s="133">
        <v>90</v>
      </c>
      <c r="J342" s="133">
        <v>45</v>
      </c>
    </row>
    <row r="343" spans="1:10" x14ac:dyDescent="0.2">
      <c r="A343" s="85" t="s">
        <v>430</v>
      </c>
      <c r="B343" s="85" t="s">
        <v>1275</v>
      </c>
      <c r="C343" s="85" t="s">
        <v>1219</v>
      </c>
      <c r="D343" s="85" t="s">
        <v>2083</v>
      </c>
      <c r="E343" s="85" t="s">
        <v>4210</v>
      </c>
      <c r="F343" s="85">
        <v>25</v>
      </c>
      <c r="G343" s="85">
        <v>0</v>
      </c>
      <c r="H343" s="85">
        <v>25</v>
      </c>
      <c r="I343" s="85">
        <v>45</v>
      </c>
      <c r="J343" s="85">
        <v>90</v>
      </c>
    </row>
    <row r="344" spans="1:10" x14ac:dyDescent="0.2">
      <c r="A344" s="133" t="s">
        <v>430</v>
      </c>
      <c r="B344" s="133" t="s">
        <v>1275</v>
      </c>
      <c r="C344" s="133" t="s">
        <v>1219</v>
      </c>
      <c r="D344" s="133" t="s">
        <v>2083</v>
      </c>
      <c r="E344" s="133" t="s">
        <v>4222</v>
      </c>
      <c r="F344" s="133">
        <v>10</v>
      </c>
      <c r="G344" s="133">
        <v>0</v>
      </c>
      <c r="H344" s="133">
        <v>25</v>
      </c>
      <c r="I344" s="133">
        <v>90</v>
      </c>
      <c r="J344" s="133">
        <v>45</v>
      </c>
    </row>
    <row r="345" spans="1:10" x14ac:dyDescent="0.2">
      <c r="A345" s="133" t="s">
        <v>430</v>
      </c>
      <c r="B345" s="133" t="s">
        <v>1275</v>
      </c>
      <c r="C345" s="133" t="s">
        <v>1219</v>
      </c>
      <c r="D345" s="133" t="s">
        <v>2083</v>
      </c>
      <c r="E345" s="133" t="s">
        <v>4208</v>
      </c>
      <c r="F345" s="133">
        <v>10</v>
      </c>
      <c r="G345" s="133">
        <v>0</v>
      </c>
      <c r="H345" s="133">
        <v>25</v>
      </c>
      <c r="I345" s="133">
        <v>90</v>
      </c>
      <c r="J345" s="133">
        <v>45</v>
      </c>
    </row>
    <row r="346" spans="1:10" x14ac:dyDescent="0.2">
      <c r="A346" s="133" t="s">
        <v>430</v>
      </c>
      <c r="B346" s="133" t="s">
        <v>1275</v>
      </c>
      <c r="C346" s="133" t="s">
        <v>1219</v>
      </c>
      <c r="D346" s="133" t="s">
        <v>2083</v>
      </c>
      <c r="E346" s="133" t="s">
        <v>4207</v>
      </c>
      <c r="F346" s="133">
        <v>10</v>
      </c>
      <c r="G346" s="133">
        <v>0</v>
      </c>
      <c r="H346" s="133">
        <v>25</v>
      </c>
      <c r="I346" s="133">
        <v>90</v>
      </c>
      <c r="J346" s="133">
        <v>45</v>
      </c>
    </row>
    <row r="347" spans="1:10" x14ac:dyDescent="0.2">
      <c r="A347" s="133" t="s">
        <v>430</v>
      </c>
      <c r="B347" s="133" t="s">
        <v>1275</v>
      </c>
      <c r="C347" s="133" t="s">
        <v>1219</v>
      </c>
      <c r="D347" s="133" t="s">
        <v>2083</v>
      </c>
      <c r="E347" s="133" t="s">
        <v>4206</v>
      </c>
      <c r="F347" s="133">
        <v>10</v>
      </c>
      <c r="G347" s="133">
        <v>0</v>
      </c>
      <c r="H347" s="133">
        <v>25</v>
      </c>
      <c r="I347" s="133">
        <v>90</v>
      </c>
      <c r="J347" s="133">
        <v>45</v>
      </c>
    </row>
    <row r="348" spans="1:10" x14ac:dyDescent="0.2">
      <c r="A348" s="133" t="s">
        <v>430</v>
      </c>
      <c r="B348" s="133" t="s">
        <v>1275</v>
      </c>
      <c r="C348" s="133" t="s">
        <v>1219</v>
      </c>
      <c r="D348" s="133" t="s">
        <v>2083</v>
      </c>
      <c r="E348" s="133" t="s">
        <v>4209</v>
      </c>
      <c r="F348" s="133">
        <v>25</v>
      </c>
      <c r="G348" s="133">
        <v>0</v>
      </c>
      <c r="H348" s="133">
        <v>25</v>
      </c>
      <c r="I348" s="133">
        <v>90</v>
      </c>
      <c r="J348" s="133">
        <v>45</v>
      </c>
    </row>
    <row r="349" spans="1:10" x14ac:dyDescent="0.2">
      <c r="A349" s="133" t="s">
        <v>430</v>
      </c>
      <c r="B349" s="133" t="s">
        <v>1275</v>
      </c>
      <c r="C349" s="133" t="s">
        <v>1219</v>
      </c>
      <c r="D349" s="133" t="s">
        <v>2084</v>
      </c>
      <c r="E349" s="133" t="s">
        <v>4237</v>
      </c>
      <c r="F349" s="133">
        <v>10</v>
      </c>
      <c r="G349" s="133">
        <v>0</v>
      </c>
      <c r="H349" s="133">
        <v>25</v>
      </c>
      <c r="I349" s="133">
        <v>90</v>
      </c>
      <c r="J349" s="133">
        <v>45</v>
      </c>
    </row>
    <row r="350" spans="1:10" x14ac:dyDescent="0.2">
      <c r="A350" s="133" t="s">
        <v>430</v>
      </c>
      <c r="B350" s="133" t="s">
        <v>1275</v>
      </c>
      <c r="C350" s="133" t="s">
        <v>1219</v>
      </c>
      <c r="D350" s="133" t="s">
        <v>2084</v>
      </c>
      <c r="E350" s="133" t="s">
        <v>4213</v>
      </c>
      <c r="F350" s="133">
        <v>10</v>
      </c>
      <c r="G350" s="133">
        <v>0</v>
      </c>
      <c r="H350" s="133">
        <v>25</v>
      </c>
      <c r="I350" s="133">
        <v>90</v>
      </c>
      <c r="J350" s="133">
        <v>45</v>
      </c>
    </row>
    <row r="351" spans="1:10" x14ac:dyDescent="0.2">
      <c r="A351" s="133" t="s">
        <v>430</v>
      </c>
      <c r="B351" s="133" t="s">
        <v>1275</v>
      </c>
      <c r="C351" s="133" t="s">
        <v>1219</v>
      </c>
      <c r="D351" s="133" t="s">
        <v>2084</v>
      </c>
      <c r="E351" s="133" t="s">
        <v>4212</v>
      </c>
      <c r="F351" s="133">
        <v>10</v>
      </c>
      <c r="G351" s="133">
        <v>0</v>
      </c>
      <c r="H351" s="133">
        <v>25</v>
      </c>
      <c r="I351" s="133">
        <v>90</v>
      </c>
      <c r="J351" s="133">
        <v>45</v>
      </c>
    </row>
    <row r="352" spans="1:10" x14ac:dyDescent="0.2">
      <c r="A352" s="133" t="s">
        <v>430</v>
      </c>
      <c r="B352" s="133" t="s">
        <v>1275</v>
      </c>
      <c r="C352" s="133" t="s">
        <v>1219</v>
      </c>
      <c r="D352" s="133" t="s">
        <v>2084</v>
      </c>
      <c r="E352" s="133" t="s">
        <v>4211</v>
      </c>
      <c r="F352" s="133">
        <v>10</v>
      </c>
      <c r="G352" s="133">
        <v>0</v>
      </c>
      <c r="H352" s="133">
        <v>25</v>
      </c>
      <c r="I352" s="133">
        <v>90</v>
      </c>
      <c r="J352" s="133">
        <v>45</v>
      </c>
    </row>
    <row r="353" spans="1:806" x14ac:dyDescent="0.2">
      <c r="A353" s="133" t="s">
        <v>430</v>
      </c>
      <c r="B353" s="133" t="s">
        <v>1275</v>
      </c>
      <c r="C353" s="133" t="s">
        <v>1219</v>
      </c>
      <c r="D353" s="133" t="s">
        <v>2084</v>
      </c>
      <c r="E353" s="133" t="s">
        <v>4210</v>
      </c>
      <c r="F353" s="133">
        <v>25</v>
      </c>
      <c r="G353" s="133">
        <v>0</v>
      </c>
      <c r="H353" s="133">
        <v>25</v>
      </c>
      <c r="I353" s="133">
        <v>90</v>
      </c>
      <c r="J353" s="133">
        <v>45</v>
      </c>
    </row>
    <row r="354" spans="1:806" ht="13.5" thickBot="1" x14ac:dyDescent="0.25">
      <c r="A354" s="133" t="s">
        <v>430</v>
      </c>
      <c r="B354" s="133" t="s">
        <v>1275</v>
      </c>
      <c r="C354" s="133" t="s">
        <v>1219</v>
      </c>
      <c r="D354" s="133" t="s">
        <v>2084</v>
      </c>
      <c r="E354" s="133" t="s">
        <v>4209</v>
      </c>
      <c r="F354" s="133">
        <v>25</v>
      </c>
      <c r="G354" s="133">
        <v>0</v>
      </c>
      <c r="H354" s="133">
        <v>25</v>
      </c>
      <c r="I354" s="133">
        <v>45</v>
      </c>
      <c r="J354" s="133">
        <v>90</v>
      </c>
    </row>
    <row r="355" spans="1:806" x14ac:dyDescent="0.2">
      <c r="A355" s="85" t="s">
        <v>44</v>
      </c>
      <c r="B355" s="85" t="s">
        <v>4254</v>
      </c>
      <c r="C355" s="85" t="s">
        <v>1219</v>
      </c>
      <c r="D355" s="85" t="s">
        <v>4254</v>
      </c>
      <c r="E355" s="85" t="s">
        <v>4208</v>
      </c>
      <c r="F355" s="85">
        <v>1</v>
      </c>
      <c r="G355" s="85">
        <v>0</v>
      </c>
      <c r="H355" s="85">
        <v>0</v>
      </c>
      <c r="I355" s="85">
        <v>90</v>
      </c>
      <c r="J355" s="85">
        <v>90</v>
      </c>
    </row>
    <row r="356" spans="1:806" x14ac:dyDescent="0.2">
      <c r="A356" s="67" t="s">
        <v>44</v>
      </c>
      <c r="B356" s="67" t="s">
        <v>4254</v>
      </c>
      <c r="C356" s="67" t="s">
        <v>1219</v>
      </c>
      <c r="D356" s="67" t="s">
        <v>4254</v>
      </c>
      <c r="E356" s="14" t="s">
        <v>4207</v>
      </c>
      <c r="F356" s="67">
        <v>1</v>
      </c>
      <c r="G356" s="67">
        <v>0</v>
      </c>
      <c r="H356" s="67">
        <v>0</v>
      </c>
      <c r="I356" s="67">
        <v>90</v>
      </c>
      <c r="J356" s="67">
        <v>90</v>
      </c>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c r="BW356" s="77"/>
      <c r="BX356" s="77"/>
      <c r="BY356" s="77"/>
      <c r="BZ356" s="77"/>
      <c r="CA356" s="77"/>
      <c r="CB356" s="77"/>
      <c r="CC356" s="77"/>
      <c r="CD356" s="77"/>
      <c r="CE356" s="77"/>
      <c r="CF356" s="77"/>
      <c r="CG356" s="77"/>
      <c r="CH356" s="77"/>
      <c r="CI356" s="77"/>
      <c r="CJ356" s="77"/>
      <c r="CK356" s="77"/>
      <c r="CL356" s="77"/>
      <c r="CM356" s="77"/>
      <c r="CN356" s="77"/>
      <c r="CO356" s="77"/>
      <c r="CP356" s="77"/>
      <c r="CQ356" s="77"/>
      <c r="CR356" s="77"/>
      <c r="CS356" s="77"/>
      <c r="CT356" s="77"/>
      <c r="CU356" s="77"/>
      <c r="CV356" s="77"/>
      <c r="CW356" s="77"/>
      <c r="CX356" s="77"/>
      <c r="CY356" s="77"/>
      <c r="CZ356" s="77"/>
      <c r="DA356" s="77"/>
      <c r="DB356" s="77"/>
      <c r="DC356" s="77"/>
      <c r="DD356" s="77"/>
      <c r="DE356" s="77"/>
      <c r="DF356" s="77"/>
      <c r="DG356" s="77"/>
      <c r="DH356" s="77"/>
      <c r="DI356" s="77"/>
      <c r="DJ356" s="77"/>
      <c r="DK356" s="77"/>
      <c r="DL356" s="77"/>
      <c r="DM356" s="77"/>
      <c r="DN356" s="77"/>
      <c r="DO356" s="77"/>
      <c r="DP356" s="77"/>
      <c r="DQ356" s="77"/>
      <c r="DR356" s="77"/>
      <c r="DS356" s="77"/>
      <c r="DT356" s="77"/>
      <c r="DU356" s="77"/>
      <c r="DV356" s="77"/>
      <c r="DW356" s="77"/>
      <c r="DX356" s="77"/>
      <c r="DY356" s="77"/>
      <c r="DZ356" s="77"/>
      <c r="EA356" s="77"/>
      <c r="EB356" s="77"/>
      <c r="EC356" s="77"/>
      <c r="ED356" s="77"/>
      <c r="EE356" s="77"/>
      <c r="EF356" s="77"/>
      <c r="EG356" s="77"/>
      <c r="EH356" s="77"/>
      <c r="EI356" s="77"/>
      <c r="EJ356" s="77"/>
      <c r="EK356" s="77"/>
      <c r="EL356" s="77"/>
      <c r="EM356" s="77"/>
      <c r="EN356" s="77"/>
      <c r="EO356" s="77"/>
      <c r="EP356" s="77"/>
      <c r="EQ356" s="77"/>
      <c r="ER356" s="77"/>
      <c r="ES356" s="77"/>
      <c r="ET356" s="77"/>
      <c r="EU356" s="77"/>
      <c r="EV356" s="77"/>
      <c r="EW356" s="77"/>
      <c r="EX356" s="77"/>
      <c r="EY356" s="77"/>
      <c r="EZ356" s="77"/>
      <c r="FA356" s="77"/>
      <c r="FB356" s="77"/>
      <c r="FC356" s="77"/>
      <c r="FD356" s="77"/>
      <c r="FE356" s="77"/>
      <c r="FF356" s="77"/>
      <c r="FG356" s="77"/>
      <c r="FH356" s="77"/>
      <c r="FI356" s="77"/>
      <c r="FJ356" s="77"/>
      <c r="FK356" s="77"/>
      <c r="FL356" s="77"/>
      <c r="FM356" s="77"/>
      <c r="FN356" s="77"/>
      <c r="FO356" s="77"/>
      <c r="FP356" s="77"/>
      <c r="FQ356" s="77"/>
      <c r="FR356" s="77"/>
      <c r="FS356" s="77"/>
      <c r="FT356" s="77"/>
      <c r="FU356" s="77"/>
      <c r="FV356" s="77"/>
      <c r="FW356" s="77"/>
      <c r="FX356" s="77"/>
      <c r="FY356" s="77"/>
      <c r="FZ356" s="77"/>
      <c r="GA356" s="77"/>
      <c r="GB356" s="77"/>
      <c r="GC356" s="77"/>
      <c r="GD356" s="77"/>
      <c r="GE356" s="77"/>
      <c r="GF356" s="77"/>
      <c r="GG356" s="77"/>
      <c r="GH356" s="77"/>
      <c r="GI356" s="77"/>
      <c r="GJ356" s="77"/>
      <c r="GK356" s="77"/>
      <c r="GL356" s="77"/>
      <c r="GM356" s="77"/>
      <c r="GN356" s="77"/>
      <c r="GO356" s="77"/>
      <c r="GP356" s="77"/>
      <c r="GQ356" s="77"/>
      <c r="GR356" s="77"/>
      <c r="GS356" s="77"/>
      <c r="GT356" s="77"/>
      <c r="GU356" s="77"/>
      <c r="GV356" s="77"/>
      <c r="GW356" s="77"/>
      <c r="GX356" s="77"/>
      <c r="GY356" s="77"/>
      <c r="GZ356" s="77"/>
      <c r="HA356" s="77"/>
      <c r="HB356" s="77"/>
      <c r="HC356" s="77"/>
      <c r="HD356" s="77"/>
      <c r="HE356" s="77"/>
      <c r="HF356" s="77"/>
      <c r="HG356" s="77"/>
      <c r="HH356" s="77"/>
      <c r="HI356" s="77"/>
      <c r="HJ356" s="77"/>
      <c r="HK356" s="77"/>
      <c r="HL356" s="77"/>
      <c r="HM356" s="77"/>
      <c r="HN356" s="77"/>
      <c r="HO356" s="77"/>
      <c r="HP356" s="77"/>
      <c r="HQ356" s="77"/>
      <c r="HR356" s="77"/>
      <c r="HS356" s="77"/>
      <c r="HT356" s="77"/>
      <c r="HU356" s="77"/>
      <c r="HV356" s="77"/>
      <c r="HW356" s="77"/>
      <c r="HX356" s="77"/>
      <c r="HY356" s="77"/>
      <c r="HZ356" s="77"/>
      <c r="IA356" s="77"/>
      <c r="IB356" s="77"/>
      <c r="IC356" s="77"/>
      <c r="ID356" s="77"/>
      <c r="IE356" s="77"/>
      <c r="IF356" s="77"/>
      <c r="IG356" s="77"/>
      <c r="IH356" s="77"/>
      <c r="II356" s="77"/>
      <c r="IJ356" s="77"/>
      <c r="IK356" s="77"/>
      <c r="IL356" s="77"/>
      <c r="IM356" s="77"/>
      <c r="IN356" s="77"/>
      <c r="IO356" s="77"/>
      <c r="IP356" s="77"/>
      <c r="IQ356" s="77"/>
      <c r="IR356" s="77"/>
      <c r="IS356" s="77"/>
      <c r="IT356" s="77"/>
      <c r="IU356" s="77"/>
      <c r="IV356" s="77"/>
      <c r="IW356" s="77"/>
      <c r="IX356" s="77"/>
      <c r="IY356" s="77"/>
      <c r="IZ356" s="77"/>
      <c r="JA356" s="77"/>
      <c r="JB356" s="77"/>
      <c r="JC356" s="77"/>
      <c r="JD356" s="77"/>
      <c r="JE356" s="77"/>
      <c r="JF356" s="77"/>
      <c r="JG356" s="77"/>
      <c r="JH356" s="77"/>
      <c r="JI356" s="77"/>
      <c r="JJ356" s="77"/>
      <c r="JK356" s="77"/>
      <c r="JL356" s="77"/>
      <c r="JM356" s="77"/>
      <c r="JN356" s="77"/>
      <c r="JO356" s="77"/>
      <c r="JP356" s="77"/>
      <c r="JQ356" s="77"/>
      <c r="JR356" s="77"/>
      <c r="JS356" s="77"/>
      <c r="JT356" s="77"/>
      <c r="JU356" s="77"/>
      <c r="JV356" s="77"/>
      <c r="JW356" s="77"/>
      <c r="JX356" s="77"/>
      <c r="JY356" s="77"/>
      <c r="JZ356" s="77"/>
      <c r="KA356" s="77"/>
      <c r="KB356" s="77"/>
      <c r="KC356" s="77"/>
      <c r="KD356" s="77"/>
      <c r="KE356" s="77"/>
      <c r="KF356" s="77"/>
      <c r="KG356" s="77"/>
      <c r="KH356" s="77"/>
      <c r="KI356" s="77"/>
      <c r="KJ356" s="77"/>
      <c r="KK356" s="77"/>
      <c r="KL356" s="77"/>
      <c r="KM356" s="77"/>
      <c r="KN356" s="77"/>
      <c r="KO356" s="77"/>
      <c r="KP356" s="77"/>
      <c r="KQ356" s="77"/>
      <c r="KR356" s="77"/>
      <c r="KS356" s="77"/>
      <c r="KT356" s="77"/>
      <c r="KU356" s="77"/>
      <c r="KV356" s="77"/>
      <c r="KW356" s="77"/>
      <c r="KX356" s="77"/>
      <c r="KY356" s="77"/>
      <c r="KZ356" s="77"/>
      <c r="LA356" s="77"/>
      <c r="LB356" s="77"/>
      <c r="LC356" s="77"/>
      <c r="LD356" s="77"/>
      <c r="LE356" s="77"/>
      <c r="LF356" s="77"/>
      <c r="LG356" s="77"/>
      <c r="LH356" s="77"/>
      <c r="LI356" s="77"/>
      <c r="LJ356" s="77"/>
      <c r="LK356" s="77"/>
      <c r="LL356" s="77"/>
      <c r="LM356" s="77"/>
      <c r="LN356" s="77"/>
      <c r="LO356" s="77"/>
      <c r="LP356" s="77"/>
      <c r="LQ356" s="77"/>
      <c r="LR356" s="77"/>
      <c r="LS356" s="77"/>
      <c r="LT356" s="77"/>
      <c r="LU356" s="77"/>
      <c r="LV356" s="77"/>
      <c r="LW356" s="77"/>
      <c r="LX356" s="77"/>
      <c r="LY356" s="77"/>
      <c r="LZ356" s="77"/>
      <c r="MA356" s="77"/>
      <c r="MB356" s="77"/>
      <c r="MC356" s="77"/>
      <c r="MD356" s="77"/>
      <c r="ME356" s="77"/>
      <c r="MF356" s="77"/>
      <c r="MG356" s="77"/>
      <c r="MH356" s="77"/>
      <c r="MI356" s="77"/>
      <c r="MJ356" s="77"/>
      <c r="MK356" s="77"/>
      <c r="ML356" s="77"/>
      <c r="MM356" s="77"/>
      <c r="MN356" s="77"/>
      <c r="MO356" s="77"/>
      <c r="MP356" s="77"/>
      <c r="MQ356" s="77"/>
      <c r="MR356" s="77"/>
      <c r="MS356" s="77"/>
      <c r="MT356" s="77"/>
      <c r="MU356" s="77"/>
      <c r="MV356" s="77"/>
      <c r="MW356" s="77"/>
      <c r="MX356" s="77"/>
      <c r="MY356" s="77"/>
      <c r="MZ356" s="77"/>
      <c r="NA356" s="77"/>
      <c r="NB356" s="77"/>
      <c r="NC356" s="77"/>
      <c r="ND356" s="77"/>
      <c r="NE356" s="77"/>
      <c r="NF356" s="77"/>
      <c r="NG356" s="77"/>
      <c r="NH356" s="77"/>
      <c r="NI356" s="77"/>
      <c r="NJ356" s="77"/>
      <c r="NK356" s="77"/>
      <c r="NL356" s="77"/>
      <c r="NM356" s="77"/>
      <c r="NN356" s="77"/>
      <c r="NO356" s="77"/>
      <c r="NP356" s="77"/>
      <c r="NQ356" s="77"/>
      <c r="NR356" s="77"/>
      <c r="NS356" s="77"/>
      <c r="NT356" s="77"/>
      <c r="NU356" s="77"/>
      <c r="NV356" s="77"/>
      <c r="NW356" s="77"/>
      <c r="NX356" s="77"/>
      <c r="NY356" s="77"/>
      <c r="NZ356" s="77"/>
      <c r="OA356" s="77"/>
      <c r="OB356" s="77"/>
      <c r="OC356" s="77"/>
      <c r="OD356" s="77"/>
      <c r="OE356" s="77"/>
      <c r="OF356" s="77"/>
      <c r="OG356" s="77"/>
      <c r="OH356" s="77"/>
      <c r="OI356" s="77"/>
      <c r="OJ356" s="77"/>
      <c r="OK356" s="77"/>
      <c r="OL356" s="77"/>
      <c r="OM356" s="77"/>
      <c r="ON356" s="77"/>
      <c r="OO356" s="77"/>
      <c r="OP356" s="77"/>
      <c r="OQ356" s="77"/>
      <c r="OR356" s="77"/>
      <c r="OS356" s="77"/>
      <c r="OT356" s="77"/>
      <c r="OU356" s="77"/>
      <c r="OV356" s="77"/>
      <c r="OW356" s="77"/>
      <c r="OX356" s="77"/>
      <c r="OY356" s="77"/>
      <c r="OZ356" s="77"/>
      <c r="PA356" s="77"/>
      <c r="PB356" s="77"/>
      <c r="PC356" s="77"/>
      <c r="PD356" s="77"/>
      <c r="PE356" s="77"/>
      <c r="PF356" s="77"/>
      <c r="PG356" s="77"/>
      <c r="PH356" s="77"/>
      <c r="PI356" s="77"/>
      <c r="PJ356" s="77"/>
      <c r="PK356" s="77"/>
      <c r="PL356" s="77"/>
      <c r="PM356" s="77"/>
      <c r="PN356" s="77"/>
      <c r="PO356" s="77"/>
      <c r="PP356" s="77"/>
      <c r="PQ356" s="77"/>
      <c r="PR356" s="77"/>
      <c r="PS356" s="77"/>
      <c r="PT356" s="77"/>
      <c r="PU356" s="77"/>
      <c r="PV356" s="77"/>
      <c r="PW356" s="77"/>
      <c r="PX356" s="77"/>
      <c r="PY356" s="77"/>
      <c r="PZ356" s="77"/>
      <c r="QA356" s="77"/>
      <c r="QB356" s="77"/>
      <c r="QC356" s="77"/>
      <c r="QD356" s="77"/>
      <c r="QE356" s="77"/>
      <c r="QF356" s="77"/>
      <c r="QG356" s="77"/>
      <c r="QH356" s="77"/>
      <c r="QI356" s="77"/>
      <c r="QJ356" s="77"/>
      <c r="QK356" s="77"/>
      <c r="QL356" s="77"/>
      <c r="QM356" s="77"/>
      <c r="QN356" s="77"/>
      <c r="QO356" s="77"/>
      <c r="QP356" s="77"/>
      <c r="QQ356" s="77"/>
      <c r="QR356" s="77"/>
      <c r="QS356" s="77"/>
      <c r="QT356" s="77"/>
      <c r="QU356" s="77"/>
      <c r="QV356" s="77"/>
      <c r="QW356" s="77"/>
      <c r="QX356" s="77"/>
      <c r="QY356" s="77"/>
      <c r="QZ356" s="77"/>
      <c r="RA356" s="77"/>
      <c r="RB356" s="77"/>
      <c r="RC356" s="77"/>
      <c r="RD356" s="77"/>
      <c r="RE356" s="77"/>
      <c r="RF356" s="77"/>
      <c r="RG356" s="77"/>
      <c r="RH356" s="77"/>
      <c r="RI356" s="77"/>
      <c r="RJ356" s="77"/>
      <c r="RK356" s="77"/>
      <c r="RL356" s="77"/>
      <c r="RM356" s="77"/>
      <c r="RN356" s="77"/>
      <c r="RO356" s="77"/>
      <c r="RP356" s="77"/>
      <c r="RQ356" s="77"/>
      <c r="RR356" s="77"/>
      <c r="RS356" s="77"/>
      <c r="RT356" s="77"/>
      <c r="RU356" s="77"/>
      <c r="RV356" s="77"/>
      <c r="RW356" s="77"/>
      <c r="RX356" s="77"/>
      <c r="RY356" s="77"/>
      <c r="RZ356" s="77"/>
      <c r="SA356" s="77"/>
      <c r="SB356" s="77"/>
      <c r="SC356" s="77"/>
      <c r="SD356" s="77"/>
      <c r="SE356" s="77"/>
      <c r="SF356" s="77"/>
      <c r="SG356" s="77"/>
      <c r="SH356" s="77"/>
      <c r="SI356" s="77"/>
      <c r="SJ356" s="77"/>
      <c r="SK356" s="77"/>
      <c r="SL356" s="77"/>
      <c r="SM356" s="77"/>
      <c r="SN356" s="77"/>
      <c r="SO356" s="77"/>
      <c r="SP356" s="77"/>
      <c r="SQ356" s="77"/>
      <c r="SR356" s="77"/>
      <c r="SS356" s="77"/>
      <c r="ST356" s="77"/>
      <c r="SU356" s="77"/>
      <c r="SV356" s="77"/>
      <c r="SW356" s="77"/>
      <c r="SX356" s="77"/>
      <c r="SY356" s="77"/>
      <c r="SZ356" s="77"/>
      <c r="TA356" s="77"/>
      <c r="TB356" s="77"/>
      <c r="TC356" s="77"/>
      <c r="TD356" s="77"/>
      <c r="TE356" s="77"/>
      <c r="TF356" s="77"/>
      <c r="TG356" s="77"/>
      <c r="TH356" s="77"/>
      <c r="TI356" s="77"/>
      <c r="TJ356" s="77"/>
      <c r="TK356" s="77"/>
      <c r="TL356" s="77"/>
      <c r="TM356" s="77"/>
      <c r="TN356" s="77"/>
      <c r="TO356" s="77"/>
      <c r="TP356" s="77"/>
      <c r="TQ356" s="77"/>
      <c r="TR356" s="77"/>
      <c r="TS356" s="77"/>
      <c r="TT356" s="77"/>
      <c r="TU356" s="77"/>
      <c r="TV356" s="77"/>
      <c r="TW356" s="77"/>
      <c r="TX356" s="77"/>
      <c r="TY356" s="77"/>
      <c r="TZ356" s="77"/>
      <c r="UA356" s="77"/>
      <c r="UB356" s="77"/>
      <c r="UC356" s="77"/>
      <c r="UD356" s="77"/>
      <c r="UE356" s="77"/>
      <c r="UF356" s="77"/>
      <c r="UG356" s="77"/>
      <c r="UH356" s="77"/>
      <c r="UI356" s="77"/>
      <c r="UJ356" s="77"/>
      <c r="UK356" s="77"/>
      <c r="UL356" s="77"/>
      <c r="UM356" s="77"/>
      <c r="UN356" s="77"/>
      <c r="UO356" s="77"/>
      <c r="UP356" s="77"/>
      <c r="UQ356" s="77"/>
      <c r="UR356" s="77"/>
      <c r="US356" s="77"/>
      <c r="UT356" s="77"/>
      <c r="UU356" s="77"/>
      <c r="UV356" s="77"/>
      <c r="UW356" s="77"/>
      <c r="UX356" s="77"/>
      <c r="UY356" s="77"/>
      <c r="UZ356" s="77"/>
      <c r="VA356" s="77"/>
      <c r="VB356" s="77"/>
      <c r="VC356" s="77"/>
      <c r="VD356" s="77"/>
      <c r="VE356" s="77"/>
      <c r="VF356" s="77"/>
      <c r="VG356" s="77"/>
      <c r="VH356" s="77"/>
      <c r="VI356" s="77"/>
      <c r="VJ356" s="77"/>
      <c r="VK356" s="77"/>
      <c r="VL356" s="77"/>
      <c r="VM356" s="77"/>
      <c r="VN356" s="77"/>
      <c r="VO356" s="77"/>
      <c r="VP356" s="77"/>
      <c r="VQ356" s="77"/>
      <c r="VR356" s="77"/>
      <c r="VS356" s="77"/>
      <c r="VT356" s="77"/>
      <c r="VU356" s="77"/>
      <c r="VV356" s="77"/>
      <c r="VW356" s="77"/>
      <c r="VX356" s="77"/>
      <c r="VY356" s="77"/>
      <c r="VZ356" s="77"/>
      <c r="WA356" s="77"/>
      <c r="WB356" s="77"/>
      <c r="WC356" s="77"/>
      <c r="WD356" s="77"/>
      <c r="WE356" s="77"/>
      <c r="WF356" s="77"/>
      <c r="WG356" s="77"/>
      <c r="WH356" s="77"/>
      <c r="WI356" s="77"/>
      <c r="WJ356" s="77"/>
      <c r="WK356" s="77"/>
      <c r="WL356" s="77"/>
      <c r="WM356" s="77"/>
      <c r="WN356" s="77"/>
      <c r="WO356" s="77"/>
      <c r="WP356" s="77"/>
      <c r="WQ356" s="77"/>
      <c r="WR356" s="77"/>
      <c r="WS356" s="77"/>
      <c r="WT356" s="77"/>
      <c r="WU356" s="77"/>
      <c r="WV356" s="77"/>
      <c r="WW356" s="77"/>
      <c r="WX356" s="77"/>
      <c r="WY356" s="77"/>
      <c r="WZ356" s="77"/>
      <c r="XA356" s="77"/>
      <c r="XB356" s="77"/>
      <c r="XC356" s="77"/>
      <c r="XD356" s="77"/>
      <c r="XE356" s="77"/>
      <c r="XF356" s="77"/>
      <c r="XG356" s="77"/>
      <c r="XH356" s="77"/>
      <c r="XI356" s="77"/>
      <c r="XJ356" s="77"/>
      <c r="XK356" s="77"/>
      <c r="XL356" s="77"/>
      <c r="XM356" s="77"/>
      <c r="XN356" s="77"/>
      <c r="XO356" s="77"/>
      <c r="XP356" s="77"/>
      <c r="XQ356" s="77"/>
      <c r="XR356" s="77"/>
      <c r="XS356" s="77"/>
      <c r="XT356" s="77"/>
      <c r="XU356" s="77"/>
      <c r="XV356" s="77"/>
      <c r="XW356" s="77"/>
      <c r="XX356" s="77"/>
      <c r="XY356" s="77"/>
      <c r="XZ356" s="77"/>
      <c r="YA356" s="77"/>
      <c r="YB356" s="77"/>
      <c r="YC356" s="77"/>
      <c r="YD356" s="77"/>
      <c r="YE356" s="77"/>
      <c r="YF356" s="77"/>
      <c r="YG356" s="77"/>
      <c r="YH356" s="77"/>
      <c r="YI356" s="77"/>
      <c r="YJ356" s="77"/>
      <c r="YK356" s="77"/>
      <c r="YL356" s="77"/>
      <c r="YM356" s="77"/>
      <c r="YN356" s="77"/>
      <c r="YO356" s="77"/>
      <c r="YP356" s="77"/>
      <c r="YQ356" s="77"/>
      <c r="YR356" s="77"/>
      <c r="YS356" s="77"/>
      <c r="YT356" s="77"/>
      <c r="YU356" s="77"/>
      <c r="YV356" s="77"/>
      <c r="YW356" s="77"/>
      <c r="YX356" s="77"/>
      <c r="YY356" s="77"/>
      <c r="YZ356" s="77"/>
      <c r="ZA356" s="77"/>
      <c r="ZB356" s="77"/>
      <c r="ZC356" s="77"/>
      <c r="ZD356" s="77"/>
      <c r="ZE356" s="77"/>
      <c r="ZF356" s="77"/>
      <c r="ZG356" s="77"/>
      <c r="ZH356" s="77"/>
      <c r="ZI356" s="77"/>
      <c r="ZJ356" s="77"/>
      <c r="ZK356" s="77"/>
      <c r="ZL356" s="77"/>
      <c r="ZM356" s="77"/>
      <c r="ZN356" s="77"/>
      <c r="ZO356" s="77"/>
      <c r="ZP356" s="77"/>
      <c r="ZQ356" s="77"/>
      <c r="ZR356" s="77"/>
      <c r="ZS356" s="77"/>
      <c r="ZT356" s="77"/>
      <c r="ZU356" s="77"/>
      <c r="ZV356" s="77"/>
      <c r="ZW356" s="77"/>
      <c r="ZX356" s="77"/>
      <c r="ZY356" s="77"/>
      <c r="ZZ356" s="77"/>
      <c r="AAA356" s="77"/>
      <c r="AAB356" s="77"/>
      <c r="AAC356" s="77"/>
      <c r="AAD356" s="77"/>
      <c r="AAE356" s="77"/>
      <c r="AAF356" s="77"/>
      <c r="AAG356" s="77"/>
      <c r="AAH356" s="77"/>
      <c r="AAI356" s="77"/>
      <c r="AAJ356" s="77"/>
      <c r="AAK356" s="77"/>
      <c r="AAL356" s="77"/>
      <c r="AAM356" s="77"/>
      <c r="AAN356" s="77"/>
      <c r="AAO356" s="77"/>
      <c r="AAP356" s="77"/>
      <c r="AAQ356" s="77"/>
      <c r="AAR356" s="77"/>
      <c r="AAS356" s="77"/>
      <c r="AAT356" s="77"/>
      <c r="AAU356" s="77"/>
      <c r="AAV356" s="77"/>
      <c r="AAW356" s="77"/>
      <c r="AAX356" s="77"/>
      <c r="AAY356" s="77"/>
      <c r="AAZ356" s="77"/>
      <c r="ABA356" s="77"/>
      <c r="ABB356" s="77"/>
      <c r="ABC356" s="77"/>
      <c r="ABD356" s="77"/>
      <c r="ABE356" s="77"/>
      <c r="ABF356" s="77"/>
      <c r="ABG356" s="77"/>
      <c r="ABH356" s="77"/>
      <c r="ABI356" s="77"/>
      <c r="ABJ356" s="77"/>
      <c r="ABK356" s="77"/>
      <c r="ABL356" s="77"/>
      <c r="ABM356" s="77"/>
      <c r="ABN356" s="77"/>
      <c r="ABO356" s="77"/>
      <c r="ABP356" s="77"/>
      <c r="ABQ356" s="77"/>
      <c r="ABR356" s="77"/>
      <c r="ABS356" s="77"/>
      <c r="ABT356" s="77"/>
      <c r="ABU356" s="77"/>
      <c r="ABV356" s="77"/>
      <c r="ABW356" s="77"/>
      <c r="ABX356" s="77"/>
      <c r="ABY356" s="77"/>
      <c r="ABZ356" s="77"/>
      <c r="ACA356" s="77"/>
      <c r="ACB356" s="77"/>
      <c r="ACC356" s="77"/>
      <c r="ACD356" s="77"/>
      <c r="ACE356" s="77"/>
      <c r="ACF356" s="77"/>
      <c r="ACG356" s="77"/>
      <c r="ACH356" s="77"/>
      <c r="ACI356" s="77"/>
      <c r="ACJ356" s="77"/>
      <c r="ACK356" s="77"/>
      <c r="ACL356" s="77"/>
      <c r="ACM356" s="77"/>
      <c r="ACN356" s="77"/>
      <c r="ACO356" s="77"/>
      <c r="ACP356" s="77"/>
      <c r="ACQ356" s="77"/>
      <c r="ACR356" s="77"/>
      <c r="ACS356" s="77"/>
      <c r="ACT356" s="77"/>
      <c r="ACU356" s="77"/>
      <c r="ACV356" s="77"/>
      <c r="ACW356" s="77"/>
      <c r="ACX356" s="77"/>
      <c r="ACY356" s="77"/>
      <c r="ACZ356" s="77"/>
      <c r="ADA356" s="77"/>
      <c r="ADB356" s="77"/>
      <c r="ADC356" s="77"/>
      <c r="ADD356" s="77"/>
      <c r="ADE356" s="77"/>
      <c r="ADF356" s="77"/>
      <c r="ADG356" s="77"/>
      <c r="ADH356" s="77"/>
      <c r="ADI356" s="77"/>
      <c r="ADJ356" s="77"/>
      <c r="ADK356" s="77"/>
      <c r="ADL356" s="77"/>
      <c r="ADM356" s="77"/>
      <c r="ADN356" s="77"/>
      <c r="ADO356" s="77"/>
      <c r="ADP356" s="77"/>
      <c r="ADQ356" s="77"/>
      <c r="ADR356" s="77"/>
      <c r="ADS356" s="77"/>
      <c r="ADT356" s="77"/>
      <c r="ADU356" s="77"/>
      <c r="ADV356" s="77"/>
      <c r="ADW356" s="77"/>
      <c r="ADX356" s="77"/>
      <c r="ADY356" s="77"/>
      <c r="ADZ356" s="77"/>
    </row>
    <row r="357" spans="1:806" x14ac:dyDescent="0.2">
      <c r="A357" s="67" t="s">
        <v>44</v>
      </c>
      <c r="B357" s="67" t="s">
        <v>4255</v>
      </c>
      <c r="C357" s="67" t="s">
        <v>1234</v>
      </c>
      <c r="D357" s="67" t="s">
        <v>4256</v>
      </c>
      <c r="E357" s="67" t="s">
        <v>4213</v>
      </c>
      <c r="F357" s="67">
        <v>1</v>
      </c>
      <c r="G357" s="67">
        <v>0</v>
      </c>
      <c r="H357" s="67">
        <v>0</v>
      </c>
      <c r="I357" s="67">
        <v>90</v>
      </c>
      <c r="J357" s="67">
        <v>90</v>
      </c>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c r="BW357" s="77"/>
      <c r="BX357" s="77"/>
      <c r="BY357" s="77"/>
      <c r="BZ357" s="77"/>
      <c r="CA357" s="77"/>
      <c r="CB357" s="77"/>
      <c r="CC357" s="77"/>
      <c r="CD357" s="77"/>
      <c r="CE357" s="77"/>
      <c r="CF357" s="77"/>
      <c r="CG357" s="77"/>
      <c r="CH357" s="77"/>
      <c r="CI357" s="77"/>
      <c r="CJ357" s="77"/>
      <c r="CK357" s="77"/>
      <c r="CL357" s="77"/>
      <c r="CM357" s="77"/>
      <c r="CN357" s="77"/>
      <c r="CO357" s="77"/>
      <c r="CP357" s="77"/>
      <c r="CQ357" s="77"/>
      <c r="CR357" s="77"/>
      <c r="CS357" s="77"/>
      <c r="CT357" s="77"/>
      <c r="CU357" s="77"/>
      <c r="CV357" s="77"/>
      <c r="CW357" s="77"/>
      <c r="CX357" s="77"/>
      <c r="CY357" s="77"/>
      <c r="CZ357" s="77"/>
      <c r="DA357" s="77"/>
      <c r="DB357" s="77"/>
      <c r="DC357" s="77"/>
      <c r="DD357" s="77"/>
      <c r="DE357" s="77"/>
      <c r="DF357" s="77"/>
      <c r="DG357" s="77"/>
      <c r="DH357" s="77"/>
      <c r="DI357" s="77"/>
      <c r="DJ357" s="77"/>
      <c r="DK357" s="77"/>
      <c r="DL357" s="77"/>
      <c r="DM357" s="77"/>
      <c r="DN357" s="77"/>
      <c r="DO357" s="77"/>
      <c r="DP357" s="77"/>
      <c r="DQ357" s="77"/>
      <c r="DR357" s="77"/>
      <c r="DS357" s="77"/>
      <c r="DT357" s="77"/>
      <c r="DU357" s="77"/>
      <c r="DV357" s="77"/>
      <c r="DW357" s="77"/>
      <c r="DX357" s="77"/>
      <c r="DY357" s="77"/>
      <c r="DZ357" s="77"/>
      <c r="EA357" s="77"/>
      <c r="EB357" s="77"/>
      <c r="EC357" s="77"/>
      <c r="ED357" s="77"/>
      <c r="EE357" s="77"/>
      <c r="EF357" s="77"/>
      <c r="EG357" s="77"/>
      <c r="EH357" s="77"/>
      <c r="EI357" s="77"/>
      <c r="EJ357" s="77"/>
      <c r="EK357" s="77"/>
      <c r="EL357" s="77"/>
      <c r="EM357" s="77"/>
      <c r="EN357" s="77"/>
      <c r="EO357" s="77"/>
      <c r="EP357" s="77"/>
      <c r="EQ357" s="77"/>
      <c r="ER357" s="77"/>
      <c r="ES357" s="77"/>
      <c r="ET357" s="77"/>
      <c r="EU357" s="77"/>
      <c r="EV357" s="77"/>
      <c r="EW357" s="77"/>
      <c r="EX357" s="77"/>
      <c r="EY357" s="77"/>
      <c r="EZ357" s="77"/>
      <c r="FA357" s="77"/>
      <c r="FB357" s="77"/>
      <c r="FC357" s="77"/>
      <c r="FD357" s="77"/>
      <c r="FE357" s="77"/>
      <c r="FF357" s="77"/>
      <c r="FG357" s="77"/>
      <c r="FH357" s="77"/>
      <c r="FI357" s="77"/>
      <c r="FJ357" s="77"/>
      <c r="FK357" s="77"/>
      <c r="FL357" s="77"/>
      <c r="FM357" s="77"/>
      <c r="FN357" s="77"/>
      <c r="FO357" s="77"/>
      <c r="FP357" s="77"/>
      <c r="FQ357" s="77"/>
      <c r="FR357" s="77"/>
      <c r="FS357" s="77"/>
      <c r="FT357" s="77"/>
      <c r="FU357" s="77"/>
      <c r="FV357" s="77"/>
      <c r="FW357" s="77"/>
      <c r="FX357" s="77"/>
      <c r="FY357" s="77"/>
      <c r="FZ357" s="77"/>
      <c r="GA357" s="77"/>
      <c r="GB357" s="77"/>
      <c r="GC357" s="77"/>
      <c r="GD357" s="77"/>
      <c r="GE357" s="77"/>
      <c r="GF357" s="77"/>
      <c r="GG357" s="77"/>
      <c r="GH357" s="77"/>
      <c r="GI357" s="77"/>
      <c r="GJ357" s="77"/>
      <c r="GK357" s="77"/>
      <c r="GL357" s="77"/>
      <c r="GM357" s="77"/>
      <c r="GN357" s="77"/>
      <c r="GO357" s="77"/>
      <c r="GP357" s="77"/>
      <c r="GQ357" s="77"/>
      <c r="GR357" s="77"/>
      <c r="GS357" s="77"/>
      <c r="GT357" s="77"/>
      <c r="GU357" s="77"/>
      <c r="GV357" s="77"/>
      <c r="GW357" s="77"/>
      <c r="GX357" s="77"/>
      <c r="GY357" s="77"/>
      <c r="GZ357" s="77"/>
      <c r="HA357" s="77"/>
      <c r="HB357" s="77"/>
      <c r="HC357" s="77"/>
      <c r="HD357" s="77"/>
      <c r="HE357" s="77"/>
      <c r="HF357" s="77"/>
      <c r="HG357" s="77"/>
      <c r="HH357" s="77"/>
      <c r="HI357" s="77"/>
      <c r="HJ357" s="77"/>
      <c r="HK357" s="77"/>
      <c r="HL357" s="77"/>
      <c r="HM357" s="77"/>
      <c r="HN357" s="77"/>
      <c r="HO357" s="77"/>
      <c r="HP357" s="77"/>
      <c r="HQ357" s="77"/>
      <c r="HR357" s="77"/>
      <c r="HS357" s="77"/>
      <c r="HT357" s="77"/>
      <c r="HU357" s="77"/>
      <c r="HV357" s="77"/>
      <c r="HW357" s="77"/>
      <c r="HX357" s="77"/>
      <c r="HY357" s="77"/>
      <c r="HZ357" s="77"/>
      <c r="IA357" s="77"/>
      <c r="IB357" s="77"/>
      <c r="IC357" s="77"/>
      <c r="ID357" s="77"/>
      <c r="IE357" s="77"/>
      <c r="IF357" s="77"/>
      <c r="IG357" s="77"/>
      <c r="IH357" s="77"/>
      <c r="II357" s="77"/>
      <c r="IJ357" s="77"/>
      <c r="IK357" s="77"/>
      <c r="IL357" s="77"/>
      <c r="IM357" s="77"/>
      <c r="IN357" s="77"/>
      <c r="IO357" s="77"/>
      <c r="IP357" s="77"/>
      <c r="IQ357" s="77"/>
      <c r="IR357" s="77"/>
      <c r="IS357" s="77"/>
      <c r="IT357" s="77"/>
      <c r="IU357" s="77"/>
      <c r="IV357" s="77"/>
      <c r="IW357" s="77"/>
      <c r="IX357" s="77"/>
      <c r="IY357" s="77"/>
      <c r="IZ357" s="77"/>
      <c r="JA357" s="77"/>
      <c r="JB357" s="77"/>
      <c r="JC357" s="77"/>
      <c r="JD357" s="77"/>
      <c r="JE357" s="77"/>
      <c r="JF357" s="77"/>
      <c r="JG357" s="77"/>
      <c r="JH357" s="77"/>
      <c r="JI357" s="77"/>
      <c r="JJ357" s="77"/>
      <c r="JK357" s="77"/>
      <c r="JL357" s="77"/>
      <c r="JM357" s="77"/>
      <c r="JN357" s="77"/>
      <c r="JO357" s="77"/>
      <c r="JP357" s="77"/>
      <c r="JQ357" s="77"/>
      <c r="JR357" s="77"/>
      <c r="JS357" s="77"/>
      <c r="JT357" s="77"/>
      <c r="JU357" s="77"/>
      <c r="JV357" s="77"/>
      <c r="JW357" s="77"/>
      <c r="JX357" s="77"/>
      <c r="JY357" s="77"/>
      <c r="JZ357" s="77"/>
      <c r="KA357" s="77"/>
      <c r="KB357" s="77"/>
      <c r="KC357" s="77"/>
      <c r="KD357" s="77"/>
      <c r="KE357" s="77"/>
      <c r="KF357" s="77"/>
      <c r="KG357" s="77"/>
      <c r="KH357" s="77"/>
      <c r="KI357" s="77"/>
      <c r="KJ357" s="77"/>
      <c r="KK357" s="77"/>
      <c r="KL357" s="77"/>
      <c r="KM357" s="77"/>
      <c r="KN357" s="77"/>
      <c r="KO357" s="77"/>
      <c r="KP357" s="77"/>
      <c r="KQ357" s="77"/>
      <c r="KR357" s="77"/>
      <c r="KS357" s="77"/>
      <c r="KT357" s="77"/>
      <c r="KU357" s="77"/>
      <c r="KV357" s="77"/>
      <c r="KW357" s="77"/>
      <c r="KX357" s="77"/>
      <c r="KY357" s="77"/>
      <c r="KZ357" s="77"/>
      <c r="LA357" s="77"/>
      <c r="LB357" s="77"/>
      <c r="LC357" s="77"/>
      <c r="LD357" s="77"/>
      <c r="LE357" s="77"/>
      <c r="LF357" s="77"/>
      <c r="LG357" s="77"/>
      <c r="LH357" s="77"/>
      <c r="LI357" s="77"/>
      <c r="LJ357" s="77"/>
      <c r="LK357" s="77"/>
      <c r="LL357" s="77"/>
      <c r="LM357" s="77"/>
      <c r="LN357" s="77"/>
      <c r="LO357" s="77"/>
      <c r="LP357" s="77"/>
      <c r="LQ357" s="77"/>
      <c r="LR357" s="77"/>
      <c r="LS357" s="77"/>
      <c r="LT357" s="77"/>
      <c r="LU357" s="77"/>
      <c r="LV357" s="77"/>
      <c r="LW357" s="77"/>
      <c r="LX357" s="77"/>
      <c r="LY357" s="77"/>
      <c r="LZ357" s="77"/>
      <c r="MA357" s="77"/>
      <c r="MB357" s="77"/>
      <c r="MC357" s="77"/>
      <c r="MD357" s="77"/>
      <c r="ME357" s="77"/>
      <c r="MF357" s="77"/>
      <c r="MG357" s="77"/>
      <c r="MH357" s="77"/>
      <c r="MI357" s="77"/>
      <c r="MJ357" s="77"/>
      <c r="MK357" s="77"/>
      <c r="ML357" s="77"/>
      <c r="MM357" s="77"/>
      <c r="MN357" s="77"/>
      <c r="MO357" s="77"/>
      <c r="MP357" s="77"/>
      <c r="MQ357" s="77"/>
      <c r="MR357" s="77"/>
      <c r="MS357" s="77"/>
      <c r="MT357" s="77"/>
      <c r="MU357" s="77"/>
      <c r="MV357" s="77"/>
      <c r="MW357" s="77"/>
      <c r="MX357" s="77"/>
      <c r="MY357" s="77"/>
      <c r="MZ357" s="77"/>
      <c r="NA357" s="77"/>
      <c r="NB357" s="77"/>
      <c r="NC357" s="77"/>
      <c r="ND357" s="77"/>
      <c r="NE357" s="77"/>
      <c r="NF357" s="77"/>
      <c r="NG357" s="77"/>
      <c r="NH357" s="77"/>
      <c r="NI357" s="77"/>
      <c r="NJ357" s="77"/>
      <c r="NK357" s="77"/>
      <c r="NL357" s="77"/>
      <c r="NM357" s="77"/>
      <c r="NN357" s="77"/>
      <c r="NO357" s="77"/>
      <c r="NP357" s="77"/>
      <c r="NQ357" s="77"/>
      <c r="NR357" s="77"/>
      <c r="NS357" s="77"/>
      <c r="NT357" s="77"/>
      <c r="NU357" s="77"/>
      <c r="NV357" s="77"/>
      <c r="NW357" s="77"/>
      <c r="NX357" s="77"/>
      <c r="NY357" s="77"/>
      <c r="NZ357" s="77"/>
      <c r="OA357" s="77"/>
      <c r="OB357" s="77"/>
      <c r="OC357" s="77"/>
      <c r="OD357" s="77"/>
      <c r="OE357" s="77"/>
      <c r="OF357" s="77"/>
      <c r="OG357" s="77"/>
      <c r="OH357" s="77"/>
      <c r="OI357" s="77"/>
      <c r="OJ357" s="77"/>
      <c r="OK357" s="77"/>
      <c r="OL357" s="77"/>
      <c r="OM357" s="77"/>
      <c r="ON357" s="77"/>
      <c r="OO357" s="77"/>
      <c r="OP357" s="77"/>
      <c r="OQ357" s="77"/>
      <c r="OR357" s="77"/>
      <c r="OS357" s="77"/>
      <c r="OT357" s="77"/>
      <c r="OU357" s="77"/>
      <c r="OV357" s="77"/>
      <c r="OW357" s="77"/>
      <c r="OX357" s="77"/>
      <c r="OY357" s="77"/>
      <c r="OZ357" s="77"/>
      <c r="PA357" s="77"/>
      <c r="PB357" s="77"/>
      <c r="PC357" s="77"/>
      <c r="PD357" s="77"/>
      <c r="PE357" s="77"/>
      <c r="PF357" s="77"/>
      <c r="PG357" s="77"/>
      <c r="PH357" s="77"/>
      <c r="PI357" s="77"/>
      <c r="PJ357" s="77"/>
      <c r="PK357" s="77"/>
      <c r="PL357" s="77"/>
      <c r="PM357" s="77"/>
      <c r="PN357" s="77"/>
      <c r="PO357" s="77"/>
      <c r="PP357" s="77"/>
      <c r="PQ357" s="77"/>
      <c r="PR357" s="77"/>
      <c r="PS357" s="77"/>
      <c r="PT357" s="77"/>
      <c r="PU357" s="77"/>
      <c r="PV357" s="77"/>
      <c r="PW357" s="77"/>
      <c r="PX357" s="77"/>
      <c r="PY357" s="77"/>
      <c r="PZ357" s="77"/>
      <c r="QA357" s="77"/>
      <c r="QB357" s="77"/>
      <c r="QC357" s="77"/>
      <c r="QD357" s="77"/>
      <c r="QE357" s="77"/>
      <c r="QF357" s="77"/>
      <c r="QG357" s="77"/>
      <c r="QH357" s="77"/>
      <c r="QI357" s="77"/>
      <c r="QJ357" s="77"/>
      <c r="QK357" s="77"/>
      <c r="QL357" s="77"/>
      <c r="QM357" s="77"/>
      <c r="QN357" s="77"/>
      <c r="QO357" s="77"/>
      <c r="QP357" s="77"/>
      <c r="QQ357" s="77"/>
      <c r="QR357" s="77"/>
      <c r="QS357" s="77"/>
      <c r="QT357" s="77"/>
      <c r="QU357" s="77"/>
      <c r="QV357" s="77"/>
      <c r="QW357" s="77"/>
      <c r="QX357" s="77"/>
      <c r="QY357" s="77"/>
      <c r="QZ357" s="77"/>
      <c r="RA357" s="77"/>
      <c r="RB357" s="77"/>
      <c r="RC357" s="77"/>
      <c r="RD357" s="77"/>
      <c r="RE357" s="77"/>
      <c r="RF357" s="77"/>
      <c r="RG357" s="77"/>
      <c r="RH357" s="77"/>
      <c r="RI357" s="77"/>
      <c r="RJ357" s="77"/>
      <c r="RK357" s="77"/>
      <c r="RL357" s="77"/>
      <c r="RM357" s="77"/>
      <c r="RN357" s="77"/>
      <c r="RO357" s="77"/>
      <c r="RP357" s="77"/>
      <c r="RQ357" s="77"/>
      <c r="RR357" s="77"/>
      <c r="RS357" s="77"/>
      <c r="RT357" s="77"/>
      <c r="RU357" s="77"/>
      <c r="RV357" s="77"/>
      <c r="RW357" s="77"/>
      <c r="RX357" s="77"/>
      <c r="RY357" s="77"/>
      <c r="RZ357" s="77"/>
      <c r="SA357" s="77"/>
      <c r="SB357" s="77"/>
      <c r="SC357" s="77"/>
      <c r="SD357" s="77"/>
      <c r="SE357" s="77"/>
      <c r="SF357" s="77"/>
      <c r="SG357" s="77"/>
      <c r="SH357" s="77"/>
      <c r="SI357" s="77"/>
      <c r="SJ357" s="77"/>
      <c r="SK357" s="77"/>
      <c r="SL357" s="77"/>
      <c r="SM357" s="77"/>
      <c r="SN357" s="77"/>
      <c r="SO357" s="77"/>
      <c r="SP357" s="77"/>
      <c r="SQ357" s="77"/>
      <c r="SR357" s="77"/>
      <c r="SS357" s="77"/>
      <c r="ST357" s="77"/>
      <c r="SU357" s="77"/>
      <c r="SV357" s="77"/>
      <c r="SW357" s="77"/>
      <c r="SX357" s="77"/>
      <c r="SY357" s="77"/>
      <c r="SZ357" s="77"/>
      <c r="TA357" s="77"/>
      <c r="TB357" s="77"/>
      <c r="TC357" s="77"/>
      <c r="TD357" s="77"/>
      <c r="TE357" s="77"/>
      <c r="TF357" s="77"/>
      <c r="TG357" s="77"/>
      <c r="TH357" s="77"/>
      <c r="TI357" s="77"/>
      <c r="TJ357" s="77"/>
      <c r="TK357" s="77"/>
      <c r="TL357" s="77"/>
      <c r="TM357" s="77"/>
      <c r="TN357" s="77"/>
      <c r="TO357" s="77"/>
      <c r="TP357" s="77"/>
      <c r="TQ357" s="77"/>
      <c r="TR357" s="77"/>
      <c r="TS357" s="77"/>
      <c r="TT357" s="77"/>
      <c r="TU357" s="77"/>
      <c r="TV357" s="77"/>
      <c r="TW357" s="77"/>
      <c r="TX357" s="77"/>
      <c r="TY357" s="77"/>
      <c r="TZ357" s="77"/>
      <c r="UA357" s="77"/>
      <c r="UB357" s="77"/>
      <c r="UC357" s="77"/>
      <c r="UD357" s="77"/>
      <c r="UE357" s="77"/>
      <c r="UF357" s="77"/>
      <c r="UG357" s="77"/>
      <c r="UH357" s="77"/>
      <c r="UI357" s="77"/>
      <c r="UJ357" s="77"/>
      <c r="UK357" s="77"/>
      <c r="UL357" s="77"/>
      <c r="UM357" s="77"/>
      <c r="UN357" s="77"/>
      <c r="UO357" s="77"/>
      <c r="UP357" s="77"/>
      <c r="UQ357" s="77"/>
      <c r="UR357" s="77"/>
      <c r="US357" s="77"/>
      <c r="UT357" s="77"/>
      <c r="UU357" s="77"/>
      <c r="UV357" s="77"/>
      <c r="UW357" s="77"/>
      <c r="UX357" s="77"/>
      <c r="UY357" s="77"/>
      <c r="UZ357" s="77"/>
      <c r="VA357" s="77"/>
      <c r="VB357" s="77"/>
      <c r="VC357" s="77"/>
      <c r="VD357" s="77"/>
      <c r="VE357" s="77"/>
      <c r="VF357" s="77"/>
      <c r="VG357" s="77"/>
      <c r="VH357" s="77"/>
      <c r="VI357" s="77"/>
      <c r="VJ357" s="77"/>
      <c r="VK357" s="77"/>
      <c r="VL357" s="77"/>
      <c r="VM357" s="77"/>
      <c r="VN357" s="77"/>
      <c r="VO357" s="77"/>
      <c r="VP357" s="77"/>
      <c r="VQ357" s="77"/>
      <c r="VR357" s="77"/>
      <c r="VS357" s="77"/>
      <c r="VT357" s="77"/>
      <c r="VU357" s="77"/>
      <c r="VV357" s="77"/>
      <c r="VW357" s="77"/>
      <c r="VX357" s="77"/>
      <c r="VY357" s="77"/>
      <c r="VZ357" s="77"/>
      <c r="WA357" s="77"/>
      <c r="WB357" s="77"/>
      <c r="WC357" s="77"/>
      <c r="WD357" s="77"/>
      <c r="WE357" s="77"/>
      <c r="WF357" s="77"/>
      <c r="WG357" s="77"/>
      <c r="WH357" s="77"/>
      <c r="WI357" s="77"/>
      <c r="WJ357" s="77"/>
      <c r="WK357" s="77"/>
      <c r="WL357" s="77"/>
      <c r="WM357" s="77"/>
      <c r="WN357" s="77"/>
      <c r="WO357" s="77"/>
      <c r="WP357" s="77"/>
      <c r="WQ357" s="77"/>
      <c r="WR357" s="77"/>
      <c r="WS357" s="77"/>
      <c r="WT357" s="77"/>
      <c r="WU357" s="77"/>
      <c r="WV357" s="77"/>
      <c r="WW357" s="77"/>
      <c r="WX357" s="77"/>
      <c r="WY357" s="77"/>
      <c r="WZ357" s="77"/>
      <c r="XA357" s="77"/>
      <c r="XB357" s="77"/>
      <c r="XC357" s="77"/>
      <c r="XD357" s="77"/>
      <c r="XE357" s="77"/>
      <c r="XF357" s="77"/>
      <c r="XG357" s="77"/>
      <c r="XH357" s="77"/>
      <c r="XI357" s="77"/>
      <c r="XJ357" s="77"/>
      <c r="XK357" s="77"/>
      <c r="XL357" s="77"/>
      <c r="XM357" s="77"/>
      <c r="XN357" s="77"/>
      <c r="XO357" s="77"/>
      <c r="XP357" s="77"/>
      <c r="XQ357" s="77"/>
      <c r="XR357" s="77"/>
      <c r="XS357" s="77"/>
      <c r="XT357" s="77"/>
      <c r="XU357" s="77"/>
      <c r="XV357" s="77"/>
      <c r="XW357" s="77"/>
      <c r="XX357" s="77"/>
      <c r="XY357" s="77"/>
      <c r="XZ357" s="77"/>
      <c r="YA357" s="77"/>
      <c r="YB357" s="77"/>
      <c r="YC357" s="77"/>
      <c r="YD357" s="77"/>
      <c r="YE357" s="77"/>
      <c r="YF357" s="77"/>
      <c r="YG357" s="77"/>
      <c r="YH357" s="77"/>
      <c r="YI357" s="77"/>
      <c r="YJ357" s="77"/>
      <c r="YK357" s="77"/>
      <c r="YL357" s="77"/>
      <c r="YM357" s="77"/>
      <c r="YN357" s="77"/>
      <c r="YO357" s="77"/>
      <c r="YP357" s="77"/>
      <c r="YQ357" s="77"/>
      <c r="YR357" s="77"/>
      <c r="YS357" s="77"/>
      <c r="YT357" s="77"/>
      <c r="YU357" s="77"/>
      <c r="YV357" s="77"/>
      <c r="YW357" s="77"/>
      <c r="YX357" s="77"/>
      <c r="YY357" s="77"/>
      <c r="YZ357" s="77"/>
      <c r="ZA357" s="77"/>
      <c r="ZB357" s="77"/>
      <c r="ZC357" s="77"/>
      <c r="ZD357" s="77"/>
      <c r="ZE357" s="77"/>
      <c r="ZF357" s="77"/>
      <c r="ZG357" s="77"/>
      <c r="ZH357" s="77"/>
      <c r="ZI357" s="77"/>
      <c r="ZJ357" s="77"/>
      <c r="ZK357" s="77"/>
      <c r="ZL357" s="77"/>
      <c r="ZM357" s="77"/>
      <c r="ZN357" s="77"/>
      <c r="ZO357" s="77"/>
      <c r="ZP357" s="77"/>
      <c r="ZQ357" s="77"/>
      <c r="ZR357" s="77"/>
      <c r="ZS357" s="77"/>
      <c r="ZT357" s="77"/>
      <c r="ZU357" s="77"/>
      <c r="ZV357" s="77"/>
      <c r="ZW357" s="77"/>
      <c r="ZX357" s="77"/>
      <c r="ZY357" s="77"/>
      <c r="ZZ357" s="77"/>
      <c r="AAA357" s="77"/>
      <c r="AAB357" s="77"/>
      <c r="AAC357" s="77"/>
      <c r="AAD357" s="77"/>
      <c r="AAE357" s="77"/>
      <c r="AAF357" s="77"/>
      <c r="AAG357" s="77"/>
      <c r="AAH357" s="77"/>
      <c r="AAI357" s="77"/>
      <c r="AAJ357" s="77"/>
      <c r="AAK357" s="77"/>
      <c r="AAL357" s="77"/>
      <c r="AAM357" s="77"/>
      <c r="AAN357" s="77"/>
      <c r="AAO357" s="77"/>
      <c r="AAP357" s="77"/>
      <c r="AAQ357" s="77"/>
      <c r="AAR357" s="77"/>
      <c r="AAS357" s="77"/>
      <c r="AAT357" s="77"/>
      <c r="AAU357" s="77"/>
      <c r="AAV357" s="77"/>
      <c r="AAW357" s="77"/>
      <c r="AAX357" s="77"/>
      <c r="AAY357" s="77"/>
      <c r="AAZ357" s="77"/>
      <c r="ABA357" s="77"/>
      <c r="ABB357" s="77"/>
      <c r="ABC357" s="77"/>
      <c r="ABD357" s="77"/>
      <c r="ABE357" s="77"/>
      <c r="ABF357" s="77"/>
      <c r="ABG357" s="77"/>
      <c r="ABH357" s="77"/>
      <c r="ABI357" s="77"/>
      <c r="ABJ357" s="77"/>
      <c r="ABK357" s="77"/>
      <c r="ABL357" s="77"/>
      <c r="ABM357" s="77"/>
      <c r="ABN357" s="77"/>
      <c r="ABO357" s="77"/>
      <c r="ABP357" s="77"/>
      <c r="ABQ357" s="77"/>
      <c r="ABR357" s="77"/>
      <c r="ABS357" s="77"/>
      <c r="ABT357" s="77"/>
      <c r="ABU357" s="77"/>
      <c r="ABV357" s="77"/>
      <c r="ABW357" s="77"/>
      <c r="ABX357" s="77"/>
      <c r="ABY357" s="77"/>
      <c r="ABZ357" s="77"/>
      <c r="ACA357" s="77"/>
      <c r="ACB357" s="77"/>
      <c r="ACC357" s="77"/>
      <c r="ACD357" s="77"/>
      <c r="ACE357" s="77"/>
      <c r="ACF357" s="77"/>
      <c r="ACG357" s="77"/>
      <c r="ACH357" s="77"/>
      <c r="ACI357" s="77"/>
      <c r="ACJ357" s="77"/>
      <c r="ACK357" s="77"/>
      <c r="ACL357" s="77"/>
      <c r="ACM357" s="77"/>
      <c r="ACN357" s="77"/>
      <c r="ACO357" s="77"/>
      <c r="ACP357" s="77"/>
      <c r="ACQ357" s="77"/>
      <c r="ACR357" s="77"/>
      <c r="ACS357" s="77"/>
      <c r="ACT357" s="77"/>
      <c r="ACU357" s="77"/>
      <c r="ACV357" s="77"/>
      <c r="ACW357" s="77"/>
      <c r="ACX357" s="77"/>
      <c r="ACY357" s="77"/>
      <c r="ACZ357" s="77"/>
      <c r="ADA357" s="77"/>
      <c r="ADB357" s="77"/>
      <c r="ADC357" s="77"/>
      <c r="ADD357" s="77"/>
      <c r="ADE357" s="77"/>
      <c r="ADF357" s="77"/>
      <c r="ADG357" s="77"/>
      <c r="ADH357" s="77"/>
      <c r="ADI357" s="77"/>
      <c r="ADJ357" s="77"/>
      <c r="ADK357" s="77"/>
      <c r="ADL357" s="77"/>
      <c r="ADM357" s="77"/>
      <c r="ADN357" s="77"/>
      <c r="ADO357" s="77"/>
      <c r="ADP357" s="77"/>
      <c r="ADQ357" s="77"/>
      <c r="ADR357" s="77"/>
      <c r="ADS357" s="77"/>
      <c r="ADT357" s="77"/>
      <c r="ADU357" s="77"/>
      <c r="ADV357" s="77"/>
      <c r="ADW357" s="77"/>
      <c r="ADX357" s="77"/>
      <c r="ADY357" s="77"/>
      <c r="ADZ357" s="77"/>
    </row>
    <row r="358" spans="1:806" x14ac:dyDescent="0.2">
      <c r="A358" s="67" t="s">
        <v>44</v>
      </c>
      <c r="B358" s="67" t="s">
        <v>4255</v>
      </c>
      <c r="C358" s="67" t="s">
        <v>1234</v>
      </c>
      <c r="D358" s="67" t="s">
        <v>4256</v>
      </c>
      <c r="E358" s="67" t="s">
        <v>4212</v>
      </c>
      <c r="F358" s="67">
        <v>1</v>
      </c>
      <c r="G358" s="67">
        <v>0</v>
      </c>
      <c r="H358" s="67">
        <v>0</v>
      </c>
      <c r="I358" s="67">
        <v>90</v>
      </c>
      <c r="J358" s="67">
        <v>90</v>
      </c>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c r="BW358" s="77"/>
      <c r="BX358" s="77"/>
      <c r="BY358" s="77"/>
      <c r="BZ358" s="77"/>
      <c r="CA358" s="77"/>
      <c r="CB358" s="77"/>
      <c r="CC358" s="77"/>
      <c r="CD358" s="77"/>
      <c r="CE358" s="77"/>
      <c r="CF358" s="77"/>
      <c r="CG358" s="77"/>
      <c r="CH358" s="77"/>
      <c r="CI358" s="77"/>
      <c r="CJ358" s="77"/>
      <c r="CK358" s="77"/>
      <c r="CL358" s="77"/>
      <c r="CM358" s="77"/>
      <c r="CN358" s="77"/>
      <c r="CO358" s="77"/>
      <c r="CP358" s="77"/>
      <c r="CQ358" s="77"/>
      <c r="CR358" s="77"/>
      <c r="CS358" s="77"/>
      <c r="CT358" s="77"/>
      <c r="CU358" s="77"/>
      <c r="CV358" s="77"/>
      <c r="CW358" s="77"/>
      <c r="CX358" s="77"/>
      <c r="CY358" s="77"/>
      <c r="CZ358" s="77"/>
      <c r="DA358" s="77"/>
      <c r="DB358" s="77"/>
      <c r="DC358" s="77"/>
      <c r="DD358" s="77"/>
      <c r="DE358" s="77"/>
      <c r="DF358" s="77"/>
      <c r="DG358" s="77"/>
      <c r="DH358" s="77"/>
      <c r="DI358" s="77"/>
      <c r="DJ358" s="77"/>
      <c r="DK358" s="77"/>
      <c r="DL358" s="77"/>
      <c r="DM358" s="77"/>
      <c r="DN358" s="77"/>
      <c r="DO358" s="77"/>
      <c r="DP358" s="77"/>
      <c r="DQ358" s="77"/>
      <c r="DR358" s="77"/>
      <c r="DS358" s="77"/>
      <c r="DT358" s="77"/>
      <c r="DU358" s="77"/>
      <c r="DV358" s="77"/>
      <c r="DW358" s="77"/>
      <c r="DX358" s="77"/>
      <c r="DY358" s="77"/>
      <c r="DZ358" s="77"/>
      <c r="EA358" s="77"/>
      <c r="EB358" s="77"/>
      <c r="EC358" s="77"/>
      <c r="ED358" s="77"/>
      <c r="EE358" s="77"/>
      <c r="EF358" s="77"/>
      <c r="EG358" s="77"/>
      <c r="EH358" s="77"/>
      <c r="EI358" s="77"/>
      <c r="EJ358" s="77"/>
      <c r="EK358" s="77"/>
      <c r="EL358" s="77"/>
      <c r="EM358" s="77"/>
      <c r="EN358" s="77"/>
      <c r="EO358" s="77"/>
      <c r="EP358" s="77"/>
      <c r="EQ358" s="77"/>
      <c r="ER358" s="77"/>
      <c r="ES358" s="77"/>
      <c r="ET358" s="77"/>
      <c r="EU358" s="77"/>
      <c r="EV358" s="77"/>
      <c r="EW358" s="77"/>
      <c r="EX358" s="77"/>
      <c r="EY358" s="77"/>
      <c r="EZ358" s="77"/>
      <c r="FA358" s="77"/>
      <c r="FB358" s="77"/>
      <c r="FC358" s="77"/>
      <c r="FD358" s="77"/>
      <c r="FE358" s="77"/>
      <c r="FF358" s="77"/>
      <c r="FG358" s="77"/>
      <c r="FH358" s="77"/>
      <c r="FI358" s="77"/>
      <c r="FJ358" s="77"/>
      <c r="FK358" s="77"/>
      <c r="FL358" s="77"/>
      <c r="FM358" s="77"/>
      <c r="FN358" s="77"/>
      <c r="FO358" s="77"/>
      <c r="FP358" s="77"/>
      <c r="FQ358" s="77"/>
      <c r="FR358" s="77"/>
      <c r="FS358" s="77"/>
      <c r="FT358" s="77"/>
      <c r="FU358" s="77"/>
      <c r="FV358" s="77"/>
      <c r="FW358" s="77"/>
      <c r="FX358" s="77"/>
      <c r="FY358" s="77"/>
      <c r="FZ358" s="77"/>
      <c r="GA358" s="77"/>
      <c r="GB358" s="77"/>
      <c r="GC358" s="77"/>
      <c r="GD358" s="77"/>
      <c r="GE358" s="77"/>
      <c r="GF358" s="77"/>
      <c r="GG358" s="77"/>
      <c r="GH358" s="77"/>
      <c r="GI358" s="77"/>
      <c r="GJ358" s="77"/>
      <c r="GK358" s="77"/>
      <c r="GL358" s="77"/>
      <c r="GM358" s="77"/>
      <c r="GN358" s="77"/>
      <c r="GO358" s="77"/>
      <c r="GP358" s="77"/>
      <c r="GQ358" s="77"/>
      <c r="GR358" s="77"/>
      <c r="GS358" s="77"/>
      <c r="GT358" s="77"/>
      <c r="GU358" s="77"/>
      <c r="GV358" s="77"/>
      <c r="GW358" s="77"/>
      <c r="GX358" s="77"/>
      <c r="GY358" s="77"/>
      <c r="GZ358" s="77"/>
      <c r="HA358" s="77"/>
      <c r="HB358" s="77"/>
      <c r="HC358" s="77"/>
      <c r="HD358" s="77"/>
      <c r="HE358" s="77"/>
      <c r="HF358" s="77"/>
      <c r="HG358" s="77"/>
      <c r="HH358" s="77"/>
      <c r="HI358" s="77"/>
      <c r="HJ358" s="77"/>
      <c r="HK358" s="77"/>
      <c r="HL358" s="77"/>
      <c r="HM358" s="77"/>
      <c r="HN358" s="77"/>
      <c r="HO358" s="77"/>
      <c r="HP358" s="77"/>
      <c r="HQ358" s="77"/>
      <c r="HR358" s="77"/>
      <c r="HS358" s="77"/>
      <c r="HT358" s="77"/>
      <c r="HU358" s="77"/>
      <c r="HV358" s="77"/>
      <c r="HW358" s="77"/>
      <c r="HX358" s="77"/>
      <c r="HY358" s="77"/>
      <c r="HZ358" s="77"/>
      <c r="IA358" s="77"/>
      <c r="IB358" s="77"/>
      <c r="IC358" s="77"/>
      <c r="ID358" s="77"/>
      <c r="IE358" s="77"/>
      <c r="IF358" s="77"/>
      <c r="IG358" s="77"/>
      <c r="IH358" s="77"/>
      <c r="II358" s="77"/>
      <c r="IJ358" s="77"/>
      <c r="IK358" s="77"/>
      <c r="IL358" s="77"/>
      <c r="IM358" s="77"/>
      <c r="IN358" s="77"/>
      <c r="IO358" s="77"/>
      <c r="IP358" s="77"/>
      <c r="IQ358" s="77"/>
      <c r="IR358" s="77"/>
      <c r="IS358" s="77"/>
      <c r="IT358" s="77"/>
      <c r="IU358" s="77"/>
      <c r="IV358" s="77"/>
      <c r="IW358" s="77"/>
      <c r="IX358" s="77"/>
      <c r="IY358" s="77"/>
      <c r="IZ358" s="77"/>
      <c r="JA358" s="77"/>
      <c r="JB358" s="77"/>
      <c r="JC358" s="77"/>
      <c r="JD358" s="77"/>
      <c r="JE358" s="77"/>
      <c r="JF358" s="77"/>
      <c r="JG358" s="77"/>
      <c r="JH358" s="77"/>
      <c r="JI358" s="77"/>
      <c r="JJ358" s="77"/>
      <c r="JK358" s="77"/>
      <c r="JL358" s="77"/>
      <c r="JM358" s="77"/>
      <c r="JN358" s="77"/>
      <c r="JO358" s="77"/>
      <c r="JP358" s="77"/>
      <c r="JQ358" s="77"/>
      <c r="JR358" s="77"/>
      <c r="JS358" s="77"/>
      <c r="JT358" s="77"/>
      <c r="JU358" s="77"/>
      <c r="JV358" s="77"/>
      <c r="JW358" s="77"/>
      <c r="JX358" s="77"/>
      <c r="JY358" s="77"/>
      <c r="JZ358" s="77"/>
      <c r="KA358" s="77"/>
      <c r="KB358" s="77"/>
      <c r="KC358" s="77"/>
      <c r="KD358" s="77"/>
      <c r="KE358" s="77"/>
      <c r="KF358" s="77"/>
      <c r="KG358" s="77"/>
      <c r="KH358" s="77"/>
      <c r="KI358" s="77"/>
      <c r="KJ358" s="77"/>
      <c r="KK358" s="77"/>
      <c r="KL358" s="77"/>
      <c r="KM358" s="77"/>
      <c r="KN358" s="77"/>
      <c r="KO358" s="77"/>
      <c r="KP358" s="77"/>
      <c r="KQ358" s="77"/>
      <c r="KR358" s="77"/>
      <c r="KS358" s="77"/>
      <c r="KT358" s="77"/>
      <c r="KU358" s="77"/>
      <c r="KV358" s="77"/>
      <c r="KW358" s="77"/>
      <c r="KX358" s="77"/>
      <c r="KY358" s="77"/>
      <c r="KZ358" s="77"/>
      <c r="LA358" s="77"/>
      <c r="LB358" s="77"/>
      <c r="LC358" s="77"/>
      <c r="LD358" s="77"/>
      <c r="LE358" s="77"/>
      <c r="LF358" s="77"/>
      <c r="LG358" s="77"/>
      <c r="LH358" s="77"/>
      <c r="LI358" s="77"/>
      <c r="LJ358" s="77"/>
      <c r="LK358" s="77"/>
      <c r="LL358" s="77"/>
      <c r="LM358" s="77"/>
      <c r="LN358" s="77"/>
      <c r="LO358" s="77"/>
      <c r="LP358" s="77"/>
      <c r="LQ358" s="77"/>
      <c r="LR358" s="77"/>
      <c r="LS358" s="77"/>
      <c r="LT358" s="77"/>
      <c r="LU358" s="77"/>
      <c r="LV358" s="77"/>
      <c r="LW358" s="77"/>
      <c r="LX358" s="77"/>
      <c r="LY358" s="77"/>
      <c r="LZ358" s="77"/>
      <c r="MA358" s="77"/>
      <c r="MB358" s="77"/>
      <c r="MC358" s="77"/>
      <c r="MD358" s="77"/>
      <c r="ME358" s="77"/>
      <c r="MF358" s="77"/>
      <c r="MG358" s="77"/>
      <c r="MH358" s="77"/>
      <c r="MI358" s="77"/>
      <c r="MJ358" s="77"/>
      <c r="MK358" s="77"/>
      <c r="ML358" s="77"/>
      <c r="MM358" s="77"/>
      <c r="MN358" s="77"/>
      <c r="MO358" s="77"/>
      <c r="MP358" s="77"/>
      <c r="MQ358" s="77"/>
      <c r="MR358" s="77"/>
      <c r="MS358" s="77"/>
      <c r="MT358" s="77"/>
      <c r="MU358" s="77"/>
      <c r="MV358" s="77"/>
      <c r="MW358" s="77"/>
      <c r="MX358" s="77"/>
      <c r="MY358" s="77"/>
      <c r="MZ358" s="77"/>
      <c r="NA358" s="77"/>
      <c r="NB358" s="77"/>
      <c r="NC358" s="77"/>
      <c r="ND358" s="77"/>
      <c r="NE358" s="77"/>
      <c r="NF358" s="77"/>
      <c r="NG358" s="77"/>
      <c r="NH358" s="77"/>
      <c r="NI358" s="77"/>
      <c r="NJ358" s="77"/>
      <c r="NK358" s="77"/>
      <c r="NL358" s="77"/>
      <c r="NM358" s="77"/>
      <c r="NN358" s="77"/>
      <c r="NO358" s="77"/>
      <c r="NP358" s="77"/>
      <c r="NQ358" s="77"/>
      <c r="NR358" s="77"/>
      <c r="NS358" s="77"/>
      <c r="NT358" s="77"/>
      <c r="NU358" s="77"/>
      <c r="NV358" s="77"/>
      <c r="NW358" s="77"/>
      <c r="NX358" s="77"/>
      <c r="NY358" s="77"/>
      <c r="NZ358" s="77"/>
      <c r="OA358" s="77"/>
      <c r="OB358" s="77"/>
      <c r="OC358" s="77"/>
      <c r="OD358" s="77"/>
      <c r="OE358" s="77"/>
      <c r="OF358" s="77"/>
      <c r="OG358" s="77"/>
      <c r="OH358" s="77"/>
      <c r="OI358" s="77"/>
      <c r="OJ358" s="77"/>
      <c r="OK358" s="77"/>
      <c r="OL358" s="77"/>
      <c r="OM358" s="77"/>
      <c r="ON358" s="77"/>
      <c r="OO358" s="77"/>
      <c r="OP358" s="77"/>
      <c r="OQ358" s="77"/>
      <c r="OR358" s="77"/>
      <c r="OS358" s="77"/>
      <c r="OT358" s="77"/>
      <c r="OU358" s="77"/>
      <c r="OV358" s="77"/>
      <c r="OW358" s="77"/>
      <c r="OX358" s="77"/>
      <c r="OY358" s="77"/>
      <c r="OZ358" s="77"/>
      <c r="PA358" s="77"/>
      <c r="PB358" s="77"/>
      <c r="PC358" s="77"/>
      <c r="PD358" s="77"/>
      <c r="PE358" s="77"/>
      <c r="PF358" s="77"/>
      <c r="PG358" s="77"/>
      <c r="PH358" s="77"/>
      <c r="PI358" s="77"/>
      <c r="PJ358" s="77"/>
      <c r="PK358" s="77"/>
      <c r="PL358" s="77"/>
      <c r="PM358" s="77"/>
      <c r="PN358" s="77"/>
      <c r="PO358" s="77"/>
      <c r="PP358" s="77"/>
      <c r="PQ358" s="77"/>
      <c r="PR358" s="77"/>
      <c r="PS358" s="77"/>
      <c r="PT358" s="77"/>
      <c r="PU358" s="77"/>
      <c r="PV358" s="77"/>
      <c r="PW358" s="77"/>
      <c r="PX358" s="77"/>
      <c r="PY358" s="77"/>
      <c r="PZ358" s="77"/>
      <c r="QA358" s="77"/>
      <c r="QB358" s="77"/>
      <c r="QC358" s="77"/>
      <c r="QD358" s="77"/>
      <c r="QE358" s="77"/>
      <c r="QF358" s="77"/>
      <c r="QG358" s="77"/>
      <c r="QH358" s="77"/>
      <c r="QI358" s="77"/>
      <c r="QJ358" s="77"/>
      <c r="QK358" s="77"/>
      <c r="QL358" s="77"/>
      <c r="QM358" s="77"/>
      <c r="QN358" s="77"/>
      <c r="QO358" s="77"/>
      <c r="QP358" s="77"/>
      <c r="QQ358" s="77"/>
      <c r="QR358" s="77"/>
      <c r="QS358" s="77"/>
      <c r="QT358" s="77"/>
      <c r="QU358" s="77"/>
      <c r="QV358" s="77"/>
      <c r="QW358" s="77"/>
      <c r="QX358" s="77"/>
      <c r="QY358" s="77"/>
      <c r="QZ358" s="77"/>
      <c r="RA358" s="77"/>
      <c r="RB358" s="77"/>
      <c r="RC358" s="77"/>
      <c r="RD358" s="77"/>
      <c r="RE358" s="77"/>
      <c r="RF358" s="77"/>
      <c r="RG358" s="77"/>
      <c r="RH358" s="77"/>
      <c r="RI358" s="77"/>
      <c r="RJ358" s="77"/>
      <c r="RK358" s="77"/>
      <c r="RL358" s="77"/>
      <c r="RM358" s="77"/>
      <c r="RN358" s="77"/>
      <c r="RO358" s="77"/>
      <c r="RP358" s="77"/>
      <c r="RQ358" s="77"/>
      <c r="RR358" s="77"/>
      <c r="RS358" s="77"/>
      <c r="RT358" s="77"/>
      <c r="RU358" s="77"/>
      <c r="RV358" s="77"/>
      <c r="RW358" s="77"/>
      <c r="RX358" s="77"/>
      <c r="RY358" s="77"/>
      <c r="RZ358" s="77"/>
      <c r="SA358" s="77"/>
      <c r="SB358" s="77"/>
      <c r="SC358" s="77"/>
      <c r="SD358" s="77"/>
      <c r="SE358" s="77"/>
      <c r="SF358" s="77"/>
      <c r="SG358" s="77"/>
      <c r="SH358" s="77"/>
      <c r="SI358" s="77"/>
      <c r="SJ358" s="77"/>
      <c r="SK358" s="77"/>
      <c r="SL358" s="77"/>
      <c r="SM358" s="77"/>
      <c r="SN358" s="77"/>
      <c r="SO358" s="77"/>
      <c r="SP358" s="77"/>
      <c r="SQ358" s="77"/>
      <c r="SR358" s="77"/>
      <c r="SS358" s="77"/>
      <c r="ST358" s="77"/>
      <c r="SU358" s="77"/>
      <c r="SV358" s="77"/>
      <c r="SW358" s="77"/>
      <c r="SX358" s="77"/>
      <c r="SY358" s="77"/>
      <c r="SZ358" s="77"/>
      <c r="TA358" s="77"/>
      <c r="TB358" s="77"/>
      <c r="TC358" s="77"/>
      <c r="TD358" s="77"/>
      <c r="TE358" s="77"/>
      <c r="TF358" s="77"/>
      <c r="TG358" s="77"/>
      <c r="TH358" s="77"/>
      <c r="TI358" s="77"/>
      <c r="TJ358" s="77"/>
      <c r="TK358" s="77"/>
      <c r="TL358" s="77"/>
      <c r="TM358" s="77"/>
      <c r="TN358" s="77"/>
      <c r="TO358" s="77"/>
      <c r="TP358" s="77"/>
      <c r="TQ358" s="77"/>
      <c r="TR358" s="77"/>
      <c r="TS358" s="77"/>
      <c r="TT358" s="77"/>
      <c r="TU358" s="77"/>
      <c r="TV358" s="77"/>
      <c r="TW358" s="77"/>
      <c r="TX358" s="77"/>
      <c r="TY358" s="77"/>
      <c r="TZ358" s="77"/>
      <c r="UA358" s="77"/>
      <c r="UB358" s="77"/>
      <c r="UC358" s="77"/>
      <c r="UD358" s="77"/>
      <c r="UE358" s="77"/>
      <c r="UF358" s="77"/>
      <c r="UG358" s="77"/>
      <c r="UH358" s="77"/>
      <c r="UI358" s="77"/>
      <c r="UJ358" s="77"/>
      <c r="UK358" s="77"/>
      <c r="UL358" s="77"/>
      <c r="UM358" s="77"/>
      <c r="UN358" s="77"/>
      <c r="UO358" s="77"/>
      <c r="UP358" s="77"/>
      <c r="UQ358" s="77"/>
      <c r="UR358" s="77"/>
      <c r="US358" s="77"/>
      <c r="UT358" s="77"/>
      <c r="UU358" s="77"/>
      <c r="UV358" s="77"/>
      <c r="UW358" s="77"/>
      <c r="UX358" s="77"/>
      <c r="UY358" s="77"/>
      <c r="UZ358" s="77"/>
      <c r="VA358" s="77"/>
      <c r="VB358" s="77"/>
      <c r="VC358" s="77"/>
      <c r="VD358" s="77"/>
      <c r="VE358" s="77"/>
      <c r="VF358" s="77"/>
      <c r="VG358" s="77"/>
      <c r="VH358" s="77"/>
      <c r="VI358" s="77"/>
      <c r="VJ358" s="77"/>
      <c r="VK358" s="77"/>
      <c r="VL358" s="77"/>
      <c r="VM358" s="77"/>
      <c r="VN358" s="77"/>
      <c r="VO358" s="77"/>
      <c r="VP358" s="77"/>
      <c r="VQ358" s="77"/>
      <c r="VR358" s="77"/>
      <c r="VS358" s="77"/>
      <c r="VT358" s="77"/>
      <c r="VU358" s="77"/>
      <c r="VV358" s="77"/>
      <c r="VW358" s="77"/>
      <c r="VX358" s="77"/>
      <c r="VY358" s="77"/>
      <c r="VZ358" s="77"/>
      <c r="WA358" s="77"/>
      <c r="WB358" s="77"/>
      <c r="WC358" s="77"/>
      <c r="WD358" s="77"/>
      <c r="WE358" s="77"/>
      <c r="WF358" s="77"/>
      <c r="WG358" s="77"/>
      <c r="WH358" s="77"/>
      <c r="WI358" s="77"/>
      <c r="WJ358" s="77"/>
      <c r="WK358" s="77"/>
      <c r="WL358" s="77"/>
      <c r="WM358" s="77"/>
      <c r="WN358" s="77"/>
      <c r="WO358" s="77"/>
      <c r="WP358" s="77"/>
      <c r="WQ358" s="77"/>
      <c r="WR358" s="77"/>
      <c r="WS358" s="77"/>
      <c r="WT358" s="77"/>
      <c r="WU358" s="77"/>
      <c r="WV358" s="77"/>
      <c r="WW358" s="77"/>
      <c r="WX358" s="77"/>
      <c r="WY358" s="77"/>
      <c r="WZ358" s="77"/>
      <c r="XA358" s="77"/>
      <c r="XB358" s="77"/>
      <c r="XC358" s="77"/>
      <c r="XD358" s="77"/>
      <c r="XE358" s="77"/>
      <c r="XF358" s="77"/>
      <c r="XG358" s="77"/>
      <c r="XH358" s="77"/>
      <c r="XI358" s="77"/>
      <c r="XJ358" s="77"/>
      <c r="XK358" s="77"/>
      <c r="XL358" s="77"/>
      <c r="XM358" s="77"/>
      <c r="XN358" s="77"/>
      <c r="XO358" s="77"/>
      <c r="XP358" s="77"/>
      <c r="XQ358" s="77"/>
      <c r="XR358" s="77"/>
      <c r="XS358" s="77"/>
      <c r="XT358" s="77"/>
      <c r="XU358" s="77"/>
      <c r="XV358" s="77"/>
      <c r="XW358" s="77"/>
      <c r="XX358" s="77"/>
      <c r="XY358" s="77"/>
      <c r="XZ358" s="77"/>
      <c r="YA358" s="77"/>
      <c r="YB358" s="77"/>
      <c r="YC358" s="77"/>
      <c r="YD358" s="77"/>
      <c r="YE358" s="77"/>
      <c r="YF358" s="77"/>
      <c r="YG358" s="77"/>
      <c r="YH358" s="77"/>
      <c r="YI358" s="77"/>
      <c r="YJ358" s="77"/>
      <c r="YK358" s="77"/>
      <c r="YL358" s="77"/>
      <c r="YM358" s="77"/>
      <c r="YN358" s="77"/>
      <c r="YO358" s="77"/>
      <c r="YP358" s="77"/>
      <c r="YQ358" s="77"/>
      <c r="YR358" s="77"/>
      <c r="YS358" s="77"/>
      <c r="YT358" s="77"/>
      <c r="YU358" s="77"/>
      <c r="YV358" s="77"/>
      <c r="YW358" s="77"/>
      <c r="YX358" s="77"/>
      <c r="YY358" s="77"/>
      <c r="YZ358" s="77"/>
      <c r="ZA358" s="77"/>
      <c r="ZB358" s="77"/>
      <c r="ZC358" s="77"/>
      <c r="ZD358" s="77"/>
      <c r="ZE358" s="77"/>
      <c r="ZF358" s="77"/>
      <c r="ZG358" s="77"/>
      <c r="ZH358" s="77"/>
      <c r="ZI358" s="77"/>
      <c r="ZJ358" s="77"/>
      <c r="ZK358" s="77"/>
      <c r="ZL358" s="77"/>
      <c r="ZM358" s="77"/>
      <c r="ZN358" s="77"/>
      <c r="ZO358" s="77"/>
      <c r="ZP358" s="77"/>
      <c r="ZQ358" s="77"/>
      <c r="ZR358" s="77"/>
      <c r="ZS358" s="77"/>
      <c r="ZT358" s="77"/>
      <c r="ZU358" s="77"/>
      <c r="ZV358" s="77"/>
      <c r="ZW358" s="77"/>
      <c r="ZX358" s="77"/>
      <c r="ZY358" s="77"/>
      <c r="ZZ358" s="77"/>
      <c r="AAA358" s="77"/>
      <c r="AAB358" s="77"/>
      <c r="AAC358" s="77"/>
      <c r="AAD358" s="77"/>
      <c r="AAE358" s="77"/>
      <c r="AAF358" s="77"/>
      <c r="AAG358" s="77"/>
      <c r="AAH358" s="77"/>
      <c r="AAI358" s="77"/>
      <c r="AAJ358" s="77"/>
      <c r="AAK358" s="77"/>
      <c r="AAL358" s="77"/>
      <c r="AAM358" s="77"/>
      <c r="AAN358" s="77"/>
      <c r="AAO358" s="77"/>
      <c r="AAP358" s="77"/>
      <c r="AAQ358" s="77"/>
      <c r="AAR358" s="77"/>
      <c r="AAS358" s="77"/>
      <c r="AAT358" s="77"/>
      <c r="AAU358" s="77"/>
      <c r="AAV358" s="77"/>
      <c r="AAW358" s="77"/>
      <c r="AAX358" s="77"/>
      <c r="AAY358" s="77"/>
      <c r="AAZ358" s="77"/>
      <c r="ABA358" s="77"/>
      <c r="ABB358" s="77"/>
      <c r="ABC358" s="77"/>
      <c r="ABD358" s="77"/>
      <c r="ABE358" s="77"/>
      <c r="ABF358" s="77"/>
      <c r="ABG358" s="77"/>
      <c r="ABH358" s="77"/>
      <c r="ABI358" s="77"/>
      <c r="ABJ358" s="77"/>
      <c r="ABK358" s="77"/>
      <c r="ABL358" s="77"/>
      <c r="ABM358" s="77"/>
      <c r="ABN358" s="77"/>
      <c r="ABO358" s="77"/>
      <c r="ABP358" s="77"/>
      <c r="ABQ358" s="77"/>
      <c r="ABR358" s="77"/>
      <c r="ABS358" s="77"/>
      <c r="ABT358" s="77"/>
      <c r="ABU358" s="77"/>
      <c r="ABV358" s="77"/>
      <c r="ABW358" s="77"/>
      <c r="ABX358" s="77"/>
      <c r="ABY358" s="77"/>
      <c r="ABZ358" s="77"/>
      <c r="ACA358" s="77"/>
      <c r="ACB358" s="77"/>
      <c r="ACC358" s="77"/>
      <c r="ACD358" s="77"/>
      <c r="ACE358" s="77"/>
      <c r="ACF358" s="77"/>
      <c r="ACG358" s="77"/>
      <c r="ACH358" s="77"/>
      <c r="ACI358" s="77"/>
      <c r="ACJ358" s="77"/>
      <c r="ACK358" s="77"/>
      <c r="ACL358" s="77"/>
      <c r="ACM358" s="77"/>
      <c r="ACN358" s="77"/>
      <c r="ACO358" s="77"/>
      <c r="ACP358" s="77"/>
      <c r="ACQ358" s="77"/>
      <c r="ACR358" s="77"/>
      <c r="ACS358" s="77"/>
      <c r="ACT358" s="77"/>
      <c r="ACU358" s="77"/>
      <c r="ACV358" s="77"/>
      <c r="ACW358" s="77"/>
      <c r="ACX358" s="77"/>
      <c r="ACY358" s="77"/>
      <c r="ACZ358" s="77"/>
      <c r="ADA358" s="77"/>
      <c r="ADB358" s="77"/>
      <c r="ADC358" s="77"/>
      <c r="ADD358" s="77"/>
      <c r="ADE358" s="77"/>
      <c r="ADF358" s="77"/>
      <c r="ADG358" s="77"/>
      <c r="ADH358" s="77"/>
      <c r="ADI358" s="77"/>
      <c r="ADJ358" s="77"/>
      <c r="ADK358" s="77"/>
      <c r="ADL358" s="77"/>
      <c r="ADM358" s="77"/>
      <c r="ADN358" s="77"/>
      <c r="ADO358" s="77"/>
      <c r="ADP358" s="77"/>
      <c r="ADQ358" s="77"/>
      <c r="ADR358" s="77"/>
      <c r="ADS358" s="77"/>
      <c r="ADT358" s="77"/>
      <c r="ADU358" s="77"/>
      <c r="ADV358" s="77"/>
      <c r="ADW358" s="77"/>
      <c r="ADX358" s="77"/>
      <c r="ADY358" s="77"/>
      <c r="ADZ358" s="77"/>
    </row>
    <row r="359" spans="1:806" x14ac:dyDescent="0.2">
      <c r="A359" s="67" t="s">
        <v>44</v>
      </c>
      <c r="B359" s="67" t="s">
        <v>4255</v>
      </c>
      <c r="C359" s="67" t="s">
        <v>1234</v>
      </c>
      <c r="D359" s="67" t="s">
        <v>4256</v>
      </c>
      <c r="E359" s="67" t="s">
        <v>4211</v>
      </c>
      <c r="F359" s="67">
        <v>1</v>
      </c>
      <c r="G359" s="67">
        <v>0</v>
      </c>
      <c r="H359" s="67">
        <v>0</v>
      </c>
      <c r="I359" s="67">
        <v>90</v>
      </c>
      <c r="J359" s="67">
        <v>90</v>
      </c>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c r="BW359" s="77"/>
      <c r="BX359" s="77"/>
      <c r="BY359" s="77"/>
      <c r="BZ359" s="77"/>
      <c r="CA359" s="77"/>
      <c r="CB359" s="77"/>
      <c r="CC359" s="77"/>
      <c r="CD359" s="77"/>
      <c r="CE359" s="77"/>
      <c r="CF359" s="77"/>
      <c r="CG359" s="77"/>
      <c r="CH359" s="77"/>
      <c r="CI359" s="77"/>
      <c r="CJ359" s="77"/>
      <c r="CK359" s="77"/>
      <c r="CL359" s="77"/>
      <c r="CM359" s="77"/>
      <c r="CN359" s="77"/>
      <c r="CO359" s="77"/>
      <c r="CP359" s="77"/>
      <c r="CQ359" s="77"/>
      <c r="CR359" s="77"/>
      <c r="CS359" s="77"/>
      <c r="CT359" s="77"/>
      <c r="CU359" s="77"/>
      <c r="CV359" s="77"/>
      <c r="CW359" s="77"/>
      <c r="CX359" s="77"/>
      <c r="CY359" s="77"/>
      <c r="CZ359" s="77"/>
      <c r="DA359" s="77"/>
      <c r="DB359" s="77"/>
      <c r="DC359" s="77"/>
      <c r="DD359" s="77"/>
      <c r="DE359" s="77"/>
      <c r="DF359" s="77"/>
      <c r="DG359" s="77"/>
      <c r="DH359" s="77"/>
      <c r="DI359" s="77"/>
      <c r="DJ359" s="77"/>
      <c r="DK359" s="77"/>
      <c r="DL359" s="77"/>
      <c r="DM359" s="77"/>
      <c r="DN359" s="77"/>
      <c r="DO359" s="77"/>
      <c r="DP359" s="77"/>
      <c r="DQ359" s="77"/>
      <c r="DR359" s="77"/>
      <c r="DS359" s="77"/>
      <c r="DT359" s="77"/>
      <c r="DU359" s="77"/>
      <c r="DV359" s="77"/>
      <c r="DW359" s="77"/>
      <c r="DX359" s="77"/>
      <c r="DY359" s="77"/>
      <c r="DZ359" s="77"/>
      <c r="EA359" s="77"/>
      <c r="EB359" s="77"/>
      <c r="EC359" s="77"/>
      <c r="ED359" s="77"/>
      <c r="EE359" s="77"/>
      <c r="EF359" s="77"/>
      <c r="EG359" s="77"/>
      <c r="EH359" s="77"/>
      <c r="EI359" s="77"/>
      <c r="EJ359" s="77"/>
      <c r="EK359" s="77"/>
      <c r="EL359" s="77"/>
      <c r="EM359" s="77"/>
      <c r="EN359" s="77"/>
      <c r="EO359" s="77"/>
      <c r="EP359" s="77"/>
      <c r="EQ359" s="77"/>
      <c r="ER359" s="77"/>
      <c r="ES359" s="77"/>
      <c r="ET359" s="77"/>
      <c r="EU359" s="77"/>
      <c r="EV359" s="77"/>
      <c r="EW359" s="77"/>
      <c r="EX359" s="77"/>
      <c r="EY359" s="77"/>
      <c r="EZ359" s="77"/>
      <c r="FA359" s="77"/>
      <c r="FB359" s="77"/>
      <c r="FC359" s="77"/>
      <c r="FD359" s="77"/>
      <c r="FE359" s="77"/>
      <c r="FF359" s="77"/>
      <c r="FG359" s="77"/>
      <c r="FH359" s="77"/>
      <c r="FI359" s="77"/>
      <c r="FJ359" s="77"/>
      <c r="FK359" s="77"/>
      <c r="FL359" s="77"/>
      <c r="FM359" s="77"/>
      <c r="FN359" s="77"/>
      <c r="FO359" s="77"/>
      <c r="FP359" s="77"/>
      <c r="FQ359" s="77"/>
      <c r="FR359" s="77"/>
      <c r="FS359" s="77"/>
      <c r="FT359" s="77"/>
      <c r="FU359" s="77"/>
      <c r="FV359" s="77"/>
      <c r="FW359" s="77"/>
      <c r="FX359" s="77"/>
      <c r="FY359" s="77"/>
      <c r="FZ359" s="77"/>
      <c r="GA359" s="77"/>
      <c r="GB359" s="77"/>
      <c r="GC359" s="77"/>
      <c r="GD359" s="77"/>
      <c r="GE359" s="77"/>
      <c r="GF359" s="77"/>
      <c r="GG359" s="77"/>
      <c r="GH359" s="77"/>
      <c r="GI359" s="77"/>
      <c r="GJ359" s="77"/>
      <c r="GK359" s="77"/>
      <c r="GL359" s="77"/>
      <c r="GM359" s="77"/>
      <c r="GN359" s="77"/>
      <c r="GO359" s="77"/>
      <c r="GP359" s="77"/>
      <c r="GQ359" s="77"/>
      <c r="GR359" s="77"/>
      <c r="GS359" s="77"/>
      <c r="GT359" s="77"/>
      <c r="GU359" s="77"/>
      <c r="GV359" s="77"/>
      <c r="GW359" s="77"/>
      <c r="GX359" s="77"/>
      <c r="GY359" s="77"/>
      <c r="GZ359" s="77"/>
      <c r="HA359" s="77"/>
      <c r="HB359" s="77"/>
      <c r="HC359" s="77"/>
      <c r="HD359" s="77"/>
      <c r="HE359" s="77"/>
      <c r="HF359" s="77"/>
      <c r="HG359" s="77"/>
      <c r="HH359" s="77"/>
      <c r="HI359" s="77"/>
      <c r="HJ359" s="77"/>
      <c r="HK359" s="77"/>
      <c r="HL359" s="77"/>
      <c r="HM359" s="77"/>
      <c r="HN359" s="77"/>
      <c r="HO359" s="77"/>
      <c r="HP359" s="77"/>
      <c r="HQ359" s="77"/>
      <c r="HR359" s="77"/>
      <c r="HS359" s="77"/>
      <c r="HT359" s="77"/>
      <c r="HU359" s="77"/>
      <c r="HV359" s="77"/>
      <c r="HW359" s="77"/>
      <c r="HX359" s="77"/>
      <c r="HY359" s="77"/>
      <c r="HZ359" s="77"/>
      <c r="IA359" s="77"/>
      <c r="IB359" s="77"/>
      <c r="IC359" s="77"/>
      <c r="ID359" s="77"/>
      <c r="IE359" s="77"/>
      <c r="IF359" s="77"/>
      <c r="IG359" s="77"/>
      <c r="IH359" s="77"/>
      <c r="II359" s="77"/>
      <c r="IJ359" s="77"/>
      <c r="IK359" s="77"/>
      <c r="IL359" s="77"/>
      <c r="IM359" s="77"/>
      <c r="IN359" s="77"/>
      <c r="IO359" s="77"/>
      <c r="IP359" s="77"/>
      <c r="IQ359" s="77"/>
      <c r="IR359" s="77"/>
      <c r="IS359" s="77"/>
      <c r="IT359" s="77"/>
      <c r="IU359" s="77"/>
      <c r="IV359" s="77"/>
      <c r="IW359" s="77"/>
      <c r="IX359" s="77"/>
      <c r="IY359" s="77"/>
      <c r="IZ359" s="77"/>
      <c r="JA359" s="77"/>
      <c r="JB359" s="77"/>
      <c r="JC359" s="77"/>
      <c r="JD359" s="77"/>
      <c r="JE359" s="77"/>
      <c r="JF359" s="77"/>
      <c r="JG359" s="77"/>
      <c r="JH359" s="77"/>
      <c r="JI359" s="77"/>
      <c r="JJ359" s="77"/>
      <c r="JK359" s="77"/>
      <c r="JL359" s="77"/>
      <c r="JM359" s="77"/>
      <c r="JN359" s="77"/>
      <c r="JO359" s="77"/>
      <c r="JP359" s="77"/>
      <c r="JQ359" s="77"/>
      <c r="JR359" s="77"/>
      <c r="JS359" s="77"/>
      <c r="JT359" s="77"/>
      <c r="JU359" s="77"/>
      <c r="JV359" s="77"/>
      <c r="JW359" s="77"/>
      <c r="JX359" s="77"/>
      <c r="JY359" s="77"/>
      <c r="JZ359" s="77"/>
      <c r="KA359" s="77"/>
      <c r="KB359" s="77"/>
      <c r="KC359" s="77"/>
      <c r="KD359" s="77"/>
      <c r="KE359" s="77"/>
      <c r="KF359" s="77"/>
      <c r="KG359" s="77"/>
      <c r="KH359" s="77"/>
      <c r="KI359" s="77"/>
      <c r="KJ359" s="77"/>
      <c r="KK359" s="77"/>
      <c r="KL359" s="77"/>
      <c r="KM359" s="77"/>
      <c r="KN359" s="77"/>
      <c r="KO359" s="77"/>
      <c r="KP359" s="77"/>
      <c r="KQ359" s="77"/>
      <c r="KR359" s="77"/>
      <c r="KS359" s="77"/>
      <c r="KT359" s="77"/>
      <c r="KU359" s="77"/>
      <c r="KV359" s="77"/>
      <c r="KW359" s="77"/>
      <c r="KX359" s="77"/>
      <c r="KY359" s="77"/>
      <c r="KZ359" s="77"/>
      <c r="LA359" s="77"/>
      <c r="LB359" s="77"/>
      <c r="LC359" s="77"/>
      <c r="LD359" s="77"/>
      <c r="LE359" s="77"/>
      <c r="LF359" s="77"/>
      <c r="LG359" s="77"/>
      <c r="LH359" s="77"/>
      <c r="LI359" s="77"/>
      <c r="LJ359" s="77"/>
      <c r="LK359" s="77"/>
      <c r="LL359" s="77"/>
      <c r="LM359" s="77"/>
      <c r="LN359" s="77"/>
      <c r="LO359" s="77"/>
      <c r="LP359" s="77"/>
      <c r="LQ359" s="77"/>
      <c r="LR359" s="77"/>
      <c r="LS359" s="77"/>
      <c r="LT359" s="77"/>
      <c r="LU359" s="77"/>
      <c r="LV359" s="77"/>
      <c r="LW359" s="77"/>
      <c r="LX359" s="77"/>
      <c r="LY359" s="77"/>
      <c r="LZ359" s="77"/>
      <c r="MA359" s="77"/>
      <c r="MB359" s="77"/>
      <c r="MC359" s="77"/>
      <c r="MD359" s="77"/>
      <c r="ME359" s="77"/>
      <c r="MF359" s="77"/>
      <c r="MG359" s="77"/>
      <c r="MH359" s="77"/>
      <c r="MI359" s="77"/>
      <c r="MJ359" s="77"/>
      <c r="MK359" s="77"/>
      <c r="ML359" s="77"/>
      <c r="MM359" s="77"/>
      <c r="MN359" s="77"/>
      <c r="MO359" s="77"/>
      <c r="MP359" s="77"/>
      <c r="MQ359" s="77"/>
      <c r="MR359" s="77"/>
      <c r="MS359" s="77"/>
      <c r="MT359" s="77"/>
      <c r="MU359" s="77"/>
      <c r="MV359" s="77"/>
      <c r="MW359" s="77"/>
      <c r="MX359" s="77"/>
      <c r="MY359" s="77"/>
      <c r="MZ359" s="77"/>
      <c r="NA359" s="77"/>
      <c r="NB359" s="77"/>
      <c r="NC359" s="77"/>
      <c r="ND359" s="77"/>
      <c r="NE359" s="77"/>
      <c r="NF359" s="77"/>
      <c r="NG359" s="77"/>
      <c r="NH359" s="77"/>
      <c r="NI359" s="77"/>
      <c r="NJ359" s="77"/>
      <c r="NK359" s="77"/>
      <c r="NL359" s="77"/>
      <c r="NM359" s="77"/>
      <c r="NN359" s="77"/>
      <c r="NO359" s="77"/>
      <c r="NP359" s="77"/>
      <c r="NQ359" s="77"/>
      <c r="NR359" s="77"/>
      <c r="NS359" s="77"/>
      <c r="NT359" s="77"/>
      <c r="NU359" s="77"/>
      <c r="NV359" s="77"/>
      <c r="NW359" s="77"/>
      <c r="NX359" s="77"/>
      <c r="NY359" s="77"/>
      <c r="NZ359" s="77"/>
      <c r="OA359" s="77"/>
      <c r="OB359" s="77"/>
      <c r="OC359" s="77"/>
      <c r="OD359" s="77"/>
      <c r="OE359" s="77"/>
      <c r="OF359" s="77"/>
      <c r="OG359" s="77"/>
      <c r="OH359" s="77"/>
      <c r="OI359" s="77"/>
      <c r="OJ359" s="77"/>
      <c r="OK359" s="77"/>
      <c r="OL359" s="77"/>
      <c r="OM359" s="77"/>
      <c r="ON359" s="77"/>
      <c r="OO359" s="77"/>
      <c r="OP359" s="77"/>
      <c r="OQ359" s="77"/>
      <c r="OR359" s="77"/>
      <c r="OS359" s="77"/>
      <c r="OT359" s="77"/>
      <c r="OU359" s="77"/>
      <c r="OV359" s="77"/>
      <c r="OW359" s="77"/>
      <c r="OX359" s="77"/>
      <c r="OY359" s="77"/>
      <c r="OZ359" s="77"/>
      <c r="PA359" s="77"/>
      <c r="PB359" s="77"/>
      <c r="PC359" s="77"/>
      <c r="PD359" s="77"/>
      <c r="PE359" s="77"/>
      <c r="PF359" s="77"/>
      <c r="PG359" s="77"/>
      <c r="PH359" s="77"/>
      <c r="PI359" s="77"/>
      <c r="PJ359" s="77"/>
      <c r="PK359" s="77"/>
      <c r="PL359" s="77"/>
      <c r="PM359" s="77"/>
      <c r="PN359" s="77"/>
      <c r="PO359" s="77"/>
      <c r="PP359" s="77"/>
      <c r="PQ359" s="77"/>
      <c r="PR359" s="77"/>
      <c r="PS359" s="77"/>
      <c r="PT359" s="77"/>
      <c r="PU359" s="77"/>
      <c r="PV359" s="77"/>
      <c r="PW359" s="77"/>
      <c r="PX359" s="77"/>
      <c r="PY359" s="77"/>
      <c r="PZ359" s="77"/>
      <c r="QA359" s="77"/>
      <c r="QB359" s="77"/>
      <c r="QC359" s="77"/>
      <c r="QD359" s="77"/>
      <c r="QE359" s="77"/>
      <c r="QF359" s="77"/>
      <c r="QG359" s="77"/>
      <c r="QH359" s="77"/>
      <c r="QI359" s="77"/>
      <c r="QJ359" s="77"/>
      <c r="QK359" s="77"/>
      <c r="QL359" s="77"/>
      <c r="QM359" s="77"/>
      <c r="QN359" s="77"/>
      <c r="QO359" s="77"/>
      <c r="QP359" s="77"/>
      <c r="QQ359" s="77"/>
      <c r="QR359" s="77"/>
      <c r="QS359" s="77"/>
      <c r="QT359" s="77"/>
      <c r="QU359" s="77"/>
      <c r="QV359" s="77"/>
      <c r="QW359" s="77"/>
      <c r="QX359" s="77"/>
      <c r="QY359" s="77"/>
      <c r="QZ359" s="77"/>
      <c r="RA359" s="77"/>
      <c r="RB359" s="77"/>
      <c r="RC359" s="77"/>
      <c r="RD359" s="77"/>
      <c r="RE359" s="77"/>
      <c r="RF359" s="77"/>
      <c r="RG359" s="77"/>
      <c r="RH359" s="77"/>
      <c r="RI359" s="77"/>
      <c r="RJ359" s="77"/>
      <c r="RK359" s="77"/>
      <c r="RL359" s="77"/>
      <c r="RM359" s="77"/>
      <c r="RN359" s="77"/>
      <c r="RO359" s="77"/>
      <c r="RP359" s="77"/>
      <c r="RQ359" s="77"/>
      <c r="RR359" s="77"/>
      <c r="RS359" s="77"/>
      <c r="RT359" s="77"/>
      <c r="RU359" s="77"/>
      <c r="RV359" s="77"/>
      <c r="RW359" s="77"/>
      <c r="RX359" s="77"/>
      <c r="RY359" s="77"/>
      <c r="RZ359" s="77"/>
      <c r="SA359" s="77"/>
      <c r="SB359" s="77"/>
      <c r="SC359" s="77"/>
      <c r="SD359" s="77"/>
      <c r="SE359" s="77"/>
      <c r="SF359" s="77"/>
      <c r="SG359" s="77"/>
      <c r="SH359" s="77"/>
      <c r="SI359" s="77"/>
      <c r="SJ359" s="77"/>
      <c r="SK359" s="77"/>
      <c r="SL359" s="77"/>
      <c r="SM359" s="77"/>
      <c r="SN359" s="77"/>
      <c r="SO359" s="77"/>
      <c r="SP359" s="77"/>
      <c r="SQ359" s="77"/>
      <c r="SR359" s="77"/>
      <c r="SS359" s="77"/>
      <c r="ST359" s="77"/>
      <c r="SU359" s="77"/>
      <c r="SV359" s="77"/>
      <c r="SW359" s="77"/>
      <c r="SX359" s="77"/>
      <c r="SY359" s="77"/>
      <c r="SZ359" s="77"/>
      <c r="TA359" s="77"/>
      <c r="TB359" s="77"/>
      <c r="TC359" s="77"/>
      <c r="TD359" s="77"/>
      <c r="TE359" s="77"/>
      <c r="TF359" s="77"/>
      <c r="TG359" s="77"/>
      <c r="TH359" s="77"/>
      <c r="TI359" s="77"/>
      <c r="TJ359" s="77"/>
      <c r="TK359" s="77"/>
      <c r="TL359" s="77"/>
      <c r="TM359" s="77"/>
      <c r="TN359" s="77"/>
      <c r="TO359" s="77"/>
      <c r="TP359" s="77"/>
      <c r="TQ359" s="77"/>
      <c r="TR359" s="77"/>
      <c r="TS359" s="77"/>
      <c r="TT359" s="77"/>
      <c r="TU359" s="77"/>
      <c r="TV359" s="77"/>
      <c r="TW359" s="77"/>
      <c r="TX359" s="77"/>
      <c r="TY359" s="77"/>
      <c r="TZ359" s="77"/>
      <c r="UA359" s="77"/>
      <c r="UB359" s="77"/>
      <c r="UC359" s="77"/>
      <c r="UD359" s="77"/>
      <c r="UE359" s="77"/>
      <c r="UF359" s="77"/>
      <c r="UG359" s="77"/>
      <c r="UH359" s="77"/>
      <c r="UI359" s="77"/>
      <c r="UJ359" s="77"/>
      <c r="UK359" s="77"/>
      <c r="UL359" s="77"/>
      <c r="UM359" s="77"/>
      <c r="UN359" s="77"/>
      <c r="UO359" s="77"/>
      <c r="UP359" s="77"/>
      <c r="UQ359" s="77"/>
      <c r="UR359" s="77"/>
      <c r="US359" s="77"/>
      <c r="UT359" s="77"/>
      <c r="UU359" s="77"/>
      <c r="UV359" s="77"/>
      <c r="UW359" s="77"/>
      <c r="UX359" s="77"/>
      <c r="UY359" s="77"/>
      <c r="UZ359" s="77"/>
      <c r="VA359" s="77"/>
      <c r="VB359" s="77"/>
      <c r="VC359" s="77"/>
      <c r="VD359" s="77"/>
      <c r="VE359" s="77"/>
      <c r="VF359" s="77"/>
      <c r="VG359" s="77"/>
      <c r="VH359" s="77"/>
      <c r="VI359" s="77"/>
      <c r="VJ359" s="77"/>
      <c r="VK359" s="77"/>
      <c r="VL359" s="77"/>
      <c r="VM359" s="77"/>
      <c r="VN359" s="77"/>
      <c r="VO359" s="77"/>
      <c r="VP359" s="77"/>
      <c r="VQ359" s="77"/>
      <c r="VR359" s="77"/>
      <c r="VS359" s="77"/>
      <c r="VT359" s="77"/>
      <c r="VU359" s="77"/>
      <c r="VV359" s="77"/>
      <c r="VW359" s="77"/>
      <c r="VX359" s="77"/>
      <c r="VY359" s="77"/>
      <c r="VZ359" s="77"/>
      <c r="WA359" s="77"/>
      <c r="WB359" s="77"/>
      <c r="WC359" s="77"/>
      <c r="WD359" s="77"/>
      <c r="WE359" s="77"/>
      <c r="WF359" s="77"/>
      <c r="WG359" s="77"/>
      <c r="WH359" s="77"/>
      <c r="WI359" s="77"/>
      <c r="WJ359" s="77"/>
      <c r="WK359" s="77"/>
      <c r="WL359" s="77"/>
      <c r="WM359" s="77"/>
      <c r="WN359" s="77"/>
      <c r="WO359" s="77"/>
      <c r="WP359" s="77"/>
      <c r="WQ359" s="77"/>
      <c r="WR359" s="77"/>
      <c r="WS359" s="77"/>
      <c r="WT359" s="77"/>
      <c r="WU359" s="77"/>
      <c r="WV359" s="77"/>
      <c r="WW359" s="77"/>
      <c r="WX359" s="77"/>
      <c r="WY359" s="77"/>
      <c r="WZ359" s="77"/>
      <c r="XA359" s="77"/>
      <c r="XB359" s="77"/>
      <c r="XC359" s="77"/>
      <c r="XD359" s="77"/>
      <c r="XE359" s="77"/>
      <c r="XF359" s="77"/>
      <c r="XG359" s="77"/>
      <c r="XH359" s="77"/>
      <c r="XI359" s="77"/>
      <c r="XJ359" s="77"/>
      <c r="XK359" s="77"/>
      <c r="XL359" s="77"/>
      <c r="XM359" s="77"/>
      <c r="XN359" s="77"/>
      <c r="XO359" s="77"/>
      <c r="XP359" s="77"/>
      <c r="XQ359" s="77"/>
      <c r="XR359" s="77"/>
      <c r="XS359" s="77"/>
      <c r="XT359" s="77"/>
      <c r="XU359" s="77"/>
      <c r="XV359" s="77"/>
      <c r="XW359" s="77"/>
      <c r="XX359" s="77"/>
      <c r="XY359" s="77"/>
      <c r="XZ359" s="77"/>
      <c r="YA359" s="77"/>
      <c r="YB359" s="77"/>
      <c r="YC359" s="77"/>
      <c r="YD359" s="77"/>
      <c r="YE359" s="77"/>
      <c r="YF359" s="77"/>
      <c r="YG359" s="77"/>
      <c r="YH359" s="77"/>
      <c r="YI359" s="77"/>
      <c r="YJ359" s="77"/>
      <c r="YK359" s="77"/>
      <c r="YL359" s="77"/>
      <c r="YM359" s="77"/>
      <c r="YN359" s="77"/>
      <c r="YO359" s="77"/>
      <c r="YP359" s="77"/>
      <c r="YQ359" s="77"/>
      <c r="YR359" s="77"/>
      <c r="YS359" s="77"/>
      <c r="YT359" s="77"/>
      <c r="YU359" s="77"/>
      <c r="YV359" s="77"/>
      <c r="YW359" s="77"/>
      <c r="YX359" s="77"/>
      <c r="YY359" s="77"/>
      <c r="YZ359" s="77"/>
      <c r="ZA359" s="77"/>
      <c r="ZB359" s="77"/>
      <c r="ZC359" s="77"/>
      <c r="ZD359" s="77"/>
      <c r="ZE359" s="77"/>
      <c r="ZF359" s="77"/>
      <c r="ZG359" s="77"/>
      <c r="ZH359" s="77"/>
      <c r="ZI359" s="77"/>
      <c r="ZJ359" s="77"/>
      <c r="ZK359" s="77"/>
      <c r="ZL359" s="77"/>
      <c r="ZM359" s="77"/>
      <c r="ZN359" s="77"/>
      <c r="ZO359" s="77"/>
      <c r="ZP359" s="77"/>
      <c r="ZQ359" s="77"/>
      <c r="ZR359" s="77"/>
      <c r="ZS359" s="77"/>
      <c r="ZT359" s="77"/>
      <c r="ZU359" s="77"/>
      <c r="ZV359" s="77"/>
      <c r="ZW359" s="77"/>
      <c r="ZX359" s="77"/>
      <c r="ZY359" s="77"/>
      <c r="ZZ359" s="77"/>
      <c r="AAA359" s="77"/>
      <c r="AAB359" s="77"/>
      <c r="AAC359" s="77"/>
      <c r="AAD359" s="77"/>
      <c r="AAE359" s="77"/>
      <c r="AAF359" s="77"/>
      <c r="AAG359" s="77"/>
      <c r="AAH359" s="77"/>
      <c r="AAI359" s="77"/>
      <c r="AAJ359" s="77"/>
      <c r="AAK359" s="77"/>
      <c r="AAL359" s="77"/>
      <c r="AAM359" s="77"/>
      <c r="AAN359" s="77"/>
      <c r="AAO359" s="77"/>
      <c r="AAP359" s="77"/>
      <c r="AAQ359" s="77"/>
      <c r="AAR359" s="77"/>
      <c r="AAS359" s="77"/>
      <c r="AAT359" s="77"/>
      <c r="AAU359" s="77"/>
      <c r="AAV359" s="77"/>
      <c r="AAW359" s="77"/>
      <c r="AAX359" s="77"/>
      <c r="AAY359" s="77"/>
      <c r="AAZ359" s="77"/>
      <c r="ABA359" s="77"/>
      <c r="ABB359" s="77"/>
      <c r="ABC359" s="77"/>
      <c r="ABD359" s="77"/>
      <c r="ABE359" s="77"/>
      <c r="ABF359" s="77"/>
      <c r="ABG359" s="77"/>
      <c r="ABH359" s="77"/>
      <c r="ABI359" s="77"/>
      <c r="ABJ359" s="77"/>
      <c r="ABK359" s="77"/>
      <c r="ABL359" s="77"/>
      <c r="ABM359" s="77"/>
      <c r="ABN359" s="77"/>
      <c r="ABO359" s="77"/>
      <c r="ABP359" s="77"/>
      <c r="ABQ359" s="77"/>
      <c r="ABR359" s="77"/>
      <c r="ABS359" s="77"/>
      <c r="ABT359" s="77"/>
      <c r="ABU359" s="77"/>
      <c r="ABV359" s="77"/>
      <c r="ABW359" s="77"/>
      <c r="ABX359" s="77"/>
      <c r="ABY359" s="77"/>
      <c r="ABZ359" s="77"/>
      <c r="ACA359" s="77"/>
      <c r="ACB359" s="77"/>
      <c r="ACC359" s="77"/>
      <c r="ACD359" s="77"/>
      <c r="ACE359" s="77"/>
      <c r="ACF359" s="77"/>
      <c r="ACG359" s="77"/>
      <c r="ACH359" s="77"/>
      <c r="ACI359" s="77"/>
      <c r="ACJ359" s="77"/>
      <c r="ACK359" s="77"/>
      <c r="ACL359" s="77"/>
      <c r="ACM359" s="77"/>
      <c r="ACN359" s="77"/>
      <c r="ACO359" s="77"/>
      <c r="ACP359" s="77"/>
      <c r="ACQ359" s="77"/>
      <c r="ACR359" s="77"/>
      <c r="ACS359" s="77"/>
      <c r="ACT359" s="77"/>
      <c r="ACU359" s="77"/>
      <c r="ACV359" s="77"/>
      <c r="ACW359" s="77"/>
      <c r="ACX359" s="77"/>
      <c r="ACY359" s="77"/>
      <c r="ACZ359" s="77"/>
      <c r="ADA359" s="77"/>
      <c r="ADB359" s="77"/>
      <c r="ADC359" s="77"/>
      <c r="ADD359" s="77"/>
      <c r="ADE359" s="77"/>
      <c r="ADF359" s="77"/>
      <c r="ADG359" s="77"/>
      <c r="ADH359" s="77"/>
      <c r="ADI359" s="77"/>
      <c r="ADJ359" s="77"/>
      <c r="ADK359" s="77"/>
      <c r="ADL359" s="77"/>
      <c r="ADM359" s="77"/>
      <c r="ADN359" s="77"/>
      <c r="ADO359" s="77"/>
      <c r="ADP359" s="77"/>
      <c r="ADQ359" s="77"/>
      <c r="ADR359" s="77"/>
      <c r="ADS359" s="77"/>
      <c r="ADT359" s="77"/>
      <c r="ADU359" s="77"/>
      <c r="ADV359" s="77"/>
      <c r="ADW359" s="77"/>
      <c r="ADX359" s="77"/>
      <c r="ADY359" s="77"/>
      <c r="ADZ359" s="77"/>
    </row>
    <row r="360" spans="1:806" x14ac:dyDescent="0.2">
      <c r="A360" s="67" t="s">
        <v>44</v>
      </c>
      <c r="B360" s="67" t="s">
        <v>4255</v>
      </c>
      <c r="C360" s="67" t="s">
        <v>1234</v>
      </c>
      <c r="D360" s="67" t="s">
        <v>4256</v>
      </c>
      <c r="E360" s="67" t="s">
        <v>4208</v>
      </c>
      <c r="F360" s="67">
        <v>1</v>
      </c>
      <c r="G360" s="67">
        <v>0</v>
      </c>
      <c r="H360" s="67">
        <v>0</v>
      </c>
      <c r="I360" s="67">
        <v>90</v>
      </c>
      <c r="J360" s="67">
        <v>90</v>
      </c>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c r="BW360" s="77"/>
      <c r="BX360" s="77"/>
      <c r="BY360" s="77"/>
      <c r="BZ360" s="77"/>
      <c r="CA360" s="77"/>
      <c r="CB360" s="77"/>
      <c r="CC360" s="77"/>
      <c r="CD360" s="77"/>
      <c r="CE360" s="77"/>
      <c r="CF360" s="77"/>
      <c r="CG360" s="77"/>
      <c r="CH360" s="77"/>
      <c r="CI360" s="77"/>
      <c r="CJ360" s="77"/>
      <c r="CK360" s="77"/>
      <c r="CL360" s="77"/>
      <c r="CM360" s="77"/>
      <c r="CN360" s="77"/>
      <c r="CO360" s="77"/>
      <c r="CP360" s="77"/>
      <c r="CQ360" s="77"/>
      <c r="CR360" s="77"/>
      <c r="CS360" s="77"/>
      <c r="CT360" s="77"/>
      <c r="CU360" s="77"/>
      <c r="CV360" s="77"/>
      <c r="CW360" s="77"/>
      <c r="CX360" s="77"/>
      <c r="CY360" s="77"/>
      <c r="CZ360" s="77"/>
      <c r="DA360" s="77"/>
      <c r="DB360" s="77"/>
      <c r="DC360" s="77"/>
      <c r="DD360" s="77"/>
      <c r="DE360" s="77"/>
      <c r="DF360" s="77"/>
      <c r="DG360" s="77"/>
      <c r="DH360" s="77"/>
      <c r="DI360" s="77"/>
      <c r="DJ360" s="77"/>
      <c r="DK360" s="77"/>
      <c r="DL360" s="77"/>
      <c r="DM360" s="77"/>
      <c r="DN360" s="77"/>
      <c r="DO360" s="77"/>
      <c r="DP360" s="77"/>
      <c r="DQ360" s="77"/>
      <c r="DR360" s="77"/>
      <c r="DS360" s="77"/>
      <c r="DT360" s="77"/>
      <c r="DU360" s="77"/>
      <c r="DV360" s="77"/>
      <c r="DW360" s="77"/>
      <c r="DX360" s="77"/>
      <c r="DY360" s="77"/>
      <c r="DZ360" s="77"/>
      <c r="EA360" s="77"/>
      <c r="EB360" s="77"/>
      <c r="EC360" s="77"/>
      <c r="ED360" s="77"/>
      <c r="EE360" s="77"/>
      <c r="EF360" s="77"/>
      <c r="EG360" s="77"/>
      <c r="EH360" s="77"/>
      <c r="EI360" s="77"/>
      <c r="EJ360" s="77"/>
      <c r="EK360" s="77"/>
      <c r="EL360" s="77"/>
      <c r="EM360" s="77"/>
      <c r="EN360" s="77"/>
      <c r="EO360" s="77"/>
      <c r="EP360" s="77"/>
      <c r="EQ360" s="77"/>
      <c r="ER360" s="77"/>
      <c r="ES360" s="77"/>
      <c r="ET360" s="77"/>
      <c r="EU360" s="77"/>
      <c r="EV360" s="77"/>
      <c r="EW360" s="77"/>
      <c r="EX360" s="77"/>
      <c r="EY360" s="77"/>
      <c r="EZ360" s="77"/>
      <c r="FA360" s="77"/>
      <c r="FB360" s="77"/>
      <c r="FC360" s="77"/>
      <c r="FD360" s="77"/>
      <c r="FE360" s="77"/>
      <c r="FF360" s="77"/>
      <c r="FG360" s="77"/>
      <c r="FH360" s="77"/>
      <c r="FI360" s="77"/>
      <c r="FJ360" s="77"/>
      <c r="FK360" s="77"/>
      <c r="FL360" s="77"/>
      <c r="FM360" s="77"/>
      <c r="FN360" s="77"/>
      <c r="FO360" s="77"/>
      <c r="FP360" s="77"/>
      <c r="FQ360" s="77"/>
      <c r="FR360" s="77"/>
      <c r="FS360" s="77"/>
      <c r="FT360" s="77"/>
      <c r="FU360" s="77"/>
      <c r="FV360" s="77"/>
      <c r="FW360" s="77"/>
      <c r="FX360" s="77"/>
      <c r="FY360" s="77"/>
      <c r="FZ360" s="77"/>
      <c r="GA360" s="77"/>
      <c r="GB360" s="77"/>
      <c r="GC360" s="77"/>
      <c r="GD360" s="77"/>
      <c r="GE360" s="77"/>
      <c r="GF360" s="77"/>
      <c r="GG360" s="77"/>
      <c r="GH360" s="77"/>
      <c r="GI360" s="77"/>
      <c r="GJ360" s="77"/>
      <c r="GK360" s="77"/>
      <c r="GL360" s="77"/>
      <c r="GM360" s="77"/>
      <c r="GN360" s="77"/>
      <c r="GO360" s="77"/>
      <c r="GP360" s="77"/>
      <c r="GQ360" s="77"/>
      <c r="GR360" s="77"/>
      <c r="GS360" s="77"/>
      <c r="GT360" s="77"/>
      <c r="GU360" s="77"/>
      <c r="GV360" s="77"/>
      <c r="GW360" s="77"/>
      <c r="GX360" s="77"/>
      <c r="GY360" s="77"/>
      <c r="GZ360" s="77"/>
      <c r="HA360" s="77"/>
      <c r="HB360" s="77"/>
      <c r="HC360" s="77"/>
      <c r="HD360" s="77"/>
      <c r="HE360" s="77"/>
      <c r="HF360" s="77"/>
      <c r="HG360" s="77"/>
      <c r="HH360" s="77"/>
      <c r="HI360" s="77"/>
      <c r="HJ360" s="77"/>
      <c r="HK360" s="77"/>
      <c r="HL360" s="77"/>
      <c r="HM360" s="77"/>
      <c r="HN360" s="77"/>
      <c r="HO360" s="77"/>
      <c r="HP360" s="77"/>
      <c r="HQ360" s="77"/>
      <c r="HR360" s="77"/>
      <c r="HS360" s="77"/>
      <c r="HT360" s="77"/>
      <c r="HU360" s="77"/>
      <c r="HV360" s="77"/>
      <c r="HW360" s="77"/>
      <c r="HX360" s="77"/>
      <c r="HY360" s="77"/>
      <c r="HZ360" s="77"/>
      <c r="IA360" s="77"/>
      <c r="IB360" s="77"/>
      <c r="IC360" s="77"/>
      <c r="ID360" s="77"/>
      <c r="IE360" s="77"/>
      <c r="IF360" s="77"/>
      <c r="IG360" s="77"/>
      <c r="IH360" s="77"/>
      <c r="II360" s="77"/>
      <c r="IJ360" s="77"/>
      <c r="IK360" s="77"/>
      <c r="IL360" s="77"/>
      <c r="IM360" s="77"/>
      <c r="IN360" s="77"/>
      <c r="IO360" s="77"/>
      <c r="IP360" s="77"/>
      <c r="IQ360" s="77"/>
      <c r="IR360" s="77"/>
      <c r="IS360" s="77"/>
      <c r="IT360" s="77"/>
      <c r="IU360" s="77"/>
      <c r="IV360" s="77"/>
      <c r="IW360" s="77"/>
      <c r="IX360" s="77"/>
      <c r="IY360" s="77"/>
      <c r="IZ360" s="77"/>
      <c r="JA360" s="77"/>
      <c r="JB360" s="77"/>
      <c r="JC360" s="77"/>
      <c r="JD360" s="77"/>
      <c r="JE360" s="77"/>
      <c r="JF360" s="77"/>
      <c r="JG360" s="77"/>
      <c r="JH360" s="77"/>
      <c r="JI360" s="77"/>
      <c r="JJ360" s="77"/>
      <c r="JK360" s="77"/>
      <c r="JL360" s="77"/>
      <c r="JM360" s="77"/>
      <c r="JN360" s="77"/>
      <c r="JO360" s="77"/>
      <c r="JP360" s="77"/>
      <c r="JQ360" s="77"/>
      <c r="JR360" s="77"/>
      <c r="JS360" s="77"/>
      <c r="JT360" s="77"/>
      <c r="JU360" s="77"/>
      <c r="JV360" s="77"/>
      <c r="JW360" s="77"/>
      <c r="JX360" s="77"/>
      <c r="JY360" s="77"/>
      <c r="JZ360" s="77"/>
      <c r="KA360" s="77"/>
      <c r="KB360" s="77"/>
      <c r="KC360" s="77"/>
      <c r="KD360" s="77"/>
      <c r="KE360" s="77"/>
      <c r="KF360" s="77"/>
      <c r="KG360" s="77"/>
      <c r="KH360" s="77"/>
      <c r="KI360" s="77"/>
      <c r="KJ360" s="77"/>
      <c r="KK360" s="77"/>
      <c r="KL360" s="77"/>
      <c r="KM360" s="77"/>
      <c r="KN360" s="77"/>
      <c r="KO360" s="77"/>
      <c r="KP360" s="77"/>
      <c r="KQ360" s="77"/>
      <c r="KR360" s="77"/>
      <c r="KS360" s="77"/>
      <c r="KT360" s="77"/>
      <c r="KU360" s="77"/>
      <c r="KV360" s="77"/>
      <c r="KW360" s="77"/>
      <c r="KX360" s="77"/>
      <c r="KY360" s="77"/>
      <c r="KZ360" s="77"/>
      <c r="LA360" s="77"/>
      <c r="LB360" s="77"/>
      <c r="LC360" s="77"/>
      <c r="LD360" s="77"/>
      <c r="LE360" s="77"/>
      <c r="LF360" s="77"/>
      <c r="LG360" s="77"/>
      <c r="LH360" s="77"/>
      <c r="LI360" s="77"/>
      <c r="LJ360" s="77"/>
      <c r="LK360" s="77"/>
      <c r="LL360" s="77"/>
      <c r="LM360" s="77"/>
      <c r="LN360" s="77"/>
      <c r="LO360" s="77"/>
      <c r="LP360" s="77"/>
      <c r="LQ360" s="77"/>
      <c r="LR360" s="77"/>
      <c r="LS360" s="77"/>
      <c r="LT360" s="77"/>
      <c r="LU360" s="77"/>
      <c r="LV360" s="77"/>
      <c r="LW360" s="77"/>
      <c r="LX360" s="77"/>
      <c r="LY360" s="77"/>
      <c r="LZ360" s="77"/>
      <c r="MA360" s="77"/>
      <c r="MB360" s="77"/>
      <c r="MC360" s="77"/>
      <c r="MD360" s="77"/>
      <c r="ME360" s="77"/>
      <c r="MF360" s="77"/>
      <c r="MG360" s="77"/>
      <c r="MH360" s="77"/>
      <c r="MI360" s="77"/>
      <c r="MJ360" s="77"/>
      <c r="MK360" s="77"/>
      <c r="ML360" s="77"/>
      <c r="MM360" s="77"/>
      <c r="MN360" s="77"/>
      <c r="MO360" s="77"/>
      <c r="MP360" s="77"/>
      <c r="MQ360" s="77"/>
      <c r="MR360" s="77"/>
      <c r="MS360" s="77"/>
      <c r="MT360" s="77"/>
      <c r="MU360" s="77"/>
      <c r="MV360" s="77"/>
      <c r="MW360" s="77"/>
      <c r="MX360" s="77"/>
      <c r="MY360" s="77"/>
      <c r="MZ360" s="77"/>
      <c r="NA360" s="77"/>
      <c r="NB360" s="77"/>
      <c r="NC360" s="77"/>
      <c r="ND360" s="77"/>
      <c r="NE360" s="77"/>
      <c r="NF360" s="77"/>
      <c r="NG360" s="77"/>
      <c r="NH360" s="77"/>
      <c r="NI360" s="77"/>
      <c r="NJ360" s="77"/>
      <c r="NK360" s="77"/>
      <c r="NL360" s="77"/>
      <c r="NM360" s="77"/>
      <c r="NN360" s="77"/>
      <c r="NO360" s="77"/>
      <c r="NP360" s="77"/>
      <c r="NQ360" s="77"/>
      <c r="NR360" s="77"/>
      <c r="NS360" s="77"/>
      <c r="NT360" s="77"/>
      <c r="NU360" s="77"/>
      <c r="NV360" s="77"/>
      <c r="NW360" s="77"/>
      <c r="NX360" s="77"/>
      <c r="NY360" s="77"/>
      <c r="NZ360" s="77"/>
      <c r="OA360" s="77"/>
      <c r="OB360" s="77"/>
      <c r="OC360" s="77"/>
      <c r="OD360" s="77"/>
      <c r="OE360" s="77"/>
      <c r="OF360" s="77"/>
      <c r="OG360" s="77"/>
      <c r="OH360" s="77"/>
      <c r="OI360" s="77"/>
      <c r="OJ360" s="77"/>
      <c r="OK360" s="77"/>
      <c r="OL360" s="77"/>
      <c r="OM360" s="77"/>
      <c r="ON360" s="77"/>
      <c r="OO360" s="77"/>
      <c r="OP360" s="77"/>
      <c r="OQ360" s="77"/>
      <c r="OR360" s="77"/>
      <c r="OS360" s="77"/>
      <c r="OT360" s="77"/>
      <c r="OU360" s="77"/>
      <c r="OV360" s="77"/>
      <c r="OW360" s="77"/>
      <c r="OX360" s="77"/>
      <c r="OY360" s="77"/>
      <c r="OZ360" s="77"/>
      <c r="PA360" s="77"/>
      <c r="PB360" s="77"/>
      <c r="PC360" s="77"/>
      <c r="PD360" s="77"/>
      <c r="PE360" s="77"/>
      <c r="PF360" s="77"/>
      <c r="PG360" s="77"/>
      <c r="PH360" s="77"/>
      <c r="PI360" s="77"/>
      <c r="PJ360" s="77"/>
      <c r="PK360" s="77"/>
      <c r="PL360" s="77"/>
      <c r="PM360" s="77"/>
      <c r="PN360" s="77"/>
      <c r="PO360" s="77"/>
      <c r="PP360" s="77"/>
      <c r="PQ360" s="77"/>
      <c r="PR360" s="77"/>
      <c r="PS360" s="77"/>
      <c r="PT360" s="77"/>
      <c r="PU360" s="77"/>
      <c r="PV360" s="77"/>
      <c r="PW360" s="77"/>
      <c r="PX360" s="77"/>
      <c r="PY360" s="77"/>
      <c r="PZ360" s="77"/>
      <c r="QA360" s="77"/>
      <c r="QB360" s="77"/>
      <c r="QC360" s="77"/>
      <c r="QD360" s="77"/>
      <c r="QE360" s="77"/>
      <c r="QF360" s="77"/>
      <c r="QG360" s="77"/>
      <c r="QH360" s="77"/>
      <c r="QI360" s="77"/>
      <c r="QJ360" s="77"/>
      <c r="QK360" s="77"/>
      <c r="QL360" s="77"/>
      <c r="QM360" s="77"/>
      <c r="QN360" s="77"/>
      <c r="QO360" s="77"/>
      <c r="QP360" s="77"/>
      <c r="QQ360" s="77"/>
      <c r="QR360" s="77"/>
      <c r="QS360" s="77"/>
      <c r="QT360" s="77"/>
      <c r="QU360" s="77"/>
      <c r="QV360" s="77"/>
      <c r="QW360" s="77"/>
      <c r="QX360" s="77"/>
      <c r="QY360" s="77"/>
      <c r="QZ360" s="77"/>
      <c r="RA360" s="77"/>
      <c r="RB360" s="77"/>
      <c r="RC360" s="77"/>
      <c r="RD360" s="77"/>
      <c r="RE360" s="77"/>
      <c r="RF360" s="77"/>
      <c r="RG360" s="77"/>
      <c r="RH360" s="77"/>
      <c r="RI360" s="77"/>
      <c r="RJ360" s="77"/>
      <c r="RK360" s="77"/>
      <c r="RL360" s="77"/>
      <c r="RM360" s="77"/>
      <c r="RN360" s="77"/>
      <c r="RO360" s="77"/>
      <c r="RP360" s="77"/>
      <c r="RQ360" s="77"/>
      <c r="RR360" s="77"/>
      <c r="RS360" s="77"/>
      <c r="RT360" s="77"/>
      <c r="RU360" s="77"/>
      <c r="RV360" s="77"/>
      <c r="RW360" s="77"/>
      <c r="RX360" s="77"/>
      <c r="RY360" s="77"/>
      <c r="RZ360" s="77"/>
      <c r="SA360" s="77"/>
      <c r="SB360" s="77"/>
      <c r="SC360" s="77"/>
      <c r="SD360" s="77"/>
      <c r="SE360" s="77"/>
      <c r="SF360" s="77"/>
      <c r="SG360" s="77"/>
      <c r="SH360" s="77"/>
      <c r="SI360" s="77"/>
      <c r="SJ360" s="77"/>
      <c r="SK360" s="77"/>
      <c r="SL360" s="77"/>
      <c r="SM360" s="77"/>
      <c r="SN360" s="77"/>
      <c r="SO360" s="77"/>
      <c r="SP360" s="77"/>
      <c r="SQ360" s="77"/>
      <c r="SR360" s="77"/>
      <c r="SS360" s="77"/>
      <c r="ST360" s="77"/>
      <c r="SU360" s="77"/>
      <c r="SV360" s="77"/>
      <c r="SW360" s="77"/>
      <c r="SX360" s="77"/>
      <c r="SY360" s="77"/>
      <c r="SZ360" s="77"/>
      <c r="TA360" s="77"/>
      <c r="TB360" s="77"/>
      <c r="TC360" s="77"/>
      <c r="TD360" s="77"/>
      <c r="TE360" s="77"/>
      <c r="TF360" s="77"/>
      <c r="TG360" s="77"/>
      <c r="TH360" s="77"/>
      <c r="TI360" s="77"/>
      <c r="TJ360" s="77"/>
      <c r="TK360" s="77"/>
      <c r="TL360" s="77"/>
      <c r="TM360" s="77"/>
      <c r="TN360" s="77"/>
      <c r="TO360" s="77"/>
      <c r="TP360" s="77"/>
      <c r="TQ360" s="77"/>
      <c r="TR360" s="77"/>
      <c r="TS360" s="77"/>
      <c r="TT360" s="77"/>
      <c r="TU360" s="77"/>
      <c r="TV360" s="77"/>
      <c r="TW360" s="77"/>
      <c r="TX360" s="77"/>
      <c r="TY360" s="77"/>
      <c r="TZ360" s="77"/>
      <c r="UA360" s="77"/>
      <c r="UB360" s="77"/>
      <c r="UC360" s="77"/>
      <c r="UD360" s="77"/>
      <c r="UE360" s="77"/>
      <c r="UF360" s="77"/>
      <c r="UG360" s="77"/>
      <c r="UH360" s="77"/>
      <c r="UI360" s="77"/>
      <c r="UJ360" s="77"/>
      <c r="UK360" s="77"/>
      <c r="UL360" s="77"/>
      <c r="UM360" s="77"/>
      <c r="UN360" s="77"/>
      <c r="UO360" s="77"/>
      <c r="UP360" s="77"/>
      <c r="UQ360" s="77"/>
      <c r="UR360" s="77"/>
      <c r="US360" s="77"/>
      <c r="UT360" s="77"/>
      <c r="UU360" s="77"/>
      <c r="UV360" s="77"/>
      <c r="UW360" s="77"/>
      <c r="UX360" s="77"/>
      <c r="UY360" s="77"/>
      <c r="UZ360" s="77"/>
      <c r="VA360" s="77"/>
      <c r="VB360" s="77"/>
      <c r="VC360" s="77"/>
      <c r="VD360" s="77"/>
      <c r="VE360" s="77"/>
      <c r="VF360" s="77"/>
      <c r="VG360" s="77"/>
      <c r="VH360" s="77"/>
      <c r="VI360" s="77"/>
      <c r="VJ360" s="77"/>
      <c r="VK360" s="77"/>
      <c r="VL360" s="77"/>
      <c r="VM360" s="77"/>
      <c r="VN360" s="77"/>
      <c r="VO360" s="77"/>
      <c r="VP360" s="77"/>
      <c r="VQ360" s="77"/>
      <c r="VR360" s="77"/>
      <c r="VS360" s="77"/>
      <c r="VT360" s="77"/>
      <c r="VU360" s="77"/>
      <c r="VV360" s="77"/>
      <c r="VW360" s="77"/>
      <c r="VX360" s="77"/>
      <c r="VY360" s="77"/>
      <c r="VZ360" s="77"/>
      <c r="WA360" s="77"/>
      <c r="WB360" s="77"/>
      <c r="WC360" s="77"/>
      <c r="WD360" s="77"/>
      <c r="WE360" s="77"/>
      <c r="WF360" s="77"/>
      <c r="WG360" s="77"/>
      <c r="WH360" s="77"/>
      <c r="WI360" s="77"/>
      <c r="WJ360" s="77"/>
      <c r="WK360" s="77"/>
      <c r="WL360" s="77"/>
      <c r="WM360" s="77"/>
      <c r="WN360" s="77"/>
      <c r="WO360" s="77"/>
      <c r="WP360" s="77"/>
      <c r="WQ360" s="77"/>
      <c r="WR360" s="77"/>
      <c r="WS360" s="77"/>
      <c r="WT360" s="77"/>
      <c r="WU360" s="77"/>
      <c r="WV360" s="77"/>
      <c r="WW360" s="77"/>
      <c r="WX360" s="77"/>
      <c r="WY360" s="77"/>
      <c r="WZ360" s="77"/>
      <c r="XA360" s="77"/>
      <c r="XB360" s="77"/>
      <c r="XC360" s="77"/>
      <c r="XD360" s="77"/>
      <c r="XE360" s="77"/>
      <c r="XF360" s="77"/>
      <c r="XG360" s="77"/>
      <c r="XH360" s="77"/>
      <c r="XI360" s="77"/>
      <c r="XJ360" s="77"/>
      <c r="XK360" s="77"/>
      <c r="XL360" s="77"/>
      <c r="XM360" s="77"/>
      <c r="XN360" s="77"/>
      <c r="XO360" s="77"/>
      <c r="XP360" s="77"/>
      <c r="XQ360" s="77"/>
      <c r="XR360" s="77"/>
      <c r="XS360" s="77"/>
      <c r="XT360" s="77"/>
      <c r="XU360" s="77"/>
      <c r="XV360" s="77"/>
      <c r="XW360" s="77"/>
      <c r="XX360" s="77"/>
      <c r="XY360" s="77"/>
      <c r="XZ360" s="77"/>
      <c r="YA360" s="77"/>
      <c r="YB360" s="77"/>
      <c r="YC360" s="77"/>
      <c r="YD360" s="77"/>
      <c r="YE360" s="77"/>
      <c r="YF360" s="77"/>
      <c r="YG360" s="77"/>
      <c r="YH360" s="77"/>
      <c r="YI360" s="77"/>
      <c r="YJ360" s="77"/>
      <c r="YK360" s="77"/>
      <c r="YL360" s="77"/>
      <c r="YM360" s="77"/>
      <c r="YN360" s="77"/>
      <c r="YO360" s="77"/>
      <c r="YP360" s="77"/>
      <c r="YQ360" s="77"/>
      <c r="YR360" s="77"/>
      <c r="YS360" s="77"/>
      <c r="YT360" s="77"/>
      <c r="YU360" s="77"/>
      <c r="YV360" s="77"/>
      <c r="YW360" s="77"/>
      <c r="YX360" s="77"/>
      <c r="YY360" s="77"/>
      <c r="YZ360" s="77"/>
      <c r="ZA360" s="77"/>
      <c r="ZB360" s="77"/>
      <c r="ZC360" s="77"/>
      <c r="ZD360" s="77"/>
      <c r="ZE360" s="77"/>
      <c r="ZF360" s="77"/>
      <c r="ZG360" s="77"/>
      <c r="ZH360" s="77"/>
      <c r="ZI360" s="77"/>
      <c r="ZJ360" s="77"/>
      <c r="ZK360" s="77"/>
      <c r="ZL360" s="77"/>
      <c r="ZM360" s="77"/>
      <c r="ZN360" s="77"/>
      <c r="ZO360" s="77"/>
      <c r="ZP360" s="77"/>
      <c r="ZQ360" s="77"/>
      <c r="ZR360" s="77"/>
      <c r="ZS360" s="77"/>
      <c r="ZT360" s="77"/>
      <c r="ZU360" s="77"/>
      <c r="ZV360" s="77"/>
      <c r="ZW360" s="77"/>
      <c r="ZX360" s="77"/>
      <c r="ZY360" s="77"/>
      <c r="ZZ360" s="77"/>
      <c r="AAA360" s="77"/>
      <c r="AAB360" s="77"/>
      <c r="AAC360" s="77"/>
      <c r="AAD360" s="77"/>
      <c r="AAE360" s="77"/>
      <c r="AAF360" s="77"/>
      <c r="AAG360" s="77"/>
      <c r="AAH360" s="77"/>
      <c r="AAI360" s="77"/>
      <c r="AAJ360" s="77"/>
      <c r="AAK360" s="77"/>
      <c r="AAL360" s="77"/>
      <c r="AAM360" s="77"/>
      <c r="AAN360" s="77"/>
      <c r="AAO360" s="77"/>
      <c r="AAP360" s="77"/>
      <c r="AAQ360" s="77"/>
      <c r="AAR360" s="77"/>
      <c r="AAS360" s="77"/>
      <c r="AAT360" s="77"/>
      <c r="AAU360" s="77"/>
      <c r="AAV360" s="77"/>
      <c r="AAW360" s="77"/>
      <c r="AAX360" s="77"/>
      <c r="AAY360" s="77"/>
      <c r="AAZ360" s="77"/>
      <c r="ABA360" s="77"/>
      <c r="ABB360" s="77"/>
      <c r="ABC360" s="77"/>
      <c r="ABD360" s="77"/>
      <c r="ABE360" s="77"/>
      <c r="ABF360" s="77"/>
      <c r="ABG360" s="77"/>
      <c r="ABH360" s="77"/>
      <c r="ABI360" s="77"/>
      <c r="ABJ360" s="77"/>
      <c r="ABK360" s="77"/>
      <c r="ABL360" s="77"/>
      <c r="ABM360" s="77"/>
      <c r="ABN360" s="77"/>
      <c r="ABO360" s="77"/>
      <c r="ABP360" s="77"/>
      <c r="ABQ360" s="77"/>
      <c r="ABR360" s="77"/>
      <c r="ABS360" s="77"/>
      <c r="ABT360" s="77"/>
      <c r="ABU360" s="77"/>
      <c r="ABV360" s="77"/>
      <c r="ABW360" s="77"/>
      <c r="ABX360" s="77"/>
      <c r="ABY360" s="77"/>
      <c r="ABZ360" s="77"/>
      <c r="ACA360" s="77"/>
      <c r="ACB360" s="77"/>
      <c r="ACC360" s="77"/>
      <c r="ACD360" s="77"/>
      <c r="ACE360" s="77"/>
      <c r="ACF360" s="77"/>
      <c r="ACG360" s="77"/>
      <c r="ACH360" s="77"/>
      <c r="ACI360" s="77"/>
      <c r="ACJ360" s="77"/>
      <c r="ACK360" s="77"/>
      <c r="ACL360" s="77"/>
      <c r="ACM360" s="77"/>
      <c r="ACN360" s="77"/>
      <c r="ACO360" s="77"/>
      <c r="ACP360" s="77"/>
      <c r="ACQ360" s="77"/>
      <c r="ACR360" s="77"/>
      <c r="ACS360" s="77"/>
      <c r="ACT360" s="77"/>
      <c r="ACU360" s="77"/>
      <c r="ACV360" s="77"/>
      <c r="ACW360" s="77"/>
      <c r="ACX360" s="77"/>
      <c r="ACY360" s="77"/>
      <c r="ACZ360" s="77"/>
      <c r="ADA360" s="77"/>
      <c r="ADB360" s="77"/>
      <c r="ADC360" s="77"/>
      <c r="ADD360" s="77"/>
      <c r="ADE360" s="77"/>
      <c r="ADF360" s="77"/>
      <c r="ADG360" s="77"/>
      <c r="ADH360" s="77"/>
      <c r="ADI360" s="77"/>
      <c r="ADJ360" s="77"/>
      <c r="ADK360" s="77"/>
      <c r="ADL360" s="77"/>
      <c r="ADM360" s="77"/>
      <c r="ADN360" s="77"/>
      <c r="ADO360" s="77"/>
      <c r="ADP360" s="77"/>
      <c r="ADQ360" s="77"/>
      <c r="ADR360" s="77"/>
      <c r="ADS360" s="77"/>
      <c r="ADT360" s="77"/>
      <c r="ADU360" s="77"/>
      <c r="ADV360" s="77"/>
      <c r="ADW360" s="77"/>
      <c r="ADX360" s="77"/>
      <c r="ADY360" s="77"/>
      <c r="ADZ360" s="77"/>
    </row>
    <row r="361" spans="1:806" x14ac:dyDescent="0.2">
      <c r="A361" s="67" t="s">
        <v>44</v>
      </c>
      <c r="B361" s="67" t="s">
        <v>4255</v>
      </c>
      <c r="C361" s="67" t="s">
        <v>1234</v>
      </c>
      <c r="D361" s="67" t="s">
        <v>4256</v>
      </c>
      <c r="E361" s="67" t="s">
        <v>4207</v>
      </c>
      <c r="F361" s="67">
        <v>1</v>
      </c>
      <c r="G361" s="67">
        <v>0</v>
      </c>
      <c r="H361" s="67">
        <v>0</v>
      </c>
      <c r="I361" s="67">
        <v>90</v>
      </c>
      <c r="J361" s="67">
        <v>90</v>
      </c>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c r="BW361" s="77"/>
      <c r="BX361" s="77"/>
      <c r="BY361" s="77"/>
      <c r="BZ361" s="77"/>
      <c r="CA361" s="77"/>
      <c r="CB361" s="77"/>
      <c r="CC361" s="77"/>
      <c r="CD361" s="77"/>
      <c r="CE361" s="77"/>
      <c r="CF361" s="77"/>
      <c r="CG361" s="77"/>
      <c r="CH361" s="77"/>
      <c r="CI361" s="77"/>
      <c r="CJ361" s="77"/>
      <c r="CK361" s="77"/>
      <c r="CL361" s="77"/>
      <c r="CM361" s="77"/>
      <c r="CN361" s="77"/>
      <c r="CO361" s="77"/>
      <c r="CP361" s="77"/>
      <c r="CQ361" s="77"/>
      <c r="CR361" s="77"/>
      <c r="CS361" s="77"/>
      <c r="CT361" s="77"/>
      <c r="CU361" s="77"/>
      <c r="CV361" s="77"/>
      <c r="CW361" s="77"/>
      <c r="CX361" s="77"/>
      <c r="CY361" s="77"/>
      <c r="CZ361" s="77"/>
      <c r="DA361" s="77"/>
      <c r="DB361" s="77"/>
      <c r="DC361" s="77"/>
      <c r="DD361" s="77"/>
      <c r="DE361" s="77"/>
      <c r="DF361" s="77"/>
      <c r="DG361" s="77"/>
      <c r="DH361" s="77"/>
      <c r="DI361" s="77"/>
      <c r="DJ361" s="77"/>
      <c r="DK361" s="77"/>
      <c r="DL361" s="77"/>
      <c r="DM361" s="77"/>
      <c r="DN361" s="77"/>
      <c r="DO361" s="77"/>
      <c r="DP361" s="77"/>
      <c r="DQ361" s="77"/>
      <c r="DR361" s="77"/>
      <c r="DS361" s="77"/>
      <c r="DT361" s="77"/>
      <c r="DU361" s="77"/>
      <c r="DV361" s="77"/>
      <c r="DW361" s="77"/>
      <c r="DX361" s="77"/>
      <c r="DY361" s="77"/>
      <c r="DZ361" s="77"/>
      <c r="EA361" s="77"/>
      <c r="EB361" s="77"/>
      <c r="EC361" s="77"/>
      <c r="ED361" s="77"/>
      <c r="EE361" s="77"/>
      <c r="EF361" s="77"/>
      <c r="EG361" s="77"/>
      <c r="EH361" s="77"/>
      <c r="EI361" s="77"/>
      <c r="EJ361" s="77"/>
      <c r="EK361" s="77"/>
      <c r="EL361" s="77"/>
      <c r="EM361" s="77"/>
      <c r="EN361" s="77"/>
      <c r="EO361" s="77"/>
      <c r="EP361" s="77"/>
      <c r="EQ361" s="77"/>
      <c r="ER361" s="77"/>
      <c r="ES361" s="77"/>
      <c r="ET361" s="77"/>
      <c r="EU361" s="77"/>
      <c r="EV361" s="77"/>
      <c r="EW361" s="77"/>
      <c r="EX361" s="77"/>
      <c r="EY361" s="77"/>
      <c r="EZ361" s="77"/>
      <c r="FA361" s="77"/>
      <c r="FB361" s="77"/>
      <c r="FC361" s="77"/>
      <c r="FD361" s="77"/>
      <c r="FE361" s="77"/>
      <c r="FF361" s="77"/>
      <c r="FG361" s="77"/>
      <c r="FH361" s="77"/>
      <c r="FI361" s="77"/>
      <c r="FJ361" s="77"/>
      <c r="FK361" s="77"/>
      <c r="FL361" s="77"/>
      <c r="FM361" s="77"/>
      <c r="FN361" s="77"/>
      <c r="FO361" s="77"/>
      <c r="FP361" s="77"/>
      <c r="FQ361" s="77"/>
      <c r="FR361" s="77"/>
      <c r="FS361" s="77"/>
      <c r="FT361" s="77"/>
      <c r="FU361" s="77"/>
      <c r="FV361" s="77"/>
      <c r="FW361" s="77"/>
      <c r="FX361" s="77"/>
      <c r="FY361" s="77"/>
      <c r="FZ361" s="77"/>
      <c r="GA361" s="77"/>
      <c r="GB361" s="77"/>
      <c r="GC361" s="77"/>
      <c r="GD361" s="77"/>
      <c r="GE361" s="77"/>
      <c r="GF361" s="77"/>
      <c r="GG361" s="77"/>
      <c r="GH361" s="77"/>
      <c r="GI361" s="77"/>
      <c r="GJ361" s="77"/>
      <c r="GK361" s="77"/>
      <c r="GL361" s="77"/>
      <c r="GM361" s="77"/>
      <c r="GN361" s="77"/>
      <c r="GO361" s="77"/>
      <c r="GP361" s="77"/>
      <c r="GQ361" s="77"/>
      <c r="GR361" s="77"/>
      <c r="GS361" s="77"/>
      <c r="GT361" s="77"/>
      <c r="GU361" s="77"/>
      <c r="GV361" s="77"/>
      <c r="GW361" s="77"/>
      <c r="GX361" s="77"/>
      <c r="GY361" s="77"/>
      <c r="GZ361" s="77"/>
      <c r="HA361" s="77"/>
      <c r="HB361" s="77"/>
      <c r="HC361" s="77"/>
      <c r="HD361" s="77"/>
      <c r="HE361" s="77"/>
      <c r="HF361" s="77"/>
      <c r="HG361" s="77"/>
      <c r="HH361" s="77"/>
      <c r="HI361" s="77"/>
      <c r="HJ361" s="77"/>
      <c r="HK361" s="77"/>
      <c r="HL361" s="77"/>
      <c r="HM361" s="77"/>
      <c r="HN361" s="77"/>
      <c r="HO361" s="77"/>
      <c r="HP361" s="77"/>
      <c r="HQ361" s="77"/>
      <c r="HR361" s="77"/>
      <c r="HS361" s="77"/>
      <c r="HT361" s="77"/>
      <c r="HU361" s="77"/>
      <c r="HV361" s="77"/>
      <c r="HW361" s="77"/>
      <c r="HX361" s="77"/>
      <c r="HY361" s="77"/>
      <c r="HZ361" s="77"/>
      <c r="IA361" s="77"/>
      <c r="IB361" s="77"/>
      <c r="IC361" s="77"/>
      <c r="ID361" s="77"/>
      <c r="IE361" s="77"/>
      <c r="IF361" s="77"/>
      <c r="IG361" s="77"/>
      <c r="IH361" s="77"/>
      <c r="II361" s="77"/>
      <c r="IJ361" s="77"/>
      <c r="IK361" s="77"/>
      <c r="IL361" s="77"/>
      <c r="IM361" s="77"/>
      <c r="IN361" s="77"/>
      <c r="IO361" s="77"/>
      <c r="IP361" s="77"/>
      <c r="IQ361" s="77"/>
      <c r="IR361" s="77"/>
      <c r="IS361" s="77"/>
      <c r="IT361" s="77"/>
      <c r="IU361" s="77"/>
      <c r="IV361" s="77"/>
      <c r="IW361" s="77"/>
      <c r="IX361" s="77"/>
      <c r="IY361" s="77"/>
      <c r="IZ361" s="77"/>
      <c r="JA361" s="77"/>
      <c r="JB361" s="77"/>
      <c r="JC361" s="77"/>
      <c r="JD361" s="77"/>
      <c r="JE361" s="77"/>
      <c r="JF361" s="77"/>
      <c r="JG361" s="77"/>
      <c r="JH361" s="77"/>
      <c r="JI361" s="77"/>
      <c r="JJ361" s="77"/>
      <c r="JK361" s="77"/>
      <c r="JL361" s="77"/>
      <c r="JM361" s="77"/>
      <c r="JN361" s="77"/>
      <c r="JO361" s="77"/>
      <c r="JP361" s="77"/>
      <c r="JQ361" s="77"/>
      <c r="JR361" s="77"/>
      <c r="JS361" s="77"/>
      <c r="JT361" s="77"/>
      <c r="JU361" s="77"/>
      <c r="JV361" s="77"/>
      <c r="JW361" s="77"/>
      <c r="JX361" s="77"/>
      <c r="JY361" s="77"/>
      <c r="JZ361" s="77"/>
      <c r="KA361" s="77"/>
      <c r="KB361" s="77"/>
      <c r="KC361" s="77"/>
      <c r="KD361" s="77"/>
      <c r="KE361" s="77"/>
      <c r="KF361" s="77"/>
      <c r="KG361" s="77"/>
      <c r="KH361" s="77"/>
      <c r="KI361" s="77"/>
      <c r="KJ361" s="77"/>
      <c r="KK361" s="77"/>
      <c r="KL361" s="77"/>
      <c r="KM361" s="77"/>
      <c r="KN361" s="77"/>
      <c r="KO361" s="77"/>
      <c r="KP361" s="77"/>
      <c r="KQ361" s="77"/>
      <c r="KR361" s="77"/>
      <c r="KS361" s="77"/>
      <c r="KT361" s="77"/>
      <c r="KU361" s="77"/>
      <c r="KV361" s="77"/>
      <c r="KW361" s="77"/>
      <c r="KX361" s="77"/>
      <c r="KY361" s="77"/>
      <c r="KZ361" s="77"/>
      <c r="LA361" s="77"/>
      <c r="LB361" s="77"/>
      <c r="LC361" s="77"/>
      <c r="LD361" s="77"/>
      <c r="LE361" s="77"/>
      <c r="LF361" s="77"/>
      <c r="LG361" s="77"/>
      <c r="LH361" s="77"/>
      <c r="LI361" s="77"/>
      <c r="LJ361" s="77"/>
      <c r="LK361" s="77"/>
      <c r="LL361" s="77"/>
      <c r="LM361" s="77"/>
      <c r="LN361" s="77"/>
      <c r="LO361" s="77"/>
      <c r="LP361" s="77"/>
      <c r="LQ361" s="77"/>
      <c r="LR361" s="77"/>
      <c r="LS361" s="77"/>
      <c r="LT361" s="77"/>
      <c r="LU361" s="77"/>
      <c r="LV361" s="77"/>
      <c r="LW361" s="77"/>
      <c r="LX361" s="77"/>
      <c r="LY361" s="77"/>
      <c r="LZ361" s="77"/>
      <c r="MA361" s="77"/>
      <c r="MB361" s="77"/>
      <c r="MC361" s="77"/>
      <c r="MD361" s="77"/>
      <c r="ME361" s="77"/>
      <c r="MF361" s="77"/>
      <c r="MG361" s="77"/>
      <c r="MH361" s="77"/>
      <c r="MI361" s="77"/>
      <c r="MJ361" s="77"/>
      <c r="MK361" s="77"/>
      <c r="ML361" s="77"/>
      <c r="MM361" s="77"/>
      <c r="MN361" s="77"/>
      <c r="MO361" s="77"/>
      <c r="MP361" s="77"/>
      <c r="MQ361" s="77"/>
      <c r="MR361" s="77"/>
      <c r="MS361" s="77"/>
      <c r="MT361" s="77"/>
      <c r="MU361" s="77"/>
      <c r="MV361" s="77"/>
      <c r="MW361" s="77"/>
      <c r="MX361" s="77"/>
      <c r="MY361" s="77"/>
      <c r="MZ361" s="77"/>
      <c r="NA361" s="77"/>
      <c r="NB361" s="77"/>
      <c r="NC361" s="77"/>
      <c r="ND361" s="77"/>
      <c r="NE361" s="77"/>
      <c r="NF361" s="77"/>
      <c r="NG361" s="77"/>
      <c r="NH361" s="77"/>
      <c r="NI361" s="77"/>
      <c r="NJ361" s="77"/>
      <c r="NK361" s="77"/>
      <c r="NL361" s="77"/>
      <c r="NM361" s="77"/>
      <c r="NN361" s="77"/>
      <c r="NO361" s="77"/>
      <c r="NP361" s="77"/>
      <c r="NQ361" s="77"/>
      <c r="NR361" s="77"/>
      <c r="NS361" s="77"/>
      <c r="NT361" s="77"/>
      <c r="NU361" s="77"/>
      <c r="NV361" s="77"/>
      <c r="NW361" s="77"/>
      <c r="NX361" s="77"/>
      <c r="NY361" s="77"/>
      <c r="NZ361" s="77"/>
      <c r="OA361" s="77"/>
      <c r="OB361" s="77"/>
      <c r="OC361" s="77"/>
      <c r="OD361" s="77"/>
      <c r="OE361" s="77"/>
      <c r="OF361" s="77"/>
      <c r="OG361" s="77"/>
      <c r="OH361" s="77"/>
      <c r="OI361" s="77"/>
      <c r="OJ361" s="77"/>
      <c r="OK361" s="77"/>
      <c r="OL361" s="77"/>
      <c r="OM361" s="77"/>
      <c r="ON361" s="77"/>
      <c r="OO361" s="77"/>
      <c r="OP361" s="77"/>
      <c r="OQ361" s="77"/>
      <c r="OR361" s="77"/>
      <c r="OS361" s="77"/>
      <c r="OT361" s="77"/>
      <c r="OU361" s="77"/>
      <c r="OV361" s="77"/>
      <c r="OW361" s="77"/>
      <c r="OX361" s="77"/>
      <c r="OY361" s="77"/>
      <c r="OZ361" s="77"/>
      <c r="PA361" s="77"/>
      <c r="PB361" s="77"/>
      <c r="PC361" s="77"/>
      <c r="PD361" s="77"/>
      <c r="PE361" s="77"/>
      <c r="PF361" s="77"/>
      <c r="PG361" s="77"/>
      <c r="PH361" s="77"/>
      <c r="PI361" s="77"/>
      <c r="PJ361" s="77"/>
      <c r="PK361" s="77"/>
      <c r="PL361" s="77"/>
      <c r="PM361" s="77"/>
      <c r="PN361" s="77"/>
      <c r="PO361" s="77"/>
      <c r="PP361" s="77"/>
      <c r="PQ361" s="77"/>
      <c r="PR361" s="77"/>
      <c r="PS361" s="77"/>
      <c r="PT361" s="77"/>
      <c r="PU361" s="77"/>
      <c r="PV361" s="77"/>
      <c r="PW361" s="77"/>
      <c r="PX361" s="77"/>
      <c r="PY361" s="77"/>
      <c r="PZ361" s="77"/>
      <c r="QA361" s="77"/>
      <c r="QB361" s="77"/>
      <c r="QC361" s="77"/>
      <c r="QD361" s="77"/>
      <c r="QE361" s="77"/>
      <c r="QF361" s="77"/>
      <c r="QG361" s="77"/>
      <c r="QH361" s="77"/>
      <c r="QI361" s="77"/>
      <c r="QJ361" s="77"/>
      <c r="QK361" s="77"/>
      <c r="QL361" s="77"/>
      <c r="QM361" s="77"/>
      <c r="QN361" s="77"/>
      <c r="QO361" s="77"/>
      <c r="QP361" s="77"/>
      <c r="QQ361" s="77"/>
      <c r="QR361" s="77"/>
      <c r="QS361" s="77"/>
      <c r="QT361" s="77"/>
      <c r="QU361" s="77"/>
      <c r="QV361" s="77"/>
      <c r="QW361" s="77"/>
      <c r="QX361" s="77"/>
      <c r="QY361" s="77"/>
      <c r="QZ361" s="77"/>
      <c r="RA361" s="77"/>
      <c r="RB361" s="77"/>
      <c r="RC361" s="77"/>
      <c r="RD361" s="77"/>
      <c r="RE361" s="77"/>
      <c r="RF361" s="77"/>
      <c r="RG361" s="77"/>
      <c r="RH361" s="77"/>
      <c r="RI361" s="77"/>
      <c r="RJ361" s="77"/>
      <c r="RK361" s="77"/>
      <c r="RL361" s="77"/>
      <c r="RM361" s="77"/>
      <c r="RN361" s="77"/>
      <c r="RO361" s="77"/>
      <c r="RP361" s="77"/>
      <c r="RQ361" s="77"/>
      <c r="RR361" s="77"/>
      <c r="RS361" s="77"/>
      <c r="RT361" s="77"/>
      <c r="RU361" s="77"/>
      <c r="RV361" s="77"/>
      <c r="RW361" s="77"/>
      <c r="RX361" s="77"/>
      <c r="RY361" s="77"/>
      <c r="RZ361" s="77"/>
      <c r="SA361" s="77"/>
      <c r="SB361" s="77"/>
      <c r="SC361" s="77"/>
      <c r="SD361" s="77"/>
      <c r="SE361" s="77"/>
      <c r="SF361" s="77"/>
      <c r="SG361" s="77"/>
      <c r="SH361" s="77"/>
      <c r="SI361" s="77"/>
      <c r="SJ361" s="77"/>
      <c r="SK361" s="77"/>
      <c r="SL361" s="77"/>
      <c r="SM361" s="77"/>
      <c r="SN361" s="77"/>
      <c r="SO361" s="77"/>
      <c r="SP361" s="77"/>
      <c r="SQ361" s="77"/>
      <c r="SR361" s="77"/>
      <c r="SS361" s="77"/>
      <c r="ST361" s="77"/>
      <c r="SU361" s="77"/>
      <c r="SV361" s="77"/>
      <c r="SW361" s="77"/>
      <c r="SX361" s="77"/>
      <c r="SY361" s="77"/>
      <c r="SZ361" s="77"/>
      <c r="TA361" s="77"/>
      <c r="TB361" s="77"/>
      <c r="TC361" s="77"/>
      <c r="TD361" s="77"/>
      <c r="TE361" s="77"/>
      <c r="TF361" s="77"/>
      <c r="TG361" s="77"/>
      <c r="TH361" s="77"/>
      <c r="TI361" s="77"/>
      <c r="TJ361" s="77"/>
      <c r="TK361" s="77"/>
      <c r="TL361" s="77"/>
      <c r="TM361" s="77"/>
      <c r="TN361" s="77"/>
      <c r="TO361" s="77"/>
      <c r="TP361" s="77"/>
      <c r="TQ361" s="77"/>
      <c r="TR361" s="77"/>
      <c r="TS361" s="77"/>
      <c r="TT361" s="77"/>
      <c r="TU361" s="77"/>
      <c r="TV361" s="77"/>
      <c r="TW361" s="77"/>
      <c r="TX361" s="77"/>
      <c r="TY361" s="77"/>
      <c r="TZ361" s="77"/>
      <c r="UA361" s="77"/>
      <c r="UB361" s="77"/>
      <c r="UC361" s="77"/>
      <c r="UD361" s="77"/>
      <c r="UE361" s="77"/>
      <c r="UF361" s="77"/>
      <c r="UG361" s="77"/>
      <c r="UH361" s="77"/>
      <c r="UI361" s="77"/>
      <c r="UJ361" s="77"/>
      <c r="UK361" s="77"/>
      <c r="UL361" s="77"/>
      <c r="UM361" s="77"/>
      <c r="UN361" s="77"/>
      <c r="UO361" s="77"/>
      <c r="UP361" s="77"/>
      <c r="UQ361" s="77"/>
      <c r="UR361" s="77"/>
      <c r="US361" s="77"/>
      <c r="UT361" s="77"/>
      <c r="UU361" s="77"/>
      <c r="UV361" s="77"/>
      <c r="UW361" s="77"/>
      <c r="UX361" s="77"/>
      <c r="UY361" s="77"/>
      <c r="UZ361" s="77"/>
      <c r="VA361" s="77"/>
      <c r="VB361" s="77"/>
      <c r="VC361" s="77"/>
      <c r="VD361" s="77"/>
      <c r="VE361" s="77"/>
      <c r="VF361" s="77"/>
      <c r="VG361" s="77"/>
      <c r="VH361" s="77"/>
      <c r="VI361" s="77"/>
      <c r="VJ361" s="77"/>
      <c r="VK361" s="77"/>
      <c r="VL361" s="77"/>
      <c r="VM361" s="77"/>
      <c r="VN361" s="77"/>
      <c r="VO361" s="77"/>
      <c r="VP361" s="77"/>
      <c r="VQ361" s="77"/>
      <c r="VR361" s="77"/>
      <c r="VS361" s="77"/>
      <c r="VT361" s="77"/>
      <c r="VU361" s="77"/>
      <c r="VV361" s="77"/>
      <c r="VW361" s="77"/>
      <c r="VX361" s="77"/>
      <c r="VY361" s="77"/>
      <c r="VZ361" s="77"/>
      <c r="WA361" s="77"/>
      <c r="WB361" s="77"/>
      <c r="WC361" s="77"/>
      <c r="WD361" s="77"/>
      <c r="WE361" s="77"/>
      <c r="WF361" s="77"/>
      <c r="WG361" s="77"/>
      <c r="WH361" s="77"/>
      <c r="WI361" s="77"/>
      <c r="WJ361" s="77"/>
      <c r="WK361" s="77"/>
      <c r="WL361" s="77"/>
      <c r="WM361" s="77"/>
      <c r="WN361" s="77"/>
      <c r="WO361" s="77"/>
      <c r="WP361" s="77"/>
      <c r="WQ361" s="77"/>
      <c r="WR361" s="77"/>
      <c r="WS361" s="77"/>
      <c r="WT361" s="77"/>
      <c r="WU361" s="77"/>
      <c r="WV361" s="77"/>
      <c r="WW361" s="77"/>
      <c r="WX361" s="77"/>
      <c r="WY361" s="77"/>
      <c r="WZ361" s="77"/>
      <c r="XA361" s="77"/>
      <c r="XB361" s="77"/>
      <c r="XC361" s="77"/>
      <c r="XD361" s="77"/>
      <c r="XE361" s="77"/>
      <c r="XF361" s="77"/>
      <c r="XG361" s="77"/>
      <c r="XH361" s="77"/>
      <c r="XI361" s="77"/>
      <c r="XJ361" s="77"/>
      <c r="XK361" s="77"/>
      <c r="XL361" s="77"/>
      <c r="XM361" s="77"/>
      <c r="XN361" s="77"/>
      <c r="XO361" s="77"/>
      <c r="XP361" s="77"/>
      <c r="XQ361" s="77"/>
      <c r="XR361" s="77"/>
      <c r="XS361" s="77"/>
      <c r="XT361" s="77"/>
      <c r="XU361" s="77"/>
      <c r="XV361" s="77"/>
      <c r="XW361" s="77"/>
      <c r="XX361" s="77"/>
      <c r="XY361" s="77"/>
      <c r="XZ361" s="77"/>
      <c r="YA361" s="77"/>
      <c r="YB361" s="77"/>
      <c r="YC361" s="77"/>
      <c r="YD361" s="77"/>
      <c r="YE361" s="77"/>
      <c r="YF361" s="77"/>
      <c r="YG361" s="77"/>
      <c r="YH361" s="77"/>
      <c r="YI361" s="77"/>
      <c r="YJ361" s="77"/>
      <c r="YK361" s="77"/>
      <c r="YL361" s="77"/>
      <c r="YM361" s="77"/>
      <c r="YN361" s="77"/>
      <c r="YO361" s="77"/>
      <c r="YP361" s="77"/>
      <c r="YQ361" s="77"/>
      <c r="YR361" s="77"/>
      <c r="YS361" s="77"/>
      <c r="YT361" s="77"/>
      <c r="YU361" s="77"/>
      <c r="YV361" s="77"/>
      <c r="YW361" s="77"/>
      <c r="YX361" s="77"/>
      <c r="YY361" s="77"/>
      <c r="YZ361" s="77"/>
      <c r="ZA361" s="77"/>
      <c r="ZB361" s="77"/>
      <c r="ZC361" s="77"/>
      <c r="ZD361" s="77"/>
      <c r="ZE361" s="77"/>
      <c r="ZF361" s="77"/>
      <c r="ZG361" s="77"/>
      <c r="ZH361" s="77"/>
      <c r="ZI361" s="77"/>
      <c r="ZJ361" s="77"/>
      <c r="ZK361" s="77"/>
      <c r="ZL361" s="77"/>
      <c r="ZM361" s="77"/>
      <c r="ZN361" s="77"/>
      <c r="ZO361" s="77"/>
      <c r="ZP361" s="77"/>
      <c r="ZQ361" s="77"/>
      <c r="ZR361" s="77"/>
      <c r="ZS361" s="77"/>
      <c r="ZT361" s="77"/>
      <c r="ZU361" s="77"/>
      <c r="ZV361" s="77"/>
      <c r="ZW361" s="77"/>
      <c r="ZX361" s="77"/>
      <c r="ZY361" s="77"/>
      <c r="ZZ361" s="77"/>
      <c r="AAA361" s="77"/>
      <c r="AAB361" s="77"/>
      <c r="AAC361" s="77"/>
      <c r="AAD361" s="77"/>
      <c r="AAE361" s="77"/>
      <c r="AAF361" s="77"/>
      <c r="AAG361" s="77"/>
      <c r="AAH361" s="77"/>
      <c r="AAI361" s="77"/>
      <c r="AAJ361" s="77"/>
      <c r="AAK361" s="77"/>
      <c r="AAL361" s="77"/>
      <c r="AAM361" s="77"/>
      <c r="AAN361" s="77"/>
      <c r="AAO361" s="77"/>
      <c r="AAP361" s="77"/>
      <c r="AAQ361" s="77"/>
      <c r="AAR361" s="77"/>
      <c r="AAS361" s="77"/>
      <c r="AAT361" s="77"/>
      <c r="AAU361" s="77"/>
      <c r="AAV361" s="77"/>
      <c r="AAW361" s="77"/>
      <c r="AAX361" s="77"/>
      <c r="AAY361" s="77"/>
      <c r="AAZ361" s="77"/>
      <c r="ABA361" s="77"/>
      <c r="ABB361" s="77"/>
      <c r="ABC361" s="77"/>
      <c r="ABD361" s="77"/>
      <c r="ABE361" s="77"/>
      <c r="ABF361" s="77"/>
      <c r="ABG361" s="77"/>
      <c r="ABH361" s="77"/>
      <c r="ABI361" s="77"/>
      <c r="ABJ361" s="77"/>
      <c r="ABK361" s="77"/>
      <c r="ABL361" s="77"/>
      <c r="ABM361" s="77"/>
      <c r="ABN361" s="77"/>
      <c r="ABO361" s="77"/>
      <c r="ABP361" s="77"/>
      <c r="ABQ361" s="77"/>
      <c r="ABR361" s="77"/>
      <c r="ABS361" s="77"/>
      <c r="ABT361" s="77"/>
      <c r="ABU361" s="77"/>
      <c r="ABV361" s="77"/>
      <c r="ABW361" s="77"/>
      <c r="ABX361" s="77"/>
      <c r="ABY361" s="77"/>
      <c r="ABZ361" s="77"/>
      <c r="ACA361" s="77"/>
      <c r="ACB361" s="77"/>
      <c r="ACC361" s="77"/>
      <c r="ACD361" s="77"/>
      <c r="ACE361" s="77"/>
      <c r="ACF361" s="77"/>
      <c r="ACG361" s="77"/>
      <c r="ACH361" s="77"/>
      <c r="ACI361" s="77"/>
      <c r="ACJ361" s="77"/>
      <c r="ACK361" s="77"/>
      <c r="ACL361" s="77"/>
      <c r="ACM361" s="77"/>
      <c r="ACN361" s="77"/>
      <c r="ACO361" s="77"/>
      <c r="ACP361" s="77"/>
      <c r="ACQ361" s="77"/>
      <c r="ACR361" s="77"/>
      <c r="ACS361" s="77"/>
      <c r="ACT361" s="77"/>
      <c r="ACU361" s="77"/>
      <c r="ACV361" s="77"/>
      <c r="ACW361" s="77"/>
      <c r="ACX361" s="77"/>
      <c r="ACY361" s="77"/>
      <c r="ACZ361" s="77"/>
      <c r="ADA361" s="77"/>
      <c r="ADB361" s="77"/>
      <c r="ADC361" s="77"/>
      <c r="ADD361" s="77"/>
      <c r="ADE361" s="77"/>
      <c r="ADF361" s="77"/>
      <c r="ADG361" s="77"/>
      <c r="ADH361" s="77"/>
      <c r="ADI361" s="77"/>
      <c r="ADJ361" s="77"/>
      <c r="ADK361" s="77"/>
      <c r="ADL361" s="77"/>
      <c r="ADM361" s="77"/>
      <c r="ADN361" s="77"/>
      <c r="ADO361" s="77"/>
      <c r="ADP361" s="77"/>
      <c r="ADQ361" s="77"/>
      <c r="ADR361" s="77"/>
      <c r="ADS361" s="77"/>
      <c r="ADT361" s="77"/>
      <c r="ADU361" s="77"/>
      <c r="ADV361" s="77"/>
      <c r="ADW361" s="77"/>
      <c r="ADX361" s="77"/>
      <c r="ADY361" s="77"/>
      <c r="ADZ361" s="77"/>
    </row>
    <row r="362" spans="1:806" ht="13.5" thickBot="1" x14ac:dyDescent="0.25">
      <c r="A362" s="67" t="s">
        <v>44</v>
      </c>
      <c r="B362" s="67" t="s">
        <v>4255</v>
      </c>
      <c r="C362" s="67" t="s">
        <v>1234</v>
      </c>
      <c r="D362" s="67" t="s">
        <v>4256</v>
      </c>
      <c r="E362" s="14" t="s">
        <v>4206</v>
      </c>
      <c r="F362" s="67">
        <v>1</v>
      </c>
      <c r="G362" s="67">
        <v>0</v>
      </c>
      <c r="H362" s="67">
        <v>0</v>
      </c>
      <c r="I362" s="67">
        <v>90</v>
      </c>
      <c r="J362" s="67">
        <v>90</v>
      </c>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c r="BW362" s="77"/>
      <c r="BX362" s="77"/>
      <c r="BY362" s="77"/>
      <c r="BZ362" s="77"/>
      <c r="CA362" s="77"/>
      <c r="CB362" s="77"/>
      <c r="CC362" s="77"/>
      <c r="CD362" s="77"/>
      <c r="CE362" s="77"/>
      <c r="CF362" s="77"/>
      <c r="CG362" s="77"/>
      <c r="CH362" s="77"/>
      <c r="CI362" s="77"/>
      <c r="CJ362" s="77"/>
      <c r="CK362" s="77"/>
      <c r="CL362" s="77"/>
      <c r="CM362" s="77"/>
      <c r="CN362" s="77"/>
      <c r="CO362" s="77"/>
      <c r="CP362" s="77"/>
      <c r="CQ362" s="77"/>
      <c r="CR362" s="77"/>
      <c r="CS362" s="77"/>
      <c r="CT362" s="77"/>
      <c r="CU362" s="77"/>
      <c r="CV362" s="77"/>
      <c r="CW362" s="77"/>
      <c r="CX362" s="77"/>
      <c r="CY362" s="77"/>
      <c r="CZ362" s="77"/>
      <c r="DA362" s="77"/>
      <c r="DB362" s="77"/>
      <c r="DC362" s="77"/>
      <c r="DD362" s="77"/>
      <c r="DE362" s="77"/>
      <c r="DF362" s="77"/>
      <c r="DG362" s="77"/>
      <c r="DH362" s="77"/>
      <c r="DI362" s="77"/>
      <c r="DJ362" s="77"/>
      <c r="DK362" s="77"/>
      <c r="DL362" s="77"/>
      <c r="DM362" s="77"/>
      <c r="DN362" s="77"/>
      <c r="DO362" s="77"/>
      <c r="DP362" s="77"/>
      <c r="DQ362" s="77"/>
      <c r="DR362" s="77"/>
      <c r="DS362" s="77"/>
      <c r="DT362" s="77"/>
      <c r="DU362" s="77"/>
      <c r="DV362" s="77"/>
      <c r="DW362" s="77"/>
      <c r="DX362" s="77"/>
      <c r="DY362" s="77"/>
      <c r="DZ362" s="77"/>
      <c r="EA362" s="77"/>
      <c r="EB362" s="77"/>
      <c r="EC362" s="77"/>
      <c r="ED362" s="77"/>
      <c r="EE362" s="77"/>
      <c r="EF362" s="77"/>
      <c r="EG362" s="77"/>
      <c r="EH362" s="77"/>
      <c r="EI362" s="77"/>
      <c r="EJ362" s="77"/>
      <c r="EK362" s="77"/>
      <c r="EL362" s="77"/>
      <c r="EM362" s="77"/>
      <c r="EN362" s="77"/>
      <c r="EO362" s="77"/>
      <c r="EP362" s="77"/>
      <c r="EQ362" s="77"/>
      <c r="ER362" s="77"/>
      <c r="ES362" s="77"/>
      <c r="ET362" s="77"/>
      <c r="EU362" s="77"/>
      <c r="EV362" s="77"/>
      <c r="EW362" s="77"/>
      <c r="EX362" s="77"/>
      <c r="EY362" s="77"/>
      <c r="EZ362" s="77"/>
      <c r="FA362" s="77"/>
      <c r="FB362" s="77"/>
      <c r="FC362" s="77"/>
      <c r="FD362" s="77"/>
      <c r="FE362" s="77"/>
      <c r="FF362" s="77"/>
      <c r="FG362" s="77"/>
      <c r="FH362" s="77"/>
      <c r="FI362" s="77"/>
      <c r="FJ362" s="77"/>
      <c r="FK362" s="77"/>
      <c r="FL362" s="77"/>
      <c r="FM362" s="77"/>
      <c r="FN362" s="77"/>
      <c r="FO362" s="77"/>
      <c r="FP362" s="77"/>
      <c r="FQ362" s="77"/>
      <c r="FR362" s="77"/>
      <c r="FS362" s="77"/>
      <c r="FT362" s="77"/>
      <c r="FU362" s="77"/>
      <c r="FV362" s="77"/>
      <c r="FW362" s="77"/>
      <c r="FX362" s="77"/>
      <c r="FY362" s="77"/>
      <c r="FZ362" s="77"/>
      <c r="GA362" s="77"/>
      <c r="GB362" s="77"/>
      <c r="GC362" s="77"/>
      <c r="GD362" s="77"/>
      <c r="GE362" s="77"/>
      <c r="GF362" s="77"/>
      <c r="GG362" s="77"/>
      <c r="GH362" s="77"/>
      <c r="GI362" s="77"/>
      <c r="GJ362" s="77"/>
      <c r="GK362" s="77"/>
      <c r="GL362" s="77"/>
      <c r="GM362" s="77"/>
      <c r="GN362" s="77"/>
      <c r="GO362" s="77"/>
      <c r="GP362" s="77"/>
      <c r="GQ362" s="77"/>
      <c r="GR362" s="77"/>
      <c r="GS362" s="77"/>
      <c r="GT362" s="77"/>
      <c r="GU362" s="77"/>
      <c r="GV362" s="77"/>
      <c r="GW362" s="77"/>
      <c r="GX362" s="77"/>
      <c r="GY362" s="77"/>
      <c r="GZ362" s="77"/>
      <c r="HA362" s="77"/>
      <c r="HB362" s="77"/>
      <c r="HC362" s="77"/>
      <c r="HD362" s="77"/>
      <c r="HE362" s="77"/>
      <c r="HF362" s="77"/>
      <c r="HG362" s="77"/>
      <c r="HH362" s="77"/>
      <c r="HI362" s="77"/>
      <c r="HJ362" s="77"/>
      <c r="HK362" s="77"/>
      <c r="HL362" s="77"/>
      <c r="HM362" s="77"/>
      <c r="HN362" s="77"/>
      <c r="HO362" s="77"/>
      <c r="HP362" s="77"/>
      <c r="HQ362" s="77"/>
      <c r="HR362" s="77"/>
      <c r="HS362" s="77"/>
      <c r="HT362" s="77"/>
      <c r="HU362" s="77"/>
      <c r="HV362" s="77"/>
      <c r="HW362" s="77"/>
      <c r="HX362" s="77"/>
      <c r="HY362" s="77"/>
      <c r="HZ362" s="77"/>
      <c r="IA362" s="77"/>
      <c r="IB362" s="77"/>
      <c r="IC362" s="77"/>
      <c r="ID362" s="77"/>
      <c r="IE362" s="77"/>
      <c r="IF362" s="77"/>
      <c r="IG362" s="77"/>
      <c r="IH362" s="77"/>
      <c r="II362" s="77"/>
      <c r="IJ362" s="77"/>
      <c r="IK362" s="77"/>
      <c r="IL362" s="77"/>
      <c r="IM362" s="77"/>
      <c r="IN362" s="77"/>
      <c r="IO362" s="77"/>
      <c r="IP362" s="77"/>
      <c r="IQ362" s="77"/>
      <c r="IR362" s="77"/>
      <c r="IS362" s="77"/>
      <c r="IT362" s="77"/>
      <c r="IU362" s="77"/>
      <c r="IV362" s="77"/>
      <c r="IW362" s="77"/>
      <c r="IX362" s="77"/>
      <c r="IY362" s="77"/>
      <c r="IZ362" s="77"/>
      <c r="JA362" s="77"/>
      <c r="JB362" s="77"/>
      <c r="JC362" s="77"/>
      <c r="JD362" s="77"/>
      <c r="JE362" s="77"/>
      <c r="JF362" s="77"/>
      <c r="JG362" s="77"/>
      <c r="JH362" s="77"/>
      <c r="JI362" s="77"/>
      <c r="JJ362" s="77"/>
      <c r="JK362" s="77"/>
      <c r="JL362" s="77"/>
      <c r="JM362" s="77"/>
      <c r="JN362" s="77"/>
      <c r="JO362" s="77"/>
      <c r="JP362" s="77"/>
      <c r="JQ362" s="77"/>
      <c r="JR362" s="77"/>
      <c r="JS362" s="77"/>
      <c r="JT362" s="77"/>
      <c r="JU362" s="77"/>
      <c r="JV362" s="77"/>
      <c r="JW362" s="77"/>
      <c r="JX362" s="77"/>
      <c r="JY362" s="77"/>
      <c r="JZ362" s="77"/>
      <c r="KA362" s="77"/>
      <c r="KB362" s="77"/>
      <c r="KC362" s="77"/>
      <c r="KD362" s="77"/>
      <c r="KE362" s="77"/>
      <c r="KF362" s="77"/>
      <c r="KG362" s="77"/>
      <c r="KH362" s="77"/>
      <c r="KI362" s="77"/>
      <c r="KJ362" s="77"/>
      <c r="KK362" s="77"/>
      <c r="KL362" s="77"/>
      <c r="KM362" s="77"/>
      <c r="KN362" s="77"/>
      <c r="KO362" s="77"/>
      <c r="KP362" s="77"/>
      <c r="KQ362" s="77"/>
      <c r="KR362" s="77"/>
      <c r="KS362" s="77"/>
      <c r="KT362" s="77"/>
      <c r="KU362" s="77"/>
      <c r="KV362" s="77"/>
      <c r="KW362" s="77"/>
      <c r="KX362" s="77"/>
      <c r="KY362" s="77"/>
      <c r="KZ362" s="77"/>
      <c r="LA362" s="77"/>
      <c r="LB362" s="77"/>
      <c r="LC362" s="77"/>
      <c r="LD362" s="77"/>
      <c r="LE362" s="77"/>
      <c r="LF362" s="77"/>
      <c r="LG362" s="77"/>
      <c r="LH362" s="77"/>
      <c r="LI362" s="77"/>
      <c r="LJ362" s="77"/>
      <c r="LK362" s="77"/>
      <c r="LL362" s="77"/>
      <c r="LM362" s="77"/>
      <c r="LN362" s="77"/>
      <c r="LO362" s="77"/>
      <c r="LP362" s="77"/>
      <c r="LQ362" s="77"/>
      <c r="LR362" s="77"/>
      <c r="LS362" s="77"/>
      <c r="LT362" s="77"/>
      <c r="LU362" s="77"/>
      <c r="LV362" s="77"/>
      <c r="LW362" s="77"/>
      <c r="LX362" s="77"/>
      <c r="LY362" s="77"/>
      <c r="LZ362" s="77"/>
      <c r="MA362" s="77"/>
      <c r="MB362" s="77"/>
      <c r="MC362" s="77"/>
      <c r="MD362" s="77"/>
      <c r="ME362" s="77"/>
      <c r="MF362" s="77"/>
      <c r="MG362" s="77"/>
      <c r="MH362" s="77"/>
      <c r="MI362" s="77"/>
      <c r="MJ362" s="77"/>
      <c r="MK362" s="77"/>
      <c r="ML362" s="77"/>
      <c r="MM362" s="77"/>
      <c r="MN362" s="77"/>
      <c r="MO362" s="77"/>
      <c r="MP362" s="77"/>
      <c r="MQ362" s="77"/>
      <c r="MR362" s="77"/>
      <c r="MS362" s="77"/>
      <c r="MT362" s="77"/>
      <c r="MU362" s="77"/>
      <c r="MV362" s="77"/>
      <c r="MW362" s="77"/>
      <c r="MX362" s="77"/>
      <c r="MY362" s="77"/>
      <c r="MZ362" s="77"/>
      <c r="NA362" s="77"/>
      <c r="NB362" s="77"/>
      <c r="NC362" s="77"/>
      <c r="ND362" s="77"/>
      <c r="NE362" s="77"/>
      <c r="NF362" s="77"/>
      <c r="NG362" s="77"/>
      <c r="NH362" s="77"/>
      <c r="NI362" s="77"/>
      <c r="NJ362" s="77"/>
      <c r="NK362" s="77"/>
      <c r="NL362" s="77"/>
      <c r="NM362" s="77"/>
      <c r="NN362" s="77"/>
      <c r="NO362" s="77"/>
      <c r="NP362" s="77"/>
      <c r="NQ362" s="77"/>
      <c r="NR362" s="77"/>
      <c r="NS362" s="77"/>
      <c r="NT362" s="77"/>
      <c r="NU362" s="77"/>
      <c r="NV362" s="77"/>
      <c r="NW362" s="77"/>
      <c r="NX362" s="77"/>
      <c r="NY362" s="77"/>
      <c r="NZ362" s="77"/>
      <c r="OA362" s="77"/>
      <c r="OB362" s="77"/>
      <c r="OC362" s="77"/>
      <c r="OD362" s="77"/>
      <c r="OE362" s="77"/>
      <c r="OF362" s="77"/>
      <c r="OG362" s="77"/>
      <c r="OH362" s="77"/>
      <c r="OI362" s="77"/>
      <c r="OJ362" s="77"/>
      <c r="OK362" s="77"/>
      <c r="OL362" s="77"/>
      <c r="OM362" s="77"/>
      <c r="ON362" s="77"/>
      <c r="OO362" s="77"/>
      <c r="OP362" s="77"/>
      <c r="OQ362" s="77"/>
      <c r="OR362" s="77"/>
      <c r="OS362" s="77"/>
      <c r="OT362" s="77"/>
      <c r="OU362" s="77"/>
      <c r="OV362" s="77"/>
      <c r="OW362" s="77"/>
      <c r="OX362" s="77"/>
      <c r="OY362" s="77"/>
      <c r="OZ362" s="77"/>
      <c r="PA362" s="77"/>
      <c r="PB362" s="77"/>
      <c r="PC362" s="77"/>
      <c r="PD362" s="77"/>
      <c r="PE362" s="77"/>
      <c r="PF362" s="77"/>
      <c r="PG362" s="77"/>
      <c r="PH362" s="77"/>
      <c r="PI362" s="77"/>
      <c r="PJ362" s="77"/>
      <c r="PK362" s="77"/>
      <c r="PL362" s="77"/>
      <c r="PM362" s="77"/>
      <c r="PN362" s="77"/>
      <c r="PO362" s="77"/>
      <c r="PP362" s="77"/>
      <c r="PQ362" s="77"/>
      <c r="PR362" s="77"/>
      <c r="PS362" s="77"/>
      <c r="PT362" s="77"/>
      <c r="PU362" s="77"/>
      <c r="PV362" s="77"/>
      <c r="PW362" s="77"/>
      <c r="PX362" s="77"/>
      <c r="PY362" s="77"/>
      <c r="PZ362" s="77"/>
      <c r="QA362" s="77"/>
      <c r="QB362" s="77"/>
      <c r="QC362" s="77"/>
      <c r="QD362" s="77"/>
      <c r="QE362" s="77"/>
      <c r="QF362" s="77"/>
      <c r="QG362" s="77"/>
      <c r="QH362" s="77"/>
      <c r="QI362" s="77"/>
      <c r="QJ362" s="77"/>
      <c r="QK362" s="77"/>
      <c r="QL362" s="77"/>
      <c r="QM362" s="77"/>
      <c r="QN362" s="77"/>
      <c r="QO362" s="77"/>
      <c r="QP362" s="77"/>
      <c r="QQ362" s="77"/>
      <c r="QR362" s="77"/>
      <c r="QS362" s="77"/>
      <c r="QT362" s="77"/>
      <c r="QU362" s="77"/>
      <c r="QV362" s="77"/>
      <c r="QW362" s="77"/>
      <c r="QX362" s="77"/>
      <c r="QY362" s="77"/>
      <c r="QZ362" s="77"/>
      <c r="RA362" s="77"/>
      <c r="RB362" s="77"/>
      <c r="RC362" s="77"/>
      <c r="RD362" s="77"/>
      <c r="RE362" s="77"/>
      <c r="RF362" s="77"/>
      <c r="RG362" s="77"/>
      <c r="RH362" s="77"/>
      <c r="RI362" s="77"/>
      <c r="RJ362" s="77"/>
      <c r="RK362" s="77"/>
      <c r="RL362" s="77"/>
      <c r="RM362" s="77"/>
      <c r="RN362" s="77"/>
      <c r="RO362" s="77"/>
      <c r="RP362" s="77"/>
      <c r="RQ362" s="77"/>
      <c r="RR362" s="77"/>
      <c r="RS362" s="77"/>
      <c r="RT362" s="77"/>
      <c r="RU362" s="77"/>
      <c r="RV362" s="77"/>
      <c r="RW362" s="77"/>
      <c r="RX362" s="77"/>
      <c r="RY362" s="77"/>
      <c r="RZ362" s="77"/>
      <c r="SA362" s="77"/>
      <c r="SB362" s="77"/>
      <c r="SC362" s="77"/>
      <c r="SD362" s="77"/>
      <c r="SE362" s="77"/>
      <c r="SF362" s="77"/>
      <c r="SG362" s="77"/>
      <c r="SH362" s="77"/>
      <c r="SI362" s="77"/>
      <c r="SJ362" s="77"/>
      <c r="SK362" s="77"/>
      <c r="SL362" s="77"/>
      <c r="SM362" s="77"/>
      <c r="SN362" s="77"/>
      <c r="SO362" s="77"/>
      <c r="SP362" s="77"/>
      <c r="SQ362" s="77"/>
      <c r="SR362" s="77"/>
      <c r="SS362" s="77"/>
      <c r="ST362" s="77"/>
      <c r="SU362" s="77"/>
      <c r="SV362" s="77"/>
      <c r="SW362" s="77"/>
      <c r="SX362" s="77"/>
      <c r="SY362" s="77"/>
      <c r="SZ362" s="77"/>
      <c r="TA362" s="77"/>
      <c r="TB362" s="77"/>
      <c r="TC362" s="77"/>
      <c r="TD362" s="77"/>
      <c r="TE362" s="77"/>
      <c r="TF362" s="77"/>
      <c r="TG362" s="77"/>
      <c r="TH362" s="77"/>
      <c r="TI362" s="77"/>
      <c r="TJ362" s="77"/>
      <c r="TK362" s="77"/>
      <c r="TL362" s="77"/>
      <c r="TM362" s="77"/>
      <c r="TN362" s="77"/>
      <c r="TO362" s="77"/>
      <c r="TP362" s="77"/>
      <c r="TQ362" s="77"/>
      <c r="TR362" s="77"/>
      <c r="TS362" s="77"/>
      <c r="TT362" s="77"/>
      <c r="TU362" s="77"/>
      <c r="TV362" s="77"/>
      <c r="TW362" s="77"/>
      <c r="TX362" s="77"/>
      <c r="TY362" s="77"/>
      <c r="TZ362" s="77"/>
      <c r="UA362" s="77"/>
      <c r="UB362" s="77"/>
      <c r="UC362" s="77"/>
      <c r="UD362" s="77"/>
      <c r="UE362" s="77"/>
      <c r="UF362" s="77"/>
      <c r="UG362" s="77"/>
      <c r="UH362" s="77"/>
      <c r="UI362" s="77"/>
      <c r="UJ362" s="77"/>
      <c r="UK362" s="77"/>
      <c r="UL362" s="77"/>
      <c r="UM362" s="77"/>
      <c r="UN362" s="77"/>
      <c r="UO362" s="77"/>
      <c r="UP362" s="77"/>
      <c r="UQ362" s="77"/>
      <c r="UR362" s="77"/>
      <c r="US362" s="77"/>
      <c r="UT362" s="77"/>
      <c r="UU362" s="77"/>
      <c r="UV362" s="77"/>
      <c r="UW362" s="77"/>
      <c r="UX362" s="77"/>
      <c r="UY362" s="77"/>
      <c r="UZ362" s="77"/>
      <c r="VA362" s="77"/>
      <c r="VB362" s="77"/>
      <c r="VC362" s="77"/>
      <c r="VD362" s="77"/>
      <c r="VE362" s="77"/>
      <c r="VF362" s="77"/>
      <c r="VG362" s="77"/>
      <c r="VH362" s="77"/>
      <c r="VI362" s="77"/>
      <c r="VJ362" s="77"/>
      <c r="VK362" s="77"/>
      <c r="VL362" s="77"/>
      <c r="VM362" s="77"/>
      <c r="VN362" s="77"/>
      <c r="VO362" s="77"/>
      <c r="VP362" s="77"/>
      <c r="VQ362" s="77"/>
      <c r="VR362" s="77"/>
      <c r="VS362" s="77"/>
      <c r="VT362" s="77"/>
      <c r="VU362" s="77"/>
      <c r="VV362" s="77"/>
      <c r="VW362" s="77"/>
      <c r="VX362" s="77"/>
      <c r="VY362" s="77"/>
      <c r="VZ362" s="77"/>
      <c r="WA362" s="77"/>
      <c r="WB362" s="77"/>
      <c r="WC362" s="77"/>
      <c r="WD362" s="77"/>
      <c r="WE362" s="77"/>
      <c r="WF362" s="77"/>
      <c r="WG362" s="77"/>
      <c r="WH362" s="77"/>
      <c r="WI362" s="77"/>
      <c r="WJ362" s="77"/>
      <c r="WK362" s="77"/>
      <c r="WL362" s="77"/>
      <c r="WM362" s="77"/>
      <c r="WN362" s="77"/>
      <c r="WO362" s="77"/>
      <c r="WP362" s="77"/>
      <c r="WQ362" s="77"/>
      <c r="WR362" s="77"/>
      <c r="WS362" s="77"/>
      <c r="WT362" s="77"/>
      <c r="WU362" s="77"/>
      <c r="WV362" s="77"/>
      <c r="WW362" s="77"/>
      <c r="WX362" s="77"/>
      <c r="WY362" s="77"/>
      <c r="WZ362" s="77"/>
      <c r="XA362" s="77"/>
      <c r="XB362" s="77"/>
      <c r="XC362" s="77"/>
      <c r="XD362" s="77"/>
      <c r="XE362" s="77"/>
      <c r="XF362" s="77"/>
      <c r="XG362" s="77"/>
      <c r="XH362" s="77"/>
      <c r="XI362" s="77"/>
      <c r="XJ362" s="77"/>
      <c r="XK362" s="77"/>
      <c r="XL362" s="77"/>
      <c r="XM362" s="77"/>
      <c r="XN362" s="77"/>
      <c r="XO362" s="77"/>
      <c r="XP362" s="77"/>
      <c r="XQ362" s="77"/>
      <c r="XR362" s="77"/>
      <c r="XS362" s="77"/>
      <c r="XT362" s="77"/>
      <c r="XU362" s="77"/>
      <c r="XV362" s="77"/>
      <c r="XW362" s="77"/>
      <c r="XX362" s="77"/>
      <c r="XY362" s="77"/>
      <c r="XZ362" s="77"/>
      <c r="YA362" s="77"/>
      <c r="YB362" s="77"/>
      <c r="YC362" s="77"/>
      <c r="YD362" s="77"/>
      <c r="YE362" s="77"/>
      <c r="YF362" s="77"/>
      <c r="YG362" s="77"/>
      <c r="YH362" s="77"/>
      <c r="YI362" s="77"/>
      <c r="YJ362" s="77"/>
      <c r="YK362" s="77"/>
      <c r="YL362" s="77"/>
      <c r="YM362" s="77"/>
      <c r="YN362" s="77"/>
      <c r="YO362" s="77"/>
      <c r="YP362" s="77"/>
      <c r="YQ362" s="77"/>
      <c r="YR362" s="77"/>
      <c r="YS362" s="77"/>
      <c r="YT362" s="77"/>
      <c r="YU362" s="77"/>
      <c r="YV362" s="77"/>
      <c r="YW362" s="77"/>
      <c r="YX362" s="77"/>
      <c r="YY362" s="77"/>
      <c r="YZ362" s="77"/>
      <c r="ZA362" s="77"/>
      <c r="ZB362" s="77"/>
      <c r="ZC362" s="77"/>
      <c r="ZD362" s="77"/>
      <c r="ZE362" s="77"/>
      <c r="ZF362" s="77"/>
      <c r="ZG362" s="77"/>
      <c r="ZH362" s="77"/>
      <c r="ZI362" s="77"/>
      <c r="ZJ362" s="77"/>
      <c r="ZK362" s="77"/>
      <c r="ZL362" s="77"/>
      <c r="ZM362" s="77"/>
      <c r="ZN362" s="77"/>
      <c r="ZO362" s="77"/>
      <c r="ZP362" s="77"/>
      <c r="ZQ362" s="77"/>
      <c r="ZR362" s="77"/>
      <c r="ZS362" s="77"/>
      <c r="ZT362" s="77"/>
      <c r="ZU362" s="77"/>
      <c r="ZV362" s="77"/>
      <c r="ZW362" s="77"/>
      <c r="ZX362" s="77"/>
      <c r="ZY362" s="77"/>
      <c r="ZZ362" s="77"/>
      <c r="AAA362" s="77"/>
      <c r="AAB362" s="77"/>
      <c r="AAC362" s="77"/>
      <c r="AAD362" s="77"/>
      <c r="AAE362" s="77"/>
      <c r="AAF362" s="77"/>
      <c r="AAG362" s="77"/>
      <c r="AAH362" s="77"/>
      <c r="AAI362" s="77"/>
      <c r="AAJ362" s="77"/>
      <c r="AAK362" s="77"/>
      <c r="AAL362" s="77"/>
      <c r="AAM362" s="77"/>
      <c r="AAN362" s="77"/>
      <c r="AAO362" s="77"/>
      <c r="AAP362" s="77"/>
      <c r="AAQ362" s="77"/>
      <c r="AAR362" s="77"/>
      <c r="AAS362" s="77"/>
      <c r="AAT362" s="77"/>
      <c r="AAU362" s="77"/>
      <c r="AAV362" s="77"/>
      <c r="AAW362" s="77"/>
      <c r="AAX362" s="77"/>
      <c r="AAY362" s="77"/>
      <c r="AAZ362" s="77"/>
      <c r="ABA362" s="77"/>
      <c r="ABB362" s="77"/>
      <c r="ABC362" s="77"/>
      <c r="ABD362" s="77"/>
      <c r="ABE362" s="77"/>
      <c r="ABF362" s="77"/>
      <c r="ABG362" s="77"/>
      <c r="ABH362" s="77"/>
      <c r="ABI362" s="77"/>
      <c r="ABJ362" s="77"/>
      <c r="ABK362" s="77"/>
      <c r="ABL362" s="77"/>
      <c r="ABM362" s="77"/>
      <c r="ABN362" s="77"/>
      <c r="ABO362" s="77"/>
      <c r="ABP362" s="77"/>
      <c r="ABQ362" s="77"/>
      <c r="ABR362" s="77"/>
      <c r="ABS362" s="77"/>
      <c r="ABT362" s="77"/>
      <c r="ABU362" s="77"/>
      <c r="ABV362" s="77"/>
      <c r="ABW362" s="77"/>
      <c r="ABX362" s="77"/>
      <c r="ABY362" s="77"/>
      <c r="ABZ362" s="77"/>
      <c r="ACA362" s="77"/>
      <c r="ACB362" s="77"/>
      <c r="ACC362" s="77"/>
      <c r="ACD362" s="77"/>
      <c r="ACE362" s="77"/>
      <c r="ACF362" s="77"/>
      <c r="ACG362" s="77"/>
      <c r="ACH362" s="77"/>
      <c r="ACI362" s="77"/>
      <c r="ACJ362" s="77"/>
      <c r="ACK362" s="77"/>
      <c r="ACL362" s="77"/>
      <c r="ACM362" s="77"/>
      <c r="ACN362" s="77"/>
      <c r="ACO362" s="77"/>
      <c r="ACP362" s="77"/>
      <c r="ACQ362" s="77"/>
      <c r="ACR362" s="77"/>
      <c r="ACS362" s="77"/>
      <c r="ACT362" s="77"/>
      <c r="ACU362" s="77"/>
      <c r="ACV362" s="77"/>
      <c r="ACW362" s="77"/>
      <c r="ACX362" s="77"/>
      <c r="ACY362" s="77"/>
      <c r="ACZ362" s="77"/>
      <c r="ADA362" s="77"/>
      <c r="ADB362" s="77"/>
      <c r="ADC362" s="77"/>
      <c r="ADD362" s="77"/>
      <c r="ADE362" s="77"/>
      <c r="ADF362" s="77"/>
      <c r="ADG362" s="77"/>
      <c r="ADH362" s="77"/>
      <c r="ADI362" s="77"/>
      <c r="ADJ362" s="77"/>
      <c r="ADK362" s="77"/>
      <c r="ADL362" s="77"/>
      <c r="ADM362" s="77"/>
      <c r="ADN362" s="77"/>
      <c r="ADO362" s="77"/>
      <c r="ADP362" s="77"/>
      <c r="ADQ362" s="77"/>
      <c r="ADR362" s="77"/>
      <c r="ADS362" s="77"/>
      <c r="ADT362" s="77"/>
      <c r="ADU362" s="77"/>
      <c r="ADV362" s="77"/>
      <c r="ADW362" s="77"/>
      <c r="ADX362" s="77"/>
      <c r="ADY362" s="77"/>
      <c r="ADZ362" s="77"/>
    </row>
    <row r="363" spans="1:806" x14ac:dyDescent="0.2">
      <c r="A363" s="85" t="s">
        <v>68</v>
      </c>
      <c r="B363" s="85" t="s">
        <v>4257</v>
      </c>
      <c r="C363" s="85" t="s">
        <v>1219</v>
      </c>
      <c r="D363" s="85" t="s">
        <v>4258</v>
      </c>
      <c r="E363" s="85" t="s">
        <v>4213</v>
      </c>
      <c r="F363" s="85">
        <v>1</v>
      </c>
      <c r="G363" s="85">
        <v>0</v>
      </c>
      <c r="H363" s="85">
        <v>0</v>
      </c>
      <c r="I363" s="85">
        <v>90</v>
      </c>
      <c r="J363" s="85">
        <v>90</v>
      </c>
    </row>
    <row r="364" spans="1:806" x14ac:dyDescent="0.2">
      <c r="A364" t="s">
        <v>68</v>
      </c>
      <c r="B364" t="s">
        <v>4257</v>
      </c>
      <c r="C364" t="s">
        <v>1219</v>
      </c>
      <c r="D364" t="s">
        <v>4258</v>
      </c>
      <c r="E364" t="s">
        <v>4212</v>
      </c>
      <c r="F364" s="133">
        <v>1</v>
      </c>
      <c r="G364" s="133">
        <v>0</v>
      </c>
      <c r="H364" s="133">
        <v>0</v>
      </c>
      <c r="I364" s="133">
        <v>90</v>
      </c>
      <c r="J364" s="133">
        <v>90</v>
      </c>
      <c r="K364"/>
    </row>
    <row r="365" spans="1:806" x14ac:dyDescent="0.2">
      <c r="A365" t="s">
        <v>68</v>
      </c>
      <c r="B365" t="s">
        <v>4257</v>
      </c>
      <c r="C365" t="s">
        <v>1219</v>
      </c>
      <c r="D365" t="s">
        <v>4258</v>
      </c>
      <c r="E365" t="s">
        <v>4211</v>
      </c>
      <c r="F365" s="133">
        <v>1</v>
      </c>
      <c r="G365" s="133">
        <v>0</v>
      </c>
      <c r="H365" s="133">
        <v>0</v>
      </c>
      <c r="I365" s="133">
        <v>90</v>
      </c>
      <c r="J365" s="133">
        <v>90</v>
      </c>
      <c r="K365"/>
    </row>
    <row r="366" spans="1:806" x14ac:dyDescent="0.2">
      <c r="A366" t="s">
        <v>68</v>
      </c>
      <c r="B366" t="s">
        <v>4257</v>
      </c>
      <c r="C366" t="s">
        <v>1219</v>
      </c>
      <c r="D366" t="s">
        <v>4258</v>
      </c>
      <c r="E366" t="s">
        <v>4237</v>
      </c>
      <c r="F366" s="133">
        <v>1</v>
      </c>
      <c r="G366" s="133">
        <v>0</v>
      </c>
      <c r="H366" s="133">
        <v>0</v>
      </c>
      <c r="I366" s="133">
        <v>90</v>
      </c>
      <c r="J366" s="133">
        <v>90</v>
      </c>
      <c r="K366"/>
    </row>
    <row r="367" spans="1:806" x14ac:dyDescent="0.2">
      <c r="A367" t="s">
        <v>68</v>
      </c>
      <c r="B367" t="s">
        <v>4257</v>
      </c>
      <c r="C367" t="s">
        <v>1219</v>
      </c>
      <c r="D367" t="s">
        <v>4258</v>
      </c>
      <c r="E367" t="s">
        <v>4208</v>
      </c>
      <c r="F367" s="133">
        <v>1</v>
      </c>
      <c r="G367" s="133">
        <v>0</v>
      </c>
      <c r="H367" s="133">
        <v>0</v>
      </c>
      <c r="I367" s="133">
        <v>90</v>
      </c>
      <c r="J367" s="133">
        <v>90</v>
      </c>
      <c r="K367"/>
    </row>
    <row r="368" spans="1:806" x14ac:dyDescent="0.2">
      <c r="A368" t="s">
        <v>68</v>
      </c>
      <c r="B368" t="s">
        <v>4257</v>
      </c>
      <c r="C368" t="s">
        <v>1219</v>
      </c>
      <c r="D368" t="s">
        <v>4258</v>
      </c>
      <c r="E368" t="s">
        <v>4207</v>
      </c>
      <c r="F368" s="133">
        <v>1</v>
      </c>
      <c r="G368" s="133">
        <v>0</v>
      </c>
      <c r="H368" s="133">
        <v>0</v>
      </c>
      <c r="I368" s="133">
        <v>90</v>
      </c>
      <c r="J368" s="133">
        <v>90</v>
      </c>
      <c r="K368"/>
    </row>
    <row r="369" spans="1:11" x14ac:dyDescent="0.2">
      <c r="A369" t="s">
        <v>68</v>
      </c>
      <c r="B369" t="s">
        <v>4257</v>
      </c>
      <c r="C369" t="s">
        <v>1219</v>
      </c>
      <c r="D369" t="s">
        <v>4258</v>
      </c>
      <c r="E369" t="s">
        <v>4206</v>
      </c>
      <c r="F369" s="133">
        <v>1</v>
      </c>
      <c r="G369" s="133">
        <v>0</v>
      </c>
      <c r="H369" s="133">
        <v>0</v>
      </c>
      <c r="I369" s="133">
        <v>90</v>
      </c>
      <c r="J369" s="133">
        <v>90</v>
      </c>
      <c r="K369"/>
    </row>
    <row r="370" spans="1:11" x14ac:dyDescent="0.2">
      <c r="A370" t="s">
        <v>68</v>
      </c>
      <c r="B370" t="s">
        <v>4257</v>
      </c>
      <c r="C370" t="s">
        <v>1219</v>
      </c>
      <c r="D370" t="s">
        <v>4258</v>
      </c>
      <c r="E370" t="s">
        <v>4222</v>
      </c>
      <c r="F370" s="133">
        <v>1</v>
      </c>
      <c r="G370" s="133">
        <v>0</v>
      </c>
      <c r="H370" s="133">
        <v>0</v>
      </c>
      <c r="I370" s="133">
        <v>90</v>
      </c>
      <c r="J370" s="133">
        <v>90</v>
      </c>
      <c r="K370"/>
    </row>
    <row r="371" spans="1:11" x14ac:dyDescent="0.2">
      <c r="A371" t="s">
        <v>68</v>
      </c>
      <c r="B371" t="s">
        <v>4423</v>
      </c>
      <c r="C371" t="s">
        <v>1219</v>
      </c>
      <c r="D371" s="14" t="s">
        <v>4423</v>
      </c>
      <c r="E371" s="133" t="s">
        <v>4222</v>
      </c>
      <c r="F371" s="133">
        <v>1</v>
      </c>
      <c r="G371" s="133">
        <v>0</v>
      </c>
      <c r="H371" s="133">
        <v>0</v>
      </c>
      <c r="I371" s="133">
        <v>90</v>
      </c>
      <c r="J371" s="133">
        <v>90</v>
      </c>
      <c r="K371"/>
    </row>
    <row r="372" spans="1:11" x14ac:dyDescent="0.2">
      <c r="A372" t="s">
        <v>68</v>
      </c>
      <c r="B372" t="s">
        <v>4423</v>
      </c>
      <c r="C372" t="s">
        <v>1219</v>
      </c>
      <c r="D372" s="14" t="s">
        <v>4423</v>
      </c>
      <c r="E372" s="133" t="s">
        <v>4206</v>
      </c>
      <c r="F372" s="133">
        <v>1</v>
      </c>
      <c r="G372" s="133">
        <v>0</v>
      </c>
      <c r="H372" s="133">
        <v>0</v>
      </c>
      <c r="I372" s="133">
        <v>90</v>
      </c>
      <c r="J372" s="133">
        <v>90</v>
      </c>
      <c r="K372"/>
    </row>
    <row r="373" spans="1:11" x14ac:dyDescent="0.2">
      <c r="A373" t="s">
        <v>68</v>
      </c>
      <c r="B373" s="14" t="s">
        <v>4423</v>
      </c>
      <c r="C373" t="s">
        <v>1219</v>
      </c>
      <c r="D373" s="14" t="s">
        <v>4423</v>
      </c>
      <c r="E373" s="133" t="s">
        <v>4207</v>
      </c>
      <c r="F373" s="133">
        <v>1</v>
      </c>
      <c r="G373" s="133">
        <v>0</v>
      </c>
      <c r="H373" s="133">
        <v>0</v>
      </c>
      <c r="I373" s="133">
        <v>90</v>
      </c>
      <c r="J373" s="133">
        <v>90</v>
      </c>
      <c r="K373"/>
    </row>
    <row r="374" spans="1:11" x14ac:dyDescent="0.2">
      <c r="A374" t="s">
        <v>68</v>
      </c>
      <c r="B374" t="s">
        <v>4423</v>
      </c>
      <c r="C374" t="s">
        <v>1219</v>
      </c>
      <c r="D374" s="14" t="s">
        <v>4423</v>
      </c>
      <c r="E374" s="133" t="s">
        <v>4208</v>
      </c>
      <c r="F374" s="133">
        <v>1</v>
      </c>
      <c r="G374" s="133">
        <v>0</v>
      </c>
      <c r="H374" s="133">
        <v>0</v>
      </c>
      <c r="I374" s="133">
        <v>90</v>
      </c>
      <c r="J374" s="133">
        <v>90</v>
      </c>
      <c r="K374"/>
    </row>
    <row r="375" spans="1:11" x14ac:dyDescent="0.2">
      <c r="A375" t="s">
        <v>68</v>
      </c>
      <c r="B375" t="s">
        <v>4423</v>
      </c>
      <c r="C375" t="s">
        <v>1219</v>
      </c>
      <c r="D375" s="14" t="s">
        <v>4423</v>
      </c>
      <c r="E375" s="67" t="s">
        <v>4237</v>
      </c>
      <c r="F375" s="133">
        <v>1</v>
      </c>
      <c r="G375" s="133">
        <v>0</v>
      </c>
      <c r="H375" s="133">
        <v>0</v>
      </c>
      <c r="I375" s="133">
        <v>90</v>
      </c>
      <c r="J375" s="133">
        <v>90</v>
      </c>
      <c r="K375"/>
    </row>
    <row r="376" spans="1:11" x14ac:dyDescent="0.2">
      <c r="A376" t="s">
        <v>68</v>
      </c>
      <c r="B376" s="14" t="s">
        <v>4423</v>
      </c>
      <c r="C376" t="s">
        <v>1219</v>
      </c>
      <c r="D376" s="14" t="s">
        <v>4423</v>
      </c>
      <c r="E376" s="67" t="s">
        <v>4211</v>
      </c>
      <c r="F376" s="133">
        <v>1</v>
      </c>
      <c r="G376" s="133">
        <v>0</v>
      </c>
      <c r="H376" s="133">
        <v>0</v>
      </c>
      <c r="I376" s="133">
        <v>90</v>
      </c>
      <c r="J376" s="133">
        <v>90</v>
      </c>
      <c r="K376"/>
    </row>
    <row r="377" spans="1:11" x14ac:dyDescent="0.2">
      <c r="A377" t="s">
        <v>68</v>
      </c>
      <c r="B377" s="14" t="s">
        <v>4423</v>
      </c>
      <c r="C377" t="s">
        <v>1219</v>
      </c>
      <c r="D377" s="14" t="s">
        <v>4423</v>
      </c>
      <c r="E377" s="67" t="s">
        <v>4212</v>
      </c>
      <c r="F377" s="133">
        <v>1</v>
      </c>
      <c r="G377" s="133">
        <v>0</v>
      </c>
      <c r="H377" s="133">
        <v>0</v>
      </c>
      <c r="I377" s="133">
        <v>90</v>
      </c>
      <c r="J377" s="133">
        <v>90</v>
      </c>
      <c r="K377"/>
    </row>
    <row r="378" spans="1:11" ht="13.5" thickBot="1" x14ac:dyDescent="0.25">
      <c r="A378" t="s">
        <v>68</v>
      </c>
      <c r="B378" s="14" t="s">
        <v>4423</v>
      </c>
      <c r="C378" t="s">
        <v>1219</v>
      </c>
      <c r="D378" t="s">
        <v>4423</v>
      </c>
      <c r="E378" s="14" t="s">
        <v>4213</v>
      </c>
      <c r="F378" s="133">
        <v>1</v>
      </c>
      <c r="G378" s="133">
        <v>0</v>
      </c>
      <c r="H378" s="133">
        <v>0</v>
      </c>
      <c r="I378" s="133">
        <v>90</v>
      </c>
      <c r="J378" s="133">
        <v>90</v>
      </c>
      <c r="K378"/>
    </row>
    <row r="379" spans="1:11" x14ac:dyDescent="0.2">
      <c r="A379" s="85" t="s">
        <v>434</v>
      </c>
      <c r="B379" s="85" t="s">
        <v>4259</v>
      </c>
      <c r="C379" s="85" t="s">
        <v>1219</v>
      </c>
      <c r="D379" s="85" t="s">
        <v>4260</v>
      </c>
      <c r="E379" s="85" t="s">
        <v>4208</v>
      </c>
      <c r="F379" s="85">
        <v>324</v>
      </c>
      <c r="G379" s="85">
        <v>0</v>
      </c>
      <c r="H379" s="85">
        <v>0</v>
      </c>
      <c r="I379" s="85">
        <v>90</v>
      </c>
      <c r="J379" s="85">
        <v>90</v>
      </c>
    </row>
    <row r="380" spans="1:11" x14ac:dyDescent="0.2">
      <c r="A380" s="133" t="s">
        <v>434</v>
      </c>
      <c r="B380" s="133" t="s">
        <v>4259</v>
      </c>
      <c r="C380" s="133" t="s">
        <v>1219</v>
      </c>
      <c r="D380" s="133" t="s">
        <v>4260</v>
      </c>
      <c r="E380" s="133" t="s">
        <v>4207</v>
      </c>
      <c r="F380" s="133">
        <v>180</v>
      </c>
      <c r="G380" s="133">
        <v>0</v>
      </c>
      <c r="H380" s="133">
        <v>0</v>
      </c>
      <c r="I380" s="133">
        <v>90</v>
      </c>
      <c r="J380" s="133">
        <v>90</v>
      </c>
    </row>
    <row r="381" spans="1:11" ht="13.5" thickBot="1" x14ac:dyDescent="0.25">
      <c r="A381" s="133" t="s">
        <v>434</v>
      </c>
      <c r="B381" s="133" t="s">
        <v>4259</v>
      </c>
      <c r="C381" s="133" t="s">
        <v>1219</v>
      </c>
      <c r="D381" s="133" t="s">
        <v>4260</v>
      </c>
      <c r="E381" s="133" t="s">
        <v>4206</v>
      </c>
      <c r="F381" s="133">
        <v>45</v>
      </c>
      <c r="G381" s="133">
        <v>0</v>
      </c>
      <c r="H381" s="133">
        <v>0</v>
      </c>
      <c r="I381" s="133">
        <v>90</v>
      </c>
      <c r="J381" s="133">
        <v>90</v>
      </c>
    </row>
    <row r="382" spans="1:11" x14ac:dyDescent="0.2">
      <c r="A382" s="85" t="s">
        <v>469</v>
      </c>
      <c r="B382" s="85" t="s">
        <v>4261</v>
      </c>
      <c r="C382" s="85" t="s">
        <v>1298</v>
      </c>
      <c r="D382" s="85" t="s">
        <v>4262</v>
      </c>
      <c r="E382" s="85" t="s">
        <v>4206</v>
      </c>
      <c r="F382" s="85">
        <v>5</v>
      </c>
      <c r="G382" s="85">
        <v>0</v>
      </c>
      <c r="H382" s="85">
        <v>0</v>
      </c>
      <c r="I382" s="85">
        <v>90</v>
      </c>
      <c r="J382" s="85">
        <v>90</v>
      </c>
    </row>
    <row r="383" spans="1:11" x14ac:dyDescent="0.2">
      <c r="A383" s="14" t="s">
        <v>469</v>
      </c>
      <c r="B383" s="14" t="s">
        <v>4261</v>
      </c>
      <c r="C383" s="67" t="s">
        <v>1298</v>
      </c>
      <c r="D383" s="133" t="s">
        <v>4262</v>
      </c>
      <c r="E383" s="133" t="s">
        <v>4207</v>
      </c>
      <c r="F383" s="133">
        <v>5</v>
      </c>
      <c r="G383" s="133">
        <v>0</v>
      </c>
      <c r="H383" s="133">
        <v>0</v>
      </c>
      <c r="I383" s="133">
        <v>90</v>
      </c>
      <c r="J383" s="133">
        <v>90</v>
      </c>
    </row>
    <row r="384" spans="1:11" x14ac:dyDescent="0.2">
      <c r="A384" s="14" t="s">
        <v>469</v>
      </c>
      <c r="B384" s="14" t="s">
        <v>4261</v>
      </c>
      <c r="C384" s="67" t="s">
        <v>1298</v>
      </c>
      <c r="D384" s="133" t="s">
        <v>4262</v>
      </c>
      <c r="E384" s="133" t="s">
        <v>4208</v>
      </c>
      <c r="F384" s="133">
        <v>5</v>
      </c>
      <c r="G384" s="133">
        <v>0</v>
      </c>
      <c r="H384" s="133">
        <v>0</v>
      </c>
      <c r="I384" s="133">
        <v>90</v>
      </c>
      <c r="J384" s="133">
        <v>90</v>
      </c>
    </row>
    <row r="385" spans="1:806" ht="14.25" x14ac:dyDescent="0.2">
      <c r="A385" s="67" t="s">
        <v>469</v>
      </c>
      <c r="B385" s="67" t="s">
        <v>4263</v>
      </c>
      <c r="C385" s="67" t="s">
        <v>1298</v>
      </c>
      <c r="D385" s="86" t="s">
        <v>4264</v>
      </c>
      <c r="E385" s="67" t="s">
        <v>4222</v>
      </c>
      <c r="F385" s="67">
        <v>4</v>
      </c>
      <c r="G385" s="67">
        <v>0</v>
      </c>
      <c r="H385" s="67">
        <v>0</v>
      </c>
      <c r="I385" s="67">
        <v>90</v>
      </c>
      <c r="J385" s="67">
        <v>90</v>
      </c>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c r="BW385" s="77"/>
      <c r="BX385" s="77"/>
      <c r="BY385" s="77"/>
      <c r="BZ385" s="77"/>
      <c r="CA385" s="77"/>
      <c r="CB385" s="77"/>
      <c r="CC385" s="77"/>
      <c r="CD385" s="77"/>
      <c r="CE385" s="77"/>
      <c r="CF385" s="77"/>
      <c r="CG385" s="77"/>
      <c r="CH385" s="77"/>
      <c r="CI385" s="77"/>
      <c r="CJ385" s="77"/>
      <c r="CK385" s="77"/>
      <c r="CL385" s="77"/>
      <c r="CM385" s="77"/>
      <c r="CN385" s="77"/>
      <c r="CO385" s="77"/>
      <c r="CP385" s="77"/>
      <c r="CQ385" s="77"/>
      <c r="CR385" s="77"/>
      <c r="CS385" s="77"/>
      <c r="CT385" s="77"/>
      <c r="CU385" s="77"/>
      <c r="CV385" s="77"/>
      <c r="CW385" s="77"/>
      <c r="CX385" s="77"/>
      <c r="CY385" s="77"/>
      <c r="CZ385" s="77"/>
      <c r="DA385" s="77"/>
      <c r="DB385" s="77"/>
      <c r="DC385" s="77"/>
      <c r="DD385" s="77"/>
      <c r="DE385" s="77"/>
      <c r="DF385" s="77"/>
      <c r="DG385" s="77"/>
      <c r="DH385" s="77"/>
      <c r="DI385" s="77"/>
      <c r="DJ385" s="77"/>
      <c r="DK385" s="77"/>
      <c r="DL385" s="77"/>
      <c r="DM385" s="77"/>
      <c r="DN385" s="77"/>
      <c r="DO385" s="77"/>
      <c r="DP385" s="77"/>
      <c r="DQ385" s="77"/>
      <c r="DR385" s="77"/>
      <c r="DS385" s="77"/>
      <c r="DT385" s="77"/>
      <c r="DU385" s="77"/>
      <c r="DV385" s="77"/>
      <c r="DW385" s="77"/>
      <c r="DX385" s="77"/>
      <c r="DY385" s="77"/>
      <c r="DZ385" s="77"/>
      <c r="EA385" s="77"/>
      <c r="EB385" s="77"/>
      <c r="EC385" s="77"/>
      <c r="ED385" s="77"/>
      <c r="EE385" s="77"/>
      <c r="EF385" s="77"/>
      <c r="EG385" s="77"/>
      <c r="EH385" s="77"/>
      <c r="EI385" s="77"/>
      <c r="EJ385" s="77"/>
      <c r="EK385" s="77"/>
      <c r="EL385" s="77"/>
      <c r="EM385" s="77"/>
      <c r="EN385" s="77"/>
      <c r="EO385" s="77"/>
      <c r="EP385" s="77"/>
      <c r="EQ385" s="77"/>
      <c r="ER385" s="77"/>
      <c r="ES385" s="77"/>
      <c r="ET385" s="77"/>
      <c r="EU385" s="77"/>
      <c r="EV385" s="77"/>
      <c r="EW385" s="77"/>
      <c r="EX385" s="77"/>
      <c r="EY385" s="77"/>
      <c r="EZ385" s="77"/>
      <c r="FA385" s="77"/>
      <c r="FB385" s="77"/>
      <c r="FC385" s="77"/>
      <c r="FD385" s="77"/>
      <c r="FE385" s="77"/>
      <c r="FF385" s="77"/>
      <c r="FG385" s="77"/>
      <c r="FH385" s="77"/>
      <c r="FI385" s="77"/>
      <c r="FJ385" s="77"/>
      <c r="FK385" s="77"/>
      <c r="FL385" s="77"/>
      <c r="FM385" s="77"/>
      <c r="FN385" s="77"/>
      <c r="FO385" s="77"/>
      <c r="FP385" s="77"/>
      <c r="FQ385" s="77"/>
      <c r="FR385" s="77"/>
      <c r="FS385" s="77"/>
      <c r="FT385" s="77"/>
      <c r="FU385" s="77"/>
      <c r="FV385" s="77"/>
      <c r="FW385" s="77"/>
      <c r="FX385" s="77"/>
      <c r="FY385" s="77"/>
      <c r="FZ385" s="77"/>
      <c r="GA385" s="77"/>
      <c r="GB385" s="77"/>
      <c r="GC385" s="77"/>
      <c r="GD385" s="77"/>
      <c r="GE385" s="77"/>
      <c r="GF385" s="77"/>
      <c r="GG385" s="77"/>
      <c r="GH385" s="77"/>
      <c r="GI385" s="77"/>
      <c r="GJ385" s="77"/>
      <c r="GK385" s="77"/>
      <c r="GL385" s="77"/>
      <c r="GM385" s="77"/>
      <c r="GN385" s="77"/>
      <c r="GO385" s="77"/>
      <c r="GP385" s="77"/>
      <c r="GQ385" s="77"/>
      <c r="GR385" s="77"/>
      <c r="GS385" s="77"/>
      <c r="GT385" s="77"/>
      <c r="GU385" s="77"/>
      <c r="GV385" s="77"/>
      <c r="GW385" s="77"/>
      <c r="GX385" s="77"/>
      <c r="GY385" s="77"/>
      <c r="GZ385" s="77"/>
      <c r="HA385" s="77"/>
      <c r="HB385" s="77"/>
      <c r="HC385" s="77"/>
      <c r="HD385" s="77"/>
      <c r="HE385" s="77"/>
      <c r="HF385" s="77"/>
      <c r="HG385" s="77"/>
      <c r="HH385" s="77"/>
      <c r="HI385" s="77"/>
      <c r="HJ385" s="77"/>
      <c r="HK385" s="77"/>
      <c r="HL385" s="77"/>
      <c r="HM385" s="77"/>
      <c r="HN385" s="77"/>
      <c r="HO385" s="77"/>
      <c r="HP385" s="77"/>
      <c r="HQ385" s="77"/>
      <c r="HR385" s="77"/>
      <c r="HS385" s="77"/>
      <c r="HT385" s="77"/>
      <c r="HU385" s="77"/>
      <c r="HV385" s="77"/>
      <c r="HW385" s="77"/>
      <c r="HX385" s="77"/>
      <c r="HY385" s="77"/>
      <c r="HZ385" s="77"/>
      <c r="IA385" s="77"/>
      <c r="IB385" s="77"/>
      <c r="IC385" s="77"/>
      <c r="ID385" s="77"/>
      <c r="IE385" s="77"/>
      <c r="IF385" s="77"/>
      <c r="IG385" s="77"/>
      <c r="IH385" s="77"/>
      <c r="II385" s="77"/>
      <c r="IJ385" s="77"/>
      <c r="IK385" s="77"/>
      <c r="IL385" s="77"/>
      <c r="IM385" s="77"/>
      <c r="IN385" s="77"/>
      <c r="IO385" s="77"/>
      <c r="IP385" s="77"/>
      <c r="IQ385" s="77"/>
      <c r="IR385" s="77"/>
      <c r="IS385" s="77"/>
      <c r="IT385" s="77"/>
      <c r="IU385" s="77"/>
      <c r="IV385" s="77"/>
      <c r="IW385" s="77"/>
      <c r="IX385" s="77"/>
      <c r="IY385" s="77"/>
      <c r="IZ385" s="77"/>
      <c r="JA385" s="77"/>
      <c r="JB385" s="77"/>
      <c r="JC385" s="77"/>
      <c r="JD385" s="77"/>
      <c r="JE385" s="77"/>
      <c r="JF385" s="77"/>
      <c r="JG385" s="77"/>
      <c r="JH385" s="77"/>
      <c r="JI385" s="77"/>
      <c r="JJ385" s="77"/>
      <c r="JK385" s="77"/>
      <c r="JL385" s="77"/>
      <c r="JM385" s="77"/>
      <c r="JN385" s="77"/>
      <c r="JO385" s="77"/>
      <c r="JP385" s="77"/>
      <c r="JQ385" s="77"/>
      <c r="JR385" s="77"/>
      <c r="JS385" s="77"/>
      <c r="JT385" s="77"/>
      <c r="JU385" s="77"/>
      <c r="JV385" s="77"/>
      <c r="JW385" s="77"/>
      <c r="JX385" s="77"/>
      <c r="JY385" s="77"/>
      <c r="JZ385" s="77"/>
      <c r="KA385" s="77"/>
      <c r="KB385" s="77"/>
      <c r="KC385" s="77"/>
      <c r="KD385" s="77"/>
      <c r="KE385" s="77"/>
      <c r="KF385" s="77"/>
      <c r="KG385" s="77"/>
      <c r="KH385" s="77"/>
      <c r="KI385" s="77"/>
      <c r="KJ385" s="77"/>
      <c r="KK385" s="77"/>
      <c r="KL385" s="77"/>
      <c r="KM385" s="77"/>
      <c r="KN385" s="77"/>
      <c r="KO385" s="77"/>
      <c r="KP385" s="77"/>
      <c r="KQ385" s="77"/>
      <c r="KR385" s="77"/>
      <c r="KS385" s="77"/>
      <c r="KT385" s="77"/>
      <c r="KU385" s="77"/>
      <c r="KV385" s="77"/>
      <c r="KW385" s="77"/>
      <c r="KX385" s="77"/>
      <c r="KY385" s="77"/>
      <c r="KZ385" s="77"/>
      <c r="LA385" s="77"/>
      <c r="LB385" s="77"/>
      <c r="LC385" s="77"/>
      <c r="LD385" s="77"/>
      <c r="LE385" s="77"/>
      <c r="LF385" s="77"/>
      <c r="LG385" s="77"/>
      <c r="LH385" s="77"/>
      <c r="LI385" s="77"/>
      <c r="LJ385" s="77"/>
      <c r="LK385" s="77"/>
      <c r="LL385" s="77"/>
      <c r="LM385" s="77"/>
      <c r="LN385" s="77"/>
      <c r="LO385" s="77"/>
      <c r="LP385" s="77"/>
      <c r="LQ385" s="77"/>
      <c r="LR385" s="77"/>
      <c r="LS385" s="77"/>
      <c r="LT385" s="77"/>
      <c r="LU385" s="77"/>
      <c r="LV385" s="77"/>
      <c r="LW385" s="77"/>
      <c r="LX385" s="77"/>
      <c r="LY385" s="77"/>
      <c r="LZ385" s="77"/>
      <c r="MA385" s="77"/>
      <c r="MB385" s="77"/>
      <c r="MC385" s="77"/>
      <c r="MD385" s="77"/>
      <c r="ME385" s="77"/>
      <c r="MF385" s="77"/>
      <c r="MG385" s="77"/>
      <c r="MH385" s="77"/>
      <c r="MI385" s="77"/>
      <c r="MJ385" s="77"/>
      <c r="MK385" s="77"/>
      <c r="ML385" s="77"/>
      <c r="MM385" s="77"/>
      <c r="MN385" s="77"/>
      <c r="MO385" s="77"/>
      <c r="MP385" s="77"/>
      <c r="MQ385" s="77"/>
      <c r="MR385" s="77"/>
      <c r="MS385" s="77"/>
      <c r="MT385" s="77"/>
      <c r="MU385" s="77"/>
      <c r="MV385" s="77"/>
      <c r="MW385" s="77"/>
      <c r="MX385" s="77"/>
      <c r="MY385" s="77"/>
      <c r="MZ385" s="77"/>
      <c r="NA385" s="77"/>
      <c r="NB385" s="77"/>
      <c r="NC385" s="77"/>
      <c r="ND385" s="77"/>
      <c r="NE385" s="77"/>
      <c r="NF385" s="77"/>
      <c r="NG385" s="77"/>
      <c r="NH385" s="77"/>
      <c r="NI385" s="77"/>
      <c r="NJ385" s="77"/>
      <c r="NK385" s="77"/>
      <c r="NL385" s="77"/>
      <c r="NM385" s="77"/>
      <c r="NN385" s="77"/>
      <c r="NO385" s="77"/>
      <c r="NP385" s="77"/>
      <c r="NQ385" s="77"/>
      <c r="NR385" s="77"/>
      <c r="NS385" s="77"/>
      <c r="NT385" s="77"/>
      <c r="NU385" s="77"/>
      <c r="NV385" s="77"/>
      <c r="NW385" s="77"/>
      <c r="NX385" s="77"/>
      <c r="NY385" s="77"/>
      <c r="NZ385" s="77"/>
      <c r="OA385" s="77"/>
      <c r="OB385" s="77"/>
      <c r="OC385" s="77"/>
      <c r="OD385" s="77"/>
      <c r="OE385" s="77"/>
      <c r="OF385" s="77"/>
      <c r="OG385" s="77"/>
      <c r="OH385" s="77"/>
      <c r="OI385" s="77"/>
      <c r="OJ385" s="77"/>
      <c r="OK385" s="77"/>
      <c r="OL385" s="77"/>
      <c r="OM385" s="77"/>
      <c r="ON385" s="77"/>
      <c r="OO385" s="77"/>
      <c r="OP385" s="77"/>
      <c r="OQ385" s="77"/>
      <c r="OR385" s="77"/>
      <c r="OS385" s="77"/>
      <c r="OT385" s="77"/>
      <c r="OU385" s="77"/>
      <c r="OV385" s="77"/>
      <c r="OW385" s="77"/>
      <c r="OX385" s="77"/>
      <c r="OY385" s="77"/>
      <c r="OZ385" s="77"/>
      <c r="PA385" s="77"/>
      <c r="PB385" s="77"/>
      <c r="PC385" s="77"/>
      <c r="PD385" s="77"/>
      <c r="PE385" s="77"/>
      <c r="PF385" s="77"/>
      <c r="PG385" s="77"/>
      <c r="PH385" s="77"/>
      <c r="PI385" s="77"/>
      <c r="PJ385" s="77"/>
      <c r="PK385" s="77"/>
      <c r="PL385" s="77"/>
      <c r="PM385" s="77"/>
      <c r="PN385" s="77"/>
      <c r="PO385" s="77"/>
      <c r="PP385" s="77"/>
      <c r="PQ385" s="77"/>
      <c r="PR385" s="77"/>
      <c r="PS385" s="77"/>
      <c r="PT385" s="77"/>
      <c r="PU385" s="77"/>
      <c r="PV385" s="77"/>
      <c r="PW385" s="77"/>
      <c r="PX385" s="77"/>
      <c r="PY385" s="77"/>
      <c r="PZ385" s="77"/>
      <c r="QA385" s="77"/>
      <c r="QB385" s="77"/>
      <c r="QC385" s="77"/>
      <c r="QD385" s="77"/>
      <c r="QE385" s="77"/>
      <c r="QF385" s="77"/>
      <c r="QG385" s="77"/>
      <c r="QH385" s="77"/>
      <c r="QI385" s="77"/>
      <c r="QJ385" s="77"/>
      <c r="QK385" s="77"/>
      <c r="QL385" s="77"/>
      <c r="QM385" s="77"/>
      <c r="QN385" s="77"/>
      <c r="QO385" s="77"/>
      <c r="QP385" s="77"/>
      <c r="QQ385" s="77"/>
      <c r="QR385" s="77"/>
      <c r="QS385" s="77"/>
      <c r="QT385" s="77"/>
      <c r="QU385" s="77"/>
      <c r="QV385" s="77"/>
      <c r="QW385" s="77"/>
      <c r="QX385" s="77"/>
      <c r="QY385" s="77"/>
      <c r="QZ385" s="77"/>
      <c r="RA385" s="77"/>
      <c r="RB385" s="77"/>
      <c r="RC385" s="77"/>
      <c r="RD385" s="77"/>
      <c r="RE385" s="77"/>
      <c r="RF385" s="77"/>
      <c r="RG385" s="77"/>
      <c r="RH385" s="77"/>
      <c r="RI385" s="77"/>
      <c r="RJ385" s="77"/>
      <c r="RK385" s="77"/>
      <c r="RL385" s="77"/>
      <c r="RM385" s="77"/>
      <c r="RN385" s="77"/>
      <c r="RO385" s="77"/>
      <c r="RP385" s="77"/>
      <c r="RQ385" s="77"/>
      <c r="RR385" s="77"/>
      <c r="RS385" s="77"/>
      <c r="RT385" s="77"/>
      <c r="RU385" s="77"/>
      <c r="RV385" s="77"/>
      <c r="RW385" s="77"/>
      <c r="RX385" s="77"/>
      <c r="RY385" s="77"/>
      <c r="RZ385" s="77"/>
      <c r="SA385" s="77"/>
      <c r="SB385" s="77"/>
      <c r="SC385" s="77"/>
      <c r="SD385" s="77"/>
      <c r="SE385" s="77"/>
      <c r="SF385" s="77"/>
      <c r="SG385" s="77"/>
      <c r="SH385" s="77"/>
      <c r="SI385" s="77"/>
      <c r="SJ385" s="77"/>
      <c r="SK385" s="77"/>
      <c r="SL385" s="77"/>
      <c r="SM385" s="77"/>
      <c r="SN385" s="77"/>
      <c r="SO385" s="77"/>
      <c r="SP385" s="77"/>
      <c r="SQ385" s="77"/>
      <c r="SR385" s="77"/>
      <c r="SS385" s="77"/>
      <c r="ST385" s="77"/>
      <c r="SU385" s="77"/>
      <c r="SV385" s="77"/>
      <c r="SW385" s="77"/>
      <c r="SX385" s="77"/>
      <c r="SY385" s="77"/>
      <c r="SZ385" s="77"/>
      <c r="TA385" s="77"/>
      <c r="TB385" s="77"/>
      <c r="TC385" s="77"/>
      <c r="TD385" s="77"/>
      <c r="TE385" s="77"/>
      <c r="TF385" s="77"/>
      <c r="TG385" s="77"/>
      <c r="TH385" s="77"/>
      <c r="TI385" s="77"/>
      <c r="TJ385" s="77"/>
      <c r="TK385" s="77"/>
      <c r="TL385" s="77"/>
      <c r="TM385" s="77"/>
      <c r="TN385" s="77"/>
      <c r="TO385" s="77"/>
      <c r="TP385" s="77"/>
      <c r="TQ385" s="77"/>
      <c r="TR385" s="77"/>
      <c r="TS385" s="77"/>
      <c r="TT385" s="77"/>
      <c r="TU385" s="77"/>
      <c r="TV385" s="77"/>
      <c r="TW385" s="77"/>
      <c r="TX385" s="77"/>
      <c r="TY385" s="77"/>
      <c r="TZ385" s="77"/>
      <c r="UA385" s="77"/>
      <c r="UB385" s="77"/>
      <c r="UC385" s="77"/>
      <c r="UD385" s="77"/>
      <c r="UE385" s="77"/>
      <c r="UF385" s="77"/>
      <c r="UG385" s="77"/>
      <c r="UH385" s="77"/>
      <c r="UI385" s="77"/>
      <c r="UJ385" s="77"/>
      <c r="UK385" s="77"/>
      <c r="UL385" s="77"/>
      <c r="UM385" s="77"/>
      <c r="UN385" s="77"/>
      <c r="UO385" s="77"/>
      <c r="UP385" s="77"/>
      <c r="UQ385" s="77"/>
      <c r="UR385" s="77"/>
      <c r="US385" s="77"/>
      <c r="UT385" s="77"/>
      <c r="UU385" s="77"/>
      <c r="UV385" s="77"/>
      <c r="UW385" s="77"/>
      <c r="UX385" s="77"/>
      <c r="UY385" s="77"/>
      <c r="UZ385" s="77"/>
      <c r="VA385" s="77"/>
      <c r="VB385" s="77"/>
      <c r="VC385" s="77"/>
      <c r="VD385" s="77"/>
      <c r="VE385" s="77"/>
      <c r="VF385" s="77"/>
      <c r="VG385" s="77"/>
      <c r="VH385" s="77"/>
      <c r="VI385" s="77"/>
      <c r="VJ385" s="77"/>
      <c r="VK385" s="77"/>
      <c r="VL385" s="77"/>
      <c r="VM385" s="77"/>
      <c r="VN385" s="77"/>
      <c r="VO385" s="77"/>
      <c r="VP385" s="77"/>
      <c r="VQ385" s="77"/>
      <c r="VR385" s="77"/>
      <c r="VS385" s="77"/>
      <c r="VT385" s="77"/>
      <c r="VU385" s="77"/>
      <c r="VV385" s="77"/>
      <c r="VW385" s="77"/>
      <c r="VX385" s="77"/>
      <c r="VY385" s="77"/>
      <c r="VZ385" s="77"/>
      <c r="WA385" s="77"/>
      <c r="WB385" s="77"/>
      <c r="WC385" s="77"/>
      <c r="WD385" s="77"/>
      <c r="WE385" s="77"/>
      <c r="WF385" s="77"/>
      <c r="WG385" s="77"/>
      <c r="WH385" s="77"/>
      <c r="WI385" s="77"/>
      <c r="WJ385" s="77"/>
      <c r="WK385" s="77"/>
      <c r="WL385" s="77"/>
      <c r="WM385" s="77"/>
      <c r="WN385" s="77"/>
      <c r="WO385" s="77"/>
      <c r="WP385" s="77"/>
      <c r="WQ385" s="77"/>
      <c r="WR385" s="77"/>
      <c r="WS385" s="77"/>
      <c r="WT385" s="77"/>
      <c r="WU385" s="77"/>
      <c r="WV385" s="77"/>
      <c r="WW385" s="77"/>
      <c r="WX385" s="77"/>
      <c r="WY385" s="77"/>
      <c r="WZ385" s="77"/>
      <c r="XA385" s="77"/>
      <c r="XB385" s="77"/>
      <c r="XC385" s="77"/>
      <c r="XD385" s="77"/>
      <c r="XE385" s="77"/>
      <c r="XF385" s="77"/>
      <c r="XG385" s="77"/>
      <c r="XH385" s="77"/>
      <c r="XI385" s="77"/>
      <c r="XJ385" s="77"/>
      <c r="XK385" s="77"/>
      <c r="XL385" s="77"/>
      <c r="XM385" s="77"/>
      <c r="XN385" s="77"/>
      <c r="XO385" s="77"/>
      <c r="XP385" s="77"/>
      <c r="XQ385" s="77"/>
      <c r="XR385" s="77"/>
      <c r="XS385" s="77"/>
      <c r="XT385" s="77"/>
      <c r="XU385" s="77"/>
      <c r="XV385" s="77"/>
      <c r="XW385" s="77"/>
      <c r="XX385" s="77"/>
      <c r="XY385" s="77"/>
      <c r="XZ385" s="77"/>
      <c r="YA385" s="77"/>
      <c r="YB385" s="77"/>
      <c r="YC385" s="77"/>
      <c r="YD385" s="77"/>
      <c r="YE385" s="77"/>
      <c r="YF385" s="77"/>
      <c r="YG385" s="77"/>
      <c r="YH385" s="77"/>
      <c r="YI385" s="77"/>
      <c r="YJ385" s="77"/>
      <c r="YK385" s="77"/>
      <c r="YL385" s="77"/>
      <c r="YM385" s="77"/>
      <c r="YN385" s="77"/>
      <c r="YO385" s="77"/>
      <c r="YP385" s="77"/>
      <c r="YQ385" s="77"/>
      <c r="YR385" s="77"/>
      <c r="YS385" s="77"/>
      <c r="YT385" s="77"/>
      <c r="YU385" s="77"/>
      <c r="YV385" s="77"/>
      <c r="YW385" s="77"/>
      <c r="YX385" s="77"/>
      <c r="YY385" s="77"/>
      <c r="YZ385" s="77"/>
      <c r="ZA385" s="77"/>
      <c r="ZB385" s="77"/>
      <c r="ZC385" s="77"/>
      <c r="ZD385" s="77"/>
      <c r="ZE385" s="77"/>
      <c r="ZF385" s="77"/>
      <c r="ZG385" s="77"/>
      <c r="ZH385" s="77"/>
      <c r="ZI385" s="77"/>
      <c r="ZJ385" s="77"/>
      <c r="ZK385" s="77"/>
      <c r="ZL385" s="77"/>
      <c r="ZM385" s="77"/>
      <c r="ZN385" s="77"/>
      <c r="ZO385" s="77"/>
      <c r="ZP385" s="77"/>
      <c r="ZQ385" s="77"/>
      <c r="ZR385" s="77"/>
      <c r="ZS385" s="77"/>
      <c r="ZT385" s="77"/>
      <c r="ZU385" s="77"/>
      <c r="ZV385" s="77"/>
      <c r="ZW385" s="77"/>
      <c r="ZX385" s="77"/>
      <c r="ZY385" s="77"/>
      <c r="ZZ385" s="77"/>
      <c r="AAA385" s="77"/>
      <c r="AAB385" s="77"/>
      <c r="AAC385" s="77"/>
      <c r="AAD385" s="77"/>
      <c r="AAE385" s="77"/>
      <c r="AAF385" s="77"/>
      <c r="AAG385" s="77"/>
      <c r="AAH385" s="77"/>
      <c r="AAI385" s="77"/>
      <c r="AAJ385" s="77"/>
      <c r="AAK385" s="77"/>
      <c r="AAL385" s="77"/>
      <c r="AAM385" s="77"/>
      <c r="AAN385" s="77"/>
      <c r="AAO385" s="77"/>
      <c r="AAP385" s="77"/>
      <c r="AAQ385" s="77"/>
      <c r="AAR385" s="77"/>
      <c r="AAS385" s="77"/>
      <c r="AAT385" s="77"/>
      <c r="AAU385" s="77"/>
      <c r="AAV385" s="77"/>
      <c r="AAW385" s="77"/>
      <c r="AAX385" s="77"/>
      <c r="AAY385" s="77"/>
      <c r="AAZ385" s="77"/>
      <c r="ABA385" s="77"/>
      <c r="ABB385" s="77"/>
      <c r="ABC385" s="77"/>
      <c r="ABD385" s="77"/>
      <c r="ABE385" s="77"/>
      <c r="ABF385" s="77"/>
      <c r="ABG385" s="77"/>
      <c r="ABH385" s="77"/>
      <c r="ABI385" s="77"/>
      <c r="ABJ385" s="77"/>
      <c r="ABK385" s="77"/>
      <c r="ABL385" s="77"/>
      <c r="ABM385" s="77"/>
      <c r="ABN385" s="77"/>
      <c r="ABO385" s="77"/>
      <c r="ABP385" s="77"/>
      <c r="ABQ385" s="77"/>
      <c r="ABR385" s="77"/>
      <c r="ABS385" s="77"/>
      <c r="ABT385" s="77"/>
      <c r="ABU385" s="77"/>
      <c r="ABV385" s="77"/>
      <c r="ABW385" s="77"/>
      <c r="ABX385" s="77"/>
      <c r="ABY385" s="77"/>
      <c r="ABZ385" s="77"/>
      <c r="ACA385" s="77"/>
      <c r="ACB385" s="77"/>
      <c r="ACC385" s="77"/>
      <c r="ACD385" s="77"/>
      <c r="ACE385" s="77"/>
      <c r="ACF385" s="77"/>
      <c r="ACG385" s="77"/>
      <c r="ACH385" s="77"/>
      <c r="ACI385" s="77"/>
      <c r="ACJ385" s="77"/>
      <c r="ACK385" s="77"/>
      <c r="ACL385" s="77"/>
      <c r="ACM385" s="77"/>
      <c r="ACN385" s="77"/>
      <c r="ACO385" s="77"/>
      <c r="ACP385" s="77"/>
      <c r="ACQ385" s="77"/>
      <c r="ACR385" s="77"/>
      <c r="ACS385" s="77"/>
      <c r="ACT385" s="77"/>
      <c r="ACU385" s="77"/>
      <c r="ACV385" s="77"/>
      <c r="ACW385" s="77"/>
      <c r="ACX385" s="77"/>
      <c r="ACY385" s="77"/>
      <c r="ACZ385" s="77"/>
      <c r="ADA385" s="77"/>
      <c r="ADB385" s="77"/>
      <c r="ADC385" s="77"/>
      <c r="ADD385" s="77"/>
      <c r="ADE385" s="77"/>
      <c r="ADF385" s="77"/>
      <c r="ADG385" s="77"/>
      <c r="ADH385" s="77"/>
      <c r="ADI385" s="77"/>
      <c r="ADJ385" s="77"/>
      <c r="ADK385" s="77"/>
      <c r="ADL385" s="77"/>
      <c r="ADM385" s="77"/>
      <c r="ADN385" s="77"/>
      <c r="ADO385" s="77"/>
      <c r="ADP385" s="77"/>
      <c r="ADQ385" s="77"/>
      <c r="ADR385" s="77"/>
      <c r="ADS385" s="77"/>
      <c r="ADT385" s="77"/>
      <c r="ADU385" s="77"/>
      <c r="ADV385" s="77"/>
      <c r="ADW385" s="77"/>
      <c r="ADX385" s="77"/>
      <c r="ADY385" s="77"/>
      <c r="ADZ385" s="77"/>
    </row>
    <row r="386" spans="1:806" ht="14.25" x14ac:dyDescent="0.2">
      <c r="A386" s="67" t="s">
        <v>469</v>
      </c>
      <c r="B386" s="67" t="s">
        <v>4263</v>
      </c>
      <c r="C386" s="67" t="s">
        <v>1298</v>
      </c>
      <c r="D386" s="86" t="s">
        <v>4264</v>
      </c>
      <c r="E386" s="67" t="s">
        <v>4206</v>
      </c>
      <c r="F386" s="67">
        <v>4</v>
      </c>
      <c r="G386" s="67">
        <v>0</v>
      </c>
      <c r="H386" s="67">
        <v>0</v>
      </c>
      <c r="I386" s="67">
        <v>90</v>
      </c>
      <c r="J386" s="67">
        <v>90</v>
      </c>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c r="BW386" s="77"/>
      <c r="BX386" s="77"/>
      <c r="BY386" s="77"/>
      <c r="BZ386" s="77"/>
      <c r="CA386" s="77"/>
      <c r="CB386" s="77"/>
      <c r="CC386" s="77"/>
      <c r="CD386" s="77"/>
      <c r="CE386" s="77"/>
      <c r="CF386" s="77"/>
      <c r="CG386" s="77"/>
      <c r="CH386" s="77"/>
      <c r="CI386" s="77"/>
      <c r="CJ386" s="77"/>
      <c r="CK386" s="77"/>
      <c r="CL386" s="77"/>
      <c r="CM386" s="77"/>
      <c r="CN386" s="77"/>
      <c r="CO386" s="77"/>
      <c r="CP386" s="77"/>
      <c r="CQ386" s="77"/>
      <c r="CR386" s="77"/>
      <c r="CS386" s="77"/>
      <c r="CT386" s="77"/>
      <c r="CU386" s="77"/>
      <c r="CV386" s="77"/>
      <c r="CW386" s="77"/>
      <c r="CX386" s="77"/>
      <c r="CY386" s="77"/>
      <c r="CZ386" s="77"/>
      <c r="DA386" s="77"/>
      <c r="DB386" s="77"/>
      <c r="DC386" s="77"/>
      <c r="DD386" s="77"/>
      <c r="DE386" s="77"/>
      <c r="DF386" s="77"/>
      <c r="DG386" s="77"/>
      <c r="DH386" s="77"/>
      <c r="DI386" s="77"/>
      <c r="DJ386" s="77"/>
      <c r="DK386" s="77"/>
      <c r="DL386" s="77"/>
      <c r="DM386" s="77"/>
      <c r="DN386" s="77"/>
      <c r="DO386" s="77"/>
      <c r="DP386" s="77"/>
      <c r="DQ386" s="77"/>
      <c r="DR386" s="77"/>
      <c r="DS386" s="77"/>
      <c r="DT386" s="77"/>
      <c r="DU386" s="77"/>
      <c r="DV386" s="77"/>
      <c r="DW386" s="77"/>
      <c r="DX386" s="77"/>
      <c r="DY386" s="77"/>
      <c r="DZ386" s="77"/>
      <c r="EA386" s="77"/>
      <c r="EB386" s="77"/>
      <c r="EC386" s="77"/>
      <c r="ED386" s="77"/>
      <c r="EE386" s="77"/>
      <c r="EF386" s="77"/>
      <c r="EG386" s="77"/>
      <c r="EH386" s="77"/>
      <c r="EI386" s="77"/>
      <c r="EJ386" s="77"/>
      <c r="EK386" s="77"/>
      <c r="EL386" s="77"/>
      <c r="EM386" s="77"/>
      <c r="EN386" s="77"/>
      <c r="EO386" s="77"/>
      <c r="EP386" s="77"/>
      <c r="EQ386" s="77"/>
      <c r="ER386" s="77"/>
      <c r="ES386" s="77"/>
      <c r="ET386" s="77"/>
      <c r="EU386" s="77"/>
      <c r="EV386" s="77"/>
      <c r="EW386" s="77"/>
      <c r="EX386" s="77"/>
      <c r="EY386" s="77"/>
      <c r="EZ386" s="77"/>
      <c r="FA386" s="77"/>
      <c r="FB386" s="77"/>
      <c r="FC386" s="77"/>
      <c r="FD386" s="77"/>
      <c r="FE386" s="77"/>
      <c r="FF386" s="77"/>
      <c r="FG386" s="77"/>
      <c r="FH386" s="77"/>
      <c r="FI386" s="77"/>
      <c r="FJ386" s="77"/>
      <c r="FK386" s="77"/>
      <c r="FL386" s="77"/>
      <c r="FM386" s="77"/>
      <c r="FN386" s="77"/>
      <c r="FO386" s="77"/>
      <c r="FP386" s="77"/>
      <c r="FQ386" s="77"/>
      <c r="FR386" s="77"/>
      <c r="FS386" s="77"/>
      <c r="FT386" s="77"/>
      <c r="FU386" s="77"/>
      <c r="FV386" s="77"/>
      <c r="FW386" s="77"/>
      <c r="FX386" s="77"/>
      <c r="FY386" s="77"/>
      <c r="FZ386" s="77"/>
      <c r="GA386" s="77"/>
      <c r="GB386" s="77"/>
      <c r="GC386" s="77"/>
      <c r="GD386" s="77"/>
      <c r="GE386" s="77"/>
      <c r="GF386" s="77"/>
      <c r="GG386" s="77"/>
      <c r="GH386" s="77"/>
      <c r="GI386" s="77"/>
      <c r="GJ386" s="77"/>
      <c r="GK386" s="77"/>
      <c r="GL386" s="77"/>
      <c r="GM386" s="77"/>
      <c r="GN386" s="77"/>
      <c r="GO386" s="77"/>
      <c r="GP386" s="77"/>
      <c r="GQ386" s="77"/>
      <c r="GR386" s="77"/>
      <c r="GS386" s="77"/>
      <c r="GT386" s="77"/>
      <c r="GU386" s="77"/>
      <c r="GV386" s="77"/>
      <c r="GW386" s="77"/>
      <c r="GX386" s="77"/>
      <c r="GY386" s="77"/>
      <c r="GZ386" s="77"/>
      <c r="HA386" s="77"/>
      <c r="HB386" s="77"/>
      <c r="HC386" s="77"/>
      <c r="HD386" s="77"/>
      <c r="HE386" s="77"/>
      <c r="HF386" s="77"/>
      <c r="HG386" s="77"/>
      <c r="HH386" s="77"/>
      <c r="HI386" s="77"/>
      <c r="HJ386" s="77"/>
      <c r="HK386" s="77"/>
      <c r="HL386" s="77"/>
      <c r="HM386" s="77"/>
      <c r="HN386" s="77"/>
      <c r="HO386" s="77"/>
      <c r="HP386" s="77"/>
      <c r="HQ386" s="77"/>
      <c r="HR386" s="77"/>
      <c r="HS386" s="77"/>
      <c r="HT386" s="77"/>
      <c r="HU386" s="77"/>
      <c r="HV386" s="77"/>
      <c r="HW386" s="77"/>
      <c r="HX386" s="77"/>
      <c r="HY386" s="77"/>
      <c r="HZ386" s="77"/>
      <c r="IA386" s="77"/>
      <c r="IB386" s="77"/>
      <c r="IC386" s="77"/>
      <c r="ID386" s="77"/>
      <c r="IE386" s="77"/>
      <c r="IF386" s="77"/>
      <c r="IG386" s="77"/>
      <c r="IH386" s="77"/>
      <c r="II386" s="77"/>
      <c r="IJ386" s="77"/>
      <c r="IK386" s="77"/>
      <c r="IL386" s="77"/>
      <c r="IM386" s="77"/>
      <c r="IN386" s="77"/>
      <c r="IO386" s="77"/>
      <c r="IP386" s="77"/>
      <c r="IQ386" s="77"/>
      <c r="IR386" s="77"/>
      <c r="IS386" s="77"/>
      <c r="IT386" s="77"/>
      <c r="IU386" s="77"/>
      <c r="IV386" s="77"/>
      <c r="IW386" s="77"/>
      <c r="IX386" s="77"/>
      <c r="IY386" s="77"/>
      <c r="IZ386" s="77"/>
      <c r="JA386" s="77"/>
      <c r="JB386" s="77"/>
      <c r="JC386" s="77"/>
      <c r="JD386" s="77"/>
      <c r="JE386" s="77"/>
      <c r="JF386" s="77"/>
      <c r="JG386" s="77"/>
      <c r="JH386" s="77"/>
      <c r="JI386" s="77"/>
      <c r="JJ386" s="77"/>
      <c r="JK386" s="77"/>
      <c r="JL386" s="77"/>
      <c r="JM386" s="77"/>
      <c r="JN386" s="77"/>
      <c r="JO386" s="77"/>
      <c r="JP386" s="77"/>
      <c r="JQ386" s="77"/>
      <c r="JR386" s="77"/>
      <c r="JS386" s="77"/>
      <c r="JT386" s="77"/>
      <c r="JU386" s="77"/>
      <c r="JV386" s="77"/>
      <c r="JW386" s="77"/>
      <c r="JX386" s="77"/>
      <c r="JY386" s="77"/>
      <c r="JZ386" s="77"/>
      <c r="KA386" s="77"/>
      <c r="KB386" s="77"/>
      <c r="KC386" s="77"/>
      <c r="KD386" s="77"/>
      <c r="KE386" s="77"/>
      <c r="KF386" s="77"/>
      <c r="KG386" s="77"/>
      <c r="KH386" s="77"/>
      <c r="KI386" s="77"/>
      <c r="KJ386" s="77"/>
      <c r="KK386" s="77"/>
      <c r="KL386" s="77"/>
      <c r="KM386" s="77"/>
      <c r="KN386" s="77"/>
      <c r="KO386" s="77"/>
      <c r="KP386" s="77"/>
      <c r="KQ386" s="77"/>
      <c r="KR386" s="77"/>
      <c r="KS386" s="77"/>
      <c r="KT386" s="77"/>
      <c r="KU386" s="77"/>
      <c r="KV386" s="77"/>
      <c r="KW386" s="77"/>
      <c r="KX386" s="77"/>
      <c r="KY386" s="77"/>
      <c r="KZ386" s="77"/>
      <c r="LA386" s="77"/>
      <c r="LB386" s="77"/>
      <c r="LC386" s="77"/>
      <c r="LD386" s="77"/>
      <c r="LE386" s="77"/>
      <c r="LF386" s="77"/>
      <c r="LG386" s="77"/>
      <c r="LH386" s="77"/>
      <c r="LI386" s="77"/>
      <c r="LJ386" s="77"/>
      <c r="LK386" s="77"/>
      <c r="LL386" s="77"/>
      <c r="LM386" s="77"/>
      <c r="LN386" s="77"/>
      <c r="LO386" s="77"/>
      <c r="LP386" s="77"/>
      <c r="LQ386" s="77"/>
      <c r="LR386" s="77"/>
      <c r="LS386" s="77"/>
      <c r="LT386" s="77"/>
      <c r="LU386" s="77"/>
      <c r="LV386" s="77"/>
      <c r="LW386" s="77"/>
      <c r="LX386" s="77"/>
      <c r="LY386" s="77"/>
      <c r="LZ386" s="77"/>
      <c r="MA386" s="77"/>
      <c r="MB386" s="77"/>
      <c r="MC386" s="77"/>
      <c r="MD386" s="77"/>
      <c r="ME386" s="77"/>
      <c r="MF386" s="77"/>
      <c r="MG386" s="77"/>
      <c r="MH386" s="77"/>
      <c r="MI386" s="77"/>
      <c r="MJ386" s="77"/>
      <c r="MK386" s="77"/>
      <c r="ML386" s="77"/>
      <c r="MM386" s="77"/>
      <c r="MN386" s="77"/>
      <c r="MO386" s="77"/>
      <c r="MP386" s="77"/>
      <c r="MQ386" s="77"/>
      <c r="MR386" s="77"/>
      <c r="MS386" s="77"/>
      <c r="MT386" s="77"/>
      <c r="MU386" s="77"/>
      <c r="MV386" s="77"/>
      <c r="MW386" s="77"/>
      <c r="MX386" s="77"/>
      <c r="MY386" s="77"/>
      <c r="MZ386" s="77"/>
      <c r="NA386" s="77"/>
      <c r="NB386" s="77"/>
      <c r="NC386" s="77"/>
      <c r="ND386" s="77"/>
      <c r="NE386" s="77"/>
      <c r="NF386" s="77"/>
      <c r="NG386" s="77"/>
      <c r="NH386" s="77"/>
      <c r="NI386" s="77"/>
      <c r="NJ386" s="77"/>
      <c r="NK386" s="77"/>
      <c r="NL386" s="77"/>
      <c r="NM386" s="77"/>
      <c r="NN386" s="77"/>
      <c r="NO386" s="77"/>
      <c r="NP386" s="77"/>
      <c r="NQ386" s="77"/>
      <c r="NR386" s="77"/>
      <c r="NS386" s="77"/>
      <c r="NT386" s="77"/>
      <c r="NU386" s="77"/>
      <c r="NV386" s="77"/>
      <c r="NW386" s="77"/>
      <c r="NX386" s="77"/>
      <c r="NY386" s="77"/>
      <c r="NZ386" s="77"/>
      <c r="OA386" s="77"/>
      <c r="OB386" s="77"/>
      <c r="OC386" s="77"/>
      <c r="OD386" s="77"/>
      <c r="OE386" s="77"/>
      <c r="OF386" s="77"/>
      <c r="OG386" s="77"/>
      <c r="OH386" s="77"/>
      <c r="OI386" s="77"/>
      <c r="OJ386" s="77"/>
      <c r="OK386" s="77"/>
      <c r="OL386" s="77"/>
      <c r="OM386" s="77"/>
      <c r="ON386" s="77"/>
      <c r="OO386" s="77"/>
      <c r="OP386" s="77"/>
      <c r="OQ386" s="77"/>
      <c r="OR386" s="77"/>
      <c r="OS386" s="77"/>
      <c r="OT386" s="77"/>
      <c r="OU386" s="77"/>
      <c r="OV386" s="77"/>
      <c r="OW386" s="77"/>
      <c r="OX386" s="77"/>
      <c r="OY386" s="77"/>
      <c r="OZ386" s="77"/>
      <c r="PA386" s="77"/>
      <c r="PB386" s="77"/>
      <c r="PC386" s="77"/>
      <c r="PD386" s="77"/>
      <c r="PE386" s="77"/>
      <c r="PF386" s="77"/>
      <c r="PG386" s="77"/>
      <c r="PH386" s="77"/>
      <c r="PI386" s="77"/>
      <c r="PJ386" s="77"/>
      <c r="PK386" s="77"/>
      <c r="PL386" s="77"/>
      <c r="PM386" s="77"/>
      <c r="PN386" s="77"/>
      <c r="PO386" s="77"/>
      <c r="PP386" s="77"/>
      <c r="PQ386" s="77"/>
      <c r="PR386" s="77"/>
      <c r="PS386" s="77"/>
      <c r="PT386" s="77"/>
      <c r="PU386" s="77"/>
      <c r="PV386" s="77"/>
      <c r="PW386" s="77"/>
      <c r="PX386" s="77"/>
      <c r="PY386" s="77"/>
      <c r="PZ386" s="77"/>
      <c r="QA386" s="77"/>
      <c r="QB386" s="77"/>
      <c r="QC386" s="77"/>
      <c r="QD386" s="77"/>
      <c r="QE386" s="77"/>
      <c r="QF386" s="77"/>
      <c r="QG386" s="77"/>
      <c r="QH386" s="77"/>
      <c r="QI386" s="77"/>
      <c r="QJ386" s="77"/>
      <c r="QK386" s="77"/>
      <c r="QL386" s="77"/>
      <c r="QM386" s="77"/>
      <c r="QN386" s="77"/>
      <c r="QO386" s="77"/>
      <c r="QP386" s="77"/>
      <c r="QQ386" s="77"/>
      <c r="QR386" s="77"/>
      <c r="QS386" s="77"/>
      <c r="QT386" s="77"/>
      <c r="QU386" s="77"/>
      <c r="QV386" s="77"/>
      <c r="QW386" s="77"/>
      <c r="QX386" s="77"/>
      <c r="QY386" s="77"/>
      <c r="QZ386" s="77"/>
      <c r="RA386" s="77"/>
      <c r="RB386" s="77"/>
      <c r="RC386" s="77"/>
      <c r="RD386" s="77"/>
      <c r="RE386" s="77"/>
      <c r="RF386" s="77"/>
      <c r="RG386" s="77"/>
      <c r="RH386" s="77"/>
      <c r="RI386" s="77"/>
      <c r="RJ386" s="77"/>
      <c r="RK386" s="77"/>
      <c r="RL386" s="77"/>
      <c r="RM386" s="77"/>
      <c r="RN386" s="77"/>
      <c r="RO386" s="77"/>
      <c r="RP386" s="77"/>
      <c r="RQ386" s="77"/>
      <c r="RR386" s="77"/>
      <c r="RS386" s="77"/>
      <c r="RT386" s="77"/>
      <c r="RU386" s="77"/>
      <c r="RV386" s="77"/>
      <c r="RW386" s="77"/>
      <c r="RX386" s="77"/>
      <c r="RY386" s="77"/>
      <c r="RZ386" s="77"/>
      <c r="SA386" s="77"/>
      <c r="SB386" s="77"/>
      <c r="SC386" s="77"/>
      <c r="SD386" s="77"/>
      <c r="SE386" s="77"/>
      <c r="SF386" s="77"/>
      <c r="SG386" s="77"/>
      <c r="SH386" s="77"/>
      <c r="SI386" s="77"/>
      <c r="SJ386" s="77"/>
      <c r="SK386" s="77"/>
      <c r="SL386" s="77"/>
      <c r="SM386" s="77"/>
      <c r="SN386" s="77"/>
      <c r="SO386" s="77"/>
      <c r="SP386" s="77"/>
      <c r="SQ386" s="77"/>
      <c r="SR386" s="77"/>
      <c r="SS386" s="77"/>
      <c r="ST386" s="77"/>
      <c r="SU386" s="77"/>
      <c r="SV386" s="77"/>
      <c r="SW386" s="77"/>
      <c r="SX386" s="77"/>
      <c r="SY386" s="77"/>
      <c r="SZ386" s="77"/>
      <c r="TA386" s="77"/>
      <c r="TB386" s="77"/>
      <c r="TC386" s="77"/>
      <c r="TD386" s="77"/>
      <c r="TE386" s="77"/>
      <c r="TF386" s="77"/>
      <c r="TG386" s="77"/>
      <c r="TH386" s="77"/>
      <c r="TI386" s="77"/>
      <c r="TJ386" s="77"/>
      <c r="TK386" s="77"/>
      <c r="TL386" s="77"/>
      <c r="TM386" s="77"/>
      <c r="TN386" s="77"/>
      <c r="TO386" s="77"/>
      <c r="TP386" s="77"/>
      <c r="TQ386" s="77"/>
      <c r="TR386" s="77"/>
      <c r="TS386" s="77"/>
      <c r="TT386" s="77"/>
      <c r="TU386" s="77"/>
      <c r="TV386" s="77"/>
      <c r="TW386" s="77"/>
      <c r="TX386" s="77"/>
      <c r="TY386" s="77"/>
      <c r="TZ386" s="77"/>
      <c r="UA386" s="77"/>
      <c r="UB386" s="77"/>
      <c r="UC386" s="77"/>
      <c r="UD386" s="77"/>
      <c r="UE386" s="77"/>
      <c r="UF386" s="77"/>
      <c r="UG386" s="77"/>
      <c r="UH386" s="77"/>
      <c r="UI386" s="77"/>
      <c r="UJ386" s="77"/>
      <c r="UK386" s="77"/>
      <c r="UL386" s="77"/>
      <c r="UM386" s="77"/>
      <c r="UN386" s="77"/>
      <c r="UO386" s="77"/>
      <c r="UP386" s="77"/>
      <c r="UQ386" s="77"/>
      <c r="UR386" s="77"/>
      <c r="US386" s="77"/>
      <c r="UT386" s="77"/>
      <c r="UU386" s="77"/>
      <c r="UV386" s="77"/>
      <c r="UW386" s="77"/>
      <c r="UX386" s="77"/>
      <c r="UY386" s="77"/>
      <c r="UZ386" s="77"/>
      <c r="VA386" s="77"/>
      <c r="VB386" s="77"/>
      <c r="VC386" s="77"/>
      <c r="VD386" s="77"/>
      <c r="VE386" s="77"/>
      <c r="VF386" s="77"/>
      <c r="VG386" s="77"/>
      <c r="VH386" s="77"/>
      <c r="VI386" s="77"/>
      <c r="VJ386" s="77"/>
      <c r="VK386" s="77"/>
      <c r="VL386" s="77"/>
      <c r="VM386" s="77"/>
      <c r="VN386" s="77"/>
      <c r="VO386" s="77"/>
      <c r="VP386" s="77"/>
      <c r="VQ386" s="77"/>
      <c r="VR386" s="77"/>
      <c r="VS386" s="77"/>
      <c r="VT386" s="77"/>
      <c r="VU386" s="77"/>
      <c r="VV386" s="77"/>
      <c r="VW386" s="77"/>
      <c r="VX386" s="77"/>
      <c r="VY386" s="77"/>
      <c r="VZ386" s="77"/>
      <c r="WA386" s="77"/>
      <c r="WB386" s="77"/>
      <c r="WC386" s="77"/>
      <c r="WD386" s="77"/>
      <c r="WE386" s="77"/>
      <c r="WF386" s="77"/>
      <c r="WG386" s="77"/>
      <c r="WH386" s="77"/>
      <c r="WI386" s="77"/>
      <c r="WJ386" s="77"/>
      <c r="WK386" s="77"/>
      <c r="WL386" s="77"/>
      <c r="WM386" s="77"/>
      <c r="WN386" s="77"/>
      <c r="WO386" s="77"/>
      <c r="WP386" s="77"/>
      <c r="WQ386" s="77"/>
      <c r="WR386" s="77"/>
      <c r="WS386" s="77"/>
      <c r="WT386" s="77"/>
      <c r="WU386" s="77"/>
      <c r="WV386" s="77"/>
      <c r="WW386" s="77"/>
      <c r="WX386" s="77"/>
      <c r="WY386" s="77"/>
      <c r="WZ386" s="77"/>
      <c r="XA386" s="77"/>
      <c r="XB386" s="77"/>
      <c r="XC386" s="77"/>
      <c r="XD386" s="77"/>
      <c r="XE386" s="77"/>
      <c r="XF386" s="77"/>
      <c r="XG386" s="77"/>
      <c r="XH386" s="77"/>
      <c r="XI386" s="77"/>
      <c r="XJ386" s="77"/>
      <c r="XK386" s="77"/>
      <c r="XL386" s="77"/>
      <c r="XM386" s="77"/>
      <c r="XN386" s="77"/>
      <c r="XO386" s="77"/>
      <c r="XP386" s="77"/>
      <c r="XQ386" s="77"/>
      <c r="XR386" s="77"/>
      <c r="XS386" s="77"/>
      <c r="XT386" s="77"/>
      <c r="XU386" s="77"/>
      <c r="XV386" s="77"/>
      <c r="XW386" s="77"/>
      <c r="XX386" s="77"/>
      <c r="XY386" s="77"/>
      <c r="XZ386" s="77"/>
      <c r="YA386" s="77"/>
      <c r="YB386" s="77"/>
      <c r="YC386" s="77"/>
      <c r="YD386" s="77"/>
      <c r="YE386" s="77"/>
      <c r="YF386" s="77"/>
      <c r="YG386" s="77"/>
      <c r="YH386" s="77"/>
      <c r="YI386" s="77"/>
      <c r="YJ386" s="77"/>
      <c r="YK386" s="77"/>
      <c r="YL386" s="77"/>
      <c r="YM386" s="77"/>
      <c r="YN386" s="77"/>
      <c r="YO386" s="77"/>
      <c r="YP386" s="77"/>
      <c r="YQ386" s="77"/>
      <c r="YR386" s="77"/>
      <c r="YS386" s="77"/>
      <c r="YT386" s="77"/>
      <c r="YU386" s="77"/>
      <c r="YV386" s="77"/>
      <c r="YW386" s="77"/>
      <c r="YX386" s="77"/>
      <c r="YY386" s="77"/>
      <c r="YZ386" s="77"/>
      <c r="ZA386" s="77"/>
      <c r="ZB386" s="77"/>
      <c r="ZC386" s="77"/>
      <c r="ZD386" s="77"/>
      <c r="ZE386" s="77"/>
      <c r="ZF386" s="77"/>
      <c r="ZG386" s="77"/>
      <c r="ZH386" s="77"/>
      <c r="ZI386" s="77"/>
      <c r="ZJ386" s="77"/>
      <c r="ZK386" s="77"/>
      <c r="ZL386" s="77"/>
      <c r="ZM386" s="77"/>
      <c r="ZN386" s="77"/>
      <c r="ZO386" s="77"/>
      <c r="ZP386" s="77"/>
      <c r="ZQ386" s="77"/>
      <c r="ZR386" s="77"/>
      <c r="ZS386" s="77"/>
      <c r="ZT386" s="77"/>
      <c r="ZU386" s="77"/>
      <c r="ZV386" s="77"/>
      <c r="ZW386" s="77"/>
      <c r="ZX386" s="77"/>
      <c r="ZY386" s="77"/>
      <c r="ZZ386" s="77"/>
      <c r="AAA386" s="77"/>
      <c r="AAB386" s="77"/>
      <c r="AAC386" s="77"/>
      <c r="AAD386" s="77"/>
      <c r="AAE386" s="77"/>
      <c r="AAF386" s="77"/>
      <c r="AAG386" s="77"/>
      <c r="AAH386" s="77"/>
      <c r="AAI386" s="77"/>
      <c r="AAJ386" s="77"/>
      <c r="AAK386" s="77"/>
      <c r="AAL386" s="77"/>
      <c r="AAM386" s="77"/>
      <c r="AAN386" s="77"/>
      <c r="AAO386" s="77"/>
      <c r="AAP386" s="77"/>
      <c r="AAQ386" s="77"/>
      <c r="AAR386" s="77"/>
      <c r="AAS386" s="77"/>
      <c r="AAT386" s="77"/>
      <c r="AAU386" s="77"/>
      <c r="AAV386" s="77"/>
      <c r="AAW386" s="77"/>
      <c r="AAX386" s="77"/>
      <c r="AAY386" s="77"/>
      <c r="AAZ386" s="77"/>
      <c r="ABA386" s="77"/>
      <c r="ABB386" s="77"/>
      <c r="ABC386" s="77"/>
      <c r="ABD386" s="77"/>
      <c r="ABE386" s="77"/>
      <c r="ABF386" s="77"/>
      <c r="ABG386" s="77"/>
      <c r="ABH386" s="77"/>
      <c r="ABI386" s="77"/>
      <c r="ABJ386" s="77"/>
      <c r="ABK386" s="77"/>
      <c r="ABL386" s="77"/>
      <c r="ABM386" s="77"/>
      <c r="ABN386" s="77"/>
      <c r="ABO386" s="77"/>
      <c r="ABP386" s="77"/>
      <c r="ABQ386" s="77"/>
      <c r="ABR386" s="77"/>
      <c r="ABS386" s="77"/>
      <c r="ABT386" s="77"/>
      <c r="ABU386" s="77"/>
      <c r="ABV386" s="77"/>
      <c r="ABW386" s="77"/>
      <c r="ABX386" s="77"/>
      <c r="ABY386" s="77"/>
      <c r="ABZ386" s="77"/>
      <c r="ACA386" s="77"/>
      <c r="ACB386" s="77"/>
      <c r="ACC386" s="77"/>
      <c r="ACD386" s="77"/>
      <c r="ACE386" s="77"/>
      <c r="ACF386" s="77"/>
      <c r="ACG386" s="77"/>
      <c r="ACH386" s="77"/>
      <c r="ACI386" s="77"/>
      <c r="ACJ386" s="77"/>
      <c r="ACK386" s="77"/>
      <c r="ACL386" s="77"/>
      <c r="ACM386" s="77"/>
      <c r="ACN386" s="77"/>
      <c r="ACO386" s="77"/>
      <c r="ACP386" s="77"/>
      <c r="ACQ386" s="77"/>
      <c r="ACR386" s="77"/>
      <c r="ACS386" s="77"/>
      <c r="ACT386" s="77"/>
      <c r="ACU386" s="77"/>
      <c r="ACV386" s="77"/>
      <c r="ACW386" s="77"/>
      <c r="ACX386" s="77"/>
      <c r="ACY386" s="77"/>
      <c r="ACZ386" s="77"/>
      <c r="ADA386" s="77"/>
      <c r="ADB386" s="77"/>
      <c r="ADC386" s="77"/>
      <c r="ADD386" s="77"/>
      <c r="ADE386" s="77"/>
      <c r="ADF386" s="77"/>
      <c r="ADG386" s="77"/>
      <c r="ADH386" s="77"/>
      <c r="ADI386" s="77"/>
      <c r="ADJ386" s="77"/>
      <c r="ADK386" s="77"/>
      <c r="ADL386" s="77"/>
      <c r="ADM386" s="77"/>
      <c r="ADN386" s="77"/>
      <c r="ADO386" s="77"/>
      <c r="ADP386" s="77"/>
      <c r="ADQ386" s="77"/>
      <c r="ADR386" s="77"/>
      <c r="ADS386" s="77"/>
      <c r="ADT386" s="77"/>
      <c r="ADU386" s="77"/>
      <c r="ADV386" s="77"/>
      <c r="ADW386" s="77"/>
      <c r="ADX386" s="77"/>
      <c r="ADY386" s="77"/>
      <c r="ADZ386" s="77"/>
    </row>
    <row r="387" spans="1:806" ht="14.25" x14ac:dyDescent="0.2">
      <c r="A387" s="133" t="s">
        <v>469</v>
      </c>
      <c r="B387" s="133" t="s">
        <v>4263</v>
      </c>
      <c r="C387" s="133" t="s">
        <v>1298</v>
      </c>
      <c r="D387" s="86" t="s">
        <v>4264</v>
      </c>
      <c r="E387" s="133" t="s">
        <v>4222</v>
      </c>
      <c r="F387" s="133">
        <v>4</v>
      </c>
      <c r="G387" s="133">
        <v>0</v>
      </c>
      <c r="H387" s="133">
        <v>0</v>
      </c>
      <c r="I387" s="133">
        <v>90</v>
      </c>
      <c r="J387" s="133">
        <v>90</v>
      </c>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c r="BW387" s="77"/>
      <c r="BX387" s="77"/>
      <c r="BY387" s="77"/>
      <c r="BZ387" s="77"/>
      <c r="CA387" s="77"/>
      <c r="CB387" s="77"/>
      <c r="CC387" s="77"/>
      <c r="CD387" s="77"/>
      <c r="CE387" s="77"/>
      <c r="CF387" s="77"/>
      <c r="CG387" s="77"/>
      <c r="CH387" s="77"/>
      <c r="CI387" s="77"/>
      <c r="CJ387" s="77"/>
      <c r="CK387" s="77"/>
      <c r="CL387" s="77"/>
      <c r="CM387" s="77"/>
      <c r="CN387" s="77"/>
      <c r="CO387" s="77"/>
      <c r="CP387" s="77"/>
      <c r="CQ387" s="77"/>
      <c r="CR387" s="77"/>
      <c r="CS387" s="77"/>
      <c r="CT387" s="77"/>
      <c r="CU387" s="77"/>
      <c r="CV387" s="77"/>
      <c r="CW387" s="77"/>
      <c r="CX387" s="77"/>
      <c r="CY387" s="77"/>
      <c r="CZ387" s="77"/>
      <c r="DA387" s="77"/>
      <c r="DB387" s="77"/>
      <c r="DC387" s="77"/>
      <c r="DD387" s="77"/>
      <c r="DE387" s="77"/>
      <c r="DF387" s="77"/>
      <c r="DG387" s="77"/>
      <c r="DH387" s="77"/>
      <c r="DI387" s="77"/>
      <c r="DJ387" s="77"/>
      <c r="DK387" s="77"/>
      <c r="DL387" s="77"/>
      <c r="DM387" s="77"/>
      <c r="DN387" s="77"/>
      <c r="DO387" s="77"/>
      <c r="DP387" s="77"/>
      <c r="DQ387" s="77"/>
      <c r="DR387" s="77"/>
      <c r="DS387" s="77"/>
      <c r="DT387" s="77"/>
      <c r="DU387" s="77"/>
      <c r="DV387" s="77"/>
      <c r="DW387" s="77"/>
      <c r="DX387" s="77"/>
      <c r="DY387" s="77"/>
      <c r="DZ387" s="77"/>
      <c r="EA387" s="77"/>
      <c r="EB387" s="77"/>
      <c r="EC387" s="77"/>
      <c r="ED387" s="77"/>
      <c r="EE387" s="77"/>
      <c r="EF387" s="77"/>
      <c r="EG387" s="77"/>
      <c r="EH387" s="77"/>
      <c r="EI387" s="77"/>
      <c r="EJ387" s="77"/>
      <c r="EK387" s="77"/>
      <c r="EL387" s="77"/>
      <c r="EM387" s="77"/>
      <c r="EN387" s="77"/>
      <c r="EO387" s="77"/>
      <c r="EP387" s="77"/>
      <c r="EQ387" s="77"/>
      <c r="ER387" s="77"/>
      <c r="ES387" s="77"/>
      <c r="ET387" s="77"/>
      <c r="EU387" s="77"/>
      <c r="EV387" s="77"/>
      <c r="EW387" s="77"/>
      <c r="EX387" s="77"/>
      <c r="EY387" s="77"/>
      <c r="EZ387" s="77"/>
      <c r="FA387" s="77"/>
      <c r="FB387" s="77"/>
      <c r="FC387" s="77"/>
      <c r="FD387" s="77"/>
      <c r="FE387" s="77"/>
      <c r="FF387" s="77"/>
      <c r="FG387" s="77"/>
      <c r="FH387" s="77"/>
      <c r="FI387" s="77"/>
      <c r="FJ387" s="77"/>
      <c r="FK387" s="77"/>
      <c r="FL387" s="77"/>
      <c r="FM387" s="77"/>
      <c r="FN387" s="77"/>
      <c r="FO387" s="77"/>
      <c r="FP387" s="77"/>
      <c r="FQ387" s="77"/>
      <c r="FR387" s="77"/>
      <c r="FS387" s="77"/>
      <c r="FT387" s="77"/>
      <c r="FU387" s="77"/>
      <c r="FV387" s="77"/>
      <c r="FW387" s="77"/>
      <c r="FX387" s="77"/>
      <c r="FY387" s="77"/>
      <c r="FZ387" s="77"/>
      <c r="GA387" s="77"/>
      <c r="GB387" s="77"/>
      <c r="GC387" s="77"/>
      <c r="GD387" s="77"/>
      <c r="GE387" s="77"/>
      <c r="GF387" s="77"/>
      <c r="GG387" s="77"/>
      <c r="GH387" s="77"/>
      <c r="GI387" s="77"/>
      <c r="GJ387" s="77"/>
      <c r="GK387" s="77"/>
      <c r="GL387" s="77"/>
      <c r="GM387" s="77"/>
      <c r="GN387" s="77"/>
      <c r="GO387" s="77"/>
      <c r="GP387" s="77"/>
      <c r="GQ387" s="77"/>
      <c r="GR387" s="77"/>
      <c r="GS387" s="77"/>
      <c r="GT387" s="77"/>
      <c r="GU387" s="77"/>
      <c r="GV387" s="77"/>
      <c r="GW387" s="77"/>
      <c r="GX387" s="77"/>
      <c r="GY387" s="77"/>
      <c r="GZ387" s="77"/>
      <c r="HA387" s="77"/>
      <c r="HB387" s="77"/>
      <c r="HC387" s="77"/>
      <c r="HD387" s="77"/>
      <c r="HE387" s="77"/>
      <c r="HF387" s="77"/>
      <c r="HG387" s="77"/>
      <c r="HH387" s="77"/>
      <c r="HI387" s="77"/>
      <c r="HJ387" s="77"/>
      <c r="HK387" s="77"/>
      <c r="HL387" s="77"/>
      <c r="HM387" s="77"/>
      <c r="HN387" s="77"/>
      <c r="HO387" s="77"/>
      <c r="HP387" s="77"/>
      <c r="HQ387" s="77"/>
      <c r="HR387" s="77"/>
      <c r="HS387" s="77"/>
      <c r="HT387" s="77"/>
      <c r="HU387" s="77"/>
      <c r="HV387" s="77"/>
      <c r="HW387" s="77"/>
      <c r="HX387" s="77"/>
      <c r="HY387" s="77"/>
      <c r="HZ387" s="77"/>
      <c r="IA387" s="77"/>
      <c r="IB387" s="77"/>
      <c r="IC387" s="77"/>
      <c r="ID387" s="77"/>
      <c r="IE387" s="77"/>
      <c r="IF387" s="77"/>
      <c r="IG387" s="77"/>
      <c r="IH387" s="77"/>
      <c r="II387" s="77"/>
      <c r="IJ387" s="77"/>
      <c r="IK387" s="77"/>
      <c r="IL387" s="77"/>
      <c r="IM387" s="77"/>
      <c r="IN387" s="77"/>
      <c r="IO387" s="77"/>
      <c r="IP387" s="77"/>
      <c r="IQ387" s="77"/>
      <c r="IR387" s="77"/>
      <c r="IS387" s="77"/>
      <c r="IT387" s="77"/>
      <c r="IU387" s="77"/>
      <c r="IV387" s="77"/>
      <c r="IW387" s="77"/>
      <c r="IX387" s="77"/>
      <c r="IY387" s="77"/>
      <c r="IZ387" s="77"/>
      <c r="JA387" s="77"/>
      <c r="JB387" s="77"/>
      <c r="JC387" s="77"/>
      <c r="JD387" s="77"/>
      <c r="JE387" s="77"/>
      <c r="JF387" s="77"/>
      <c r="JG387" s="77"/>
      <c r="JH387" s="77"/>
      <c r="JI387" s="77"/>
      <c r="JJ387" s="77"/>
      <c r="JK387" s="77"/>
      <c r="JL387" s="77"/>
      <c r="JM387" s="77"/>
      <c r="JN387" s="77"/>
      <c r="JO387" s="77"/>
      <c r="JP387" s="77"/>
      <c r="JQ387" s="77"/>
      <c r="JR387" s="77"/>
      <c r="JS387" s="77"/>
      <c r="JT387" s="77"/>
      <c r="JU387" s="77"/>
      <c r="JV387" s="77"/>
      <c r="JW387" s="77"/>
      <c r="JX387" s="77"/>
      <c r="JY387" s="77"/>
      <c r="JZ387" s="77"/>
      <c r="KA387" s="77"/>
      <c r="KB387" s="77"/>
      <c r="KC387" s="77"/>
      <c r="KD387" s="77"/>
      <c r="KE387" s="77"/>
      <c r="KF387" s="77"/>
      <c r="KG387" s="77"/>
      <c r="KH387" s="77"/>
      <c r="KI387" s="77"/>
      <c r="KJ387" s="77"/>
      <c r="KK387" s="77"/>
      <c r="KL387" s="77"/>
      <c r="KM387" s="77"/>
      <c r="KN387" s="77"/>
      <c r="KO387" s="77"/>
      <c r="KP387" s="77"/>
      <c r="KQ387" s="77"/>
      <c r="KR387" s="77"/>
      <c r="KS387" s="77"/>
      <c r="KT387" s="77"/>
      <c r="KU387" s="77"/>
      <c r="KV387" s="77"/>
      <c r="KW387" s="77"/>
      <c r="KX387" s="77"/>
      <c r="KY387" s="77"/>
      <c r="KZ387" s="77"/>
      <c r="LA387" s="77"/>
      <c r="LB387" s="77"/>
      <c r="LC387" s="77"/>
      <c r="LD387" s="77"/>
      <c r="LE387" s="77"/>
      <c r="LF387" s="77"/>
      <c r="LG387" s="77"/>
      <c r="LH387" s="77"/>
      <c r="LI387" s="77"/>
      <c r="LJ387" s="77"/>
      <c r="LK387" s="77"/>
      <c r="LL387" s="77"/>
      <c r="LM387" s="77"/>
      <c r="LN387" s="77"/>
      <c r="LO387" s="77"/>
      <c r="LP387" s="77"/>
      <c r="LQ387" s="77"/>
      <c r="LR387" s="77"/>
      <c r="LS387" s="77"/>
      <c r="LT387" s="77"/>
      <c r="LU387" s="77"/>
      <c r="LV387" s="77"/>
      <c r="LW387" s="77"/>
      <c r="LX387" s="77"/>
      <c r="LY387" s="77"/>
      <c r="LZ387" s="77"/>
      <c r="MA387" s="77"/>
      <c r="MB387" s="77"/>
      <c r="MC387" s="77"/>
      <c r="MD387" s="77"/>
      <c r="ME387" s="77"/>
      <c r="MF387" s="77"/>
      <c r="MG387" s="77"/>
      <c r="MH387" s="77"/>
      <c r="MI387" s="77"/>
      <c r="MJ387" s="77"/>
      <c r="MK387" s="77"/>
      <c r="ML387" s="77"/>
      <c r="MM387" s="77"/>
      <c r="MN387" s="77"/>
      <c r="MO387" s="77"/>
      <c r="MP387" s="77"/>
      <c r="MQ387" s="77"/>
      <c r="MR387" s="77"/>
      <c r="MS387" s="77"/>
      <c r="MT387" s="77"/>
      <c r="MU387" s="77"/>
      <c r="MV387" s="77"/>
      <c r="MW387" s="77"/>
      <c r="MX387" s="77"/>
      <c r="MY387" s="77"/>
      <c r="MZ387" s="77"/>
      <c r="NA387" s="77"/>
      <c r="NB387" s="77"/>
      <c r="NC387" s="77"/>
      <c r="ND387" s="77"/>
      <c r="NE387" s="77"/>
      <c r="NF387" s="77"/>
      <c r="NG387" s="77"/>
      <c r="NH387" s="77"/>
      <c r="NI387" s="77"/>
      <c r="NJ387" s="77"/>
      <c r="NK387" s="77"/>
      <c r="NL387" s="77"/>
      <c r="NM387" s="77"/>
      <c r="NN387" s="77"/>
      <c r="NO387" s="77"/>
      <c r="NP387" s="77"/>
      <c r="NQ387" s="77"/>
      <c r="NR387" s="77"/>
      <c r="NS387" s="77"/>
      <c r="NT387" s="77"/>
      <c r="NU387" s="77"/>
      <c r="NV387" s="77"/>
      <c r="NW387" s="77"/>
      <c r="NX387" s="77"/>
      <c r="NY387" s="77"/>
      <c r="NZ387" s="77"/>
      <c r="OA387" s="77"/>
      <c r="OB387" s="77"/>
      <c r="OC387" s="77"/>
      <c r="OD387" s="77"/>
      <c r="OE387" s="77"/>
      <c r="OF387" s="77"/>
      <c r="OG387" s="77"/>
      <c r="OH387" s="77"/>
      <c r="OI387" s="77"/>
      <c r="OJ387" s="77"/>
      <c r="OK387" s="77"/>
      <c r="OL387" s="77"/>
      <c r="OM387" s="77"/>
      <c r="ON387" s="77"/>
      <c r="OO387" s="77"/>
      <c r="OP387" s="77"/>
      <c r="OQ387" s="77"/>
      <c r="OR387" s="77"/>
      <c r="OS387" s="77"/>
      <c r="OT387" s="77"/>
      <c r="OU387" s="77"/>
      <c r="OV387" s="77"/>
      <c r="OW387" s="77"/>
      <c r="OX387" s="77"/>
      <c r="OY387" s="77"/>
      <c r="OZ387" s="77"/>
      <c r="PA387" s="77"/>
      <c r="PB387" s="77"/>
      <c r="PC387" s="77"/>
      <c r="PD387" s="77"/>
      <c r="PE387" s="77"/>
      <c r="PF387" s="77"/>
      <c r="PG387" s="77"/>
      <c r="PH387" s="77"/>
      <c r="PI387" s="77"/>
      <c r="PJ387" s="77"/>
      <c r="PK387" s="77"/>
      <c r="PL387" s="77"/>
      <c r="PM387" s="77"/>
      <c r="PN387" s="77"/>
      <c r="PO387" s="77"/>
      <c r="PP387" s="77"/>
      <c r="PQ387" s="77"/>
      <c r="PR387" s="77"/>
      <c r="PS387" s="77"/>
      <c r="PT387" s="77"/>
      <c r="PU387" s="77"/>
      <c r="PV387" s="77"/>
      <c r="PW387" s="77"/>
      <c r="PX387" s="77"/>
      <c r="PY387" s="77"/>
      <c r="PZ387" s="77"/>
      <c r="QA387" s="77"/>
      <c r="QB387" s="77"/>
      <c r="QC387" s="77"/>
      <c r="QD387" s="77"/>
      <c r="QE387" s="77"/>
      <c r="QF387" s="77"/>
      <c r="QG387" s="77"/>
      <c r="QH387" s="77"/>
      <c r="QI387" s="77"/>
      <c r="QJ387" s="77"/>
      <c r="QK387" s="77"/>
      <c r="QL387" s="77"/>
      <c r="QM387" s="77"/>
      <c r="QN387" s="77"/>
      <c r="QO387" s="77"/>
      <c r="QP387" s="77"/>
      <c r="QQ387" s="77"/>
      <c r="QR387" s="77"/>
      <c r="QS387" s="77"/>
      <c r="QT387" s="77"/>
      <c r="QU387" s="77"/>
      <c r="QV387" s="77"/>
      <c r="QW387" s="77"/>
      <c r="QX387" s="77"/>
      <c r="QY387" s="77"/>
      <c r="QZ387" s="77"/>
      <c r="RA387" s="77"/>
      <c r="RB387" s="77"/>
      <c r="RC387" s="77"/>
      <c r="RD387" s="77"/>
      <c r="RE387" s="77"/>
      <c r="RF387" s="77"/>
      <c r="RG387" s="77"/>
      <c r="RH387" s="77"/>
      <c r="RI387" s="77"/>
      <c r="RJ387" s="77"/>
      <c r="RK387" s="77"/>
      <c r="RL387" s="77"/>
      <c r="RM387" s="77"/>
      <c r="RN387" s="77"/>
      <c r="RO387" s="77"/>
      <c r="RP387" s="77"/>
      <c r="RQ387" s="77"/>
      <c r="RR387" s="77"/>
      <c r="RS387" s="77"/>
      <c r="RT387" s="77"/>
      <c r="RU387" s="77"/>
      <c r="RV387" s="77"/>
      <c r="RW387" s="77"/>
      <c r="RX387" s="77"/>
      <c r="RY387" s="77"/>
      <c r="RZ387" s="77"/>
      <c r="SA387" s="77"/>
      <c r="SB387" s="77"/>
      <c r="SC387" s="77"/>
      <c r="SD387" s="77"/>
      <c r="SE387" s="77"/>
      <c r="SF387" s="77"/>
      <c r="SG387" s="77"/>
      <c r="SH387" s="77"/>
      <c r="SI387" s="77"/>
      <c r="SJ387" s="77"/>
      <c r="SK387" s="77"/>
      <c r="SL387" s="77"/>
      <c r="SM387" s="77"/>
      <c r="SN387" s="77"/>
      <c r="SO387" s="77"/>
      <c r="SP387" s="77"/>
      <c r="SQ387" s="77"/>
      <c r="SR387" s="77"/>
      <c r="SS387" s="77"/>
      <c r="ST387" s="77"/>
      <c r="SU387" s="77"/>
      <c r="SV387" s="77"/>
      <c r="SW387" s="77"/>
      <c r="SX387" s="77"/>
      <c r="SY387" s="77"/>
      <c r="SZ387" s="77"/>
      <c r="TA387" s="77"/>
      <c r="TB387" s="77"/>
      <c r="TC387" s="77"/>
      <c r="TD387" s="77"/>
      <c r="TE387" s="77"/>
      <c r="TF387" s="77"/>
      <c r="TG387" s="77"/>
      <c r="TH387" s="77"/>
      <c r="TI387" s="77"/>
      <c r="TJ387" s="77"/>
      <c r="TK387" s="77"/>
      <c r="TL387" s="77"/>
      <c r="TM387" s="77"/>
      <c r="TN387" s="77"/>
      <c r="TO387" s="77"/>
      <c r="TP387" s="77"/>
      <c r="TQ387" s="77"/>
      <c r="TR387" s="77"/>
      <c r="TS387" s="77"/>
      <c r="TT387" s="77"/>
      <c r="TU387" s="77"/>
      <c r="TV387" s="77"/>
      <c r="TW387" s="77"/>
      <c r="TX387" s="77"/>
      <c r="TY387" s="77"/>
      <c r="TZ387" s="77"/>
      <c r="UA387" s="77"/>
      <c r="UB387" s="77"/>
      <c r="UC387" s="77"/>
      <c r="UD387" s="77"/>
      <c r="UE387" s="77"/>
      <c r="UF387" s="77"/>
      <c r="UG387" s="77"/>
      <c r="UH387" s="77"/>
      <c r="UI387" s="77"/>
      <c r="UJ387" s="77"/>
      <c r="UK387" s="77"/>
      <c r="UL387" s="77"/>
      <c r="UM387" s="77"/>
      <c r="UN387" s="77"/>
      <c r="UO387" s="77"/>
      <c r="UP387" s="77"/>
      <c r="UQ387" s="77"/>
      <c r="UR387" s="77"/>
      <c r="US387" s="77"/>
      <c r="UT387" s="77"/>
      <c r="UU387" s="77"/>
      <c r="UV387" s="77"/>
      <c r="UW387" s="77"/>
      <c r="UX387" s="77"/>
      <c r="UY387" s="77"/>
      <c r="UZ387" s="77"/>
      <c r="VA387" s="77"/>
      <c r="VB387" s="77"/>
      <c r="VC387" s="77"/>
      <c r="VD387" s="77"/>
      <c r="VE387" s="77"/>
      <c r="VF387" s="77"/>
      <c r="VG387" s="77"/>
      <c r="VH387" s="77"/>
      <c r="VI387" s="77"/>
      <c r="VJ387" s="77"/>
      <c r="VK387" s="77"/>
      <c r="VL387" s="77"/>
      <c r="VM387" s="77"/>
      <c r="VN387" s="77"/>
      <c r="VO387" s="77"/>
      <c r="VP387" s="77"/>
      <c r="VQ387" s="77"/>
      <c r="VR387" s="77"/>
      <c r="VS387" s="77"/>
      <c r="VT387" s="77"/>
      <c r="VU387" s="77"/>
      <c r="VV387" s="77"/>
      <c r="VW387" s="77"/>
      <c r="VX387" s="77"/>
      <c r="VY387" s="77"/>
      <c r="VZ387" s="77"/>
      <c r="WA387" s="77"/>
      <c r="WB387" s="77"/>
      <c r="WC387" s="77"/>
      <c r="WD387" s="77"/>
      <c r="WE387" s="77"/>
      <c r="WF387" s="77"/>
      <c r="WG387" s="77"/>
      <c r="WH387" s="77"/>
      <c r="WI387" s="77"/>
      <c r="WJ387" s="77"/>
      <c r="WK387" s="77"/>
      <c r="WL387" s="77"/>
      <c r="WM387" s="77"/>
      <c r="WN387" s="77"/>
      <c r="WO387" s="77"/>
      <c r="WP387" s="77"/>
      <c r="WQ387" s="77"/>
      <c r="WR387" s="77"/>
      <c r="WS387" s="77"/>
      <c r="WT387" s="77"/>
      <c r="WU387" s="77"/>
      <c r="WV387" s="77"/>
      <c r="WW387" s="77"/>
      <c r="WX387" s="77"/>
      <c r="WY387" s="77"/>
      <c r="WZ387" s="77"/>
      <c r="XA387" s="77"/>
      <c r="XB387" s="77"/>
      <c r="XC387" s="77"/>
      <c r="XD387" s="77"/>
      <c r="XE387" s="77"/>
      <c r="XF387" s="77"/>
      <c r="XG387" s="77"/>
      <c r="XH387" s="77"/>
      <c r="XI387" s="77"/>
      <c r="XJ387" s="77"/>
      <c r="XK387" s="77"/>
      <c r="XL387" s="77"/>
      <c r="XM387" s="77"/>
      <c r="XN387" s="77"/>
      <c r="XO387" s="77"/>
      <c r="XP387" s="77"/>
      <c r="XQ387" s="77"/>
      <c r="XR387" s="77"/>
      <c r="XS387" s="77"/>
      <c r="XT387" s="77"/>
      <c r="XU387" s="77"/>
      <c r="XV387" s="77"/>
      <c r="XW387" s="77"/>
      <c r="XX387" s="77"/>
      <c r="XY387" s="77"/>
      <c r="XZ387" s="77"/>
      <c r="YA387" s="77"/>
      <c r="YB387" s="77"/>
      <c r="YC387" s="77"/>
      <c r="YD387" s="77"/>
      <c r="YE387" s="77"/>
      <c r="YF387" s="77"/>
      <c r="YG387" s="77"/>
      <c r="YH387" s="77"/>
      <c r="YI387" s="77"/>
      <c r="YJ387" s="77"/>
      <c r="YK387" s="77"/>
      <c r="YL387" s="77"/>
      <c r="YM387" s="77"/>
      <c r="YN387" s="77"/>
      <c r="YO387" s="77"/>
      <c r="YP387" s="77"/>
      <c r="YQ387" s="77"/>
      <c r="YR387" s="77"/>
      <c r="YS387" s="77"/>
      <c r="YT387" s="77"/>
      <c r="YU387" s="77"/>
      <c r="YV387" s="77"/>
      <c r="YW387" s="77"/>
      <c r="YX387" s="77"/>
      <c r="YY387" s="77"/>
      <c r="YZ387" s="77"/>
      <c r="ZA387" s="77"/>
      <c r="ZB387" s="77"/>
      <c r="ZC387" s="77"/>
      <c r="ZD387" s="77"/>
      <c r="ZE387" s="77"/>
      <c r="ZF387" s="77"/>
      <c r="ZG387" s="77"/>
      <c r="ZH387" s="77"/>
      <c r="ZI387" s="77"/>
      <c r="ZJ387" s="77"/>
      <c r="ZK387" s="77"/>
      <c r="ZL387" s="77"/>
      <c r="ZM387" s="77"/>
      <c r="ZN387" s="77"/>
      <c r="ZO387" s="77"/>
      <c r="ZP387" s="77"/>
      <c r="ZQ387" s="77"/>
      <c r="ZR387" s="77"/>
      <c r="ZS387" s="77"/>
      <c r="ZT387" s="77"/>
      <c r="ZU387" s="77"/>
      <c r="ZV387" s="77"/>
      <c r="ZW387" s="77"/>
      <c r="ZX387" s="77"/>
      <c r="ZY387" s="77"/>
      <c r="ZZ387" s="77"/>
      <c r="AAA387" s="77"/>
      <c r="AAB387" s="77"/>
      <c r="AAC387" s="77"/>
      <c r="AAD387" s="77"/>
      <c r="AAE387" s="77"/>
      <c r="AAF387" s="77"/>
      <c r="AAG387" s="77"/>
      <c r="AAH387" s="77"/>
      <c r="AAI387" s="77"/>
      <c r="AAJ387" s="77"/>
      <c r="AAK387" s="77"/>
      <c r="AAL387" s="77"/>
      <c r="AAM387" s="77"/>
      <c r="AAN387" s="77"/>
      <c r="AAO387" s="77"/>
      <c r="AAP387" s="77"/>
      <c r="AAQ387" s="77"/>
      <c r="AAR387" s="77"/>
      <c r="AAS387" s="77"/>
      <c r="AAT387" s="77"/>
      <c r="AAU387" s="77"/>
      <c r="AAV387" s="77"/>
      <c r="AAW387" s="77"/>
      <c r="AAX387" s="77"/>
      <c r="AAY387" s="77"/>
      <c r="AAZ387" s="77"/>
      <c r="ABA387" s="77"/>
      <c r="ABB387" s="77"/>
      <c r="ABC387" s="77"/>
      <c r="ABD387" s="77"/>
      <c r="ABE387" s="77"/>
      <c r="ABF387" s="77"/>
      <c r="ABG387" s="77"/>
      <c r="ABH387" s="77"/>
      <c r="ABI387" s="77"/>
      <c r="ABJ387" s="77"/>
      <c r="ABK387" s="77"/>
      <c r="ABL387" s="77"/>
      <c r="ABM387" s="77"/>
      <c r="ABN387" s="77"/>
      <c r="ABO387" s="77"/>
      <c r="ABP387" s="77"/>
      <c r="ABQ387" s="77"/>
      <c r="ABR387" s="77"/>
      <c r="ABS387" s="77"/>
      <c r="ABT387" s="77"/>
      <c r="ABU387" s="77"/>
      <c r="ABV387" s="77"/>
      <c r="ABW387" s="77"/>
      <c r="ABX387" s="77"/>
      <c r="ABY387" s="77"/>
      <c r="ABZ387" s="77"/>
      <c r="ACA387" s="77"/>
      <c r="ACB387" s="77"/>
      <c r="ACC387" s="77"/>
      <c r="ACD387" s="77"/>
      <c r="ACE387" s="77"/>
      <c r="ACF387" s="77"/>
      <c r="ACG387" s="77"/>
      <c r="ACH387" s="77"/>
      <c r="ACI387" s="77"/>
      <c r="ACJ387" s="77"/>
      <c r="ACK387" s="77"/>
      <c r="ACL387" s="77"/>
      <c r="ACM387" s="77"/>
      <c r="ACN387" s="77"/>
      <c r="ACO387" s="77"/>
      <c r="ACP387" s="77"/>
      <c r="ACQ387" s="77"/>
      <c r="ACR387" s="77"/>
      <c r="ACS387" s="77"/>
      <c r="ACT387" s="77"/>
      <c r="ACU387" s="77"/>
      <c r="ACV387" s="77"/>
      <c r="ACW387" s="77"/>
      <c r="ACX387" s="77"/>
      <c r="ACY387" s="77"/>
      <c r="ACZ387" s="77"/>
      <c r="ADA387" s="77"/>
      <c r="ADB387" s="77"/>
      <c r="ADC387" s="77"/>
      <c r="ADD387" s="77"/>
      <c r="ADE387" s="77"/>
      <c r="ADF387" s="77"/>
      <c r="ADG387" s="77"/>
      <c r="ADH387" s="77"/>
      <c r="ADI387" s="77"/>
      <c r="ADJ387" s="77"/>
      <c r="ADK387" s="77"/>
      <c r="ADL387" s="77"/>
      <c r="ADM387" s="77"/>
      <c r="ADN387" s="77"/>
      <c r="ADO387" s="77"/>
      <c r="ADP387" s="77"/>
      <c r="ADQ387" s="77"/>
      <c r="ADR387" s="77"/>
      <c r="ADS387" s="77"/>
      <c r="ADT387" s="77"/>
      <c r="ADU387" s="77"/>
      <c r="ADV387" s="77"/>
      <c r="ADW387" s="77"/>
      <c r="ADX387" s="77"/>
      <c r="ADY387" s="77"/>
      <c r="ADZ387" s="77"/>
    </row>
    <row r="388" spans="1:806" ht="15" thickBot="1" x14ac:dyDescent="0.25">
      <c r="A388" s="133" t="s">
        <v>469</v>
      </c>
      <c r="B388" s="133" t="s">
        <v>4263</v>
      </c>
      <c r="C388" s="133" t="s">
        <v>1298</v>
      </c>
      <c r="D388" s="86" t="s">
        <v>4264</v>
      </c>
      <c r="E388" s="133" t="s">
        <v>4206</v>
      </c>
      <c r="F388" s="133">
        <v>4</v>
      </c>
      <c r="G388" s="133">
        <v>0</v>
      </c>
      <c r="H388" s="133">
        <v>0</v>
      </c>
      <c r="I388" s="133">
        <v>90</v>
      </c>
      <c r="J388" s="133">
        <v>90</v>
      </c>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c r="BW388" s="77"/>
      <c r="BX388" s="77"/>
      <c r="BY388" s="77"/>
      <c r="BZ388" s="77"/>
      <c r="CA388" s="77"/>
      <c r="CB388" s="77"/>
      <c r="CC388" s="77"/>
      <c r="CD388" s="77"/>
      <c r="CE388" s="77"/>
      <c r="CF388" s="77"/>
      <c r="CG388" s="77"/>
      <c r="CH388" s="77"/>
      <c r="CI388" s="77"/>
      <c r="CJ388" s="77"/>
      <c r="CK388" s="77"/>
      <c r="CL388" s="77"/>
      <c r="CM388" s="77"/>
      <c r="CN388" s="77"/>
      <c r="CO388" s="77"/>
      <c r="CP388" s="77"/>
      <c r="CQ388" s="77"/>
      <c r="CR388" s="77"/>
      <c r="CS388" s="77"/>
      <c r="CT388" s="77"/>
      <c r="CU388" s="77"/>
      <c r="CV388" s="77"/>
      <c r="CW388" s="77"/>
      <c r="CX388" s="77"/>
      <c r="CY388" s="77"/>
      <c r="CZ388" s="77"/>
      <c r="DA388" s="77"/>
      <c r="DB388" s="77"/>
      <c r="DC388" s="77"/>
      <c r="DD388" s="77"/>
      <c r="DE388" s="77"/>
      <c r="DF388" s="77"/>
      <c r="DG388" s="77"/>
      <c r="DH388" s="77"/>
      <c r="DI388" s="77"/>
      <c r="DJ388" s="77"/>
      <c r="DK388" s="77"/>
      <c r="DL388" s="77"/>
      <c r="DM388" s="77"/>
      <c r="DN388" s="77"/>
      <c r="DO388" s="77"/>
      <c r="DP388" s="77"/>
      <c r="DQ388" s="77"/>
      <c r="DR388" s="77"/>
      <c r="DS388" s="77"/>
      <c r="DT388" s="77"/>
      <c r="DU388" s="77"/>
      <c r="DV388" s="77"/>
      <c r="DW388" s="77"/>
      <c r="DX388" s="77"/>
      <c r="DY388" s="77"/>
      <c r="DZ388" s="77"/>
      <c r="EA388" s="77"/>
      <c r="EB388" s="77"/>
      <c r="EC388" s="77"/>
      <c r="ED388" s="77"/>
      <c r="EE388" s="77"/>
      <c r="EF388" s="77"/>
      <c r="EG388" s="77"/>
      <c r="EH388" s="77"/>
      <c r="EI388" s="77"/>
      <c r="EJ388" s="77"/>
      <c r="EK388" s="77"/>
      <c r="EL388" s="77"/>
      <c r="EM388" s="77"/>
      <c r="EN388" s="77"/>
      <c r="EO388" s="77"/>
      <c r="EP388" s="77"/>
      <c r="EQ388" s="77"/>
      <c r="ER388" s="77"/>
      <c r="ES388" s="77"/>
      <c r="ET388" s="77"/>
      <c r="EU388" s="77"/>
      <c r="EV388" s="77"/>
      <c r="EW388" s="77"/>
      <c r="EX388" s="77"/>
      <c r="EY388" s="77"/>
      <c r="EZ388" s="77"/>
      <c r="FA388" s="77"/>
      <c r="FB388" s="77"/>
      <c r="FC388" s="77"/>
      <c r="FD388" s="77"/>
      <c r="FE388" s="77"/>
      <c r="FF388" s="77"/>
      <c r="FG388" s="77"/>
      <c r="FH388" s="77"/>
      <c r="FI388" s="77"/>
      <c r="FJ388" s="77"/>
      <c r="FK388" s="77"/>
      <c r="FL388" s="77"/>
      <c r="FM388" s="77"/>
      <c r="FN388" s="77"/>
      <c r="FO388" s="77"/>
      <c r="FP388" s="77"/>
      <c r="FQ388" s="77"/>
      <c r="FR388" s="77"/>
      <c r="FS388" s="77"/>
      <c r="FT388" s="77"/>
      <c r="FU388" s="77"/>
      <c r="FV388" s="77"/>
      <c r="FW388" s="77"/>
      <c r="FX388" s="77"/>
      <c r="FY388" s="77"/>
      <c r="FZ388" s="77"/>
      <c r="GA388" s="77"/>
      <c r="GB388" s="77"/>
      <c r="GC388" s="77"/>
      <c r="GD388" s="77"/>
      <c r="GE388" s="77"/>
      <c r="GF388" s="77"/>
      <c r="GG388" s="77"/>
      <c r="GH388" s="77"/>
      <c r="GI388" s="77"/>
      <c r="GJ388" s="77"/>
      <c r="GK388" s="77"/>
      <c r="GL388" s="77"/>
      <c r="GM388" s="77"/>
      <c r="GN388" s="77"/>
      <c r="GO388" s="77"/>
      <c r="GP388" s="77"/>
      <c r="GQ388" s="77"/>
      <c r="GR388" s="77"/>
      <c r="GS388" s="77"/>
      <c r="GT388" s="77"/>
      <c r="GU388" s="77"/>
      <c r="GV388" s="77"/>
      <c r="GW388" s="77"/>
      <c r="GX388" s="77"/>
      <c r="GY388" s="77"/>
      <c r="GZ388" s="77"/>
      <c r="HA388" s="77"/>
      <c r="HB388" s="77"/>
      <c r="HC388" s="77"/>
      <c r="HD388" s="77"/>
      <c r="HE388" s="77"/>
      <c r="HF388" s="77"/>
      <c r="HG388" s="77"/>
      <c r="HH388" s="77"/>
      <c r="HI388" s="77"/>
      <c r="HJ388" s="77"/>
      <c r="HK388" s="77"/>
      <c r="HL388" s="77"/>
      <c r="HM388" s="77"/>
      <c r="HN388" s="77"/>
      <c r="HO388" s="77"/>
      <c r="HP388" s="77"/>
      <c r="HQ388" s="77"/>
      <c r="HR388" s="77"/>
      <c r="HS388" s="77"/>
      <c r="HT388" s="77"/>
      <c r="HU388" s="77"/>
      <c r="HV388" s="77"/>
      <c r="HW388" s="77"/>
      <c r="HX388" s="77"/>
      <c r="HY388" s="77"/>
      <c r="HZ388" s="77"/>
      <c r="IA388" s="77"/>
      <c r="IB388" s="77"/>
      <c r="IC388" s="77"/>
      <c r="ID388" s="77"/>
      <c r="IE388" s="77"/>
      <c r="IF388" s="77"/>
      <c r="IG388" s="77"/>
      <c r="IH388" s="77"/>
      <c r="II388" s="77"/>
      <c r="IJ388" s="77"/>
      <c r="IK388" s="77"/>
      <c r="IL388" s="77"/>
      <c r="IM388" s="77"/>
      <c r="IN388" s="77"/>
      <c r="IO388" s="77"/>
      <c r="IP388" s="77"/>
      <c r="IQ388" s="77"/>
      <c r="IR388" s="77"/>
      <c r="IS388" s="77"/>
      <c r="IT388" s="77"/>
      <c r="IU388" s="77"/>
      <c r="IV388" s="77"/>
      <c r="IW388" s="77"/>
      <c r="IX388" s="77"/>
      <c r="IY388" s="77"/>
      <c r="IZ388" s="77"/>
      <c r="JA388" s="77"/>
      <c r="JB388" s="77"/>
      <c r="JC388" s="77"/>
      <c r="JD388" s="77"/>
      <c r="JE388" s="77"/>
      <c r="JF388" s="77"/>
      <c r="JG388" s="77"/>
      <c r="JH388" s="77"/>
      <c r="JI388" s="77"/>
      <c r="JJ388" s="77"/>
      <c r="JK388" s="77"/>
      <c r="JL388" s="77"/>
      <c r="JM388" s="77"/>
      <c r="JN388" s="77"/>
      <c r="JO388" s="77"/>
      <c r="JP388" s="77"/>
      <c r="JQ388" s="77"/>
      <c r="JR388" s="77"/>
      <c r="JS388" s="77"/>
      <c r="JT388" s="77"/>
      <c r="JU388" s="77"/>
      <c r="JV388" s="77"/>
      <c r="JW388" s="77"/>
      <c r="JX388" s="77"/>
      <c r="JY388" s="77"/>
      <c r="JZ388" s="77"/>
      <c r="KA388" s="77"/>
      <c r="KB388" s="77"/>
      <c r="KC388" s="77"/>
      <c r="KD388" s="77"/>
      <c r="KE388" s="77"/>
      <c r="KF388" s="77"/>
      <c r="KG388" s="77"/>
      <c r="KH388" s="77"/>
      <c r="KI388" s="77"/>
      <c r="KJ388" s="77"/>
      <c r="KK388" s="77"/>
      <c r="KL388" s="77"/>
      <c r="KM388" s="77"/>
      <c r="KN388" s="77"/>
      <c r="KO388" s="77"/>
      <c r="KP388" s="77"/>
      <c r="KQ388" s="77"/>
      <c r="KR388" s="77"/>
      <c r="KS388" s="77"/>
      <c r="KT388" s="77"/>
      <c r="KU388" s="77"/>
      <c r="KV388" s="77"/>
      <c r="KW388" s="77"/>
      <c r="KX388" s="77"/>
      <c r="KY388" s="77"/>
      <c r="KZ388" s="77"/>
      <c r="LA388" s="77"/>
      <c r="LB388" s="77"/>
      <c r="LC388" s="77"/>
      <c r="LD388" s="77"/>
      <c r="LE388" s="77"/>
      <c r="LF388" s="77"/>
      <c r="LG388" s="77"/>
      <c r="LH388" s="77"/>
      <c r="LI388" s="77"/>
      <c r="LJ388" s="77"/>
      <c r="LK388" s="77"/>
      <c r="LL388" s="77"/>
      <c r="LM388" s="77"/>
      <c r="LN388" s="77"/>
      <c r="LO388" s="77"/>
      <c r="LP388" s="77"/>
      <c r="LQ388" s="77"/>
      <c r="LR388" s="77"/>
      <c r="LS388" s="77"/>
      <c r="LT388" s="77"/>
      <c r="LU388" s="77"/>
      <c r="LV388" s="77"/>
      <c r="LW388" s="77"/>
      <c r="LX388" s="77"/>
      <c r="LY388" s="77"/>
      <c r="LZ388" s="77"/>
      <c r="MA388" s="77"/>
      <c r="MB388" s="77"/>
      <c r="MC388" s="77"/>
      <c r="MD388" s="77"/>
      <c r="ME388" s="77"/>
      <c r="MF388" s="77"/>
      <c r="MG388" s="77"/>
      <c r="MH388" s="77"/>
      <c r="MI388" s="77"/>
      <c r="MJ388" s="77"/>
      <c r="MK388" s="77"/>
      <c r="ML388" s="77"/>
      <c r="MM388" s="77"/>
      <c r="MN388" s="77"/>
      <c r="MO388" s="77"/>
      <c r="MP388" s="77"/>
      <c r="MQ388" s="77"/>
      <c r="MR388" s="77"/>
      <c r="MS388" s="77"/>
      <c r="MT388" s="77"/>
      <c r="MU388" s="77"/>
      <c r="MV388" s="77"/>
      <c r="MW388" s="77"/>
      <c r="MX388" s="77"/>
      <c r="MY388" s="77"/>
      <c r="MZ388" s="77"/>
      <c r="NA388" s="77"/>
      <c r="NB388" s="77"/>
      <c r="NC388" s="77"/>
      <c r="ND388" s="77"/>
      <c r="NE388" s="77"/>
      <c r="NF388" s="77"/>
      <c r="NG388" s="77"/>
      <c r="NH388" s="77"/>
      <c r="NI388" s="77"/>
      <c r="NJ388" s="77"/>
      <c r="NK388" s="77"/>
      <c r="NL388" s="77"/>
      <c r="NM388" s="77"/>
      <c r="NN388" s="77"/>
      <c r="NO388" s="77"/>
      <c r="NP388" s="77"/>
      <c r="NQ388" s="77"/>
      <c r="NR388" s="77"/>
      <c r="NS388" s="77"/>
      <c r="NT388" s="77"/>
      <c r="NU388" s="77"/>
      <c r="NV388" s="77"/>
      <c r="NW388" s="77"/>
      <c r="NX388" s="77"/>
      <c r="NY388" s="77"/>
      <c r="NZ388" s="77"/>
      <c r="OA388" s="77"/>
      <c r="OB388" s="77"/>
      <c r="OC388" s="77"/>
      <c r="OD388" s="77"/>
      <c r="OE388" s="77"/>
      <c r="OF388" s="77"/>
      <c r="OG388" s="77"/>
      <c r="OH388" s="77"/>
      <c r="OI388" s="77"/>
      <c r="OJ388" s="77"/>
      <c r="OK388" s="77"/>
      <c r="OL388" s="77"/>
      <c r="OM388" s="77"/>
      <c r="ON388" s="77"/>
      <c r="OO388" s="77"/>
      <c r="OP388" s="77"/>
      <c r="OQ388" s="77"/>
      <c r="OR388" s="77"/>
      <c r="OS388" s="77"/>
      <c r="OT388" s="77"/>
      <c r="OU388" s="77"/>
      <c r="OV388" s="77"/>
      <c r="OW388" s="77"/>
      <c r="OX388" s="77"/>
      <c r="OY388" s="77"/>
      <c r="OZ388" s="77"/>
      <c r="PA388" s="77"/>
      <c r="PB388" s="77"/>
      <c r="PC388" s="77"/>
      <c r="PD388" s="77"/>
      <c r="PE388" s="77"/>
      <c r="PF388" s="77"/>
      <c r="PG388" s="77"/>
      <c r="PH388" s="77"/>
      <c r="PI388" s="77"/>
      <c r="PJ388" s="77"/>
      <c r="PK388" s="77"/>
      <c r="PL388" s="77"/>
      <c r="PM388" s="77"/>
      <c r="PN388" s="77"/>
      <c r="PO388" s="77"/>
      <c r="PP388" s="77"/>
      <c r="PQ388" s="77"/>
      <c r="PR388" s="77"/>
      <c r="PS388" s="77"/>
      <c r="PT388" s="77"/>
      <c r="PU388" s="77"/>
      <c r="PV388" s="77"/>
      <c r="PW388" s="77"/>
      <c r="PX388" s="77"/>
      <c r="PY388" s="77"/>
      <c r="PZ388" s="77"/>
      <c r="QA388" s="77"/>
      <c r="QB388" s="77"/>
      <c r="QC388" s="77"/>
      <c r="QD388" s="77"/>
      <c r="QE388" s="77"/>
      <c r="QF388" s="77"/>
      <c r="QG388" s="77"/>
      <c r="QH388" s="77"/>
      <c r="QI388" s="77"/>
      <c r="QJ388" s="77"/>
      <c r="QK388" s="77"/>
      <c r="QL388" s="77"/>
      <c r="QM388" s="77"/>
      <c r="QN388" s="77"/>
      <c r="QO388" s="77"/>
      <c r="QP388" s="77"/>
      <c r="QQ388" s="77"/>
      <c r="QR388" s="77"/>
      <c r="QS388" s="77"/>
      <c r="QT388" s="77"/>
      <c r="QU388" s="77"/>
      <c r="QV388" s="77"/>
      <c r="QW388" s="77"/>
      <c r="QX388" s="77"/>
      <c r="QY388" s="77"/>
      <c r="QZ388" s="77"/>
      <c r="RA388" s="77"/>
      <c r="RB388" s="77"/>
      <c r="RC388" s="77"/>
      <c r="RD388" s="77"/>
      <c r="RE388" s="77"/>
      <c r="RF388" s="77"/>
      <c r="RG388" s="77"/>
      <c r="RH388" s="77"/>
      <c r="RI388" s="77"/>
      <c r="RJ388" s="77"/>
      <c r="RK388" s="77"/>
      <c r="RL388" s="77"/>
      <c r="RM388" s="77"/>
      <c r="RN388" s="77"/>
      <c r="RO388" s="77"/>
      <c r="RP388" s="77"/>
      <c r="RQ388" s="77"/>
      <c r="RR388" s="77"/>
      <c r="RS388" s="77"/>
      <c r="RT388" s="77"/>
      <c r="RU388" s="77"/>
      <c r="RV388" s="77"/>
      <c r="RW388" s="77"/>
      <c r="RX388" s="77"/>
      <c r="RY388" s="77"/>
      <c r="RZ388" s="77"/>
      <c r="SA388" s="77"/>
      <c r="SB388" s="77"/>
      <c r="SC388" s="77"/>
      <c r="SD388" s="77"/>
      <c r="SE388" s="77"/>
      <c r="SF388" s="77"/>
      <c r="SG388" s="77"/>
      <c r="SH388" s="77"/>
      <c r="SI388" s="77"/>
      <c r="SJ388" s="77"/>
      <c r="SK388" s="77"/>
      <c r="SL388" s="77"/>
      <c r="SM388" s="77"/>
      <c r="SN388" s="77"/>
      <c r="SO388" s="77"/>
      <c r="SP388" s="77"/>
      <c r="SQ388" s="77"/>
      <c r="SR388" s="77"/>
      <c r="SS388" s="77"/>
      <c r="ST388" s="77"/>
      <c r="SU388" s="77"/>
      <c r="SV388" s="77"/>
      <c r="SW388" s="77"/>
      <c r="SX388" s="77"/>
      <c r="SY388" s="77"/>
      <c r="SZ388" s="77"/>
      <c r="TA388" s="77"/>
      <c r="TB388" s="77"/>
      <c r="TC388" s="77"/>
      <c r="TD388" s="77"/>
      <c r="TE388" s="77"/>
      <c r="TF388" s="77"/>
      <c r="TG388" s="77"/>
      <c r="TH388" s="77"/>
      <c r="TI388" s="77"/>
      <c r="TJ388" s="77"/>
      <c r="TK388" s="77"/>
      <c r="TL388" s="77"/>
      <c r="TM388" s="77"/>
      <c r="TN388" s="77"/>
      <c r="TO388" s="77"/>
      <c r="TP388" s="77"/>
      <c r="TQ388" s="77"/>
      <c r="TR388" s="77"/>
      <c r="TS388" s="77"/>
      <c r="TT388" s="77"/>
      <c r="TU388" s="77"/>
      <c r="TV388" s="77"/>
      <c r="TW388" s="77"/>
      <c r="TX388" s="77"/>
      <c r="TY388" s="77"/>
      <c r="TZ388" s="77"/>
      <c r="UA388" s="77"/>
      <c r="UB388" s="77"/>
      <c r="UC388" s="77"/>
      <c r="UD388" s="77"/>
      <c r="UE388" s="77"/>
      <c r="UF388" s="77"/>
      <c r="UG388" s="77"/>
      <c r="UH388" s="77"/>
      <c r="UI388" s="77"/>
      <c r="UJ388" s="77"/>
      <c r="UK388" s="77"/>
      <c r="UL388" s="77"/>
      <c r="UM388" s="77"/>
      <c r="UN388" s="77"/>
      <c r="UO388" s="77"/>
      <c r="UP388" s="77"/>
      <c r="UQ388" s="77"/>
      <c r="UR388" s="77"/>
      <c r="US388" s="77"/>
      <c r="UT388" s="77"/>
      <c r="UU388" s="77"/>
      <c r="UV388" s="77"/>
      <c r="UW388" s="77"/>
      <c r="UX388" s="77"/>
      <c r="UY388" s="77"/>
      <c r="UZ388" s="77"/>
      <c r="VA388" s="77"/>
      <c r="VB388" s="77"/>
      <c r="VC388" s="77"/>
      <c r="VD388" s="77"/>
      <c r="VE388" s="77"/>
      <c r="VF388" s="77"/>
      <c r="VG388" s="77"/>
      <c r="VH388" s="77"/>
      <c r="VI388" s="77"/>
      <c r="VJ388" s="77"/>
      <c r="VK388" s="77"/>
      <c r="VL388" s="77"/>
      <c r="VM388" s="77"/>
      <c r="VN388" s="77"/>
      <c r="VO388" s="77"/>
      <c r="VP388" s="77"/>
      <c r="VQ388" s="77"/>
      <c r="VR388" s="77"/>
      <c r="VS388" s="77"/>
      <c r="VT388" s="77"/>
      <c r="VU388" s="77"/>
      <c r="VV388" s="77"/>
      <c r="VW388" s="77"/>
      <c r="VX388" s="77"/>
      <c r="VY388" s="77"/>
      <c r="VZ388" s="77"/>
      <c r="WA388" s="77"/>
      <c r="WB388" s="77"/>
      <c r="WC388" s="77"/>
      <c r="WD388" s="77"/>
      <c r="WE388" s="77"/>
      <c r="WF388" s="77"/>
      <c r="WG388" s="77"/>
      <c r="WH388" s="77"/>
      <c r="WI388" s="77"/>
      <c r="WJ388" s="77"/>
      <c r="WK388" s="77"/>
      <c r="WL388" s="77"/>
      <c r="WM388" s="77"/>
      <c r="WN388" s="77"/>
      <c r="WO388" s="77"/>
      <c r="WP388" s="77"/>
      <c r="WQ388" s="77"/>
      <c r="WR388" s="77"/>
      <c r="WS388" s="77"/>
      <c r="WT388" s="77"/>
      <c r="WU388" s="77"/>
      <c r="WV388" s="77"/>
      <c r="WW388" s="77"/>
      <c r="WX388" s="77"/>
      <c r="WY388" s="77"/>
      <c r="WZ388" s="77"/>
      <c r="XA388" s="77"/>
      <c r="XB388" s="77"/>
      <c r="XC388" s="77"/>
      <c r="XD388" s="77"/>
      <c r="XE388" s="77"/>
      <c r="XF388" s="77"/>
      <c r="XG388" s="77"/>
      <c r="XH388" s="77"/>
      <c r="XI388" s="77"/>
      <c r="XJ388" s="77"/>
      <c r="XK388" s="77"/>
      <c r="XL388" s="77"/>
      <c r="XM388" s="77"/>
      <c r="XN388" s="77"/>
      <c r="XO388" s="77"/>
      <c r="XP388" s="77"/>
      <c r="XQ388" s="77"/>
      <c r="XR388" s="77"/>
      <c r="XS388" s="77"/>
      <c r="XT388" s="77"/>
      <c r="XU388" s="77"/>
      <c r="XV388" s="77"/>
      <c r="XW388" s="77"/>
      <c r="XX388" s="77"/>
      <c r="XY388" s="77"/>
      <c r="XZ388" s="77"/>
      <c r="YA388" s="77"/>
      <c r="YB388" s="77"/>
      <c r="YC388" s="77"/>
      <c r="YD388" s="77"/>
      <c r="YE388" s="77"/>
      <c r="YF388" s="77"/>
      <c r="YG388" s="77"/>
      <c r="YH388" s="77"/>
      <c r="YI388" s="77"/>
      <c r="YJ388" s="77"/>
      <c r="YK388" s="77"/>
      <c r="YL388" s="77"/>
      <c r="YM388" s="77"/>
      <c r="YN388" s="77"/>
      <c r="YO388" s="77"/>
      <c r="YP388" s="77"/>
      <c r="YQ388" s="77"/>
      <c r="YR388" s="77"/>
      <c r="YS388" s="77"/>
      <c r="YT388" s="77"/>
      <c r="YU388" s="77"/>
      <c r="YV388" s="77"/>
      <c r="YW388" s="77"/>
      <c r="YX388" s="77"/>
      <c r="YY388" s="77"/>
      <c r="YZ388" s="77"/>
      <c r="ZA388" s="77"/>
      <c r="ZB388" s="77"/>
      <c r="ZC388" s="77"/>
      <c r="ZD388" s="77"/>
      <c r="ZE388" s="77"/>
      <c r="ZF388" s="77"/>
      <c r="ZG388" s="77"/>
      <c r="ZH388" s="77"/>
      <c r="ZI388" s="77"/>
      <c r="ZJ388" s="77"/>
      <c r="ZK388" s="77"/>
      <c r="ZL388" s="77"/>
      <c r="ZM388" s="77"/>
      <c r="ZN388" s="77"/>
      <c r="ZO388" s="77"/>
      <c r="ZP388" s="77"/>
      <c r="ZQ388" s="77"/>
      <c r="ZR388" s="77"/>
      <c r="ZS388" s="77"/>
      <c r="ZT388" s="77"/>
      <c r="ZU388" s="77"/>
      <c r="ZV388" s="77"/>
      <c r="ZW388" s="77"/>
      <c r="ZX388" s="77"/>
      <c r="ZY388" s="77"/>
      <c r="ZZ388" s="77"/>
      <c r="AAA388" s="77"/>
      <c r="AAB388" s="77"/>
      <c r="AAC388" s="77"/>
      <c r="AAD388" s="77"/>
      <c r="AAE388" s="77"/>
      <c r="AAF388" s="77"/>
      <c r="AAG388" s="77"/>
      <c r="AAH388" s="77"/>
      <c r="AAI388" s="77"/>
      <c r="AAJ388" s="77"/>
      <c r="AAK388" s="77"/>
      <c r="AAL388" s="77"/>
      <c r="AAM388" s="77"/>
      <c r="AAN388" s="77"/>
      <c r="AAO388" s="77"/>
      <c r="AAP388" s="77"/>
      <c r="AAQ388" s="77"/>
      <c r="AAR388" s="77"/>
      <c r="AAS388" s="77"/>
      <c r="AAT388" s="77"/>
      <c r="AAU388" s="77"/>
      <c r="AAV388" s="77"/>
      <c r="AAW388" s="77"/>
      <c r="AAX388" s="77"/>
      <c r="AAY388" s="77"/>
      <c r="AAZ388" s="77"/>
      <c r="ABA388" s="77"/>
      <c r="ABB388" s="77"/>
      <c r="ABC388" s="77"/>
      <c r="ABD388" s="77"/>
      <c r="ABE388" s="77"/>
      <c r="ABF388" s="77"/>
      <c r="ABG388" s="77"/>
      <c r="ABH388" s="77"/>
      <c r="ABI388" s="77"/>
      <c r="ABJ388" s="77"/>
      <c r="ABK388" s="77"/>
      <c r="ABL388" s="77"/>
      <c r="ABM388" s="77"/>
      <c r="ABN388" s="77"/>
      <c r="ABO388" s="77"/>
      <c r="ABP388" s="77"/>
      <c r="ABQ388" s="77"/>
      <c r="ABR388" s="77"/>
      <c r="ABS388" s="77"/>
      <c r="ABT388" s="77"/>
      <c r="ABU388" s="77"/>
      <c r="ABV388" s="77"/>
      <c r="ABW388" s="77"/>
      <c r="ABX388" s="77"/>
      <c r="ABY388" s="77"/>
      <c r="ABZ388" s="77"/>
      <c r="ACA388" s="77"/>
      <c r="ACB388" s="77"/>
      <c r="ACC388" s="77"/>
      <c r="ACD388" s="77"/>
      <c r="ACE388" s="77"/>
      <c r="ACF388" s="77"/>
      <c r="ACG388" s="77"/>
      <c r="ACH388" s="77"/>
      <c r="ACI388" s="77"/>
      <c r="ACJ388" s="77"/>
      <c r="ACK388" s="77"/>
      <c r="ACL388" s="77"/>
      <c r="ACM388" s="77"/>
      <c r="ACN388" s="77"/>
      <c r="ACO388" s="77"/>
      <c r="ACP388" s="77"/>
      <c r="ACQ388" s="77"/>
      <c r="ACR388" s="77"/>
      <c r="ACS388" s="77"/>
      <c r="ACT388" s="77"/>
      <c r="ACU388" s="77"/>
      <c r="ACV388" s="77"/>
      <c r="ACW388" s="77"/>
      <c r="ACX388" s="77"/>
      <c r="ACY388" s="77"/>
      <c r="ACZ388" s="77"/>
      <c r="ADA388" s="77"/>
      <c r="ADB388" s="77"/>
      <c r="ADC388" s="77"/>
      <c r="ADD388" s="77"/>
      <c r="ADE388" s="77"/>
      <c r="ADF388" s="77"/>
      <c r="ADG388" s="77"/>
      <c r="ADH388" s="77"/>
      <c r="ADI388" s="77"/>
      <c r="ADJ388" s="77"/>
      <c r="ADK388" s="77"/>
      <c r="ADL388" s="77"/>
      <c r="ADM388" s="77"/>
      <c r="ADN388" s="77"/>
      <c r="ADO388" s="77"/>
      <c r="ADP388" s="77"/>
      <c r="ADQ388" s="77"/>
      <c r="ADR388" s="77"/>
      <c r="ADS388" s="77"/>
      <c r="ADT388" s="77"/>
      <c r="ADU388" s="77"/>
      <c r="ADV388" s="77"/>
      <c r="ADW388" s="77"/>
      <c r="ADX388" s="77"/>
      <c r="ADY388" s="77"/>
      <c r="ADZ388" s="77"/>
    </row>
    <row r="389" spans="1:806" x14ac:dyDescent="0.2">
      <c r="A389" s="85" t="s">
        <v>533</v>
      </c>
      <c r="B389" s="85" t="s">
        <v>4265</v>
      </c>
      <c r="C389" s="85" t="s">
        <v>1234</v>
      </c>
      <c r="D389" s="85" t="s">
        <v>4265</v>
      </c>
      <c r="E389" s="85" t="s">
        <v>4208</v>
      </c>
      <c r="F389" s="85">
        <v>4</v>
      </c>
      <c r="G389" s="85">
        <v>0</v>
      </c>
      <c r="H389" s="85">
        <v>0</v>
      </c>
      <c r="I389" s="85">
        <v>90</v>
      </c>
      <c r="J389" s="85">
        <v>90</v>
      </c>
    </row>
    <row r="390" spans="1:806" x14ac:dyDescent="0.2">
      <c r="A390" s="133" t="s">
        <v>533</v>
      </c>
      <c r="B390" s="133" t="s">
        <v>4265</v>
      </c>
      <c r="C390" s="133" t="s">
        <v>1234</v>
      </c>
      <c r="D390" s="67" t="s">
        <v>4265</v>
      </c>
      <c r="E390" s="133" t="s">
        <v>4207</v>
      </c>
      <c r="F390" s="133">
        <v>4</v>
      </c>
      <c r="G390" s="133">
        <v>0</v>
      </c>
      <c r="H390" s="133">
        <v>0</v>
      </c>
      <c r="I390" s="133">
        <v>90</v>
      </c>
      <c r="J390" s="133">
        <v>90</v>
      </c>
    </row>
    <row r="391" spans="1:806" ht="13.5" thickBot="1" x14ac:dyDescent="0.25">
      <c r="A391" s="134" t="s">
        <v>533</v>
      </c>
      <c r="B391" s="134" t="s">
        <v>4265</v>
      </c>
      <c r="C391" s="144" t="s">
        <v>1234</v>
      </c>
      <c r="D391" s="134" t="s">
        <v>4265</v>
      </c>
      <c r="E391" s="134" t="s">
        <v>4206</v>
      </c>
      <c r="F391" s="134">
        <v>2</v>
      </c>
      <c r="G391" s="134">
        <v>0</v>
      </c>
      <c r="H391" s="134">
        <v>0</v>
      </c>
      <c r="I391" s="134">
        <v>90</v>
      </c>
      <c r="J391" s="134">
        <v>90</v>
      </c>
    </row>
    <row r="392" spans="1:806" x14ac:dyDescent="0.2">
      <c r="A392" s="133" t="s">
        <v>533</v>
      </c>
      <c r="B392" s="133" t="s">
        <v>4266</v>
      </c>
      <c r="C392" s="85" t="s">
        <v>1259</v>
      </c>
      <c r="D392" s="133" t="s">
        <v>4266</v>
      </c>
      <c r="E392" s="133" t="s">
        <v>4208</v>
      </c>
      <c r="F392" s="133">
        <v>9</v>
      </c>
      <c r="G392" s="133">
        <v>0</v>
      </c>
      <c r="H392" s="133">
        <v>0</v>
      </c>
      <c r="I392" s="133">
        <v>90</v>
      </c>
      <c r="J392" s="133">
        <v>90</v>
      </c>
    </row>
    <row r="393" spans="1:806" x14ac:dyDescent="0.2">
      <c r="A393" s="133" t="s">
        <v>533</v>
      </c>
      <c r="B393" s="133" t="s">
        <v>4266</v>
      </c>
      <c r="C393" s="144" t="s">
        <v>1259</v>
      </c>
      <c r="D393" s="133" t="s">
        <v>4266</v>
      </c>
      <c r="E393" s="133" t="s">
        <v>4222</v>
      </c>
      <c r="F393" s="133">
        <v>7</v>
      </c>
      <c r="G393" s="133">
        <v>0</v>
      </c>
      <c r="H393" s="133">
        <v>0</v>
      </c>
      <c r="I393" s="133">
        <v>90</v>
      </c>
      <c r="J393" s="133">
        <v>90</v>
      </c>
    </row>
    <row r="394" spans="1:806" x14ac:dyDescent="0.2">
      <c r="A394" s="133" t="s">
        <v>533</v>
      </c>
      <c r="B394" s="133" t="s">
        <v>4266</v>
      </c>
      <c r="C394" s="144" t="s">
        <v>1259</v>
      </c>
      <c r="D394" s="133" t="s">
        <v>4266</v>
      </c>
      <c r="E394" s="133" t="s">
        <v>4207</v>
      </c>
      <c r="F394" s="133">
        <v>9</v>
      </c>
      <c r="G394" s="133">
        <v>0</v>
      </c>
      <c r="H394" s="133">
        <v>0</v>
      </c>
      <c r="I394" s="133">
        <v>90</v>
      </c>
      <c r="J394" s="133">
        <v>90</v>
      </c>
    </row>
    <row r="395" spans="1:806" x14ac:dyDescent="0.2">
      <c r="A395" s="67" t="s">
        <v>533</v>
      </c>
      <c r="B395" s="133" t="s">
        <v>4266</v>
      </c>
      <c r="C395" s="133" t="s">
        <v>1259</v>
      </c>
      <c r="D395" s="133" t="s">
        <v>4266</v>
      </c>
      <c r="E395" s="133" t="s">
        <v>4206</v>
      </c>
      <c r="F395" s="133">
        <v>8</v>
      </c>
      <c r="G395" s="133">
        <v>0</v>
      </c>
      <c r="H395" s="133">
        <v>0</v>
      </c>
      <c r="I395" s="133">
        <v>90</v>
      </c>
      <c r="J395" s="133">
        <v>90</v>
      </c>
    </row>
    <row r="396" spans="1:806" x14ac:dyDescent="0.2">
      <c r="A396" s="67" t="s">
        <v>533</v>
      </c>
      <c r="B396" s="133" t="s">
        <v>4455</v>
      </c>
      <c r="C396" s="133" t="s">
        <v>1234</v>
      </c>
      <c r="D396" s="133" t="s">
        <v>4455</v>
      </c>
      <c r="E396" s="133" t="s">
        <v>4222</v>
      </c>
      <c r="F396" s="133">
        <v>74</v>
      </c>
      <c r="G396" s="133">
        <v>0</v>
      </c>
      <c r="H396" s="133">
        <v>0</v>
      </c>
      <c r="I396" s="133">
        <v>90</v>
      </c>
      <c r="J396" s="133">
        <v>90</v>
      </c>
    </row>
    <row r="397" spans="1:806" x14ac:dyDescent="0.2">
      <c r="A397" s="67" t="s">
        <v>533</v>
      </c>
      <c r="B397" s="133" t="s">
        <v>4455</v>
      </c>
      <c r="C397" s="133" t="s">
        <v>1234</v>
      </c>
      <c r="D397" s="133" t="s">
        <v>4455</v>
      </c>
      <c r="E397" s="133" t="s">
        <v>4206</v>
      </c>
      <c r="F397" s="133">
        <v>75</v>
      </c>
      <c r="G397" s="133">
        <v>0</v>
      </c>
      <c r="H397" s="133">
        <v>0</v>
      </c>
      <c r="I397" s="133">
        <v>90</v>
      </c>
      <c r="J397" s="133">
        <v>90</v>
      </c>
    </row>
    <row r="398" spans="1:806" x14ac:dyDescent="0.2">
      <c r="A398" s="67" t="s">
        <v>533</v>
      </c>
      <c r="B398" s="133" t="s">
        <v>4455</v>
      </c>
      <c r="C398" s="133" t="s">
        <v>1234</v>
      </c>
      <c r="D398" s="133" t="s">
        <v>4455</v>
      </c>
      <c r="E398" s="133" t="s">
        <v>4207</v>
      </c>
      <c r="F398" s="133">
        <v>75</v>
      </c>
      <c r="G398" s="133">
        <v>0</v>
      </c>
      <c r="H398" s="133">
        <v>0</v>
      </c>
      <c r="I398" s="133">
        <v>90</v>
      </c>
      <c r="J398" s="133">
        <v>90</v>
      </c>
    </row>
    <row r="399" spans="1:806" s="78" customFormat="1" ht="13.5" thickBot="1" x14ac:dyDescent="0.25">
      <c r="A399" s="147" t="s">
        <v>533</v>
      </c>
      <c r="B399" s="134" t="s">
        <v>4455</v>
      </c>
      <c r="C399" s="134" t="s">
        <v>1234</v>
      </c>
      <c r="D399" s="134" t="s">
        <v>4455</v>
      </c>
      <c r="E399" s="134" t="s">
        <v>4208</v>
      </c>
      <c r="F399" s="134">
        <v>74</v>
      </c>
      <c r="G399" s="134">
        <v>0</v>
      </c>
      <c r="H399" s="134">
        <v>0</v>
      </c>
      <c r="I399" s="134">
        <v>90</v>
      </c>
      <c r="J399" s="134">
        <v>90</v>
      </c>
    </row>
    <row r="400" spans="1:806" x14ac:dyDescent="0.2">
      <c r="A400" s="67" t="s">
        <v>4480</v>
      </c>
      <c r="B400" s="133" t="s">
        <v>4482</v>
      </c>
      <c r="C400" s="133" t="s">
        <v>1219</v>
      </c>
      <c r="D400" s="133" t="s">
        <v>4481</v>
      </c>
      <c r="E400" s="133" t="s">
        <v>4208</v>
      </c>
      <c r="F400" s="133">
        <v>1</v>
      </c>
      <c r="G400" s="133">
        <v>0</v>
      </c>
      <c r="H400" s="133">
        <v>0</v>
      </c>
      <c r="I400" s="133">
        <v>90</v>
      </c>
      <c r="J400" s="133">
        <v>90</v>
      </c>
    </row>
    <row r="401" spans="1:10" x14ac:dyDescent="0.2">
      <c r="A401" s="67" t="s">
        <v>4480</v>
      </c>
      <c r="B401" s="133" t="s">
        <v>4482</v>
      </c>
      <c r="C401" s="133" t="s">
        <v>1219</v>
      </c>
      <c r="D401" s="133" t="s">
        <v>4481</v>
      </c>
      <c r="E401" s="133" t="s">
        <v>4207</v>
      </c>
      <c r="F401" s="133">
        <v>1</v>
      </c>
      <c r="G401" s="133">
        <v>0</v>
      </c>
      <c r="H401" s="133">
        <v>0</v>
      </c>
      <c r="I401" s="133">
        <v>90</v>
      </c>
      <c r="J401" s="133">
        <v>90</v>
      </c>
    </row>
    <row r="402" spans="1:10" x14ac:dyDescent="0.2">
      <c r="A402" s="67" t="s">
        <v>4480</v>
      </c>
      <c r="B402" s="133" t="s">
        <v>4482</v>
      </c>
      <c r="C402" s="133" t="s">
        <v>1219</v>
      </c>
      <c r="D402" s="133" t="s">
        <v>4481</v>
      </c>
      <c r="E402" s="57" t="s">
        <v>4206</v>
      </c>
      <c r="F402" s="133">
        <v>1</v>
      </c>
      <c r="G402" s="133">
        <v>0</v>
      </c>
      <c r="H402" s="133">
        <v>0</v>
      </c>
      <c r="I402" s="133">
        <v>90</v>
      </c>
      <c r="J402" s="133">
        <v>90</v>
      </c>
    </row>
    <row r="403" spans="1:10" ht="13.5" thickBot="1" x14ac:dyDescent="0.25">
      <c r="A403" s="67" t="s">
        <v>4480</v>
      </c>
      <c r="B403" s="133" t="s">
        <v>4482</v>
      </c>
      <c r="C403" s="133" t="s">
        <v>1219</v>
      </c>
      <c r="D403" s="133" t="s">
        <v>4481</v>
      </c>
      <c r="E403" s="57" t="s">
        <v>4222</v>
      </c>
      <c r="F403" s="133">
        <v>1</v>
      </c>
      <c r="G403" s="133">
        <v>0</v>
      </c>
      <c r="H403" s="133">
        <v>0</v>
      </c>
      <c r="I403" s="133">
        <v>90</v>
      </c>
      <c r="J403" s="133">
        <v>90</v>
      </c>
    </row>
    <row r="404" spans="1:10" x14ac:dyDescent="0.2">
      <c r="A404" s="85" t="s">
        <v>827</v>
      </c>
      <c r="B404" s="85" t="s">
        <v>4267</v>
      </c>
      <c r="C404" s="85" t="s">
        <v>1234</v>
      </c>
      <c r="D404" s="85" t="s">
        <v>4267</v>
      </c>
      <c r="E404" s="85" t="s">
        <v>4208</v>
      </c>
      <c r="F404" s="85">
        <v>2</v>
      </c>
      <c r="G404" s="85">
        <v>0</v>
      </c>
      <c r="H404" s="85">
        <v>0</v>
      </c>
      <c r="I404" s="85">
        <v>90</v>
      </c>
      <c r="J404" s="85">
        <v>90</v>
      </c>
    </row>
    <row r="405" spans="1:10" x14ac:dyDescent="0.2">
      <c r="A405" t="s">
        <v>827</v>
      </c>
      <c r="B405" s="133" t="s">
        <v>4267</v>
      </c>
      <c r="C405" s="133" t="s">
        <v>1234</v>
      </c>
      <c r="D405" s="133" t="s">
        <v>4267</v>
      </c>
      <c r="E405" t="s">
        <v>4207</v>
      </c>
      <c r="F405" s="133">
        <v>2</v>
      </c>
      <c r="G405" s="133">
        <v>0</v>
      </c>
      <c r="H405" s="133">
        <v>0</v>
      </c>
      <c r="I405" s="133">
        <v>90</v>
      </c>
      <c r="J405" s="133">
        <v>90</v>
      </c>
    </row>
    <row r="406" spans="1:10" ht="13.5" thickBot="1" x14ac:dyDescent="0.25">
      <c r="A406" t="s">
        <v>827</v>
      </c>
      <c r="B406" s="133" t="s">
        <v>4267</v>
      </c>
      <c r="C406" s="133" t="s">
        <v>1234</v>
      </c>
      <c r="D406" s="133" t="s">
        <v>4267</v>
      </c>
      <c r="E406" t="s">
        <v>4206</v>
      </c>
      <c r="F406" s="133">
        <v>2</v>
      </c>
      <c r="G406" s="133">
        <v>0</v>
      </c>
      <c r="H406" s="133">
        <v>0</v>
      </c>
      <c r="I406" s="133">
        <v>90</v>
      </c>
      <c r="J406" s="133">
        <v>90</v>
      </c>
    </row>
    <row r="407" spans="1:10" x14ac:dyDescent="0.2">
      <c r="A407" s="85" t="s">
        <v>4268</v>
      </c>
      <c r="B407" s="85" t="s">
        <v>4269</v>
      </c>
      <c r="C407" s="85" t="s">
        <v>1219</v>
      </c>
      <c r="D407" s="85" t="s">
        <v>4269</v>
      </c>
      <c r="E407" s="85" t="s">
        <v>4213</v>
      </c>
      <c r="F407" s="85">
        <v>2</v>
      </c>
      <c r="G407" s="85">
        <v>0</v>
      </c>
      <c r="H407" s="85">
        <v>0</v>
      </c>
      <c r="I407" s="85">
        <v>90</v>
      </c>
      <c r="J407" s="85">
        <v>90</v>
      </c>
    </row>
    <row r="408" spans="1:10" x14ac:dyDescent="0.2">
      <c r="A408" s="67" t="s">
        <v>4268</v>
      </c>
      <c r="B408" s="14" t="s">
        <v>4269</v>
      </c>
      <c r="C408" s="67" t="s">
        <v>1219</v>
      </c>
      <c r="D408" s="14" t="s">
        <v>4269</v>
      </c>
      <c r="E408" s="133" t="s">
        <v>4212</v>
      </c>
      <c r="F408" s="133">
        <v>1</v>
      </c>
      <c r="G408" s="133">
        <v>0</v>
      </c>
      <c r="H408" s="133">
        <v>0</v>
      </c>
      <c r="I408" s="133">
        <v>90</v>
      </c>
      <c r="J408" s="133">
        <v>90</v>
      </c>
    </row>
    <row r="409" spans="1:10" x14ac:dyDescent="0.2">
      <c r="A409" s="67" t="s">
        <v>4268</v>
      </c>
      <c r="B409" s="14" t="s">
        <v>4269</v>
      </c>
      <c r="C409" s="67" t="s">
        <v>1219</v>
      </c>
      <c r="D409" s="14" t="s">
        <v>4269</v>
      </c>
      <c r="E409" s="133" t="s">
        <v>4208</v>
      </c>
      <c r="F409" s="133">
        <v>1</v>
      </c>
      <c r="G409" s="133">
        <v>0</v>
      </c>
      <c r="H409" s="133">
        <v>0</v>
      </c>
      <c r="I409" s="133">
        <v>90</v>
      </c>
      <c r="J409" s="133">
        <v>90</v>
      </c>
    </row>
    <row r="410" spans="1:10" x14ac:dyDescent="0.2">
      <c r="A410" s="67" t="s">
        <v>4268</v>
      </c>
      <c r="B410" s="14" t="s">
        <v>4269</v>
      </c>
      <c r="C410" s="67" t="s">
        <v>1219</v>
      </c>
      <c r="D410" s="14" t="s">
        <v>4269</v>
      </c>
      <c r="E410" s="133" t="s">
        <v>4207</v>
      </c>
      <c r="F410" s="133">
        <v>1</v>
      </c>
      <c r="G410" s="133">
        <v>0</v>
      </c>
      <c r="H410" s="133">
        <v>0</v>
      </c>
      <c r="I410" s="133">
        <v>90</v>
      </c>
      <c r="J410" s="133">
        <v>90</v>
      </c>
    </row>
    <row r="411" spans="1:10" x14ac:dyDescent="0.2">
      <c r="A411" s="67" t="s">
        <v>4268</v>
      </c>
      <c r="B411" s="14" t="s">
        <v>4270</v>
      </c>
      <c r="C411" s="133" t="s">
        <v>1259</v>
      </c>
      <c r="D411" s="14" t="s">
        <v>4270</v>
      </c>
      <c r="E411" s="133" t="s">
        <v>4213</v>
      </c>
      <c r="F411" s="133">
        <v>4</v>
      </c>
      <c r="G411" s="133">
        <v>0</v>
      </c>
      <c r="H411" s="133">
        <v>0</v>
      </c>
      <c r="I411" s="133">
        <v>90</v>
      </c>
      <c r="J411" s="133">
        <v>90</v>
      </c>
    </row>
    <row r="412" spans="1:10" x14ac:dyDescent="0.2">
      <c r="A412" s="67" t="s">
        <v>4268</v>
      </c>
      <c r="B412" s="14" t="s">
        <v>4270</v>
      </c>
      <c r="C412" s="133" t="s">
        <v>1259</v>
      </c>
      <c r="D412" s="14" t="s">
        <v>4270</v>
      </c>
      <c r="E412" s="133" t="s">
        <v>4212</v>
      </c>
      <c r="F412" s="133">
        <v>3</v>
      </c>
      <c r="G412" s="133">
        <v>0</v>
      </c>
      <c r="H412" s="133">
        <v>0</v>
      </c>
      <c r="I412" s="133">
        <v>90</v>
      </c>
      <c r="J412" s="133">
        <v>90</v>
      </c>
    </row>
    <row r="413" spans="1:10" x14ac:dyDescent="0.2">
      <c r="A413" s="67" t="s">
        <v>4268</v>
      </c>
      <c r="B413" s="14" t="s">
        <v>4270</v>
      </c>
      <c r="C413" s="133" t="s">
        <v>1259</v>
      </c>
      <c r="D413" s="14" t="s">
        <v>4270</v>
      </c>
      <c r="E413" s="133" t="s">
        <v>4208</v>
      </c>
      <c r="F413" s="133">
        <v>2</v>
      </c>
      <c r="G413" s="133">
        <v>0</v>
      </c>
      <c r="H413" s="133">
        <v>0</v>
      </c>
      <c r="I413" s="133">
        <v>90</v>
      </c>
      <c r="J413" s="133">
        <v>90</v>
      </c>
    </row>
    <row r="414" spans="1:10" ht="13.5" thickBot="1" x14ac:dyDescent="0.25">
      <c r="A414" s="67" t="s">
        <v>4268</v>
      </c>
      <c r="B414" s="14" t="s">
        <v>4270</v>
      </c>
      <c r="C414" s="133" t="s">
        <v>1259</v>
      </c>
      <c r="D414" s="14" t="s">
        <v>4270</v>
      </c>
      <c r="E414" s="133" t="s">
        <v>4207</v>
      </c>
      <c r="F414" s="133">
        <v>3</v>
      </c>
      <c r="G414" s="133">
        <v>0</v>
      </c>
      <c r="H414" s="133">
        <v>0</v>
      </c>
      <c r="I414" s="133">
        <v>90</v>
      </c>
      <c r="J414" s="133">
        <v>90</v>
      </c>
    </row>
    <row r="415" spans="1:10" x14ac:dyDescent="0.2">
      <c r="A415" s="85" t="s">
        <v>1121</v>
      </c>
      <c r="B415" s="85" t="s">
        <v>4271</v>
      </c>
      <c r="C415" s="85" t="s">
        <v>1259</v>
      </c>
      <c r="D415" s="85" t="s">
        <v>4271</v>
      </c>
      <c r="E415" s="85" t="s">
        <v>4222</v>
      </c>
      <c r="F415" s="85">
        <v>6</v>
      </c>
      <c r="G415" s="85">
        <v>0</v>
      </c>
      <c r="H415" s="85">
        <v>0</v>
      </c>
      <c r="I415" s="85">
        <v>90</v>
      </c>
      <c r="J415" s="85">
        <v>90</v>
      </c>
    </row>
    <row r="416" spans="1:10" x14ac:dyDescent="0.2">
      <c r="A416" s="14" t="s">
        <v>1121</v>
      </c>
      <c r="B416" s="14" t="s">
        <v>4271</v>
      </c>
      <c r="C416" s="26" t="s">
        <v>1259</v>
      </c>
      <c r="D416" s="14" t="s">
        <v>4271</v>
      </c>
      <c r="E416" s="26" t="s">
        <v>4208</v>
      </c>
      <c r="F416" s="57">
        <v>9</v>
      </c>
      <c r="G416" s="57">
        <v>0</v>
      </c>
      <c r="H416" s="57">
        <v>0</v>
      </c>
      <c r="I416" s="57">
        <v>90</v>
      </c>
      <c r="J416" s="57">
        <v>90</v>
      </c>
    </row>
    <row r="417" spans="1:10" x14ac:dyDescent="0.2">
      <c r="A417" s="14" t="s">
        <v>1121</v>
      </c>
      <c r="B417" s="14" t="s">
        <v>4271</v>
      </c>
      <c r="C417" s="26" t="s">
        <v>1259</v>
      </c>
      <c r="D417" s="14" t="s">
        <v>4271</v>
      </c>
      <c r="E417" s="26" t="s">
        <v>4207</v>
      </c>
      <c r="F417" s="57">
        <v>9</v>
      </c>
      <c r="G417" s="57">
        <v>0</v>
      </c>
      <c r="H417" s="57">
        <v>0</v>
      </c>
      <c r="I417" s="57">
        <v>90</v>
      </c>
      <c r="J417" s="57">
        <v>90</v>
      </c>
    </row>
    <row r="418" spans="1:10" x14ac:dyDescent="0.2">
      <c r="A418" s="14" t="s">
        <v>1121</v>
      </c>
      <c r="B418" s="14" t="s">
        <v>4271</v>
      </c>
      <c r="C418" s="26" t="s">
        <v>1259</v>
      </c>
      <c r="D418" s="14" t="s">
        <v>4271</v>
      </c>
      <c r="E418" s="26" t="s">
        <v>4206</v>
      </c>
      <c r="F418" s="57">
        <v>9</v>
      </c>
      <c r="G418" s="57">
        <v>0</v>
      </c>
      <c r="H418" s="57">
        <v>0</v>
      </c>
      <c r="I418" s="57">
        <v>90</v>
      </c>
      <c r="J418" s="57">
        <v>90</v>
      </c>
    </row>
    <row r="419" spans="1:10" x14ac:dyDescent="0.2">
      <c r="A419" s="14" t="s">
        <v>1121</v>
      </c>
      <c r="B419" s="14" t="s">
        <v>4271</v>
      </c>
      <c r="C419" s="26" t="s">
        <v>1259</v>
      </c>
      <c r="D419" s="14" t="s">
        <v>4271</v>
      </c>
      <c r="E419" s="26" t="s">
        <v>4211</v>
      </c>
      <c r="F419" s="57">
        <v>3</v>
      </c>
      <c r="G419" s="57">
        <v>0</v>
      </c>
      <c r="H419" s="57">
        <v>0</v>
      </c>
      <c r="I419" s="57">
        <v>90</v>
      </c>
      <c r="J419" s="57">
        <v>90</v>
      </c>
    </row>
    <row r="420" spans="1:10" x14ac:dyDescent="0.2">
      <c r="A420" s="14" t="s">
        <v>1121</v>
      </c>
      <c r="B420" s="14" t="s">
        <v>4271</v>
      </c>
      <c r="C420" s="26" t="s">
        <v>1259</v>
      </c>
      <c r="D420" s="14" t="s">
        <v>4271</v>
      </c>
      <c r="E420" s="26" t="s">
        <v>4212</v>
      </c>
      <c r="F420" s="57">
        <v>3</v>
      </c>
      <c r="G420" s="57">
        <v>0</v>
      </c>
      <c r="H420" s="57">
        <v>0</v>
      </c>
      <c r="I420" s="57">
        <v>90</v>
      </c>
      <c r="J420" s="57">
        <v>90</v>
      </c>
    </row>
    <row r="421" spans="1:10" x14ac:dyDescent="0.2">
      <c r="A421" s="14" t="s">
        <v>1121</v>
      </c>
      <c r="B421" s="14" t="s">
        <v>4271</v>
      </c>
      <c r="C421" s="26" t="s">
        <v>1259</v>
      </c>
      <c r="D421" s="14" t="s">
        <v>4271</v>
      </c>
      <c r="E421" s="26" t="s">
        <v>4213</v>
      </c>
      <c r="F421" s="57">
        <v>3</v>
      </c>
      <c r="G421" s="57">
        <v>0</v>
      </c>
      <c r="H421" s="57">
        <v>0</v>
      </c>
      <c r="I421" s="57">
        <v>90</v>
      </c>
      <c r="J421" s="57">
        <v>90</v>
      </c>
    </row>
    <row r="422" spans="1:10" x14ac:dyDescent="0.2">
      <c r="A422" s="57" t="s">
        <v>1121</v>
      </c>
      <c r="B422" s="57" t="s">
        <v>4272</v>
      </c>
      <c r="C422" s="57" t="s">
        <v>1234</v>
      </c>
      <c r="D422" s="57" t="s">
        <v>4272</v>
      </c>
      <c r="E422" s="57" t="s">
        <v>4222</v>
      </c>
      <c r="F422" s="57">
        <v>2</v>
      </c>
      <c r="G422" s="57">
        <v>0</v>
      </c>
      <c r="H422" s="57">
        <v>0</v>
      </c>
      <c r="I422" s="57">
        <v>90</v>
      </c>
      <c r="J422" s="57">
        <v>90</v>
      </c>
    </row>
    <row r="423" spans="1:10" x14ac:dyDescent="0.2">
      <c r="A423" s="57" t="s">
        <v>1121</v>
      </c>
      <c r="B423" s="57" t="s">
        <v>4272</v>
      </c>
      <c r="C423" s="57" t="s">
        <v>1234</v>
      </c>
      <c r="D423" s="57" t="s">
        <v>4272</v>
      </c>
      <c r="E423" s="57" t="s">
        <v>4208</v>
      </c>
      <c r="F423" s="57">
        <v>2</v>
      </c>
      <c r="G423" s="57">
        <v>0</v>
      </c>
      <c r="H423" s="57">
        <v>0</v>
      </c>
      <c r="I423" s="57">
        <v>90</v>
      </c>
      <c r="J423" s="57">
        <v>90</v>
      </c>
    </row>
    <row r="424" spans="1:10" x14ac:dyDescent="0.2">
      <c r="A424" s="57" t="s">
        <v>1121</v>
      </c>
      <c r="B424" s="57" t="s">
        <v>4272</v>
      </c>
      <c r="C424" s="57" t="s">
        <v>1234</v>
      </c>
      <c r="D424" s="57" t="s">
        <v>4272</v>
      </c>
      <c r="E424" s="57" t="s">
        <v>4207</v>
      </c>
      <c r="F424" s="57">
        <v>2</v>
      </c>
      <c r="G424" s="57">
        <v>0</v>
      </c>
      <c r="H424" s="57">
        <v>0</v>
      </c>
      <c r="I424" s="57">
        <v>90</v>
      </c>
      <c r="J424" s="57">
        <v>90</v>
      </c>
    </row>
    <row r="425" spans="1:10" x14ac:dyDescent="0.2">
      <c r="A425" s="57" t="s">
        <v>1121</v>
      </c>
      <c r="B425" s="57" t="s">
        <v>4272</v>
      </c>
      <c r="C425" s="57" t="s">
        <v>1234</v>
      </c>
      <c r="D425" s="57" t="s">
        <v>4272</v>
      </c>
      <c r="E425" s="57" t="s">
        <v>4206</v>
      </c>
      <c r="F425" s="57">
        <v>2</v>
      </c>
      <c r="G425" s="57">
        <v>0</v>
      </c>
      <c r="H425" s="57">
        <v>0</v>
      </c>
      <c r="I425" s="57">
        <v>90</v>
      </c>
      <c r="J425" s="57">
        <v>90</v>
      </c>
    </row>
    <row r="426" spans="1:10" x14ac:dyDescent="0.2">
      <c r="A426" s="57" t="s">
        <v>1121</v>
      </c>
      <c r="B426" s="57" t="s">
        <v>4273</v>
      </c>
      <c r="C426" s="57" t="s">
        <v>1219</v>
      </c>
      <c r="D426" s="57" t="s">
        <v>4273</v>
      </c>
      <c r="E426" s="57" t="s">
        <v>4222</v>
      </c>
      <c r="F426" s="57">
        <v>7</v>
      </c>
      <c r="G426" s="57">
        <v>0</v>
      </c>
      <c r="H426" s="57">
        <v>0</v>
      </c>
      <c r="I426" s="57">
        <v>90</v>
      </c>
      <c r="J426" s="57">
        <v>90</v>
      </c>
    </row>
    <row r="427" spans="1:10" x14ac:dyDescent="0.2">
      <c r="A427" s="57" t="s">
        <v>1121</v>
      </c>
      <c r="B427" s="57" t="s">
        <v>4273</v>
      </c>
      <c r="C427" s="57" t="s">
        <v>1219</v>
      </c>
      <c r="D427" s="57" t="s">
        <v>4273</v>
      </c>
      <c r="E427" s="57" t="s">
        <v>4208</v>
      </c>
      <c r="F427" s="57">
        <v>8</v>
      </c>
      <c r="G427" s="57">
        <v>0</v>
      </c>
      <c r="H427" s="57">
        <v>0</v>
      </c>
      <c r="I427" s="57">
        <v>90</v>
      </c>
      <c r="J427" s="57">
        <v>90</v>
      </c>
    </row>
    <row r="428" spans="1:10" x14ac:dyDescent="0.2">
      <c r="A428" s="57" t="s">
        <v>1121</v>
      </c>
      <c r="B428" s="57" t="s">
        <v>4273</v>
      </c>
      <c r="C428" s="57" t="s">
        <v>1219</v>
      </c>
      <c r="D428" s="57" t="s">
        <v>4273</v>
      </c>
      <c r="E428" s="57" t="s">
        <v>4207</v>
      </c>
      <c r="F428" s="57">
        <v>8</v>
      </c>
      <c r="G428" s="57">
        <v>0</v>
      </c>
      <c r="H428" s="57">
        <v>0</v>
      </c>
      <c r="I428" s="57">
        <v>90</v>
      </c>
      <c r="J428" s="57">
        <v>90</v>
      </c>
    </row>
    <row r="429" spans="1:10" x14ac:dyDescent="0.2">
      <c r="A429" s="57" t="s">
        <v>1121</v>
      </c>
      <c r="B429" s="57" t="s">
        <v>4273</v>
      </c>
      <c r="C429" s="57" t="s">
        <v>1219</v>
      </c>
      <c r="D429" s="57" t="s">
        <v>4273</v>
      </c>
      <c r="E429" s="57" t="s">
        <v>4206</v>
      </c>
      <c r="F429" s="57">
        <v>7</v>
      </c>
      <c r="G429" s="57">
        <v>0</v>
      </c>
      <c r="H429" s="57">
        <v>0</v>
      </c>
      <c r="I429" s="57">
        <v>90</v>
      </c>
      <c r="J429" s="57">
        <v>90</v>
      </c>
    </row>
    <row r="430" spans="1:10" x14ac:dyDescent="0.2">
      <c r="A430" s="57" t="s">
        <v>1121</v>
      </c>
      <c r="B430" s="57" t="s">
        <v>4274</v>
      </c>
      <c r="C430" s="57" t="s">
        <v>1224</v>
      </c>
      <c r="D430" s="57" t="s">
        <v>4274</v>
      </c>
      <c r="E430" s="57" t="s">
        <v>4237</v>
      </c>
      <c r="F430" s="57">
        <v>1</v>
      </c>
      <c r="G430" s="57">
        <v>0</v>
      </c>
      <c r="H430" s="57">
        <v>0</v>
      </c>
      <c r="I430" s="57">
        <v>90</v>
      </c>
      <c r="J430" s="57">
        <v>90</v>
      </c>
    </row>
    <row r="431" spans="1:10" x14ac:dyDescent="0.2">
      <c r="A431" s="57" t="s">
        <v>1121</v>
      </c>
      <c r="B431" s="57" t="s">
        <v>4274</v>
      </c>
      <c r="C431" s="57" t="s">
        <v>1224</v>
      </c>
      <c r="D431" s="57" t="s">
        <v>4274</v>
      </c>
      <c r="E431" s="57" t="s">
        <v>4213</v>
      </c>
      <c r="F431" s="57">
        <v>1</v>
      </c>
      <c r="G431" s="57">
        <v>0</v>
      </c>
      <c r="H431" s="57">
        <v>0</v>
      </c>
      <c r="I431" s="57">
        <v>90</v>
      </c>
      <c r="J431" s="57">
        <v>90</v>
      </c>
    </row>
    <row r="432" spans="1:10" x14ac:dyDescent="0.2">
      <c r="A432" s="57" t="s">
        <v>1121</v>
      </c>
      <c r="B432" s="57" t="s">
        <v>4274</v>
      </c>
      <c r="C432" s="57" t="s">
        <v>1224</v>
      </c>
      <c r="D432" s="57" t="s">
        <v>4274</v>
      </c>
      <c r="E432" s="57" t="s">
        <v>4212</v>
      </c>
      <c r="F432" s="57">
        <v>1</v>
      </c>
      <c r="G432" s="57">
        <v>0</v>
      </c>
      <c r="H432" s="57">
        <v>0</v>
      </c>
      <c r="I432" s="57">
        <v>90</v>
      </c>
      <c r="J432" s="57">
        <v>90</v>
      </c>
    </row>
    <row r="433" spans="1:10" x14ac:dyDescent="0.2">
      <c r="A433" s="57" t="s">
        <v>1121</v>
      </c>
      <c r="B433" s="57" t="s">
        <v>4274</v>
      </c>
      <c r="C433" s="57" t="s">
        <v>1224</v>
      </c>
      <c r="D433" s="57" t="s">
        <v>4274</v>
      </c>
      <c r="E433" s="57" t="s">
        <v>4211</v>
      </c>
      <c r="F433" s="57">
        <v>1</v>
      </c>
      <c r="G433" s="57">
        <v>0</v>
      </c>
      <c r="H433" s="57">
        <v>0</v>
      </c>
      <c r="I433" s="57">
        <v>90</v>
      </c>
      <c r="J433" s="57">
        <v>90</v>
      </c>
    </row>
    <row r="434" spans="1:10" x14ac:dyDescent="0.2">
      <c r="A434" s="57" t="s">
        <v>1121</v>
      </c>
      <c r="B434" s="57" t="s">
        <v>4274</v>
      </c>
      <c r="C434" s="57" t="s">
        <v>1224</v>
      </c>
      <c r="D434" s="57" t="s">
        <v>4274</v>
      </c>
      <c r="E434" s="57" t="s">
        <v>4222</v>
      </c>
      <c r="F434" s="57">
        <v>26</v>
      </c>
      <c r="G434" s="57">
        <v>0</v>
      </c>
      <c r="H434" s="57">
        <v>0</v>
      </c>
      <c r="I434" s="57">
        <v>90</v>
      </c>
      <c r="J434" s="57">
        <v>90</v>
      </c>
    </row>
    <row r="435" spans="1:10" x14ac:dyDescent="0.2">
      <c r="A435" s="57" t="s">
        <v>1121</v>
      </c>
      <c r="B435" s="57" t="s">
        <v>4274</v>
      </c>
      <c r="C435" s="57" t="s">
        <v>1224</v>
      </c>
      <c r="D435" s="57" t="s">
        <v>4274</v>
      </c>
      <c r="E435" s="57" t="s">
        <v>4208</v>
      </c>
      <c r="F435" s="57">
        <v>26</v>
      </c>
      <c r="G435" s="57">
        <v>0</v>
      </c>
      <c r="H435" s="57">
        <v>0</v>
      </c>
      <c r="I435" s="57">
        <v>90</v>
      </c>
      <c r="J435" s="57">
        <v>90</v>
      </c>
    </row>
    <row r="436" spans="1:10" x14ac:dyDescent="0.2">
      <c r="A436" s="57" t="s">
        <v>1121</v>
      </c>
      <c r="B436" s="57" t="s">
        <v>4274</v>
      </c>
      <c r="C436" s="57" t="s">
        <v>1224</v>
      </c>
      <c r="D436" s="57" t="s">
        <v>4274</v>
      </c>
      <c r="E436" s="57" t="s">
        <v>4207</v>
      </c>
      <c r="F436" s="57">
        <v>25</v>
      </c>
      <c r="G436" s="57">
        <v>0</v>
      </c>
      <c r="H436" s="57">
        <v>0</v>
      </c>
      <c r="I436" s="57">
        <v>90</v>
      </c>
      <c r="J436" s="57">
        <v>90</v>
      </c>
    </row>
    <row r="437" spans="1:10" x14ac:dyDescent="0.2">
      <c r="A437" s="57" t="s">
        <v>1121</v>
      </c>
      <c r="B437" s="57" t="s">
        <v>4274</v>
      </c>
      <c r="C437" s="57" t="s">
        <v>1224</v>
      </c>
      <c r="D437" s="57" t="s">
        <v>4274</v>
      </c>
      <c r="E437" s="57" t="s">
        <v>4206</v>
      </c>
      <c r="F437" s="57">
        <v>26</v>
      </c>
      <c r="G437" s="57">
        <v>0</v>
      </c>
      <c r="H437" s="57">
        <v>0</v>
      </c>
      <c r="I437" s="57">
        <v>90</v>
      </c>
      <c r="J437" s="57">
        <v>90</v>
      </c>
    </row>
    <row r="438" spans="1:10" x14ac:dyDescent="0.2">
      <c r="A438" s="57" t="s">
        <v>1121</v>
      </c>
      <c r="B438" s="57" t="s">
        <v>4275</v>
      </c>
      <c r="C438" s="57" t="s">
        <v>1298</v>
      </c>
      <c r="D438" s="57" t="s">
        <v>4275</v>
      </c>
      <c r="E438" s="57" t="s">
        <v>4222</v>
      </c>
      <c r="F438" s="57">
        <v>5</v>
      </c>
      <c r="G438" s="57">
        <v>0</v>
      </c>
      <c r="H438" s="57">
        <v>0</v>
      </c>
      <c r="I438" s="57">
        <v>90</v>
      </c>
      <c r="J438" s="57">
        <v>90</v>
      </c>
    </row>
    <row r="439" spans="1:10" x14ac:dyDescent="0.2">
      <c r="A439" s="57" t="s">
        <v>1121</v>
      </c>
      <c r="B439" s="57" t="s">
        <v>4275</v>
      </c>
      <c r="C439" s="57" t="s">
        <v>1298</v>
      </c>
      <c r="D439" s="57" t="s">
        <v>4275</v>
      </c>
      <c r="E439" s="57" t="s">
        <v>4208</v>
      </c>
      <c r="F439" s="57">
        <v>6</v>
      </c>
      <c r="G439" s="57">
        <v>0</v>
      </c>
      <c r="H439" s="57">
        <v>0</v>
      </c>
      <c r="I439" s="57">
        <v>90</v>
      </c>
      <c r="J439" s="57">
        <v>90</v>
      </c>
    </row>
    <row r="440" spans="1:10" x14ac:dyDescent="0.2">
      <c r="A440" s="57" t="s">
        <v>1121</v>
      </c>
      <c r="B440" s="57" t="s">
        <v>4275</v>
      </c>
      <c r="C440" s="57" t="s">
        <v>1298</v>
      </c>
      <c r="D440" s="57" t="s">
        <v>4275</v>
      </c>
      <c r="E440" s="57" t="s">
        <v>4207</v>
      </c>
      <c r="F440" s="57">
        <v>6</v>
      </c>
      <c r="G440" s="57">
        <v>0</v>
      </c>
      <c r="H440" s="57">
        <v>0</v>
      </c>
      <c r="I440" s="57">
        <v>90</v>
      </c>
      <c r="J440" s="57">
        <v>90</v>
      </c>
    </row>
    <row r="441" spans="1:10" ht="13.5" thickBot="1" x14ac:dyDescent="0.25">
      <c r="A441" s="57" t="s">
        <v>1121</v>
      </c>
      <c r="B441" s="57" t="s">
        <v>4275</v>
      </c>
      <c r="C441" s="57" t="s">
        <v>1298</v>
      </c>
      <c r="D441" s="57" t="s">
        <v>4275</v>
      </c>
      <c r="E441" s="57" t="s">
        <v>4206</v>
      </c>
      <c r="F441" s="57">
        <v>7</v>
      </c>
      <c r="G441" s="57">
        <v>0</v>
      </c>
      <c r="H441" s="57">
        <v>0</v>
      </c>
      <c r="I441" s="57">
        <v>90</v>
      </c>
      <c r="J441" s="57">
        <v>90</v>
      </c>
    </row>
    <row r="442" spans="1:10" x14ac:dyDescent="0.2">
      <c r="A442" s="85" t="s">
        <v>70</v>
      </c>
      <c r="B442" s="85" t="s">
        <v>2120</v>
      </c>
      <c r="C442" s="85" t="s">
        <v>1234</v>
      </c>
      <c r="D442" s="85" t="s">
        <v>2121</v>
      </c>
      <c r="E442" s="85" t="s">
        <v>4212</v>
      </c>
      <c r="F442" s="85">
        <v>60</v>
      </c>
      <c r="G442" s="85">
        <v>0</v>
      </c>
      <c r="H442" s="85">
        <v>65</v>
      </c>
      <c r="I442" s="85">
        <v>45</v>
      </c>
      <c r="J442" s="85">
        <v>90</v>
      </c>
    </row>
    <row r="443" spans="1:10" x14ac:dyDescent="0.2">
      <c r="A443" s="133" t="s">
        <v>70</v>
      </c>
      <c r="B443" s="133" t="s">
        <v>2120</v>
      </c>
      <c r="C443" s="133" t="s">
        <v>1234</v>
      </c>
      <c r="D443" s="133" t="s">
        <v>2121</v>
      </c>
      <c r="E443" s="133" t="s">
        <v>4211</v>
      </c>
      <c r="F443" s="133">
        <v>12</v>
      </c>
      <c r="G443" s="133">
        <v>0</v>
      </c>
      <c r="H443" s="133">
        <v>65</v>
      </c>
      <c r="I443" s="133">
        <v>45</v>
      </c>
      <c r="J443" s="133">
        <v>90</v>
      </c>
    </row>
    <row r="444" spans="1:10" x14ac:dyDescent="0.2">
      <c r="A444" s="133" t="s">
        <v>70</v>
      </c>
      <c r="B444" s="133" t="s">
        <v>2120</v>
      </c>
      <c r="C444" s="133" t="s">
        <v>1234</v>
      </c>
      <c r="D444" s="133" t="s">
        <v>2121</v>
      </c>
      <c r="E444" s="133" t="s">
        <v>4210</v>
      </c>
      <c r="F444" s="133">
        <v>60</v>
      </c>
      <c r="G444" s="133">
        <v>0</v>
      </c>
      <c r="H444" s="133">
        <v>65</v>
      </c>
      <c r="I444" s="133">
        <v>45</v>
      </c>
      <c r="J444" s="133">
        <v>90</v>
      </c>
    </row>
    <row r="445" spans="1:10" x14ac:dyDescent="0.2">
      <c r="A445" s="133" t="s">
        <v>70</v>
      </c>
      <c r="B445" s="133" t="s">
        <v>2120</v>
      </c>
      <c r="C445" s="133" t="s">
        <v>1234</v>
      </c>
      <c r="D445" s="133" t="s">
        <v>2121</v>
      </c>
      <c r="E445" s="133" t="s">
        <v>4208</v>
      </c>
      <c r="F445" s="133">
        <v>60</v>
      </c>
      <c r="G445" s="133">
        <v>0</v>
      </c>
      <c r="H445" s="133">
        <v>65</v>
      </c>
      <c r="I445" s="133">
        <v>90</v>
      </c>
      <c r="J445" s="133">
        <v>45</v>
      </c>
    </row>
    <row r="446" spans="1:10" x14ac:dyDescent="0.2">
      <c r="A446" s="133" t="s">
        <v>70</v>
      </c>
      <c r="B446" s="133" t="s">
        <v>2120</v>
      </c>
      <c r="C446" s="133" t="s">
        <v>1234</v>
      </c>
      <c r="D446" s="133" t="s">
        <v>2121</v>
      </c>
      <c r="E446" s="133" t="s">
        <v>4207</v>
      </c>
      <c r="F446" s="133">
        <v>60</v>
      </c>
      <c r="G446" s="133">
        <v>0</v>
      </c>
      <c r="H446" s="133">
        <v>65</v>
      </c>
      <c r="I446" s="133">
        <v>90</v>
      </c>
      <c r="J446" s="133">
        <v>45</v>
      </c>
    </row>
    <row r="447" spans="1:10" x14ac:dyDescent="0.2">
      <c r="A447" s="133" t="s">
        <v>70</v>
      </c>
      <c r="B447" s="133" t="s">
        <v>2120</v>
      </c>
      <c r="C447" s="133" t="s">
        <v>1234</v>
      </c>
      <c r="D447" s="133" t="s">
        <v>2121</v>
      </c>
      <c r="E447" s="133" t="s">
        <v>4206</v>
      </c>
      <c r="F447" s="133">
        <v>10</v>
      </c>
      <c r="G447" s="133">
        <v>0</v>
      </c>
      <c r="H447" s="133">
        <v>65</v>
      </c>
      <c r="I447" s="133">
        <v>90</v>
      </c>
      <c r="J447" s="133">
        <v>45</v>
      </c>
    </row>
    <row r="448" spans="1:10" x14ac:dyDescent="0.2">
      <c r="A448" s="133" t="s">
        <v>70</v>
      </c>
      <c r="B448" s="133" t="s">
        <v>2120</v>
      </c>
      <c r="C448" s="133" t="s">
        <v>1234</v>
      </c>
      <c r="D448" s="133" t="s">
        <v>2121</v>
      </c>
      <c r="E448" s="133" t="s">
        <v>4209</v>
      </c>
      <c r="F448" s="133">
        <v>60</v>
      </c>
      <c r="G448" s="133">
        <v>0</v>
      </c>
      <c r="H448" s="133">
        <v>65</v>
      </c>
      <c r="I448" s="133">
        <v>90</v>
      </c>
      <c r="J448" s="133">
        <v>45</v>
      </c>
    </row>
    <row r="449" spans="1:11" x14ac:dyDescent="0.2">
      <c r="A449" s="133" t="s">
        <v>70</v>
      </c>
      <c r="B449" s="133" t="s">
        <v>2120</v>
      </c>
      <c r="C449" s="133" t="s">
        <v>1234</v>
      </c>
      <c r="D449" s="133" t="s">
        <v>2122</v>
      </c>
      <c r="E449" s="133" t="s">
        <v>4212</v>
      </c>
      <c r="F449" s="133">
        <v>60</v>
      </c>
      <c r="G449" s="133">
        <v>0</v>
      </c>
      <c r="H449" s="133">
        <v>65</v>
      </c>
      <c r="I449" s="133">
        <v>45</v>
      </c>
      <c r="J449" s="133">
        <v>90</v>
      </c>
    </row>
    <row r="450" spans="1:11" x14ac:dyDescent="0.2">
      <c r="A450" s="133" t="s">
        <v>70</v>
      </c>
      <c r="B450" s="133" t="s">
        <v>2120</v>
      </c>
      <c r="C450" s="133" t="s">
        <v>1234</v>
      </c>
      <c r="D450" s="133" t="s">
        <v>2122</v>
      </c>
      <c r="E450" s="133" t="s">
        <v>4211</v>
      </c>
      <c r="F450" s="133">
        <v>12</v>
      </c>
      <c r="G450" s="133">
        <v>0</v>
      </c>
      <c r="H450" s="133">
        <v>65</v>
      </c>
      <c r="I450" s="133">
        <v>45</v>
      </c>
      <c r="J450" s="133">
        <v>90</v>
      </c>
    </row>
    <row r="451" spans="1:11" x14ac:dyDescent="0.2">
      <c r="A451" s="133" t="s">
        <v>70</v>
      </c>
      <c r="B451" s="133" t="s">
        <v>2120</v>
      </c>
      <c r="C451" s="133" t="s">
        <v>1234</v>
      </c>
      <c r="D451" s="133" t="s">
        <v>2122</v>
      </c>
      <c r="E451" s="133" t="s">
        <v>4210</v>
      </c>
      <c r="F451" s="133">
        <v>60</v>
      </c>
      <c r="G451" s="133">
        <v>0</v>
      </c>
      <c r="H451" s="133">
        <v>65</v>
      </c>
      <c r="I451" s="133">
        <v>45</v>
      </c>
      <c r="J451" s="133">
        <v>90</v>
      </c>
    </row>
    <row r="452" spans="1:11" x14ac:dyDescent="0.2">
      <c r="A452" s="133" t="s">
        <v>70</v>
      </c>
      <c r="B452" s="133" t="s">
        <v>2120</v>
      </c>
      <c r="C452" s="133" t="s">
        <v>1234</v>
      </c>
      <c r="D452" s="133" t="s">
        <v>2122</v>
      </c>
      <c r="E452" s="133" t="s">
        <v>4208</v>
      </c>
      <c r="F452" s="133">
        <v>60</v>
      </c>
      <c r="G452" s="133">
        <v>0</v>
      </c>
      <c r="H452" s="133">
        <v>65</v>
      </c>
      <c r="I452" s="133">
        <v>90</v>
      </c>
      <c r="J452" s="133">
        <v>45</v>
      </c>
    </row>
    <row r="453" spans="1:11" x14ac:dyDescent="0.2">
      <c r="A453" s="133" t="s">
        <v>70</v>
      </c>
      <c r="B453" s="133" t="s">
        <v>2120</v>
      </c>
      <c r="C453" s="133" t="s">
        <v>1234</v>
      </c>
      <c r="D453" s="133" t="s">
        <v>2122</v>
      </c>
      <c r="E453" s="133" t="s">
        <v>4207</v>
      </c>
      <c r="F453" s="133">
        <v>60</v>
      </c>
      <c r="G453" s="133">
        <v>0</v>
      </c>
      <c r="H453" s="133">
        <v>65</v>
      </c>
      <c r="I453" s="133">
        <v>90</v>
      </c>
      <c r="J453" s="133">
        <v>45</v>
      </c>
    </row>
    <row r="454" spans="1:11" x14ac:dyDescent="0.2">
      <c r="A454" s="133" t="s">
        <v>70</v>
      </c>
      <c r="B454" s="133" t="s">
        <v>2120</v>
      </c>
      <c r="C454" s="133" t="s">
        <v>1234</v>
      </c>
      <c r="D454" s="133" t="s">
        <v>2122</v>
      </c>
      <c r="E454" s="133" t="s">
        <v>4206</v>
      </c>
      <c r="F454" s="133">
        <v>10</v>
      </c>
      <c r="G454" s="133">
        <v>0</v>
      </c>
      <c r="H454" s="133">
        <v>65</v>
      </c>
      <c r="I454" s="133">
        <v>90</v>
      </c>
      <c r="J454" s="133">
        <v>45</v>
      </c>
    </row>
    <row r="455" spans="1:11" ht="13.5" thickBot="1" x14ac:dyDescent="0.25">
      <c r="A455" s="133" t="s">
        <v>70</v>
      </c>
      <c r="B455" s="133" t="s">
        <v>2120</v>
      </c>
      <c r="C455" s="133" t="s">
        <v>1234</v>
      </c>
      <c r="D455" s="133" t="s">
        <v>2122</v>
      </c>
      <c r="E455" s="133" t="s">
        <v>4209</v>
      </c>
      <c r="F455" s="133">
        <v>60</v>
      </c>
      <c r="G455" s="133">
        <v>0</v>
      </c>
      <c r="H455" s="133">
        <v>65</v>
      </c>
      <c r="I455" s="133">
        <v>90</v>
      </c>
      <c r="J455" s="133">
        <v>45</v>
      </c>
    </row>
    <row r="456" spans="1:11" x14ac:dyDescent="0.2">
      <c r="A456" s="85" t="s">
        <v>827</v>
      </c>
      <c r="B456" s="85" t="s">
        <v>1566</v>
      </c>
      <c r="C456" s="85" t="s">
        <v>1219</v>
      </c>
      <c r="D456" s="85" t="s">
        <v>2131</v>
      </c>
      <c r="E456" s="85" t="s">
        <v>4213</v>
      </c>
      <c r="F456" s="85">
        <v>50</v>
      </c>
      <c r="G456" s="85">
        <v>180</v>
      </c>
      <c r="H456" s="85">
        <v>750</v>
      </c>
      <c r="I456" s="85">
        <v>45</v>
      </c>
      <c r="J456" s="85">
        <v>90</v>
      </c>
    </row>
    <row r="457" spans="1:11" x14ac:dyDescent="0.2">
      <c r="A457" s="133" t="s">
        <v>827</v>
      </c>
      <c r="B457" s="133" t="s">
        <v>1566</v>
      </c>
      <c r="C457" s="133" t="s">
        <v>1219</v>
      </c>
      <c r="D457" s="133" t="s">
        <v>2131</v>
      </c>
      <c r="E457" s="133" t="s">
        <v>4212</v>
      </c>
      <c r="F457" s="133">
        <v>83</v>
      </c>
      <c r="G457" s="133">
        <v>180</v>
      </c>
      <c r="H457" s="133">
        <v>750</v>
      </c>
      <c r="I457" s="133">
        <v>45</v>
      </c>
      <c r="J457" s="133">
        <v>90</v>
      </c>
    </row>
    <row r="458" spans="1:11" x14ac:dyDescent="0.2">
      <c r="A458" s="133" t="s">
        <v>827</v>
      </c>
      <c r="B458" s="133" t="s">
        <v>1566</v>
      </c>
      <c r="C458" s="133" t="s">
        <v>1219</v>
      </c>
      <c r="D458" s="133" t="s">
        <v>2131</v>
      </c>
      <c r="E458" s="133" t="s">
        <v>4211</v>
      </c>
      <c r="F458" s="133">
        <v>50</v>
      </c>
      <c r="G458" s="133">
        <v>180</v>
      </c>
      <c r="H458" s="133">
        <v>750</v>
      </c>
      <c r="I458" s="133">
        <v>45</v>
      </c>
      <c r="J458" s="133">
        <v>90</v>
      </c>
    </row>
    <row r="459" spans="1:11" x14ac:dyDescent="0.2">
      <c r="A459" s="133" t="s">
        <v>827</v>
      </c>
      <c r="B459" s="133" t="s">
        <v>1566</v>
      </c>
      <c r="C459" s="133" t="s">
        <v>1219</v>
      </c>
      <c r="D459" s="133" t="s">
        <v>2131</v>
      </c>
      <c r="E459" s="133" t="s">
        <v>4210</v>
      </c>
      <c r="F459" s="133">
        <v>100</v>
      </c>
      <c r="G459" s="133">
        <v>150</v>
      </c>
      <c r="H459" s="133">
        <v>750</v>
      </c>
      <c r="I459" s="133">
        <v>45</v>
      </c>
      <c r="J459" s="133">
        <v>90</v>
      </c>
    </row>
    <row r="460" spans="1:11" x14ac:dyDescent="0.2">
      <c r="A460" s="133" t="s">
        <v>827</v>
      </c>
      <c r="B460" s="133" t="s">
        <v>1566</v>
      </c>
      <c r="C460" s="133" t="s">
        <v>1219</v>
      </c>
      <c r="D460" s="133" t="s">
        <v>2131</v>
      </c>
      <c r="E460" s="133" t="s">
        <v>4208</v>
      </c>
      <c r="F460" s="133">
        <v>50</v>
      </c>
      <c r="G460" s="133">
        <v>180</v>
      </c>
      <c r="H460" s="133">
        <v>750</v>
      </c>
      <c r="I460" s="133">
        <v>90</v>
      </c>
      <c r="J460" s="133">
        <v>45</v>
      </c>
    </row>
    <row r="461" spans="1:11" x14ac:dyDescent="0.2">
      <c r="A461" s="133" t="s">
        <v>827</v>
      </c>
      <c r="B461" s="133" t="s">
        <v>1566</v>
      </c>
      <c r="C461" s="133" t="s">
        <v>1219</v>
      </c>
      <c r="D461" s="133" t="s">
        <v>2131</v>
      </c>
      <c r="E461" s="133" t="s">
        <v>4207</v>
      </c>
      <c r="F461" s="133">
        <v>83</v>
      </c>
      <c r="G461" s="133">
        <v>180</v>
      </c>
      <c r="H461" s="133">
        <v>750</v>
      </c>
      <c r="I461" s="133">
        <v>90</v>
      </c>
      <c r="J461" s="133">
        <v>45</v>
      </c>
    </row>
    <row r="462" spans="1:11" x14ac:dyDescent="0.2">
      <c r="A462" s="133" t="s">
        <v>827</v>
      </c>
      <c r="B462" s="133" t="s">
        <v>1566</v>
      </c>
      <c r="C462" s="133" t="s">
        <v>1219</v>
      </c>
      <c r="D462" s="133" t="s">
        <v>2131</v>
      </c>
      <c r="E462" s="133" t="s">
        <v>4206</v>
      </c>
      <c r="F462" s="133">
        <v>50</v>
      </c>
      <c r="G462" s="133">
        <v>180</v>
      </c>
      <c r="H462" s="133">
        <v>750</v>
      </c>
      <c r="I462" s="133">
        <v>90</v>
      </c>
      <c r="J462" s="133">
        <v>45</v>
      </c>
      <c r="K462" s="133"/>
    </row>
    <row r="463" spans="1:11" x14ac:dyDescent="0.2">
      <c r="A463" s="133" t="s">
        <v>827</v>
      </c>
      <c r="B463" s="133" t="s">
        <v>1566</v>
      </c>
      <c r="C463" s="133" t="s">
        <v>1219</v>
      </c>
      <c r="D463" s="133" t="s">
        <v>2131</v>
      </c>
      <c r="E463" s="133" t="s">
        <v>4209</v>
      </c>
      <c r="F463" s="133">
        <v>100</v>
      </c>
      <c r="G463" s="133">
        <v>150</v>
      </c>
      <c r="H463" s="133">
        <v>750</v>
      </c>
      <c r="I463" s="133">
        <v>90</v>
      </c>
      <c r="J463" s="133">
        <v>45</v>
      </c>
      <c r="K463" s="133"/>
    </row>
    <row r="464" spans="1:11" x14ac:dyDescent="0.2">
      <c r="A464" s="133" t="s">
        <v>827</v>
      </c>
      <c r="B464" s="133" t="s">
        <v>1566</v>
      </c>
      <c r="C464" s="133" t="s">
        <v>1219</v>
      </c>
      <c r="D464" s="133" t="s">
        <v>2133</v>
      </c>
      <c r="E464" s="133" t="s">
        <v>4213</v>
      </c>
      <c r="F464" s="133">
        <v>50</v>
      </c>
      <c r="G464" s="133">
        <v>180</v>
      </c>
      <c r="H464" s="133">
        <v>750</v>
      </c>
      <c r="I464" s="133">
        <v>45</v>
      </c>
      <c r="J464" s="133">
        <v>90</v>
      </c>
      <c r="K464" s="133"/>
    </row>
    <row r="465" spans="1:11" x14ac:dyDescent="0.2">
      <c r="A465" s="133" t="s">
        <v>827</v>
      </c>
      <c r="B465" s="133" t="s">
        <v>1566</v>
      </c>
      <c r="C465" s="133" t="s">
        <v>1219</v>
      </c>
      <c r="D465" s="133" t="s">
        <v>2133</v>
      </c>
      <c r="E465" s="133" t="s">
        <v>4212</v>
      </c>
      <c r="F465" s="133">
        <v>83</v>
      </c>
      <c r="G465" s="133">
        <v>180</v>
      </c>
      <c r="H465" s="133">
        <v>750</v>
      </c>
      <c r="I465" s="133">
        <v>45</v>
      </c>
      <c r="J465" s="133">
        <v>90</v>
      </c>
      <c r="K465" s="133"/>
    </row>
    <row r="466" spans="1:11" x14ac:dyDescent="0.2">
      <c r="A466" s="133" t="s">
        <v>827</v>
      </c>
      <c r="B466" s="133" t="s">
        <v>1566</v>
      </c>
      <c r="C466" s="133" t="s">
        <v>1219</v>
      </c>
      <c r="D466" s="133" t="s">
        <v>2133</v>
      </c>
      <c r="E466" s="133" t="s">
        <v>4211</v>
      </c>
      <c r="F466" s="133">
        <v>50</v>
      </c>
      <c r="G466" s="133">
        <v>180</v>
      </c>
      <c r="H466" s="133">
        <v>750</v>
      </c>
      <c r="I466" s="133">
        <v>45</v>
      </c>
      <c r="J466" s="133">
        <v>90</v>
      </c>
      <c r="K466" s="133"/>
    </row>
    <row r="467" spans="1:11" x14ac:dyDescent="0.2">
      <c r="A467" s="133" t="s">
        <v>827</v>
      </c>
      <c r="B467" s="133" t="s">
        <v>1566</v>
      </c>
      <c r="C467" s="133" t="s">
        <v>1219</v>
      </c>
      <c r="D467" s="133" t="s">
        <v>2133</v>
      </c>
      <c r="E467" s="133" t="s">
        <v>4210</v>
      </c>
      <c r="F467" s="133">
        <v>100</v>
      </c>
      <c r="G467" s="133">
        <v>150</v>
      </c>
      <c r="H467" s="133">
        <v>750</v>
      </c>
      <c r="I467" s="133">
        <v>45</v>
      </c>
      <c r="J467" s="133">
        <v>90</v>
      </c>
      <c r="K467" s="133"/>
    </row>
    <row r="468" spans="1:11" x14ac:dyDescent="0.2">
      <c r="A468" s="133" t="s">
        <v>827</v>
      </c>
      <c r="B468" s="133" t="s">
        <v>1566</v>
      </c>
      <c r="C468" s="133" t="s">
        <v>1219</v>
      </c>
      <c r="D468" s="133" t="s">
        <v>2133</v>
      </c>
      <c r="E468" s="133" t="s">
        <v>4208</v>
      </c>
      <c r="F468" s="133">
        <v>50</v>
      </c>
      <c r="G468" s="133">
        <v>180</v>
      </c>
      <c r="H468" s="133">
        <v>750</v>
      </c>
      <c r="I468" s="133">
        <v>90</v>
      </c>
      <c r="J468" s="133">
        <v>45</v>
      </c>
      <c r="K468" s="133"/>
    </row>
    <row r="469" spans="1:11" x14ac:dyDescent="0.2">
      <c r="A469" s="133" t="s">
        <v>827</v>
      </c>
      <c r="B469" s="133" t="s">
        <v>1566</v>
      </c>
      <c r="C469" s="133" t="s">
        <v>1219</v>
      </c>
      <c r="D469" s="133" t="s">
        <v>2133</v>
      </c>
      <c r="E469" s="133" t="s">
        <v>4207</v>
      </c>
      <c r="F469" s="133">
        <v>83</v>
      </c>
      <c r="G469" s="133">
        <v>180</v>
      </c>
      <c r="H469" s="133">
        <v>750</v>
      </c>
      <c r="I469" s="133">
        <v>90</v>
      </c>
      <c r="J469" s="133">
        <v>45</v>
      </c>
      <c r="K469" s="133"/>
    </row>
    <row r="470" spans="1:11" x14ac:dyDescent="0.2">
      <c r="A470" s="133" t="s">
        <v>827</v>
      </c>
      <c r="B470" s="133" t="s">
        <v>1566</v>
      </c>
      <c r="C470" s="133" t="s">
        <v>1219</v>
      </c>
      <c r="D470" s="133" t="s">
        <v>2133</v>
      </c>
      <c r="E470" s="133" t="s">
        <v>4206</v>
      </c>
      <c r="F470" s="133">
        <v>50</v>
      </c>
      <c r="G470" s="133">
        <v>180</v>
      </c>
      <c r="H470" s="133">
        <v>750</v>
      </c>
      <c r="I470" s="133">
        <v>90</v>
      </c>
      <c r="J470" s="133">
        <v>45</v>
      </c>
      <c r="K470" s="133"/>
    </row>
    <row r="471" spans="1:11" x14ac:dyDescent="0.2">
      <c r="A471" s="133" t="s">
        <v>827</v>
      </c>
      <c r="B471" s="133" t="s">
        <v>1566</v>
      </c>
      <c r="C471" s="133" t="s">
        <v>1219</v>
      </c>
      <c r="D471" s="133" t="s">
        <v>2133</v>
      </c>
      <c r="E471" s="133" t="s">
        <v>4209</v>
      </c>
      <c r="F471" s="133">
        <v>100</v>
      </c>
      <c r="G471" s="133">
        <v>150</v>
      </c>
      <c r="H471" s="133">
        <v>750</v>
      </c>
      <c r="I471" s="133">
        <v>90</v>
      </c>
      <c r="J471" s="133">
        <v>45</v>
      </c>
    </row>
    <row r="472" spans="1:11" x14ac:dyDescent="0.2">
      <c r="A472" s="133" t="s">
        <v>827</v>
      </c>
      <c r="B472" s="133" t="s">
        <v>1566</v>
      </c>
      <c r="C472" s="133" t="s">
        <v>1219</v>
      </c>
      <c r="D472" s="133" t="s">
        <v>2134</v>
      </c>
      <c r="E472" s="133" t="s">
        <v>4213</v>
      </c>
      <c r="F472" s="133">
        <v>50</v>
      </c>
      <c r="G472" s="133">
        <v>180</v>
      </c>
      <c r="H472" s="133">
        <v>750</v>
      </c>
      <c r="I472" s="133">
        <v>45</v>
      </c>
      <c r="J472" s="133">
        <v>90</v>
      </c>
      <c r="K472" s="133"/>
    </row>
    <row r="473" spans="1:11" x14ac:dyDescent="0.2">
      <c r="A473" s="133" t="s">
        <v>827</v>
      </c>
      <c r="B473" s="133" t="s">
        <v>1566</v>
      </c>
      <c r="C473" s="133" t="s">
        <v>1219</v>
      </c>
      <c r="D473" s="133" t="s">
        <v>2134</v>
      </c>
      <c r="E473" s="133" t="s">
        <v>4212</v>
      </c>
      <c r="F473" s="133">
        <v>83</v>
      </c>
      <c r="G473" s="133">
        <v>180</v>
      </c>
      <c r="H473" s="133">
        <v>750</v>
      </c>
      <c r="I473" s="133">
        <v>45</v>
      </c>
      <c r="J473" s="133">
        <v>90</v>
      </c>
      <c r="K473" s="133"/>
    </row>
    <row r="474" spans="1:11" x14ac:dyDescent="0.2">
      <c r="A474" s="133" t="s">
        <v>827</v>
      </c>
      <c r="B474" s="133" t="s">
        <v>1566</v>
      </c>
      <c r="C474" s="133" t="s">
        <v>1219</v>
      </c>
      <c r="D474" s="133" t="s">
        <v>2134</v>
      </c>
      <c r="E474" s="133" t="s">
        <v>4211</v>
      </c>
      <c r="F474" s="133">
        <v>50</v>
      </c>
      <c r="G474" s="133">
        <v>180</v>
      </c>
      <c r="H474" s="133">
        <v>750</v>
      </c>
      <c r="I474" s="133">
        <v>45</v>
      </c>
      <c r="J474" s="133">
        <v>90</v>
      </c>
      <c r="K474" s="133"/>
    </row>
    <row r="475" spans="1:11" x14ac:dyDescent="0.2">
      <c r="A475" s="133" t="s">
        <v>827</v>
      </c>
      <c r="B475" s="133" t="s">
        <v>1566</v>
      </c>
      <c r="C475" s="133" t="s">
        <v>1219</v>
      </c>
      <c r="D475" s="133" t="s">
        <v>2134</v>
      </c>
      <c r="E475" s="133" t="s">
        <v>4210</v>
      </c>
      <c r="F475" s="133">
        <v>100</v>
      </c>
      <c r="G475" s="133">
        <v>150</v>
      </c>
      <c r="H475" s="133">
        <v>750</v>
      </c>
      <c r="I475" s="133">
        <v>45</v>
      </c>
      <c r="J475" s="133">
        <v>90</v>
      </c>
      <c r="K475" s="133"/>
    </row>
    <row r="476" spans="1:11" x14ac:dyDescent="0.2">
      <c r="A476" s="133" t="s">
        <v>827</v>
      </c>
      <c r="B476" s="133" t="s">
        <v>1566</v>
      </c>
      <c r="C476" s="133" t="s">
        <v>1219</v>
      </c>
      <c r="D476" s="133" t="s">
        <v>2134</v>
      </c>
      <c r="E476" s="133" t="s">
        <v>4208</v>
      </c>
      <c r="F476" s="133">
        <v>50</v>
      </c>
      <c r="G476" s="133">
        <v>180</v>
      </c>
      <c r="H476" s="133">
        <v>750</v>
      </c>
      <c r="I476" s="133">
        <v>90</v>
      </c>
      <c r="J476" s="133">
        <v>45</v>
      </c>
      <c r="K476" s="133"/>
    </row>
    <row r="477" spans="1:11" x14ac:dyDescent="0.2">
      <c r="A477" s="133" t="s">
        <v>827</v>
      </c>
      <c r="B477" s="133" t="s">
        <v>1566</v>
      </c>
      <c r="C477" s="133" t="s">
        <v>1219</v>
      </c>
      <c r="D477" s="133" t="s">
        <v>2134</v>
      </c>
      <c r="E477" s="133" t="s">
        <v>4207</v>
      </c>
      <c r="F477" s="133">
        <v>83</v>
      </c>
      <c r="G477" s="133">
        <v>180</v>
      </c>
      <c r="H477" s="133">
        <v>750</v>
      </c>
      <c r="I477" s="133">
        <v>90</v>
      </c>
      <c r="J477" s="133">
        <v>45</v>
      </c>
      <c r="K477" s="133"/>
    </row>
    <row r="478" spans="1:11" x14ac:dyDescent="0.2">
      <c r="A478" s="133" t="s">
        <v>827</v>
      </c>
      <c r="B478" s="133" t="s">
        <v>1566</v>
      </c>
      <c r="C478" s="133" t="s">
        <v>1219</v>
      </c>
      <c r="D478" s="133" t="s">
        <v>2134</v>
      </c>
      <c r="E478" s="133" t="s">
        <v>4206</v>
      </c>
      <c r="F478" s="133">
        <v>50</v>
      </c>
      <c r="G478" s="133">
        <v>180</v>
      </c>
      <c r="H478" s="133">
        <v>750</v>
      </c>
      <c r="I478" s="133">
        <v>90</v>
      </c>
      <c r="J478" s="133">
        <v>45</v>
      </c>
      <c r="K478" s="133"/>
    </row>
    <row r="479" spans="1:11" x14ac:dyDescent="0.2">
      <c r="A479" s="133" t="s">
        <v>827</v>
      </c>
      <c r="B479" s="133" t="s">
        <v>1566</v>
      </c>
      <c r="C479" s="133" t="s">
        <v>1219</v>
      </c>
      <c r="D479" s="133" t="s">
        <v>2134</v>
      </c>
      <c r="E479" s="133" t="s">
        <v>4209</v>
      </c>
      <c r="F479" s="133">
        <v>100</v>
      </c>
      <c r="G479" s="133">
        <v>150</v>
      </c>
      <c r="H479" s="133">
        <v>750</v>
      </c>
      <c r="I479" s="133">
        <v>90</v>
      </c>
      <c r="J479" s="133">
        <v>45</v>
      </c>
    </row>
    <row r="480" spans="1:11" x14ac:dyDescent="0.2">
      <c r="A480" s="133" t="s">
        <v>827</v>
      </c>
      <c r="B480" s="133" t="s">
        <v>1566</v>
      </c>
      <c r="C480" s="133" t="s">
        <v>1219</v>
      </c>
      <c r="D480" s="133" t="s">
        <v>2135</v>
      </c>
      <c r="E480" s="133" t="s">
        <v>4213</v>
      </c>
      <c r="F480" s="133">
        <v>50</v>
      </c>
      <c r="G480" s="133">
        <v>180</v>
      </c>
      <c r="H480" s="133">
        <v>750</v>
      </c>
      <c r="I480" s="133">
        <v>45</v>
      </c>
      <c r="J480" s="133">
        <v>90</v>
      </c>
      <c r="K480" s="133"/>
    </row>
    <row r="481" spans="1:11" x14ac:dyDescent="0.2">
      <c r="A481" s="133" t="s">
        <v>827</v>
      </c>
      <c r="B481" s="133" t="s">
        <v>1566</v>
      </c>
      <c r="C481" s="133" t="s">
        <v>1219</v>
      </c>
      <c r="D481" s="133" t="s">
        <v>2135</v>
      </c>
      <c r="E481" s="133" t="s">
        <v>4212</v>
      </c>
      <c r="F481" s="133">
        <v>83</v>
      </c>
      <c r="G481" s="133">
        <v>180</v>
      </c>
      <c r="H481" s="133">
        <v>750</v>
      </c>
      <c r="I481" s="133">
        <v>45</v>
      </c>
      <c r="J481" s="133">
        <v>90</v>
      </c>
      <c r="K481" s="133"/>
    </row>
    <row r="482" spans="1:11" x14ac:dyDescent="0.2">
      <c r="A482" s="133" t="s">
        <v>827</v>
      </c>
      <c r="B482" s="133" t="s">
        <v>1566</v>
      </c>
      <c r="C482" s="133" t="s">
        <v>1219</v>
      </c>
      <c r="D482" s="133" t="s">
        <v>2135</v>
      </c>
      <c r="E482" s="133" t="s">
        <v>4211</v>
      </c>
      <c r="F482" s="133">
        <v>50</v>
      </c>
      <c r="G482" s="133">
        <v>180</v>
      </c>
      <c r="H482" s="133">
        <v>750</v>
      </c>
      <c r="I482" s="133">
        <v>45</v>
      </c>
      <c r="J482" s="133">
        <v>90</v>
      </c>
      <c r="K482" s="133"/>
    </row>
    <row r="483" spans="1:11" x14ac:dyDescent="0.2">
      <c r="A483" s="133" t="s">
        <v>827</v>
      </c>
      <c r="B483" s="133" t="s">
        <v>1566</v>
      </c>
      <c r="C483" s="133" t="s">
        <v>1219</v>
      </c>
      <c r="D483" s="133" t="s">
        <v>2135</v>
      </c>
      <c r="E483" s="133" t="s">
        <v>4210</v>
      </c>
      <c r="F483" s="133">
        <v>100</v>
      </c>
      <c r="G483" s="133">
        <v>150</v>
      </c>
      <c r="H483" s="133">
        <v>750</v>
      </c>
      <c r="I483" s="133">
        <v>45</v>
      </c>
      <c r="J483" s="133">
        <v>90</v>
      </c>
      <c r="K483" s="133"/>
    </row>
    <row r="484" spans="1:11" x14ac:dyDescent="0.2">
      <c r="A484" s="133" t="s">
        <v>827</v>
      </c>
      <c r="B484" s="133" t="s">
        <v>1566</v>
      </c>
      <c r="C484" s="133" t="s">
        <v>1219</v>
      </c>
      <c r="D484" s="133" t="s">
        <v>2135</v>
      </c>
      <c r="E484" s="133" t="s">
        <v>4208</v>
      </c>
      <c r="F484" s="133">
        <v>50</v>
      </c>
      <c r="G484" s="133">
        <v>180</v>
      </c>
      <c r="H484" s="133">
        <v>750</v>
      </c>
      <c r="I484" s="133">
        <v>90</v>
      </c>
      <c r="J484" s="133">
        <v>45</v>
      </c>
      <c r="K484" s="133"/>
    </row>
    <row r="485" spans="1:11" x14ac:dyDescent="0.2">
      <c r="A485" s="133" t="s">
        <v>827</v>
      </c>
      <c r="B485" s="133" t="s">
        <v>1566</v>
      </c>
      <c r="C485" s="133" t="s">
        <v>1219</v>
      </c>
      <c r="D485" s="133" t="s">
        <v>2135</v>
      </c>
      <c r="E485" s="133" t="s">
        <v>4207</v>
      </c>
      <c r="F485" s="133">
        <v>83</v>
      </c>
      <c r="G485" s="133">
        <v>180</v>
      </c>
      <c r="H485" s="133">
        <v>750</v>
      </c>
      <c r="I485" s="133">
        <v>90</v>
      </c>
      <c r="J485" s="133">
        <v>45</v>
      </c>
      <c r="K485" s="133"/>
    </row>
    <row r="486" spans="1:11" x14ac:dyDescent="0.2">
      <c r="A486" s="133" t="s">
        <v>827</v>
      </c>
      <c r="B486" s="133" t="s">
        <v>1566</v>
      </c>
      <c r="C486" s="133" t="s">
        <v>1219</v>
      </c>
      <c r="D486" s="133" t="s">
        <v>2135</v>
      </c>
      <c r="E486" s="133" t="s">
        <v>4206</v>
      </c>
      <c r="F486" s="133">
        <v>50</v>
      </c>
      <c r="G486" s="133">
        <v>180</v>
      </c>
      <c r="H486" s="133">
        <v>750</v>
      </c>
      <c r="I486" s="133">
        <v>90</v>
      </c>
      <c r="J486" s="133">
        <v>45</v>
      </c>
      <c r="K486" s="133"/>
    </row>
    <row r="487" spans="1:11" ht="13.5" thickBot="1" x14ac:dyDescent="0.25">
      <c r="A487" s="133" t="s">
        <v>827</v>
      </c>
      <c r="B487" s="133" t="s">
        <v>1566</v>
      </c>
      <c r="C487" s="133" t="s">
        <v>1219</v>
      </c>
      <c r="D487" s="133" t="s">
        <v>2135</v>
      </c>
      <c r="E487" s="133" t="s">
        <v>4209</v>
      </c>
      <c r="F487" s="133">
        <v>100</v>
      </c>
      <c r="G487" s="133">
        <v>150</v>
      </c>
      <c r="H487" s="133">
        <v>750</v>
      </c>
      <c r="I487" s="133">
        <v>90</v>
      </c>
      <c r="J487" s="133">
        <v>45</v>
      </c>
    </row>
    <row r="488" spans="1:11" x14ac:dyDescent="0.2">
      <c r="A488" s="85" t="s">
        <v>1296</v>
      </c>
      <c r="B488" s="85" t="s">
        <v>2148</v>
      </c>
      <c r="C488" s="85" t="s">
        <v>1298</v>
      </c>
      <c r="D488" s="85" t="s">
        <v>2150</v>
      </c>
      <c r="E488" s="85" t="s">
        <v>4213</v>
      </c>
      <c r="F488" s="85">
        <v>46</v>
      </c>
      <c r="G488" s="85">
        <v>0</v>
      </c>
      <c r="H488" s="85">
        <v>46</v>
      </c>
      <c r="I488" s="85">
        <v>45</v>
      </c>
      <c r="J488" s="85">
        <v>90</v>
      </c>
    </row>
    <row r="489" spans="1:11" x14ac:dyDescent="0.2">
      <c r="A489" s="133" t="s">
        <v>1296</v>
      </c>
      <c r="B489" s="133" t="s">
        <v>2148</v>
      </c>
      <c r="C489" s="133" t="s">
        <v>1298</v>
      </c>
      <c r="D489" s="133" t="s">
        <v>2150</v>
      </c>
      <c r="E489" s="133" t="s">
        <v>4212</v>
      </c>
      <c r="F489" s="133">
        <v>12</v>
      </c>
      <c r="G489" s="133">
        <v>0</v>
      </c>
      <c r="H489" s="133">
        <v>46</v>
      </c>
      <c r="I489" s="133">
        <v>45</v>
      </c>
      <c r="J489" s="133">
        <v>90</v>
      </c>
    </row>
    <row r="490" spans="1:11" x14ac:dyDescent="0.2">
      <c r="A490" s="133" t="s">
        <v>1296</v>
      </c>
      <c r="B490" s="133" t="s">
        <v>2148</v>
      </c>
      <c r="C490" s="133" t="s">
        <v>1298</v>
      </c>
      <c r="D490" s="133" t="s">
        <v>2150</v>
      </c>
      <c r="E490" s="133" t="s">
        <v>4211</v>
      </c>
      <c r="F490" s="133">
        <v>27</v>
      </c>
      <c r="G490" s="133">
        <v>6</v>
      </c>
      <c r="H490" s="133">
        <v>46</v>
      </c>
      <c r="I490" s="133">
        <v>34</v>
      </c>
      <c r="J490" s="133">
        <v>90</v>
      </c>
    </row>
    <row r="491" spans="1:11" x14ac:dyDescent="0.2">
      <c r="A491" s="133" t="s">
        <v>1296</v>
      </c>
      <c r="B491" s="133" t="s">
        <v>2148</v>
      </c>
      <c r="C491" s="133" t="s">
        <v>1298</v>
      </c>
      <c r="D491" s="133" t="s">
        <v>2150</v>
      </c>
      <c r="E491" s="133" t="s">
        <v>4210</v>
      </c>
      <c r="F491" s="133">
        <v>46</v>
      </c>
      <c r="G491" s="133">
        <v>0</v>
      </c>
      <c r="H491" s="133">
        <v>46</v>
      </c>
      <c r="I491" s="133">
        <v>45</v>
      </c>
      <c r="J491" s="133">
        <v>90</v>
      </c>
    </row>
    <row r="492" spans="1:11" x14ac:dyDescent="0.2">
      <c r="A492" s="133" t="s">
        <v>1296</v>
      </c>
      <c r="B492" s="133" t="s">
        <v>2148</v>
      </c>
      <c r="C492" s="133" t="s">
        <v>1298</v>
      </c>
      <c r="D492" s="133" t="s">
        <v>2150</v>
      </c>
      <c r="E492" s="133" t="s">
        <v>4208</v>
      </c>
      <c r="F492" s="133">
        <v>46</v>
      </c>
      <c r="G492" s="133">
        <v>0</v>
      </c>
      <c r="H492" s="133">
        <v>46</v>
      </c>
      <c r="I492" s="133">
        <v>90</v>
      </c>
      <c r="J492" s="133">
        <v>45</v>
      </c>
    </row>
    <row r="493" spans="1:11" x14ac:dyDescent="0.2">
      <c r="A493" s="133" t="s">
        <v>1296</v>
      </c>
      <c r="B493" s="133" t="s">
        <v>2148</v>
      </c>
      <c r="C493" s="133" t="s">
        <v>1298</v>
      </c>
      <c r="D493" s="133" t="s">
        <v>2150</v>
      </c>
      <c r="E493" s="133" t="s">
        <v>4207</v>
      </c>
      <c r="F493" s="133">
        <v>8</v>
      </c>
      <c r="G493" s="133">
        <v>0</v>
      </c>
      <c r="H493" s="133">
        <v>46</v>
      </c>
      <c r="I493" s="133">
        <v>90</v>
      </c>
      <c r="J493" s="133">
        <v>45</v>
      </c>
    </row>
    <row r="494" spans="1:11" x14ac:dyDescent="0.2">
      <c r="A494" s="133" t="s">
        <v>1296</v>
      </c>
      <c r="B494" s="133" t="s">
        <v>2148</v>
      </c>
      <c r="C494" s="133" t="s">
        <v>1298</v>
      </c>
      <c r="D494" s="133" t="s">
        <v>2150</v>
      </c>
      <c r="E494" s="133" t="s">
        <v>4206</v>
      </c>
      <c r="F494" s="133">
        <v>3</v>
      </c>
      <c r="G494" s="133">
        <v>0</v>
      </c>
      <c r="H494" s="133">
        <v>46</v>
      </c>
      <c r="I494" s="133">
        <v>90</v>
      </c>
      <c r="J494" s="133">
        <v>90</v>
      </c>
    </row>
    <row r="495" spans="1:11" ht="13.5" thickBot="1" x14ac:dyDescent="0.25">
      <c r="A495" s="133" t="s">
        <v>1296</v>
      </c>
      <c r="B495" s="133" t="s">
        <v>2148</v>
      </c>
      <c r="C495" s="133" t="s">
        <v>1298</v>
      </c>
      <c r="D495" s="133" t="s">
        <v>2150</v>
      </c>
      <c r="E495" s="133" t="s">
        <v>4209</v>
      </c>
      <c r="F495" s="133">
        <v>46</v>
      </c>
      <c r="G495" s="133">
        <v>0</v>
      </c>
      <c r="H495" s="133">
        <v>46</v>
      </c>
      <c r="I495" s="133">
        <v>90</v>
      </c>
      <c r="J495" s="133">
        <v>45</v>
      </c>
    </row>
    <row r="496" spans="1:11" x14ac:dyDescent="0.2">
      <c r="A496" s="85" t="s">
        <v>430</v>
      </c>
      <c r="B496" s="85" t="s">
        <v>4276</v>
      </c>
      <c r="C496" s="85" t="s">
        <v>1234</v>
      </c>
      <c r="D496" s="85" t="s">
        <v>2157</v>
      </c>
      <c r="E496" s="85" t="s">
        <v>4277</v>
      </c>
      <c r="F496" s="85">
        <v>10</v>
      </c>
      <c r="G496" s="85">
        <v>0</v>
      </c>
      <c r="H496" s="85">
        <v>25</v>
      </c>
      <c r="I496" s="85">
        <v>90</v>
      </c>
      <c r="J496" s="85">
        <v>45</v>
      </c>
    </row>
    <row r="497" spans="1:10" x14ac:dyDescent="0.2">
      <c r="A497" s="133" t="s">
        <v>430</v>
      </c>
      <c r="B497" s="133" t="s">
        <v>4276</v>
      </c>
      <c r="C497" s="133" t="s">
        <v>1234</v>
      </c>
      <c r="D497" s="133" t="s">
        <v>2157</v>
      </c>
      <c r="E497" s="133" t="s">
        <v>4278</v>
      </c>
      <c r="F497" s="133">
        <v>10</v>
      </c>
      <c r="G497" s="133">
        <v>0</v>
      </c>
      <c r="H497" s="133">
        <v>25</v>
      </c>
      <c r="I497" s="133">
        <v>90</v>
      </c>
      <c r="J497" s="133">
        <v>45</v>
      </c>
    </row>
    <row r="498" spans="1:10" x14ac:dyDescent="0.2">
      <c r="A498" s="133" t="s">
        <v>430</v>
      </c>
      <c r="B498" s="133" t="s">
        <v>4276</v>
      </c>
      <c r="C498" s="133" t="s">
        <v>1234</v>
      </c>
      <c r="D498" s="133" t="s">
        <v>2157</v>
      </c>
      <c r="E498" s="133" t="s">
        <v>4279</v>
      </c>
      <c r="F498" s="133">
        <v>10</v>
      </c>
      <c r="G498" s="133">
        <v>0</v>
      </c>
      <c r="H498" s="133">
        <v>25</v>
      </c>
      <c r="I498" s="133">
        <v>90</v>
      </c>
      <c r="J498" s="133">
        <v>45</v>
      </c>
    </row>
    <row r="499" spans="1:10" x14ac:dyDescent="0.2">
      <c r="A499" s="133" t="s">
        <v>430</v>
      </c>
      <c r="B499" s="133" t="s">
        <v>4276</v>
      </c>
      <c r="C499" s="133" t="s">
        <v>1234</v>
      </c>
      <c r="D499" s="133" t="s">
        <v>2157</v>
      </c>
      <c r="E499" s="133" t="s">
        <v>4209</v>
      </c>
      <c r="F499" s="133">
        <v>25</v>
      </c>
      <c r="G499" s="133">
        <v>0</v>
      </c>
      <c r="H499" s="133">
        <v>25</v>
      </c>
      <c r="I499" s="133">
        <v>90</v>
      </c>
      <c r="J499" s="133">
        <v>45</v>
      </c>
    </row>
    <row r="500" spans="1:10" x14ac:dyDescent="0.2">
      <c r="A500" s="133" t="s">
        <v>430</v>
      </c>
      <c r="B500" s="133" t="s">
        <v>4276</v>
      </c>
      <c r="C500" s="133" t="s">
        <v>1234</v>
      </c>
      <c r="D500" s="133" t="s">
        <v>2157</v>
      </c>
      <c r="E500" s="133" t="s">
        <v>4210</v>
      </c>
      <c r="F500" s="133">
        <v>25</v>
      </c>
      <c r="G500" s="133">
        <v>0</v>
      </c>
      <c r="H500" s="133">
        <v>25</v>
      </c>
      <c r="I500" s="133">
        <v>45</v>
      </c>
      <c r="J500" s="133">
        <v>90</v>
      </c>
    </row>
    <row r="501" spans="1:10" x14ac:dyDescent="0.2">
      <c r="A501" s="133" t="s">
        <v>430</v>
      </c>
      <c r="B501" s="133" t="s">
        <v>4276</v>
      </c>
      <c r="C501" s="133" t="s">
        <v>1234</v>
      </c>
      <c r="D501" s="133" t="s">
        <v>2158</v>
      </c>
      <c r="E501" s="133" t="s">
        <v>4280</v>
      </c>
      <c r="F501" s="133">
        <v>10</v>
      </c>
      <c r="G501" s="133">
        <v>0</v>
      </c>
      <c r="H501" s="133">
        <v>25</v>
      </c>
      <c r="I501" s="133">
        <v>90</v>
      </c>
      <c r="J501" s="133">
        <v>45</v>
      </c>
    </row>
    <row r="502" spans="1:10" x14ac:dyDescent="0.2">
      <c r="A502" s="133" t="s">
        <v>430</v>
      </c>
      <c r="B502" s="133" t="s">
        <v>4276</v>
      </c>
      <c r="C502" s="133" t="s">
        <v>1234</v>
      </c>
      <c r="D502" s="133" t="s">
        <v>2158</v>
      </c>
      <c r="E502" s="133" t="s">
        <v>4281</v>
      </c>
      <c r="F502" s="133">
        <v>10</v>
      </c>
      <c r="G502" s="133">
        <v>0</v>
      </c>
      <c r="H502" s="133">
        <v>25</v>
      </c>
      <c r="I502" s="133">
        <v>90</v>
      </c>
      <c r="J502" s="133">
        <v>45</v>
      </c>
    </row>
    <row r="503" spans="1:10" x14ac:dyDescent="0.2">
      <c r="A503" s="133" t="s">
        <v>430</v>
      </c>
      <c r="B503" s="133" t="s">
        <v>4276</v>
      </c>
      <c r="C503" s="133" t="s">
        <v>1234</v>
      </c>
      <c r="D503" s="133" t="s">
        <v>2158</v>
      </c>
      <c r="E503" s="133" t="s">
        <v>4282</v>
      </c>
      <c r="F503" s="133">
        <v>10</v>
      </c>
      <c r="G503" s="133">
        <v>0</v>
      </c>
      <c r="H503" s="133">
        <v>25</v>
      </c>
      <c r="I503" s="133">
        <v>90</v>
      </c>
      <c r="J503" s="133">
        <v>45</v>
      </c>
    </row>
    <row r="504" spans="1:10" x14ac:dyDescent="0.2">
      <c r="A504" s="133" t="s">
        <v>430</v>
      </c>
      <c r="B504" s="133" t="s">
        <v>4276</v>
      </c>
      <c r="C504" s="133" t="s">
        <v>1234</v>
      </c>
      <c r="D504" s="133" t="s">
        <v>2158</v>
      </c>
      <c r="E504" s="133" t="s">
        <v>4209</v>
      </c>
      <c r="F504" s="133">
        <v>25</v>
      </c>
      <c r="G504" s="133">
        <v>0</v>
      </c>
      <c r="H504" s="133">
        <v>25</v>
      </c>
      <c r="I504" s="133">
        <v>45</v>
      </c>
      <c r="J504" s="133">
        <v>90</v>
      </c>
    </row>
    <row r="505" spans="1:10" ht="13.5" thickBot="1" x14ac:dyDescent="0.25">
      <c r="A505" s="133" t="s">
        <v>430</v>
      </c>
      <c r="B505" s="133" t="s">
        <v>4276</v>
      </c>
      <c r="C505" s="133" t="s">
        <v>1234</v>
      </c>
      <c r="D505" s="133" t="s">
        <v>2158</v>
      </c>
      <c r="E505" s="133" t="s">
        <v>4210</v>
      </c>
      <c r="F505" s="133">
        <v>25</v>
      </c>
      <c r="G505" s="133">
        <v>0</v>
      </c>
      <c r="H505" s="133">
        <v>25</v>
      </c>
      <c r="I505" s="133">
        <v>90</v>
      </c>
      <c r="J505" s="133">
        <v>45</v>
      </c>
    </row>
    <row r="506" spans="1:10" x14ac:dyDescent="0.2">
      <c r="A506" s="85" t="s">
        <v>1296</v>
      </c>
      <c r="B506" s="85" t="s">
        <v>2191</v>
      </c>
      <c r="C506" s="85" t="s">
        <v>1298</v>
      </c>
      <c r="D506" s="85" t="s">
        <v>2192</v>
      </c>
      <c r="E506" s="85" t="s">
        <v>4213</v>
      </c>
      <c r="F506" s="85">
        <v>450</v>
      </c>
      <c r="G506" s="85">
        <v>0</v>
      </c>
      <c r="H506" s="85">
        <v>450</v>
      </c>
      <c r="I506" s="85">
        <v>45</v>
      </c>
      <c r="J506" s="85">
        <v>90</v>
      </c>
    </row>
    <row r="507" spans="1:10" x14ac:dyDescent="0.2">
      <c r="A507" s="133" t="s">
        <v>1296</v>
      </c>
      <c r="B507" s="133" t="s">
        <v>2191</v>
      </c>
      <c r="C507" s="133" t="s">
        <v>1298</v>
      </c>
      <c r="D507" s="133" t="s">
        <v>2192</v>
      </c>
      <c r="E507" s="133" t="s">
        <v>4212</v>
      </c>
      <c r="F507" s="133">
        <v>299</v>
      </c>
      <c r="G507" s="133">
        <v>0</v>
      </c>
      <c r="H507" s="133">
        <v>467</v>
      </c>
      <c r="I507" s="133">
        <v>45</v>
      </c>
      <c r="J507" s="133">
        <v>90</v>
      </c>
    </row>
    <row r="508" spans="1:10" x14ac:dyDescent="0.2">
      <c r="A508" s="133" t="s">
        <v>1296</v>
      </c>
      <c r="B508" s="133" t="s">
        <v>2191</v>
      </c>
      <c r="C508" s="133" t="s">
        <v>1298</v>
      </c>
      <c r="D508" s="133" t="s">
        <v>2192</v>
      </c>
      <c r="E508" s="133" t="s">
        <v>4211</v>
      </c>
      <c r="F508" s="133">
        <v>94</v>
      </c>
      <c r="G508" s="133">
        <v>0</v>
      </c>
      <c r="H508" s="133">
        <v>538</v>
      </c>
      <c r="I508" s="133">
        <v>45</v>
      </c>
      <c r="J508" s="133">
        <v>90</v>
      </c>
    </row>
    <row r="509" spans="1:10" x14ac:dyDescent="0.2">
      <c r="A509" s="133" t="s">
        <v>1296</v>
      </c>
      <c r="B509" s="133" t="s">
        <v>2191</v>
      </c>
      <c r="C509" s="133" t="s">
        <v>1298</v>
      </c>
      <c r="D509" s="133" t="s">
        <v>2192</v>
      </c>
      <c r="E509" s="133" t="s">
        <v>4210</v>
      </c>
      <c r="F509" s="133">
        <v>450</v>
      </c>
      <c r="G509" s="133">
        <v>0</v>
      </c>
      <c r="H509" s="133">
        <v>450</v>
      </c>
      <c r="I509" s="133">
        <v>45</v>
      </c>
      <c r="J509" s="133">
        <v>90</v>
      </c>
    </row>
    <row r="510" spans="1:10" x14ac:dyDescent="0.2">
      <c r="A510" s="133" t="s">
        <v>1296</v>
      </c>
      <c r="B510" s="133" t="s">
        <v>2191</v>
      </c>
      <c r="C510" s="133" t="s">
        <v>1298</v>
      </c>
      <c r="D510" s="133" t="s">
        <v>2192</v>
      </c>
      <c r="E510" s="133" t="s">
        <v>4208</v>
      </c>
      <c r="F510" s="133">
        <v>450</v>
      </c>
      <c r="G510" s="133">
        <v>0</v>
      </c>
      <c r="H510" s="133">
        <v>450</v>
      </c>
      <c r="I510" s="133">
        <v>90</v>
      </c>
      <c r="J510" s="133">
        <v>45</v>
      </c>
    </row>
    <row r="511" spans="1:10" x14ac:dyDescent="0.2">
      <c r="A511" s="133" t="s">
        <v>1296</v>
      </c>
      <c r="B511" s="133" t="s">
        <v>2191</v>
      </c>
      <c r="C511" s="133" t="s">
        <v>1298</v>
      </c>
      <c r="D511" s="133" t="s">
        <v>2192</v>
      </c>
      <c r="E511" s="133" t="s">
        <v>4207</v>
      </c>
      <c r="F511" s="133">
        <v>332</v>
      </c>
      <c r="G511" s="133">
        <v>0</v>
      </c>
      <c r="H511" s="133">
        <v>465</v>
      </c>
      <c r="I511" s="133">
        <v>90</v>
      </c>
      <c r="J511" s="133">
        <v>45</v>
      </c>
    </row>
    <row r="512" spans="1:10" x14ac:dyDescent="0.2">
      <c r="A512" s="133" t="s">
        <v>1296</v>
      </c>
      <c r="B512" s="133" t="s">
        <v>2191</v>
      </c>
      <c r="C512" s="133" t="s">
        <v>1298</v>
      </c>
      <c r="D512" s="133" t="s">
        <v>2192</v>
      </c>
      <c r="E512" s="133" t="s">
        <v>4206</v>
      </c>
      <c r="F512" s="133">
        <v>144</v>
      </c>
      <c r="G512" s="133">
        <v>0</v>
      </c>
      <c r="H512" s="133">
        <v>471</v>
      </c>
      <c r="I512" s="133">
        <v>90</v>
      </c>
      <c r="J512" s="133">
        <v>43</v>
      </c>
    </row>
    <row r="513" spans="1:10" ht="13.5" thickBot="1" x14ac:dyDescent="0.25">
      <c r="A513" s="133" t="s">
        <v>1296</v>
      </c>
      <c r="B513" s="133" t="s">
        <v>2191</v>
      </c>
      <c r="C513" s="133" t="s">
        <v>1298</v>
      </c>
      <c r="D513" s="133" t="s">
        <v>2192</v>
      </c>
      <c r="E513" s="133" t="s">
        <v>4209</v>
      </c>
      <c r="F513" s="133">
        <v>450</v>
      </c>
      <c r="G513" s="133">
        <v>0</v>
      </c>
      <c r="H513" s="133">
        <v>450</v>
      </c>
      <c r="I513" s="133">
        <v>90</v>
      </c>
      <c r="J513" s="133">
        <v>45</v>
      </c>
    </row>
    <row r="514" spans="1:10" x14ac:dyDescent="0.2">
      <c r="A514" s="85" t="s">
        <v>314</v>
      </c>
      <c r="B514" s="85" t="s">
        <v>1611</v>
      </c>
      <c r="C514" s="85" t="s">
        <v>1224</v>
      </c>
      <c r="D514" s="85" t="s">
        <v>2166</v>
      </c>
      <c r="E514" s="85" t="s">
        <v>4213</v>
      </c>
      <c r="F514" s="85">
        <v>25</v>
      </c>
      <c r="G514" s="85">
        <v>110</v>
      </c>
      <c r="H514" s="85">
        <v>285</v>
      </c>
      <c r="I514" s="85">
        <v>45</v>
      </c>
      <c r="J514" s="85">
        <v>90</v>
      </c>
    </row>
    <row r="515" spans="1:10" x14ac:dyDescent="0.2">
      <c r="A515" s="133" t="s">
        <v>314</v>
      </c>
      <c r="B515" s="133" t="s">
        <v>1611</v>
      </c>
      <c r="C515" s="133" t="s">
        <v>1224</v>
      </c>
      <c r="D515" s="133" t="s">
        <v>2166</v>
      </c>
      <c r="E515" s="133" t="s">
        <v>4212</v>
      </c>
      <c r="F515" s="133">
        <v>20</v>
      </c>
      <c r="G515" s="133">
        <v>110</v>
      </c>
      <c r="H515" s="133">
        <v>285</v>
      </c>
      <c r="I515" s="133">
        <v>45</v>
      </c>
      <c r="J515" s="133">
        <v>90</v>
      </c>
    </row>
    <row r="516" spans="1:10" x14ac:dyDescent="0.2">
      <c r="A516" s="133" t="s">
        <v>314</v>
      </c>
      <c r="B516" s="133" t="s">
        <v>1611</v>
      </c>
      <c r="C516" s="133" t="s">
        <v>1224</v>
      </c>
      <c r="D516" s="133" t="s">
        <v>2166</v>
      </c>
      <c r="E516" s="133" t="s">
        <v>4211</v>
      </c>
      <c r="F516" s="133">
        <v>20</v>
      </c>
      <c r="G516" s="133">
        <v>110</v>
      </c>
      <c r="H516" s="133">
        <v>285</v>
      </c>
      <c r="I516" s="133">
        <v>45</v>
      </c>
      <c r="J516" s="133">
        <v>90</v>
      </c>
    </row>
    <row r="517" spans="1:10" x14ac:dyDescent="0.2">
      <c r="A517" s="133" t="s">
        <v>314</v>
      </c>
      <c r="B517" s="133" t="s">
        <v>1611</v>
      </c>
      <c r="C517" s="133" t="s">
        <v>1224</v>
      </c>
      <c r="D517" s="133" t="s">
        <v>2166</v>
      </c>
      <c r="E517" s="133" t="s">
        <v>4210</v>
      </c>
      <c r="F517" s="133">
        <v>75</v>
      </c>
      <c r="G517" s="133">
        <v>110</v>
      </c>
      <c r="H517" s="133">
        <v>285</v>
      </c>
      <c r="I517" s="133">
        <v>45</v>
      </c>
      <c r="J517" s="133">
        <v>90</v>
      </c>
    </row>
    <row r="518" spans="1:10" x14ac:dyDescent="0.2">
      <c r="A518" s="133" t="s">
        <v>314</v>
      </c>
      <c r="B518" s="133" t="s">
        <v>1611</v>
      </c>
      <c r="C518" s="133" t="s">
        <v>1224</v>
      </c>
      <c r="D518" s="133" t="s">
        <v>2166</v>
      </c>
      <c r="E518" s="133" t="s">
        <v>4208</v>
      </c>
      <c r="F518" s="133">
        <v>25</v>
      </c>
      <c r="G518" s="133">
        <v>105</v>
      </c>
      <c r="H518" s="133">
        <v>285</v>
      </c>
      <c r="I518" s="133">
        <v>90</v>
      </c>
      <c r="J518" s="133">
        <v>45</v>
      </c>
    </row>
    <row r="519" spans="1:10" x14ac:dyDescent="0.2">
      <c r="A519" s="133" t="s">
        <v>314</v>
      </c>
      <c r="B519" s="133" t="s">
        <v>1611</v>
      </c>
      <c r="C519" s="133" t="s">
        <v>1224</v>
      </c>
      <c r="D519" s="133" t="s">
        <v>2166</v>
      </c>
      <c r="E519" s="133" t="s">
        <v>4207</v>
      </c>
      <c r="F519" s="133">
        <v>30</v>
      </c>
      <c r="G519" s="133">
        <v>110</v>
      </c>
      <c r="H519" s="133">
        <v>285</v>
      </c>
      <c r="I519" s="133">
        <v>90</v>
      </c>
      <c r="J519" s="133">
        <v>45</v>
      </c>
    </row>
    <row r="520" spans="1:10" x14ac:dyDescent="0.2">
      <c r="A520" s="133" t="s">
        <v>314</v>
      </c>
      <c r="B520" s="133" t="s">
        <v>1611</v>
      </c>
      <c r="C520" s="133" t="s">
        <v>1224</v>
      </c>
      <c r="D520" s="133" t="s">
        <v>2166</v>
      </c>
      <c r="E520" s="133" t="s">
        <v>4206</v>
      </c>
      <c r="F520" s="133">
        <v>30</v>
      </c>
      <c r="G520" s="133">
        <v>110</v>
      </c>
      <c r="H520" s="133">
        <v>285</v>
      </c>
      <c r="I520" s="133">
        <v>90</v>
      </c>
      <c r="J520" s="133">
        <v>45</v>
      </c>
    </row>
    <row r="521" spans="1:10" x14ac:dyDescent="0.2">
      <c r="A521" s="133" t="s">
        <v>314</v>
      </c>
      <c r="B521" s="133" t="s">
        <v>1611</v>
      </c>
      <c r="C521" s="133" t="s">
        <v>1224</v>
      </c>
      <c r="D521" s="133" t="s">
        <v>2166</v>
      </c>
      <c r="E521" s="133" t="s">
        <v>4209</v>
      </c>
      <c r="F521" s="133">
        <v>75</v>
      </c>
      <c r="G521" s="133">
        <v>110</v>
      </c>
      <c r="H521" s="133">
        <v>285</v>
      </c>
      <c r="I521" s="133">
        <v>90</v>
      </c>
      <c r="J521" s="133">
        <v>45</v>
      </c>
    </row>
    <row r="522" spans="1:10" x14ac:dyDescent="0.2">
      <c r="A522" s="133" t="s">
        <v>314</v>
      </c>
      <c r="B522" s="133" t="s">
        <v>1611</v>
      </c>
      <c r="C522" s="133" t="s">
        <v>1224</v>
      </c>
      <c r="D522" s="133" t="s">
        <v>2168</v>
      </c>
      <c r="E522" s="133" t="s">
        <v>4213</v>
      </c>
      <c r="F522" s="133">
        <v>25</v>
      </c>
      <c r="G522" s="133">
        <v>110</v>
      </c>
      <c r="H522" s="133">
        <v>285</v>
      </c>
      <c r="I522" s="133">
        <v>45</v>
      </c>
      <c r="J522" s="133">
        <v>90</v>
      </c>
    </row>
    <row r="523" spans="1:10" x14ac:dyDescent="0.2">
      <c r="A523" s="133" t="s">
        <v>314</v>
      </c>
      <c r="B523" s="133" t="s">
        <v>1611</v>
      </c>
      <c r="C523" s="133" t="s">
        <v>1224</v>
      </c>
      <c r="D523" s="133" t="s">
        <v>2168</v>
      </c>
      <c r="E523" s="133" t="s">
        <v>4212</v>
      </c>
      <c r="F523" s="133">
        <v>20</v>
      </c>
      <c r="G523" s="133">
        <v>110</v>
      </c>
      <c r="H523" s="133">
        <v>285</v>
      </c>
      <c r="I523" s="133">
        <v>45</v>
      </c>
      <c r="J523" s="133">
        <v>90</v>
      </c>
    </row>
    <row r="524" spans="1:10" x14ac:dyDescent="0.2">
      <c r="A524" s="133" t="s">
        <v>314</v>
      </c>
      <c r="B524" s="133" t="s">
        <v>1611</v>
      </c>
      <c r="C524" s="133" t="s">
        <v>1224</v>
      </c>
      <c r="D524" s="133" t="s">
        <v>2168</v>
      </c>
      <c r="E524" s="133" t="s">
        <v>4211</v>
      </c>
      <c r="F524" s="133">
        <v>20</v>
      </c>
      <c r="G524" s="133">
        <v>110</v>
      </c>
      <c r="H524" s="133">
        <v>285</v>
      </c>
      <c r="I524" s="133">
        <v>45</v>
      </c>
      <c r="J524" s="133">
        <v>90</v>
      </c>
    </row>
    <row r="525" spans="1:10" x14ac:dyDescent="0.2">
      <c r="A525" s="133" t="s">
        <v>314</v>
      </c>
      <c r="B525" s="133" t="s">
        <v>1611</v>
      </c>
      <c r="C525" s="133" t="s">
        <v>1224</v>
      </c>
      <c r="D525" s="133" t="s">
        <v>2168</v>
      </c>
      <c r="E525" s="133" t="s">
        <v>4210</v>
      </c>
      <c r="F525" s="133">
        <v>75</v>
      </c>
      <c r="G525" s="133">
        <v>110</v>
      </c>
      <c r="H525" s="133">
        <v>285</v>
      </c>
      <c r="I525" s="133">
        <v>45</v>
      </c>
      <c r="J525" s="133">
        <v>90</v>
      </c>
    </row>
    <row r="526" spans="1:10" x14ac:dyDescent="0.2">
      <c r="A526" s="133" t="s">
        <v>314</v>
      </c>
      <c r="B526" s="133" t="s">
        <v>1611</v>
      </c>
      <c r="C526" s="133" t="s">
        <v>1224</v>
      </c>
      <c r="D526" s="133" t="s">
        <v>2168</v>
      </c>
      <c r="E526" s="133" t="s">
        <v>4208</v>
      </c>
      <c r="F526" s="133">
        <v>25</v>
      </c>
      <c r="G526" s="133">
        <v>105</v>
      </c>
      <c r="H526" s="133">
        <v>285</v>
      </c>
      <c r="I526" s="133">
        <v>90</v>
      </c>
      <c r="J526" s="133">
        <v>45</v>
      </c>
    </row>
    <row r="527" spans="1:10" x14ac:dyDescent="0.2">
      <c r="A527" s="133" t="s">
        <v>314</v>
      </c>
      <c r="B527" s="133" t="s">
        <v>1611</v>
      </c>
      <c r="C527" s="133" t="s">
        <v>1224</v>
      </c>
      <c r="D527" s="133" t="s">
        <v>2168</v>
      </c>
      <c r="E527" s="133" t="s">
        <v>4207</v>
      </c>
      <c r="F527" s="133">
        <v>30</v>
      </c>
      <c r="G527" s="133">
        <v>110</v>
      </c>
      <c r="H527" s="133">
        <v>285</v>
      </c>
      <c r="I527" s="133">
        <v>90</v>
      </c>
      <c r="J527" s="133">
        <v>45</v>
      </c>
    </row>
    <row r="528" spans="1:10" x14ac:dyDescent="0.2">
      <c r="A528" s="133" t="s">
        <v>314</v>
      </c>
      <c r="B528" s="133" t="s">
        <v>1611</v>
      </c>
      <c r="C528" s="133" t="s">
        <v>1224</v>
      </c>
      <c r="D528" s="133" t="s">
        <v>2168</v>
      </c>
      <c r="E528" s="133" t="s">
        <v>4206</v>
      </c>
      <c r="F528" s="133">
        <v>30</v>
      </c>
      <c r="G528" s="133">
        <v>110</v>
      </c>
      <c r="H528" s="133">
        <v>285</v>
      </c>
      <c r="I528" s="133">
        <v>90</v>
      </c>
      <c r="J528" s="133">
        <v>45</v>
      </c>
    </row>
    <row r="529" spans="1:10" x14ac:dyDescent="0.2">
      <c r="A529" s="133" t="s">
        <v>314</v>
      </c>
      <c r="B529" s="133" t="s">
        <v>1611</v>
      </c>
      <c r="C529" s="133" t="s">
        <v>1224</v>
      </c>
      <c r="D529" s="133" t="s">
        <v>2168</v>
      </c>
      <c r="E529" s="133" t="s">
        <v>4209</v>
      </c>
      <c r="F529" s="133">
        <v>75</v>
      </c>
      <c r="G529" s="133">
        <v>110</v>
      </c>
      <c r="H529" s="133">
        <v>285</v>
      </c>
      <c r="I529" s="133">
        <v>90</v>
      </c>
      <c r="J529" s="133">
        <v>45</v>
      </c>
    </row>
    <row r="530" spans="1:10" x14ac:dyDescent="0.2">
      <c r="A530" s="133" t="s">
        <v>314</v>
      </c>
      <c r="B530" s="133" t="s">
        <v>1611</v>
      </c>
      <c r="C530" s="133" t="s">
        <v>1224</v>
      </c>
      <c r="D530" s="133" t="s">
        <v>2169</v>
      </c>
      <c r="E530" s="133" t="s">
        <v>4213</v>
      </c>
      <c r="F530" s="133">
        <v>25</v>
      </c>
      <c r="G530" s="133">
        <v>110</v>
      </c>
      <c r="H530" s="133">
        <v>285</v>
      </c>
      <c r="I530" s="133">
        <v>45</v>
      </c>
      <c r="J530" s="133">
        <v>90</v>
      </c>
    </row>
    <row r="531" spans="1:10" x14ac:dyDescent="0.2">
      <c r="A531" s="133" t="s">
        <v>314</v>
      </c>
      <c r="B531" s="133" t="s">
        <v>1611</v>
      </c>
      <c r="C531" s="133" t="s">
        <v>1224</v>
      </c>
      <c r="D531" s="133" t="s">
        <v>2169</v>
      </c>
      <c r="E531" s="133" t="s">
        <v>4212</v>
      </c>
      <c r="F531" s="133">
        <v>20</v>
      </c>
      <c r="G531" s="133">
        <v>110</v>
      </c>
      <c r="H531" s="133">
        <v>285</v>
      </c>
      <c r="I531" s="133">
        <v>45</v>
      </c>
      <c r="J531" s="133">
        <v>90</v>
      </c>
    </row>
    <row r="532" spans="1:10" x14ac:dyDescent="0.2">
      <c r="A532" s="133" t="s">
        <v>314</v>
      </c>
      <c r="B532" s="133" t="s">
        <v>1611</v>
      </c>
      <c r="C532" s="133" t="s">
        <v>1224</v>
      </c>
      <c r="D532" s="133" t="s">
        <v>2169</v>
      </c>
      <c r="E532" s="133" t="s">
        <v>4211</v>
      </c>
      <c r="F532" s="133">
        <v>20</v>
      </c>
      <c r="G532" s="133">
        <v>110</v>
      </c>
      <c r="H532" s="133">
        <v>285</v>
      </c>
      <c r="I532" s="133">
        <v>45</v>
      </c>
      <c r="J532" s="133">
        <v>90</v>
      </c>
    </row>
    <row r="533" spans="1:10" x14ac:dyDescent="0.2">
      <c r="A533" s="133" t="s">
        <v>314</v>
      </c>
      <c r="B533" s="133" t="s">
        <v>1611</v>
      </c>
      <c r="C533" s="133" t="s">
        <v>1224</v>
      </c>
      <c r="D533" s="133" t="s">
        <v>2169</v>
      </c>
      <c r="E533" s="133" t="s">
        <v>4210</v>
      </c>
      <c r="F533" s="133">
        <v>75</v>
      </c>
      <c r="G533" s="133">
        <v>110</v>
      </c>
      <c r="H533" s="133">
        <v>285</v>
      </c>
      <c r="I533" s="133">
        <v>45</v>
      </c>
      <c r="J533" s="133">
        <v>90</v>
      </c>
    </row>
    <row r="534" spans="1:10" x14ac:dyDescent="0.2">
      <c r="A534" s="133" t="s">
        <v>314</v>
      </c>
      <c r="B534" s="133" t="s">
        <v>1611</v>
      </c>
      <c r="C534" s="133" t="s">
        <v>1224</v>
      </c>
      <c r="D534" s="133" t="s">
        <v>2169</v>
      </c>
      <c r="E534" s="133" t="s">
        <v>4208</v>
      </c>
      <c r="F534" s="133">
        <v>25</v>
      </c>
      <c r="G534" s="133">
        <v>105</v>
      </c>
      <c r="H534" s="133">
        <v>285</v>
      </c>
      <c r="I534" s="133">
        <v>90</v>
      </c>
      <c r="J534" s="133">
        <v>45</v>
      </c>
    </row>
    <row r="535" spans="1:10" x14ac:dyDescent="0.2">
      <c r="A535" s="133" t="s">
        <v>314</v>
      </c>
      <c r="B535" s="133" t="s">
        <v>1611</v>
      </c>
      <c r="C535" s="133" t="s">
        <v>1224</v>
      </c>
      <c r="D535" s="133" t="s">
        <v>2169</v>
      </c>
      <c r="E535" s="133" t="s">
        <v>4207</v>
      </c>
      <c r="F535" s="133">
        <v>30</v>
      </c>
      <c r="G535" s="133">
        <v>110</v>
      </c>
      <c r="H535" s="133">
        <v>285</v>
      </c>
      <c r="I535" s="133">
        <v>90</v>
      </c>
      <c r="J535" s="133">
        <v>45</v>
      </c>
    </row>
    <row r="536" spans="1:10" x14ac:dyDescent="0.2">
      <c r="A536" s="133" t="s">
        <v>314</v>
      </c>
      <c r="B536" s="133" t="s">
        <v>1611</v>
      </c>
      <c r="C536" s="133" t="s">
        <v>1224</v>
      </c>
      <c r="D536" s="133" t="s">
        <v>2169</v>
      </c>
      <c r="E536" s="133" t="s">
        <v>4206</v>
      </c>
      <c r="F536" s="133">
        <v>30</v>
      </c>
      <c r="G536" s="133">
        <v>110</v>
      </c>
      <c r="H536" s="133">
        <v>285</v>
      </c>
      <c r="I536" s="133">
        <v>90</v>
      </c>
      <c r="J536" s="133">
        <v>45</v>
      </c>
    </row>
    <row r="537" spans="1:10" x14ac:dyDescent="0.2">
      <c r="A537" s="133" t="s">
        <v>314</v>
      </c>
      <c r="B537" s="133" t="s">
        <v>1611</v>
      </c>
      <c r="C537" s="133" t="s">
        <v>1224</v>
      </c>
      <c r="D537" s="133" t="s">
        <v>2169</v>
      </c>
      <c r="E537" s="133" t="s">
        <v>4209</v>
      </c>
      <c r="F537" s="133">
        <v>75</v>
      </c>
      <c r="G537" s="133">
        <v>110</v>
      </c>
      <c r="H537" s="133">
        <v>285</v>
      </c>
      <c r="I537" s="133">
        <v>90</v>
      </c>
      <c r="J537" s="133">
        <v>45</v>
      </c>
    </row>
    <row r="538" spans="1:10" x14ac:dyDescent="0.2">
      <c r="A538" s="133" t="s">
        <v>314</v>
      </c>
      <c r="B538" s="133" t="s">
        <v>1611</v>
      </c>
      <c r="C538" s="133" t="s">
        <v>1224</v>
      </c>
      <c r="D538" s="133" t="s">
        <v>2170</v>
      </c>
      <c r="E538" s="133" t="s">
        <v>4213</v>
      </c>
      <c r="F538" s="133">
        <v>25</v>
      </c>
      <c r="G538" s="133">
        <v>110</v>
      </c>
      <c r="H538" s="133">
        <v>285</v>
      </c>
      <c r="I538" s="133">
        <v>45</v>
      </c>
      <c r="J538" s="133">
        <v>90</v>
      </c>
    </row>
    <row r="539" spans="1:10" x14ac:dyDescent="0.2">
      <c r="A539" s="133" t="s">
        <v>314</v>
      </c>
      <c r="B539" s="133" t="s">
        <v>1611</v>
      </c>
      <c r="C539" s="133" t="s">
        <v>1224</v>
      </c>
      <c r="D539" s="133" t="s">
        <v>2170</v>
      </c>
      <c r="E539" s="133" t="s">
        <v>4212</v>
      </c>
      <c r="F539" s="133">
        <v>20</v>
      </c>
      <c r="G539" s="133">
        <v>110</v>
      </c>
      <c r="H539" s="133">
        <v>285</v>
      </c>
      <c r="I539" s="133">
        <v>45</v>
      </c>
      <c r="J539" s="133">
        <v>90</v>
      </c>
    </row>
    <row r="540" spans="1:10" x14ac:dyDescent="0.2">
      <c r="A540" s="133" t="s">
        <v>314</v>
      </c>
      <c r="B540" s="133" t="s">
        <v>1611</v>
      </c>
      <c r="C540" s="133" t="s">
        <v>1224</v>
      </c>
      <c r="D540" s="133" t="s">
        <v>2170</v>
      </c>
      <c r="E540" s="133" t="s">
        <v>4211</v>
      </c>
      <c r="F540" s="133">
        <v>20</v>
      </c>
      <c r="G540" s="133">
        <v>110</v>
      </c>
      <c r="H540" s="133">
        <v>285</v>
      </c>
      <c r="I540" s="133">
        <v>45</v>
      </c>
      <c r="J540" s="133">
        <v>90</v>
      </c>
    </row>
    <row r="541" spans="1:10" x14ac:dyDescent="0.2">
      <c r="A541" s="133" t="s">
        <v>314</v>
      </c>
      <c r="B541" s="133" t="s">
        <v>1611</v>
      </c>
      <c r="C541" s="133" t="s">
        <v>1224</v>
      </c>
      <c r="D541" s="133" t="s">
        <v>2170</v>
      </c>
      <c r="E541" s="133" t="s">
        <v>4210</v>
      </c>
      <c r="F541" s="133">
        <v>75</v>
      </c>
      <c r="G541" s="133">
        <v>110</v>
      </c>
      <c r="H541" s="133">
        <v>285</v>
      </c>
      <c r="I541" s="133">
        <v>45</v>
      </c>
      <c r="J541" s="133">
        <v>90</v>
      </c>
    </row>
    <row r="542" spans="1:10" x14ac:dyDescent="0.2">
      <c r="A542" s="133" t="s">
        <v>314</v>
      </c>
      <c r="B542" s="133" t="s">
        <v>1611</v>
      </c>
      <c r="C542" s="133" t="s">
        <v>1224</v>
      </c>
      <c r="D542" s="133" t="s">
        <v>2170</v>
      </c>
      <c r="E542" s="133" t="s">
        <v>4208</v>
      </c>
      <c r="F542" s="133">
        <v>25</v>
      </c>
      <c r="G542" s="133">
        <v>105</v>
      </c>
      <c r="H542" s="133">
        <v>285</v>
      </c>
      <c r="I542" s="133">
        <v>90</v>
      </c>
      <c r="J542" s="133">
        <v>45</v>
      </c>
    </row>
    <row r="543" spans="1:10" x14ac:dyDescent="0.2">
      <c r="A543" s="133" t="s">
        <v>314</v>
      </c>
      <c r="B543" s="133" t="s">
        <v>1611</v>
      </c>
      <c r="C543" s="133" t="s">
        <v>1224</v>
      </c>
      <c r="D543" s="133" t="s">
        <v>2170</v>
      </c>
      <c r="E543" s="133" t="s">
        <v>4207</v>
      </c>
      <c r="F543" s="133">
        <v>30</v>
      </c>
      <c r="G543" s="133">
        <v>110</v>
      </c>
      <c r="H543" s="133">
        <v>285</v>
      </c>
      <c r="I543" s="133">
        <v>90</v>
      </c>
      <c r="J543" s="133">
        <v>45</v>
      </c>
    </row>
    <row r="544" spans="1:10" x14ac:dyDescent="0.2">
      <c r="A544" s="133" t="s">
        <v>314</v>
      </c>
      <c r="B544" s="133" t="s">
        <v>1611</v>
      </c>
      <c r="C544" s="133" t="s">
        <v>1224</v>
      </c>
      <c r="D544" s="133" t="s">
        <v>2170</v>
      </c>
      <c r="E544" s="133" t="s">
        <v>4206</v>
      </c>
      <c r="F544" s="133">
        <v>30</v>
      </c>
      <c r="G544" s="133">
        <v>110</v>
      </c>
      <c r="H544" s="133">
        <v>285</v>
      </c>
      <c r="I544" s="133">
        <v>90</v>
      </c>
      <c r="J544" s="133">
        <v>45</v>
      </c>
    </row>
    <row r="545" spans="1:10" x14ac:dyDescent="0.2">
      <c r="A545" s="133" t="s">
        <v>314</v>
      </c>
      <c r="B545" s="133" t="s">
        <v>1611</v>
      </c>
      <c r="C545" s="133" t="s">
        <v>1224</v>
      </c>
      <c r="D545" s="133" t="s">
        <v>2170</v>
      </c>
      <c r="E545" s="133" t="s">
        <v>4209</v>
      </c>
      <c r="F545" s="133">
        <v>75</v>
      </c>
      <c r="G545" s="133">
        <v>110</v>
      </c>
      <c r="H545" s="133">
        <v>285</v>
      </c>
      <c r="I545" s="133">
        <v>90</v>
      </c>
      <c r="J545" s="133">
        <v>45</v>
      </c>
    </row>
    <row r="546" spans="1:10" x14ac:dyDescent="0.2">
      <c r="A546" s="133" t="s">
        <v>314</v>
      </c>
      <c r="B546" s="133" t="s">
        <v>1611</v>
      </c>
      <c r="C546" s="133" t="s">
        <v>1224</v>
      </c>
      <c r="D546" s="133" t="s">
        <v>2171</v>
      </c>
      <c r="E546" s="133" t="s">
        <v>4213</v>
      </c>
      <c r="F546" s="133">
        <v>25</v>
      </c>
      <c r="G546" s="133">
        <v>110</v>
      </c>
      <c r="H546" s="133">
        <v>285</v>
      </c>
      <c r="I546" s="133">
        <v>45</v>
      </c>
      <c r="J546" s="133">
        <v>90</v>
      </c>
    </row>
    <row r="547" spans="1:10" x14ac:dyDescent="0.2">
      <c r="A547" s="133" t="s">
        <v>314</v>
      </c>
      <c r="B547" s="133" t="s">
        <v>1611</v>
      </c>
      <c r="C547" s="133" t="s">
        <v>1224</v>
      </c>
      <c r="D547" s="133" t="s">
        <v>2171</v>
      </c>
      <c r="E547" s="133" t="s">
        <v>4212</v>
      </c>
      <c r="F547" s="133">
        <v>20</v>
      </c>
      <c r="G547" s="133">
        <v>110</v>
      </c>
      <c r="H547" s="133">
        <v>285</v>
      </c>
      <c r="I547" s="133">
        <v>45</v>
      </c>
      <c r="J547" s="133">
        <v>90</v>
      </c>
    </row>
    <row r="548" spans="1:10" x14ac:dyDescent="0.2">
      <c r="A548" s="133" t="s">
        <v>314</v>
      </c>
      <c r="B548" s="133" t="s">
        <v>1611</v>
      </c>
      <c r="C548" s="133" t="s">
        <v>1224</v>
      </c>
      <c r="D548" s="133" t="s">
        <v>2171</v>
      </c>
      <c r="E548" s="133" t="s">
        <v>4211</v>
      </c>
      <c r="F548" s="133">
        <v>20</v>
      </c>
      <c r="G548" s="133">
        <v>110</v>
      </c>
      <c r="H548" s="133">
        <v>285</v>
      </c>
      <c r="I548" s="133">
        <v>45</v>
      </c>
      <c r="J548" s="133">
        <v>90</v>
      </c>
    </row>
    <row r="549" spans="1:10" x14ac:dyDescent="0.2">
      <c r="A549" s="133" t="s">
        <v>314</v>
      </c>
      <c r="B549" s="133" t="s">
        <v>1611</v>
      </c>
      <c r="C549" s="133" t="s">
        <v>1224</v>
      </c>
      <c r="D549" s="133" t="s">
        <v>2171</v>
      </c>
      <c r="E549" s="133" t="s">
        <v>4210</v>
      </c>
      <c r="F549" s="133">
        <v>75</v>
      </c>
      <c r="G549" s="133">
        <v>110</v>
      </c>
      <c r="H549" s="133">
        <v>285</v>
      </c>
      <c r="I549" s="133">
        <v>45</v>
      </c>
      <c r="J549" s="133">
        <v>90</v>
      </c>
    </row>
    <row r="550" spans="1:10" x14ac:dyDescent="0.2">
      <c r="A550" s="133" t="s">
        <v>314</v>
      </c>
      <c r="B550" s="133" t="s">
        <v>1611</v>
      </c>
      <c r="C550" s="133" t="s">
        <v>1224</v>
      </c>
      <c r="D550" s="133" t="s">
        <v>2171</v>
      </c>
      <c r="E550" s="133" t="s">
        <v>4208</v>
      </c>
      <c r="F550" s="133">
        <v>25</v>
      </c>
      <c r="G550" s="133">
        <v>105</v>
      </c>
      <c r="H550" s="133">
        <v>285</v>
      </c>
      <c r="I550" s="133">
        <v>90</v>
      </c>
      <c r="J550" s="133">
        <v>45</v>
      </c>
    </row>
    <row r="551" spans="1:10" x14ac:dyDescent="0.2">
      <c r="A551" s="133" t="s">
        <v>314</v>
      </c>
      <c r="B551" s="133" t="s">
        <v>1611</v>
      </c>
      <c r="C551" s="133" t="s">
        <v>1224</v>
      </c>
      <c r="D551" s="133" t="s">
        <v>2171</v>
      </c>
      <c r="E551" s="133" t="s">
        <v>4207</v>
      </c>
      <c r="F551" s="133">
        <v>30</v>
      </c>
      <c r="G551" s="133">
        <v>110</v>
      </c>
      <c r="H551" s="133">
        <v>285</v>
      </c>
      <c r="I551" s="133">
        <v>90</v>
      </c>
      <c r="J551" s="133">
        <v>45</v>
      </c>
    </row>
    <row r="552" spans="1:10" x14ac:dyDescent="0.2">
      <c r="A552" s="133" t="s">
        <v>314</v>
      </c>
      <c r="B552" s="133" t="s">
        <v>1611</v>
      </c>
      <c r="C552" s="133" t="s">
        <v>1224</v>
      </c>
      <c r="D552" s="133" t="s">
        <v>2171</v>
      </c>
      <c r="E552" s="133" t="s">
        <v>4206</v>
      </c>
      <c r="F552" s="133">
        <v>30</v>
      </c>
      <c r="G552" s="133">
        <v>110</v>
      </c>
      <c r="H552" s="133">
        <v>285</v>
      </c>
      <c r="I552" s="133">
        <v>90</v>
      </c>
      <c r="J552" s="133">
        <v>45</v>
      </c>
    </row>
    <row r="553" spans="1:10" x14ac:dyDescent="0.2">
      <c r="A553" s="133" t="s">
        <v>314</v>
      </c>
      <c r="B553" s="133" t="s">
        <v>1611</v>
      </c>
      <c r="C553" s="133" t="s">
        <v>1224</v>
      </c>
      <c r="D553" s="133" t="s">
        <v>2171</v>
      </c>
      <c r="E553" s="133" t="s">
        <v>4209</v>
      </c>
      <c r="F553" s="133">
        <v>75</v>
      </c>
      <c r="G553" s="133">
        <v>110</v>
      </c>
      <c r="H553" s="133">
        <v>285</v>
      </c>
      <c r="I553" s="133">
        <v>90</v>
      </c>
      <c r="J553" s="133">
        <v>45</v>
      </c>
    </row>
    <row r="554" spans="1:10" x14ac:dyDescent="0.2">
      <c r="A554" s="133" t="s">
        <v>314</v>
      </c>
      <c r="B554" s="133" t="s">
        <v>1611</v>
      </c>
      <c r="C554" s="133" t="s">
        <v>1224</v>
      </c>
      <c r="D554" s="133" t="s">
        <v>2172</v>
      </c>
      <c r="E554" s="133" t="s">
        <v>4213</v>
      </c>
      <c r="F554" s="133">
        <v>25</v>
      </c>
      <c r="G554" s="133">
        <v>110</v>
      </c>
      <c r="H554" s="133">
        <v>285</v>
      </c>
      <c r="I554" s="133">
        <v>45</v>
      </c>
      <c r="J554" s="133">
        <v>90</v>
      </c>
    </row>
    <row r="555" spans="1:10" x14ac:dyDescent="0.2">
      <c r="A555" s="133" t="s">
        <v>314</v>
      </c>
      <c r="B555" s="133" t="s">
        <v>1611</v>
      </c>
      <c r="C555" s="133" t="s">
        <v>1224</v>
      </c>
      <c r="D555" s="133" t="s">
        <v>2172</v>
      </c>
      <c r="E555" s="133" t="s">
        <v>4212</v>
      </c>
      <c r="F555" s="133">
        <v>20</v>
      </c>
      <c r="G555" s="133">
        <v>110</v>
      </c>
      <c r="H555" s="133">
        <v>285</v>
      </c>
      <c r="I555" s="133">
        <v>45</v>
      </c>
      <c r="J555" s="133">
        <v>90</v>
      </c>
    </row>
    <row r="556" spans="1:10" x14ac:dyDescent="0.2">
      <c r="A556" s="133" t="s">
        <v>314</v>
      </c>
      <c r="B556" s="133" t="s">
        <v>1611</v>
      </c>
      <c r="C556" s="133" t="s">
        <v>1224</v>
      </c>
      <c r="D556" s="133" t="s">
        <v>2172</v>
      </c>
      <c r="E556" s="133" t="s">
        <v>4211</v>
      </c>
      <c r="F556" s="133">
        <v>20</v>
      </c>
      <c r="G556" s="133">
        <v>110</v>
      </c>
      <c r="H556" s="133">
        <v>285</v>
      </c>
      <c r="I556" s="133">
        <v>45</v>
      </c>
      <c r="J556" s="133">
        <v>90</v>
      </c>
    </row>
    <row r="557" spans="1:10" x14ac:dyDescent="0.2">
      <c r="A557" s="133" t="s">
        <v>314</v>
      </c>
      <c r="B557" s="133" t="s">
        <v>1611</v>
      </c>
      <c r="C557" s="133" t="s">
        <v>1224</v>
      </c>
      <c r="D557" s="133" t="s">
        <v>2172</v>
      </c>
      <c r="E557" s="133" t="s">
        <v>4210</v>
      </c>
      <c r="F557" s="133">
        <v>75</v>
      </c>
      <c r="G557" s="133">
        <v>110</v>
      </c>
      <c r="H557" s="133">
        <v>285</v>
      </c>
      <c r="I557" s="133">
        <v>45</v>
      </c>
      <c r="J557" s="133">
        <v>90</v>
      </c>
    </row>
    <row r="558" spans="1:10" x14ac:dyDescent="0.2">
      <c r="A558" s="133" t="s">
        <v>314</v>
      </c>
      <c r="B558" s="133" t="s">
        <v>1611</v>
      </c>
      <c r="C558" s="133" t="s">
        <v>1224</v>
      </c>
      <c r="D558" s="133" t="s">
        <v>2172</v>
      </c>
      <c r="E558" s="133" t="s">
        <v>4208</v>
      </c>
      <c r="F558" s="133">
        <v>25</v>
      </c>
      <c r="G558" s="133">
        <v>105</v>
      </c>
      <c r="H558" s="133">
        <v>285</v>
      </c>
      <c r="I558" s="133">
        <v>90</v>
      </c>
      <c r="J558" s="133">
        <v>45</v>
      </c>
    </row>
    <row r="559" spans="1:10" x14ac:dyDescent="0.2">
      <c r="A559" s="133" t="s">
        <v>314</v>
      </c>
      <c r="B559" s="133" t="s">
        <v>1611</v>
      </c>
      <c r="C559" s="133" t="s">
        <v>1224</v>
      </c>
      <c r="D559" s="133" t="s">
        <v>2172</v>
      </c>
      <c r="E559" s="133" t="s">
        <v>4207</v>
      </c>
      <c r="F559" s="133">
        <v>30</v>
      </c>
      <c r="G559" s="133">
        <v>110</v>
      </c>
      <c r="H559" s="133">
        <v>285</v>
      </c>
      <c r="I559" s="133">
        <v>90</v>
      </c>
      <c r="J559" s="133">
        <v>45</v>
      </c>
    </row>
    <row r="560" spans="1:10" x14ac:dyDescent="0.2">
      <c r="A560" s="133" t="s">
        <v>314</v>
      </c>
      <c r="B560" s="133" t="s">
        <v>1611</v>
      </c>
      <c r="C560" s="133" t="s">
        <v>1224</v>
      </c>
      <c r="D560" s="133" t="s">
        <v>2172</v>
      </c>
      <c r="E560" s="133" t="s">
        <v>4206</v>
      </c>
      <c r="F560" s="133">
        <v>30</v>
      </c>
      <c r="G560" s="133">
        <v>110</v>
      </c>
      <c r="H560" s="133">
        <v>285</v>
      </c>
      <c r="I560" s="133">
        <v>90</v>
      </c>
      <c r="J560" s="133">
        <v>45</v>
      </c>
    </row>
    <row r="561" spans="1:10" ht="13.5" thickBot="1" x14ac:dyDescent="0.25">
      <c r="A561" s="133" t="s">
        <v>314</v>
      </c>
      <c r="B561" s="133" t="s">
        <v>1611</v>
      </c>
      <c r="C561" s="133" t="s">
        <v>1224</v>
      </c>
      <c r="D561" s="133" t="s">
        <v>2172</v>
      </c>
      <c r="E561" s="133" t="s">
        <v>4209</v>
      </c>
      <c r="F561" s="133">
        <v>75</v>
      </c>
      <c r="G561" s="133">
        <v>110</v>
      </c>
      <c r="H561" s="133">
        <v>285</v>
      </c>
      <c r="I561" s="133">
        <v>90</v>
      </c>
      <c r="J561" s="133">
        <v>45</v>
      </c>
    </row>
    <row r="562" spans="1:10" x14ac:dyDescent="0.2">
      <c r="A562" s="85" t="s">
        <v>999</v>
      </c>
      <c r="B562" s="85" t="s">
        <v>2225</v>
      </c>
      <c r="C562" s="85" t="s">
        <v>1219</v>
      </c>
      <c r="D562" s="85" t="s">
        <v>2226</v>
      </c>
      <c r="E562" s="85" t="s">
        <v>4213</v>
      </c>
      <c r="F562" s="85">
        <v>30</v>
      </c>
      <c r="G562" s="85">
        <v>0</v>
      </c>
      <c r="H562" s="85">
        <v>65</v>
      </c>
      <c r="I562" s="85">
        <v>45</v>
      </c>
      <c r="J562" s="85">
        <v>90</v>
      </c>
    </row>
    <row r="563" spans="1:10" x14ac:dyDescent="0.2">
      <c r="A563" s="133" t="s">
        <v>999</v>
      </c>
      <c r="B563" s="133" t="s">
        <v>2225</v>
      </c>
      <c r="C563" s="133" t="s">
        <v>1219</v>
      </c>
      <c r="D563" s="133" t="s">
        <v>2226</v>
      </c>
      <c r="E563" s="133" t="s">
        <v>4212</v>
      </c>
      <c r="F563" s="133">
        <v>10</v>
      </c>
      <c r="G563" s="133">
        <v>0</v>
      </c>
      <c r="H563" s="133">
        <v>65</v>
      </c>
      <c r="I563" s="133">
        <v>45</v>
      </c>
      <c r="J563" s="133">
        <v>90</v>
      </c>
    </row>
    <row r="564" spans="1:10" x14ac:dyDescent="0.2">
      <c r="A564" s="133" t="s">
        <v>999</v>
      </c>
      <c r="B564" s="133" t="s">
        <v>2225</v>
      </c>
      <c r="C564" s="133" t="s">
        <v>1219</v>
      </c>
      <c r="D564" s="133" t="s">
        <v>2226</v>
      </c>
      <c r="E564" s="133" t="s">
        <v>4210</v>
      </c>
      <c r="F564" s="133">
        <v>30</v>
      </c>
      <c r="G564" s="133">
        <v>0</v>
      </c>
      <c r="H564" s="133">
        <v>65</v>
      </c>
      <c r="I564" s="133">
        <v>45</v>
      </c>
      <c r="J564" s="133">
        <v>90</v>
      </c>
    </row>
    <row r="565" spans="1:10" x14ac:dyDescent="0.2">
      <c r="A565" s="133" t="s">
        <v>999</v>
      </c>
      <c r="B565" s="133" t="s">
        <v>2225</v>
      </c>
      <c r="C565" s="133" t="s">
        <v>1219</v>
      </c>
      <c r="D565" s="133" t="s">
        <v>2226</v>
      </c>
      <c r="E565" s="133" t="s">
        <v>4208</v>
      </c>
      <c r="F565" s="133">
        <v>30</v>
      </c>
      <c r="G565" s="133">
        <v>0</v>
      </c>
      <c r="H565" s="133">
        <v>65</v>
      </c>
      <c r="I565" s="133">
        <v>90</v>
      </c>
      <c r="J565" s="133">
        <v>45</v>
      </c>
    </row>
    <row r="566" spans="1:10" x14ac:dyDescent="0.2">
      <c r="A566" s="133" t="s">
        <v>999</v>
      </c>
      <c r="B566" s="133" t="s">
        <v>2225</v>
      </c>
      <c r="C566" s="133" t="s">
        <v>1219</v>
      </c>
      <c r="D566" s="133" t="s">
        <v>2226</v>
      </c>
      <c r="E566" s="133" t="s">
        <v>4207</v>
      </c>
      <c r="F566" s="133">
        <v>10</v>
      </c>
      <c r="G566" s="133">
        <v>0</v>
      </c>
      <c r="H566" s="133">
        <v>65</v>
      </c>
      <c r="I566" s="133">
        <v>90</v>
      </c>
      <c r="J566" s="133">
        <v>45</v>
      </c>
    </row>
    <row r="567" spans="1:10" ht="13.5" thickBot="1" x14ac:dyDescent="0.25">
      <c r="A567" s="133" t="s">
        <v>999</v>
      </c>
      <c r="B567" s="133" t="s">
        <v>2225</v>
      </c>
      <c r="C567" s="133" t="s">
        <v>1219</v>
      </c>
      <c r="D567" s="133" t="s">
        <v>2226</v>
      </c>
      <c r="E567" s="133" t="s">
        <v>4209</v>
      </c>
      <c r="F567" s="133">
        <v>30</v>
      </c>
      <c r="G567" s="133">
        <v>0</v>
      </c>
      <c r="H567" s="133">
        <v>65</v>
      </c>
      <c r="I567" s="133">
        <v>90</v>
      </c>
      <c r="J567" s="133">
        <v>45</v>
      </c>
    </row>
    <row r="568" spans="1:10" x14ac:dyDescent="0.2">
      <c r="A568" s="85" t="s">
        <v>2259</v>
      </c>
      <c r="B568" s="85" t="s">
        <v>4283</v>
      </c>
      <c r="C568" s="85" t="s">
        <v>1234</v>
      </c>
      <c r="D568" s="85" t="s">
        <v>2262</v>
      </c>
      <c r="E568" s="85" t="s">
        <v>4222</v>
      </c>
      <c r="F568" s="85">
        <v>81</v>
      </c>
      <c r="G568" s="85">
        <v>0</v>
      </c>
      <c r="H568" s="85">
        <v>150</v>
      </c>
      <c r="I568" s="85">
        <v>90</v>
      </c>
      <c r="J568" s="85">
        <v>45</v>
      </c>
    </row>
    <row r="569" spans="1:10" x14ac:dyDescent="0.2">
      <c r="A569" s="133" t="s">
        <v>2259</v>
      </c>
      <c r="B569" s="133" t="s">
        <v>4283</v>
      </c>
      <c r="C569" s="133" t="s">
        <v>1234</v>
      </c>
      <c r="D569" s="133" t="s">
        <v>2262</v>
      </c>
      <c r="E569" s="133" t="s">
        <v>4206</v>
      </c>
      <c r="F569" s="133">
        <v>80</v>
      </c>
      <c r="G569" s="133">
        <v>0</v>
      </c>
      <c r="H569" s="133">
        <v>150</v>
      </c>
      <c r="I569" s="133">
        <v>90</v>
      </c>
      <c r="J569" s="133">
        <v>45</v>
      </c>
    </row>
    <row r="570" spans="1:10" x14ac:dyDescent="0.2">
      <c r="A570" s="133" t="s">
        <v>2259</v>
      </c>
      <c r="B570" s="133" t="s">
        <v>4283</v>
      </c>
      <c r="C570" s="133" t="s">
        <v>1234</v>
      </c>
      <c r="D570" s="133" t="s">
        <v>2262</v>
      </c>
      <c r="E570" s="133" t="s">
        <v>4207</v>
      </c>
      <c r="F570" s="133">
        <v>81</v>
      </c>
      <c r="G570" s="133">
        <v>0</v>
      </c>
      <c r="H570" s="133">
        <v>150</v>
      </c>
      <c r="I570" s="133">
        <v>90</v>
      </c>
      <c r="J570" s="133">
        <v>45</v>
      </c>
    </row>
    <row r="571" spans="1:10" x14ac:dyDescent="0.2">
      <c r="A571" s="133" t="s">
        <v>2259</v>
      </c>
      <c r="B571" s="133" t="s">
        <v>4283</v>
      </c>
      <c r="C571" s="133" t="s">
        <v>1234</v>
      </c>
      <c r="D571" s="133" t="s">
        <v>2262</v>
      </c>
      <c r="E571" s="133" t="s">
        <v>4208</v>
      </c>
      <c r="F571" s="133">
        <v>81</v>
      </c>
      <c r="G571" s="133">
        <v>0</v>
      </c>
      <c r="H571" s="133">
        <v>150</v>
      </c>
      <c r="I571" s="133">
        <v>90</v>
      </c>
      <c r="J571" s="133">
        <v>45</v>
      </c>
    </row>
    <row r="572" spans="1:10" x14ac:dyDescent="0.2">
      <c r="A572" s="133" t="s">
        <v>2259</v>
      </c>
      <c r="B572" s="133" t="s">
        <v>4283</v>
      </c>
      <c r="C572" s="133" t="s">
        <v>1234</v>
      </c>
      <c r="D572" s="133" t="s">
        <v>2262</v>
      </c>
      <c r="E572" s="133" t="s">
        <v>4209</v>
      </c>
      <c r="F572" s="133">
        <v>150</v>
      </c>
      <c r="G572" s="133">
        <v>0</v>
      </c>
      <c r="H572" s="133">
        <v>150</v>
      </c>
      <c r="I572" s="133">
        <v>90</v>
      </c>
      <c r="J572" s="133">
        <v>45</v>
      </c>
    </row>
    <row r="573" spans="1:10" x14ac:dyDescent="0.2">
      <c r="A573" s="133" t="s">
        <v>2259</v>
      </c>
      <c r="B573" s="133" t="s">
        <v>4283</v>
      </c>
      <c r="C573" s="133" t="s">
        <v>1234</v>
      </c>
      <c r="D573" s="133" t="s">
        <v>2262</v>
      </c>
      <c r="E573" s="133" t="s">
        <v>4210</v>
      </c>
      <c r="F573" s="133">
        <v>150</v>
      </c>
      <c r="G573" s="133">
        <v>0</v>
      </c>
      <c r="H573" s="133">
        <v>150</v>
      </c>
      <c r="I573" s="133">
        <v>45</v>
      </c>
      <c r="J573" s="133">
        <v>90</v>
      </c>
    </row>
    <row r="574" spans="1:10" x14ac:dyDescent="0.2">
      <c r="A574" s="133" t="s">
        <v>2259</v>
      </c>
      <c r="B574" s="133" t="s">
        <v>4283</v>
      </c>
      <c r="C574" s="133" t="s">
        <v>1234</v>
      </c>
      <c r="D574" s="133" t="s">
        <v>2263</v>
      </c>
      <c r="E574" s="133" t="s">
        <v>4237</v>
      </c>
      <c r="F574" s="133">
        <v>81</v>
      </c>
      <c r="G574" s="133">
        <v>0</v>
      </c>
      <c r="H574" s="133">
        <v>150</v>
      </c>
      <c r="I574" s="133">
        <v>90</v>
      </c>
      <c r="J574" s="133">
        <v>45</v>
      </c>
    </row>
    <row r="575" spans="1:10" x14ac:dyDescent="0.2">
      <c r="A575" s="133" t="s">
        <v>2259</v>
      </c>
      <c r="B575" s="133" t="s">
        <v>4283</v>
      </c>
      <c r="C575" s="133" t="s">
        <v>1234</v>
      </c>
      <c r="D575" s="133" t="s">
        <v>2263</v>
      </c>
      <c r="E575" s="133" t="s">
        <v>4211</v>
      </c>
      <c r="F575" s="133">
        <v>80</v>
      </c>
      <c r="G575" s="133">
        <v>0</v>
      </c>
      <c r="H575" s="133">
        <v>150</v>
      </c>
      <c r="I575" s="133">
        <v>90</v>
      </c>
      <c r="J575" s="133">
        <v>45</v>
      </c>
    </row>
    <row r="576" spans="1:10" x14ac:dyDescent="0.2">
      <c r="A576" s="133" t="s">
        <v>2259</v>
      </c>
      <c r="B576" s="133" t="s">
        <v>4283</v>
      </c>
      <c r="C576" s="133" t="s">
        <v>1234</v>
      </c>
      <c r="D576" s="133" t="s">
        <v>2263</v>
      </c>
      <c r="E576" s="133" t="s">
        <v>4212</v>
      </c>
      <c r="F576" s="133">
        <v>81</v>
      </c>
      <c r="G576" s="133">
        <v>0</v>
      </c>
      <c r="H576" s="133">
        <v>150</v>
      </c>
      <c r="I576" s="133">
        <v>90</v>
      </c>
      <c r="J576" s="133">
        <v>45</v>
      </c>
    </row>
    <row r="577" spans="1:10" x14ac:dyDescent="0.2">
      <c r="A577" s="133" t="s">
        <v>2259</v>
      </c>
      <c r="B577" s="133" t="s">
        <v>4283</v>
      </c>
      <c r="C577" s="133" t="s">
        <v>1234</v>
      </c>
      <c r="D577" s="133" t="s">
        <v>2263</v>
      </c>
      <c r="E577" s="133" t="s">
        <v>4213</v>
      </c>
      <c r="F577" s="133">
        <v>81</v>
      </c>
      <c r="G577" s="133">
        <v>0</v>
      </c>
      <c r="H577" s="133">
        <v>150</v>
      </c>
      <c r="I577" s="133">
        <v>90</v>
      </c>
      <c r="J577" s="133">
        <v>45</v>
      </c>
    </row>
    <row r="578" spans="1:10" x14ac:dyDescent="0.2">
      <c r="A578" s="133" t="s">
        <v>2259</v>
      </c>
      <c r="B578" s="133" t="s">
        <v>4283</v>
      </c>
      <c r="C578" s="133" t="s">
        <v>1234</v>
      </c>
      <c r="D578" s="133" t="s">
        <v>2263</v>
      </c>
      <c r="E578" s="133" t="s">
        <v>4209</v>
      </c>
      <c r="F578" s="133">
        <v>150</v>
      </c>
      <c r="G578" s="133">
        <v>0</v>
      </c>
      <c r="H578" s="133">
        <v>150</v>
      </c>
      <c r="I578" s="133">
        <v>45</v>
      </c>
      <c r="J578" s="133">
        <v>90</v>
      </c>
    </row>
    <row r="579" spans="1:10" ht="13.5" thickBot="1" x14ac:dyDescent="0.25">
      <c r="A579" s="133" t="s">
        <v>2259</v>
      </c>
      <c r="B579" s="133" t="s">
        <v>4283</v>
      </c>
      <c r="C579" s="133" t="s">
        <v>1234</v>
      </c>
      <c r="D579" s="133" t="s">
        <v>2263</v>
      </c>
      <c r="E579" s="133" t="s">
        <v>4210</v>
      </c>
      <c r="F579" s="133">
        <v>150</v>
      </c>
      <c r="G579" s="133">
        <v>0</v>
      </c>
      <c r="H579" s="133">
        <v>150</v>
      </c>
      <c r="I579" s="133">
        <v>90</v>
      </c>
      <c r="J579" s="133">
        <v>45</v>
      </c>
    </row>
    <row r="580" spans="1:10" x14ac:dyDescent="0.2">
      <c r="A580" s="85" t="s">
        <v>569</v>
      </c>
      <c r="B580" s="85" t="s">
        <v>2273</v>
      </c>
      <c r="C580" s="85" t="s">
        <v>1259</v>
      </c>
      <c r="D580" s="85" t="s">
        <v>2274</v>
      </c>
      <c r="E580" s="85" t="s">
        <v>4210</v>
      </c>
      <c r="F580" s="85">
        <v>20</v>
      </c>
      <c r="G580" s="85">
        <v>15</v>
      </c>
      <c r="H580" s="85">
        <v>102</v>
      </c>
      <c r="I580" s="85">
        <v>45</v>
      </c>
      <c r="J580" s="85">
        <v>63</v>
      </c>
    </row>
    <row r="581" spans="1:10" x14ac:dyDescent="0.2">
      <c r="A581" s="133" t="s">
        <v>569</v>
      </c>
      <c r="B581" s="133" t="s">
        <v>2273</v>
      </c>
      <c r="C581" s="133" t="s">
        <v>1259</v>
      </c>
      <c r="D581" s="133" t="s">
        <v>2274</v>
      </c>
      <c r="E581" s="133" t="s">
        <v>4209</v>
      </c>
      <c r="F581" s="133">
        <v>20</v>
      </c>
      <c r="G581" s="133">
        <v>15</v>
      </c>
      <c r="H581" s="133">
        <v>102</v>
      </c>
      <c r="I581" s="133">
        <v>90</v>
      </c>
      <c r="J581" s="133">
        <v>34</v>
      </c>
    </row>
    <row r="582" spans="1:10" x14ac:dyDescent="0.2">
      <c r="A582" s="133" t="s">
        <v>2277</v>
      </c>
      <c r="B582" s="133" t="s">
        <v>2278</v>
      </c>
      <c r="C582" s="133" t="s">
        <v>1259</v>
      </c>
      <c r="D582" s="133" t="s">
        <v>2279</v>
      </c>
      <c r="E582" s="133" t="s">
        <v>4213</v>
      </c>
      <c r="F582" s="133">
        <v>20</v>
      </c>
      <c r="G582" s="133">
        <v>20</v>
      </c>
      <c r="H582" s="133">
        <v>102</v>
      </c>
      <c r="I582" s="133">
        <v>45</v>
      </c>
      <c r="J582" s="133">
        <v>68</v>
      </c>
    </row>
    <row r="583" spans="1:10" x14ac:dyDescent="0.2">
      <c r="A583" s="133" t="s">
        <v>2277</v>
      </c>
      <c r="B583" s="133" t="s">
        <v>2278</v>
      </c>
      <c r="C583" s="133" t="s">
        <v>1259</v>
      </c>
      <c r="D583" s="133" t="s">
        <v>2279</v>
      </c>
      <c r="E583" s="133" t="s">
        <v>4212</v>
      </c>
      <c r="F583" s="133">
        <v>20</v>
      </c>
      <c r="G583" s="133">
        <v>20</v>
      </c>
      <c r="H583" s="133">
        <v>102</v>
      </c>
      <c r="I583" s="133">
        <v>45</v>
      </c>
      <c r="J583" s="133">
        <v>65</v>
      </c>
    </row>
    <row r="584" spans="1:10" x14ac:dyDescent="0.2">
      <c r="A584" s="133" t="s">
        <v>2277</v>
      </c>
      <c r="B584" s="133" t="s">
        <v>2278</v>
      </c>
      <c r="C584" s="133" t="s">
        <v>1259</v>
      </c>
      <c r="D584" s="133" t="s">
        <v>2279</v>
      </c>
      <c r="E584" s="133" t="s">
        <v>4210</v>
      </c>
      <c r="F584" s="133">
        <v>20</v>
      </c>
      <c r="G584" s="133">
        <v>15</v>
      </c>
      <c r="H584" s="133">
        <v>102</v>
      </c>
      <c r="I584" s="133">
        <v>45</v>
      </c>
      <c r="J584" s="133">
        <v>63</v>
      </c>
    </row>
    <row r="585" spans="1:10" x14ac:dyDescent="0.2">
      <c r="A585" s="133" t="s">
        <v>2277</v>
      </c>
      <c r="B585" s="133" t="s">
        <v>2278</v>
      </c>
      <c r="C585" s="133" t="s">
        <v>1259</v>
      </c>
      <c r="D585" s="133" t="s">
        <v>2279</v>
      </c>
      <c r="E585" s="133" t="s">
        <v>4208</v>
      </c>
      <c r="F585" s="133">
        <v>20</v>
      </c>
      <c r="G585" s="133">
        <v>20</v>
      </c>
      <c r="H585" s="133">
        <v>102</v>
      </c>
      <c r="I585" s="133">
        <v>90</v>
      </c>
      <c r="J585" s="133">
        <v>14</v>
      </c>
    </row>
    <row r="586" spans="1:10" x14ac:dyDescent="0.2">
      <c r="A586" s="133" t="s">
        <v>2277</v>
      </c>
      <c r="B586" s="133" t="s">
        <v>2278</v>
      </c>
      <c r="C586" s="133" t="s">
        <v>1259</v>
      </c>
      <c r="D586" s="133" t="s">
        <v>2279</v>
      </c>
      <c r="E586" s="133" t="s">
        <v>4207</v>
      </c>
      <c r="F586" s="133">
        <v>20</v>
      </c>
      <c r="G586" s="133">
        <v>20</v>
      </c>
      <c r="H586" s="133">
        <v>102</v>
      </c>
      <c r="I586" s="133">
        <v>90</v>
      </c>
      <c r="J586" s="133">
        <v>21</v>
      </c>
    </row>
    <row r="587" spans="1:10" x14ac:dyDescent="0.2">
      <c r="A587" s="133" t="s">
        <v>2277</v>
      </c>
      <c r="B587" s="133" t="s">
        <v>2278</v>
      </c>
      <c r="C587" s="133" t="s">
        <v>1259</v>
      </c>
      <c r="D587" s="133" t="s">
        <v>2279</v>
      </c>
      <c r="E587" s="133" t="s">
        <v>4209</v>
      </c>
      <c r="F587" s="133">
        <v>20</v>
      </c>
      <c r="G587" s="133">
        <v>15</v>
      </c>
      <c r="H587" s="133">
        <v>102</v>
      </c>
      <c r="I587" s="133">
        <v>90</v>
      </c>
      <c r="J587" s="133">
        <v>34</v>
      </c>
    </row>
    <row r="588" spans="1:10" x14ac:dyDescent="0.2">
      <c r="A588" s="133" t="s">
        <v>573</v>
      </c>
      <c r="B588" s="133" t="s">
        <v>2280</v>
      </c>
      <c r="C588" s="133" t="s">
        <v>1259</v>
      </c>
      <c r="D588" s="133" t="s">
        <v>2281</v>
      </c>
      <c r="E588" s="133" t="s">
        <v>4210</v>
      </c>
      <c r="F588" s="133">
        <v>20</v>
      </c>
      <c r="G588" s="133">
        <v>15</v>
      </c>
      <c r="H588" s="133">
        <v>109</v>
      </c>
      <c r="I588" s="133">
        <v>45</v>
      </c>
      <c r="J588" s="133">
        <v>62</v>
      </c>
    </row>
    <row r="589" spans="1:10" ht="13.5" thickBot="1" x14ac:dyDescent="0.25">
      <c r="A589" s="133" t="s">
        <v>573</v>
      </c>
      <c r="B589" s="133" t="s">
        <v>2280</v>
      </c>
      <c r="C589" s="133" t="s">
        <v>1259</v>
      </c>
      <c r="D589" s="133" t="s">
        <v>2281</v>
      </c>
      <c r="E589" s="133" t="s">
        <v>4209</v>
      </c>
      <c r="F589" s="133">
        <v>20</v>
      </c>
      <c r="G589" s="133">
        <v>15</v>
      </c>
      <c r="H589" s="133">
        <v>109</v>
      </c>
      <c r="I589" s="133">
        <v>90</v>
      </c>
      <c r="J589" s="133">
        <v>33</v>
      </c>
    </row>
    <row r="590" spans="1:10" x14ac:dyDescent="0.2">
      <c r="A590" s="85" t="s">
        <v>563</v>
      </c>
      <c r="B590" s="85" t="s">
        <v>1282</v>
      </c>
      <c r="C590" s="85" t="s">
        <v>1259</v>
      </c>
      <c r="D590" s="85" t="s">
        <v>2271</v>
      </c>
      <c r="E590" s="85" t="s">
        <v>4210</v>
      </c>
      <c r="F590" s="85">
        <v>150</v>
      </c>
      <c r="G590" s="85">
        <v>0</v>
      </c>
      <c r="H590" s="85">
        <v>150</v>
      </c>
      <c r="I590" s="85">
        <v>45</v>
      </c>
      <c r="J590" s="85">
        <v>90</v>
      </c>
    </row>
    <row r="591" spans="1:10" x14ac:dyDescent="0.2">
      <c r="A591" s="133" t="s">
        <v>563</v>
      </c>
      <c r="B591" s="133" t="s">
        <v>1282</v>
      </c>
      <c r="C591" s="133" t="s">
        <v>1259</v>
      </c>
      <c r="D591" s="133" t="s">
        <v>2271</v>
      </c>
      <c r="E591" s="133" t="s">
        <v>4222</v>
      </c>
      <c r="F591" s="133">
        <v>85</v>
      </c>
      <c r="G591" s="133">
        <v>0</v>
      </c>
      <c r="H591" s="133">
        <v>150</v>
      </c>
      <c r="I591" s="133">
        <v>90</v>
      </c>
      <c r="J591" s="133">
        <v>45</v>
      </c>
    </row>
    <row r="592" spans="1:10" x14ac:dyDescent="0.2">
      <c r="A592" s="133" t="s">
        <v>563</v>
      </c>
      <c r="B592" s="133" t="s">
        <v>1282</v>
      </c>
      <c r="C592" s="133" t="s">
        <v>1259</v>
      </c>
      <c r="D592" s="133" t="s">
        <v>2271</v>
      </c>
      <c r="E592" s="133" t="s">
        <v>4208</v>
      </c>
      <c r="F592" s="133">
        <v>85</v>
      </c>
      <c r="G592" s="133">
        <v>0</v>
      </c>
      <c r="H592" s="133">
        <v>150</v>
      </c>
      <c r="I592" s="133">
        <v>90</v>
      </c>
      <c r="J592" s="133">
        <v>45</v>
      </c>
    </row>
    <row r="593" spans="1:10" x14ac:dyDescent="0.2">
      <c r="A593" s="133" t="s">
        <v>563</v>
      </c>
      <c r="B593" s="133" t="s">
        <v>1282</v>
      </c>
      <c r="C593" s="133" t="s">
        <v>1259</v>
      </c>
      <c r="D593" s="133" t="s">
        <v>2271</v>
      </c>
      <c r="E593" s="133" t="s">
        <v>4207</v>
      </c>
      <c r="F593" s="133">
        <v>85</v>
      </c>
      <c r="G593" s="133">
        <v>0</v>
      </c>
      <c r="H593" s="133">
        <v>150</v>
      </c>
      <c r="I593" s="133">
        <v>90</v>
      </c>
      <c r="J593" s="133">
        <v>45</v>
      </c>
    </row>
    <row r="594" spans="1:10" x14ac:dyDescent="0.2">
      <c r="A594" s="133" t="s">
        <v>563</v>
      </c>
      <c r="B594" s="133" t="s">
        <v>1282</v>
      </c>
      <c r="C594" s="133" t="s">
        <v>1259</v>
      </c>
      <c r="D594" s="133" t="s">
        <v>2271</v>
      </c>
      <c r="E594" s="133" t="s">
        <v>4206</v>
      </c>
      <c r="F594" s="133">
        <v>85</v>
      </c>
      <c r="G594" s="133">
        <v>0</v>
      </c>
      <c r="H594" s="133">
        <v>150</v>
      </c>
      <c r="I594" s="133">
        <v>90</v>
      </c>
      <c r="J594" s="133">
        <v>45</v>
      </c>
    </row>
    <row r="595" spans="1:10" x14ac:dyDescent="0.2">
      <c r="A595" s="133" t="s">
        <v>563</v>
      </c>
      <c r="B595" s="133" t="s">
        <v>1282</v>
      </c>
      <c r="C595" s="133" t="s">
        <v>1259</v>
      </c>
      <c r="D595" s="133" t="s">
        <v>2271</v>
      </c>
      <c r="E595" s="133" t="s">
        <v>4209</v>
      </c>
      <c r="F595" s="133">
        <v>150</v>
      </c>
      <c r="G595" s="133">
        <v>0</v>
      </c>
      <c r="H595" s="133">
        <v>150</v>
      </c>
      <c r="I595" s="133">
        <v>90</v>
      </c>
      <c r="J595" s="133">
        <v>45</v>
      </c>
    </row>
    <row r="596" spans="1:10" x14ac:dyDescent="0.2">
      <c r="A596" s="133" t="s">
        <v>563</v>
      </c>
      <c r="B596" s="133" t="s">
        <v>1282</v>
      </c>
      <c r="C596" s="133" t="s">
        <v>1259</v>
      </c>
      <c r="D596" s="133" t="s">
        <v>2272</v>
      </c>
      <c r="E596" s="133" t="s">
        <v>4237</v>
      </c>
      <c r="F596" s="133">
        <v>85</v>
      </c>
      <c r="G596" s="133">
        <v>0</v>
      </c>
      <c r="H596" s="133">
        <v>120</v>
      </c>
      <c r="I596" s="133">
        <v>90</v>
      </c>
      <c r="J596" s="133">
        <v>45</v>
      </c>
    </row>
    <row r="597" spans="1:10" x14ac:dyDescent="0.2">
      <c r="A597" s="133" t="s">
        <v>563</v>
      </c>
      <c r="B597" s="133" t="s">
        <v>1282</v>
      </c>
      <c r="C597" s="133" t="s">
        <v>1259</v>
      </c>
      <c r="D597" s="133" t="s">
        <v>2272</v>
      </c>
      <c r="E597" s="133" t="s">
        <v>4213</v>
      </c>
      <c r="F597" s="133">
        <v>85</v>
      </c>
      <c r="G597" s="133">
        <v>0</v>
      </c>
      <c r="H597" s="133">
        <v>120</v>
      </c>
      <c r="I597" s="133">
        <v>90</v>
      </c>
      <c r="J597" s="133">
        <v>45</v>
      </c>
    </row>
    <row r="598" spans="1:10" x14ac:dyDescent="0.2">
      <c r="A598" s="133" t="s">
        <v>563</v>
      </c>
      <c r="B598" s="133" t="s">
        <v>1282</v>
      </c>
      <c r="C598" s="133" t="s">
        <v>1259</v>
      </c>
      <c r="D598" s="133" t="s">
        <v>2272</v>
      </c>
      <c r="E598" s="133" t="s">
        <v>4212</v>
      </c>
      <c r="F598" s="133">
        <v>85</v>
      </c>
      <c r="G598" s="133">
        <v>0</v>
      </c>
      <c r="H598" s="133">
        <v>120</v>
      </c>
      <c r="I598" s="133">
        <v>90</v>
      </c>
      <c r="J598" s="133">
        <v>45</v>
      </c>
    </row>
    <row r="599" spans="1:10" x14ac:dyDescent="0.2">
      <c r="A599" s="39" t="s">
        <v>563</v>
      </c>
      <c r="B599" s="39" t="s">
        <v>1282</v>
      </c>
      <c r="C599" s="133" t="s">
        <v>1259</v>
      </c>
      <c r="D599" s="133" t="s">
        <v>2272</v>
      </c>
      <c r="E599" s="133" t="s">
        <v>4211</v>
      </c>
      <c r="F599" s="133">
        <v>85</v>
      </c>
      <c r="G599" s="133">
        <v>0</v>
      </c>
      <c r="H599" s="133">
        <v>120</v>
      </c>
      <c r="I599" s="133">
        <v>90</v>
      </c>
      <c r="J599" s="133">
        <v>45</v>
      </c>
    </row>
    <row r="600" spans="1:10" x14ac:dyDescent="0.2">
      <c r="A600" s="133" t="s">
        <v>563</v>
      </c>
      <c r="B600" s="133" t="s">
        <v>1282</v>
      </c>
      <c r="C600" s="133" t="s">
        <v>1259</v>
      </c>
      <c r="D600" s="133" t="s">
        <v>2272</v>
      </c>
      <c r="E600" s="133" t="s">
        <v>4210</v>
      </c>
      <c r="F600" s="133">
        <v>120</v>
      </c>
      <c r="G600" s="133">
        <v>0</v>
      </c>
      <c r="H600" s="133">
        <v>120</v>
      </c>
      <c r="I600" s="133">
        <v>90</v>
      </c>
      <c r="J600" s="133">
        <v>45</v>
      </c>
    </row>
    <row r="601" spans="1:10" ht="13.5" thickBot="1" x14ac:dyDescent="0.25">
      <c r="A601" s="133" t="s">
        <v>563</v>
      </c>
      <c r="B601" s="133" t="s">
        <v>1282</v>
      </c>
      <c r="C601" s="133" t="s">
        <v>1259</v>
      </c>
      <c r="D601" s="133" t="s">
        <v>2272</v>
      </c>
      <c r="E601" s="133" t="s">
        <v>4209</v>
      </c>
      <c r="F601" s="133">
        <v>120</v>
      </c>
      <c r="G601" s="133">
        <v>0</v>
      </c>
      <c r="H601" s="133">
        <v>120</v>
      </c>
      <c r="I601" s="133">
        <v>45</v>
      </c>
      <c r="J601" s="133">
        <v>90</v>
      </c>
    </row>
    <row r="602" spans="1:10" x14ac:dyDescent="0.2">
      <c r="A602" s="85" t="s">
        <v>1009</v>
      </c>
      <c r="B602" s="85" t="s">
        <v>2247</v>
      </c>
      <c r="C602" s="85" t="s">
        <v>1259</v>
      </c>
      <c r="D602" s="85" t="s">
        <v>2249</v>
      </c>
      <c r="E602" s="85" t="s">
        <v>4206</v>
      </c>
      <c r="F602" s="85">
        <v>2</v>
      </c>
      <c r="G602" s="85">
        <v>0</v>
      </c>
      <c r="H602" s="85">
        <v>4</v>
      </c>
      <c r="I602" s="85">
        <v>90</v>
      </c>
      <c r="J602" s="85">
        <v>45</v>
      </c>
    </row>
    <row r="603" spans="1:10" x14ac:dyDescent="0.2">
      <c r="A603" s="133" t="s">
        <v>1009</v>
      </c>
      <c r="B603" s="133" t="s">
        <v>2247</v>
      </c>
      <c r="C603" s="133" t="s">
        <v>1259</v>
      </c>
      <c r="D603" s="133" t="s">
        <v>2249</v>
      </c>
      <c r="E603" s="133" t="s">
        <v>4207</v>
      </c>
      <c r="F603" s="133">
        <v>2</v>
      </c>
      <c r="G603" s="133">
        <v>0</v>
      </c>
      <c r="H603" s="133">
        <v>4</v>
      </c>
      <c r="I603" s="133">
        <v>90</v>
      </c>
      <c r="J603" s="133">
        <v>45</v>
      </c>
    </row>
    <row r="604" spans="1:10" x14ac:dyDescent="0.2">
      <c r="A604" s="133" t="s">
        <v>1009</v>
      </c>
      <c r="B604" s="133" t="s">
        <v>2247</v>
      </c>
      <c r="C604" s="133" t="s">
        <v>1259</v>
      </c>
      <c r="D604" s="133" t="s">
        <v>2249</v>
      </c>
      <c r="E604" s="133" t="s">
        <v>4208</v>
      </c>
      <c r="F604" s="133">
        <v>2</v>
      </c>
      <c r="G604" s="133">
        <v>0</v>
      </c>
      <c r="H604" s="133">
        <v>4</v>
      </c>
      <c r="I604" s="133">
        <v>90</v>
      </c>
      <c r="J604" s="133">
        <v>45</v>
      </c>
    </row>
    <row r="605" spans="1:10" x14ac:dyDescent="0.2">
      <c r="A605" s="133" t="s">
        <v>1009</v>
      </c>
      <c r="B605" s="133" t="s">
        <v>2247</v>
      </c>
      <c r="C605" s="133" t="s">
        <v>1259</v>
      </c>
      <c r="D605" s="133" t="s">
        <v>2249</v>
      </c>
      <c r="E605" s="133" t="s">
        <v>4209</v>
      </c>
      <c r="F605" s="133">
        <v>4</v>
      </c>
      <c r="G605" s="133">
        <v>0</v>
      </c>
      <c r="H605" s="133">
        <v>4</v>
      </c>
      <c r="I605" s="133">
        <v>90</v>
      </c>
      <c r="J605" s="133">
        <v>45</v>
      </c>
    </row>
    <row r="606" spans="1:10" x14ac:dyDescent="0.2">
      <c r="A606" s="133" t="s">
        <v>1009</v>
      </c>
      <c r="B606" s="133" t="s">
        <v>2247</v>
      </c>
      <c r="C606" s="133" t="s">
        <v>1259</v>
      </c>
      <c r="D606" s="133" t="s">
        <v>2249</v>
      </c>
      <c r="E606" s="133" t="s">
        <v>4210</v>
      </c>
      <c r="F606" s="133">
        <v>4</v>
      </c>
      <c r="G606" s="133">
        <v>0</v>
      </c>
      <c r="H606" s="133">
        <v>4</v>
      </c>
      <c r="I606" s="133">
        <v>45</v>
      </c>
      <c r="J606" s="133">
        <v>90</v>
      </c>
    </row>
    <row r="607" spans="1:10" x14ac:dyDescent="0.2">
      <c r="A607" s="133" t="s">
        <v>1009</v>
      </c>
      <c r="B607" s="133" t="s">
        <v>2247</v>
      </c>
      <c r="C607" s="133" t="s">
        <v>1259</v>
      </c>
      <c r="D607" s="133" t="s">
        <v>2250</v>
      </c>
      <c r="E607" s="133" t="s">
        <v>4211</v>
      </c>
      <c r="F607" s="133">
        <v>2</v>
      </c>
      <c r="G607" s="133">
        <v>0</v>
      </c>
      <c r="H607" s="133">
        <v>4</v>
      </c>
      <c r="I607" s="133">
        <v>90</v>
      </c>
      <c r="J607" s="133">
        <v>45</v>
      </c>
    </row>
    <row r="608" spans="1:10" x14ac:dyDescent="0.2">
      <c r="A608" s="133" t="s">
        <v>1009</v>
      </c>
      <c r="B608" s="133" t="s">
        <v>2247</v>
      </c>
      <c r="C608" s="133" t="s">
        <v>1259</v>
      </c>
      <c r="D608" s="133" t="s">
        <v>2250</v>
      </c>
      <c r="E608" s="133" t="s">
        <v>4212</v>
      </c>
      <c r="F608" s="133">
        <v>2</v>
      </c>
      <c r="G608" s="133">
        <v>0</v>
      </c>
      <c r="H608" s="133">
        <v>4</v>
      </c>
      <c r="I608" s="133">
        <v>90</v>
      </c>
      <c r="J608" s="133">
        <v>45</v>
      </c>
    </row>
    <row r="609" spans="1:10" x14ac:dyDescent="0.2">
      <c r="A609" s="133" t="s">
        <v>1009</v>
      </c>
      <c r="B609" s="133" t="s">
        <v>2247</v>
      </c>
      <c r="C609" s="133" t="s">
        <v>1259</v>
      </c>
      <c r="D609" s="133" t="s">
        <v>2250</v>
      </c>
      <c r="E609" s="133" t="s">
        <v>4213</v>
      </c>
      <c r="F609" s="133">
        <v>2</v>
      </c>
      <c r="G609" s="133">
        <v>0</v>
      </c>
      <c r="H609" s="133">
        <v>4</v>
      </c>
      <c r="I609" s="133">
        <v>90</v>
      </c>
      <c r="J609" s="133">
        <v>45</v>
      </c>
    </row>
    <row r="610" spans="1:10" x14ac:dyDescent="0.2">
      <c r="A610" s="133" t="s">
        <v>1009</v>
      </c>
      <c r="B610" s="133" t="s">
        <v>2247</v>
      </c>
      <c r="C610" s="133" t="s">
        <v>1259</v>
      </c>
      <c r="D610" s="133" t="s">
        <v>2250</v>
      </c>
      <c r="E610" s="133" t="s">
        <v>4209</v>
      </c>
      <c r="F610" s="133">
        <v>4</v>
      </c>
      <c r="G610" s="133">
        <v>0</v>
      </c>
      <c r="H610" s="133">
        <v>4</v>
      </c>
      <c r="I610" s="133">
        <v>45</v>
      </c>
      <c r="J610" s="133">
        <v>90</v>
      </c>
    </row>
    <row r="611" spans="1:10" ht="13.5" thickBot="1" x14ac:dyDescent="0.25">
      <c r="A611" s="134" t="s">
        <v>1009</v>
      </c>
      <c r="B611" s="134" t="s">
        <v>2247</v>
      </c>
      <c r="C611" s="134" t="s">
        <v>1259</v>
      </c>
      <c r="D611" s="134" t="s">
        <v>2250</v>
      </c>
      <c r="E611" s="134" t="s">
        <v>4210</v>
      </c>
      <c r="F611" s="134">
        <v>4</v>
      </c>
      <c r="G611" s="134">
        <v>0</v>
      </c>
      <c r="H611" s="134">
        <v>4</v>
      </c>
      <c r="I611" s="134">
        <v>90</v>
      </c>
      <c r="J611" s="134">
        <v>45</v>
      </c>
    </row>
    <row r="612" spans="1:10" x14ac:dyDescent="0.2">
      <c r="A612" s="133" t="s">
        <v>1296</v>
      </c>
      <c r="B612" s="133" t="s">
        <v>1297</v>
      </c>
      <c r="C612" s="133" t="s">
        <v>1298</v>
      </c>
      <c r="D612" s="133" t="s">
        <v>2320</v>
      </c>
      <c r="E612" s="133" t="s">
        <v>4237</v>
      </c>
      <c r="F612" s="133">
        <v>2</v>
      </c>
      <c r="G612" s="133">
        <v>2</v>
      </c>
      <c r="H612" s="133">
        <v>72</v>
      </c>
      <c r="I612" s="133">
        <v>29</v>
      </c>
      <c r="J612" s="133">
        <v>6</v>
      </c>
    </row>
    <row r="613" spans="1:10" x14ac:dyDescent="0.2">
      <c r="A613" s="133" t="s">
        <v>1296</v>
      </c>
      <c r="B613" s="133" t="s">
        <v>1297</v>
      </c>
      <c r="C613" s="133" t="s">
        <v>1298</v>
      </c>
      <c r="D613" s="133" t="s">
        <v>2320</v>
      </c>
      <c r="E613" s="133" t="s">
        <v>4213</v>
      </c>
      <c r="F613" s="133">
        <v>144</v>
      </c>
      <c r="G613" s="133">
        <v>0</v>
      </c>
      <c r="H613" s="133">
        <v>144</v>
      </c>
      <c r="I613" s="133">
        <v>45</v>
      </c>
      <c r="J613" s="133">
        <v>90</v>
      </c>
    </row>
    <row r="614" spans="1:10" x14ac:dyDescent="0.2">
      <c r="A614" s="133" t="s">
        <v>1296</v>
      </c>
      <c r="B614" s="133" t="s">
        <v>1297</v>
      </c>
      <c r="C614" s="133" t="s">
        <v>1298</v>
      </c>
      <c r="D614" s="133" t="s">
        <v>2320</v>
      </c>
      <c r="E614" s="133" t="s">
        <v>4212</v>
      </c>
      <c r="F614" s="133">
        <v>77</v>
      </c>
      <c r="G614" s="133">
        <v>0</v>
      </c>
      <c r="H614" s="133">
        <v>144</v>
      </c>
      <c r="I614" s="133">
        <v>45</v>
      </c>
      <c r="J614" s="133">
        <v>90</v>
      </c>
    </row>
    <row r="615" spans="1:10" x14ac:dyDescent="0.2">
      <c r="A615" s="133" t="s">
        <v>1296</v>
      </c>
      <c r="B615" s="133" t="s">
        <v>1297</v>
      </c>
      <c r="C615" s="133" t="s">
        <v>1298</v>
      </c>
      <c r="D615" s="133" t="s">
        <v>2320</v>
      </c>
      <c r="E615" s="133" t="s">
        <v>4211</v>
      </c>
      <c r="F615" s="133">
        <v>18</v>
      </c>
      <c r="G615" s="133">
        <v>0</v>
      </c>
      <c r="H615" s="133">
        <v>144</v>
      </c>
      <c r="I615" s="133">
        <v>45</v>
      </c>
      <c r="J615" s="133">
        <v>45</v>
      </c>
    </row>
    <row r="616" spans="1:10" x14ac:dyDescent="0.2">
      <c r="A616" s="133" t="s">
        <v>1296</v>
      </c>
      <c r="B616" s="133" t="s">
        <v>1297</v>
      </c>
      <c r="C616" s="133" t="s">
        <v>1298</v>
      </c>
      <c r="D616" s="133" t="s">
        <v>2320</v>
      </c>
      <c r="E616" s="133" t="s">
        <v>4210</v>
      </c>
      <c r="F616" s="133">
        <v>144</v>
      </c>
      <c r="G616" s="133">
        <v>0</v>
      </c>
      <c r="H616" s="133">
        <v>144</v>
      </c>
      <c r="I616" s="133">
        <v>45</v>
      </c>
      <c r="J616" s="133">
        <v>90</v>
      </c>
    </row>
    <row r="617" spans="1:10" x14ac:dyDescent="0.2">
      <c r="A617" s="133" t="s">
        <v>1296</v>
      </c>
      <c r="B617" s="133" t="s">
        <v>1297</v>
      </c>
      <c r="C617" s="133" t="s">
        <v>1298</v>
      </c>
      <c r="D617" s="133" t="s">
        <v>2320</v>
      </c>
      <c r="E617" s="133" t="s">
        <v>4222</v>
      </c>
      <c r="F617" s="133">
        <v>2</v>
      </c>
      <c r="G617" s="133">
        <v>2</v>
      </c>
      <c r="H617" s="133">
        <v>62</v>
      </c>
      <c r="I617" s="133">
        <v>29</v>
      </c>
      <c r="J617" s="133">
        <v>4</v>
      </c>
    </row>
    <row r="618" spans="1:10" x14ac:dyDescent="0.2">
      <c r="A618" s="133" t="s">
        <v>1296</v>
      </c>
      <c r="B618" s="133" t="s">
        <v>1297</v>
      </c>
      <c r="C618" s="133" t="s">
        <v>1298</v>
      </c>
      <c r="D618" s="133" t="s">
        <v>2320</v>
      </c>
      <c r="E618" s="133" t="s">
        <v>4208</v>
      </c>
      <c r="F618" s="133">
        <v>144</v>
      </c>
      <c r="G618" s="133">
        <v>0</v>
      </c>
      <c r="H618" s="133">
        <v>144</v>
      </c>
      <c r="I618" s="133">
        <v>90</v>
      </c>
      <c r="J618" s="133">
        <v>45</v>
      </c>
    </row>
    <row r="619" spans="1:10" x14ac:dyDescent="0.2">
      <c r="A619" s="133" t="s">
        <v>1296</v>
      </c>
      <c r="B619" s="133" t="s">
        <v>1297</v>
      </c>
      <c r="C619" s="133" t="s">
        <v>1298</v>
      </c>
      <c r="D619" s="133" t="s">
        <v>2320</v>
      </c>
      <c r="E619" s="133" t="s">
        <v>4207</v>
      </c>
      <c r="F619" s="133">
        <v>87</v>
      </c>
      <c r="G619" s="133">
        <v>0</v>
      </c>
      <c r="H619" s="133">
        <v>144</v>
      </c>
      <c r="I619" s="133">
        <v>90</v>
      </c>
      <c r="J619" s="133">
        <v>45</v>
      </c>
    </row>
    <row r="620" spans="1:10" x14ac:dyDescent="0.2">
      <c r="A620" s="133" t="s">
        <v>1296</v>
      </c>
      <c r="B620" s="133" t="s">
        <v>1297</v>
      </c>
      <c r="C620" s="133" t="s">
        <v>1298</v>
      </c>
      <c r="D620" s="133" t="s">
        <v>2320</v>
      </c>
      <c r="E620" s="133" t="s">
        <v>4206</v>
      </c>
      <c r="F620" s="133">
        <v>39</v>
      </c>
      <c r="G620" s="133">
        <v>0</v>
      </c>
      <c r="H620" s="133">
        <v>144</v>
      </c>
      <c r="I620" s="133">
        <v>81</v>
      </c>
      <c r="J620" s="133">
        <v>27</v>
      </c>
    </row>
    <row r="621" spans="1:10" ht="13.5" thickBot="1" x14ac:dyDescent="0.25">
      <c r="A621" s="133" t="s">
        <v>1296</v>
      </c>
      <c r="B621" s="133" t="s">
        <v>1297</v>
      </c>
      <c r="C621" s="133" t="s">
        <v>1298</v>
      </c>
      <c r="D621" s="133" t="s">
        <v>2320</v>
      </c>
      <c r="E621" s="133" t="s">
        <v>4209</v>
      </c>
      <c r="F621" s="133">
        <v>144</v>
      </c>
      <c r="G621" s="133">
        <v>0</v>
      </c>
      <c r="H621" s="133">
        <v>144</v>
      </c>
      <c r="I621" s="133">
        <v>90</v>
      </c>
      <c r="J621" s="133">
        <v>45</v>
      </c>
    </row>
    <row r="622" spans="1:10" x14ac:dyDescent="0.2">
      <c r="A622" s="85" t="s">
        <v>274</v>
      </c>
      <c r="B622" s="85" t="s">
        <v>2328</v>
      </c>
      <c r="C622" s="85" t="s">
        <v>1224</v>
      </c>
      <c r="D622" s="85" t="s">
        <v>2329</v>
      </c>
      <c r="E622" s="85" t="s">
        <v>4210</v>
      </c>
      <c r="F622" s="85">
        <v>21</v>
      </c>
      <c r="G622" s="85">
        <v>5</v>
      </c>
      <c r="H622" s="85">
        <v>21</v>
      </c>
      <c r="I622" s="85">
        <v>45</v>
      </c>
      <c r="J622" s="85">
        <v>90</v>
      </c>
    </row>
    <row r="623" spans="1:10" x14ac:dyDescent="0.2">
      <c r="A623" s="133" t="s">
        <v>274</v>
      </c>
      <c r="B623" s="133" t="s">
        <v>2328</v>
      </c>
      <c r="C623" s="133" t="s">
        <v>1224</v>
      </c>
      <c r="D623" s="133" t="s">
        <v>2329</v>
      </c>
      <c r="E623" s="133" t="s">
        <v>4209</v>
      </c>
      <c r="F623" s="133">
        <v>21</v>
      </c>
      <c r="G623" s="133">
        <v>5</v>
      </c>
      <c r="H623" s="133">
        <v>21</v>
      </c>
      <c r="I623" s="133">
        <v>90</v>
      </c>
      <c r="J623" s="133">
        <v>45</v>
      </c>
    </row>
    <row r="624" spans="1:10" x14ac:dyDescent="0.2">
      <c r="A624" s="133" t="s">
        <v>274</v>
      </c>
      <c r="B624" s="133" t="s">
        <v>2328</v>
      </c>
      <c r="C624" s="133" t="s">
        <v>1224</v>
      </c>
      <c r="D624" s="133" t="s">
        <v>2331</v>
      </c>
      <c r="E624" s="133" t="s">
        <v>4210</v>
      </c>
      <c r="F624" s="133">
        <v>21</v>
      </c>
      <c r="G624" s="133">
        <v>5</v>
      </c>
      <c r="H624" s="133">
        <v>21</v>
      </c>
      <c r="I624" s="133">
        <v>45</v>
      </c>
      <c r="J624" s="133">
        <v>90</v>
      </c>
    </row>
    <row r="625" spans="1:10" x14ac:dyDescent="0.2">
      <c r="A625" s="133" t="s">
        <v>274</v>
      </c>
      <c r="B625" s="133" t="s">
        <v>2328</v>
      </c>
      <c r="C625" s="133" t="s">
        <v>1224</v>
      </c>
      <c r="D625" s="133" t="s">
        <v>2331</v>
      </c>
      <c r="E625" s="133" t="s">
        <v>4209</v>
      </c>
      <c r="F625" s="133">
        <v>21</v>
      </c>
      <c r="G625" s="133">
        <v>5</v>
      </c>
      <c r="H625" s="133">
        <v>21</v>
      </c>
      <c r="I625" s="133">
        <v>90</v>
      </c>
      <c r="J625" s="133">
        <v>45</v>
      </c>
    </row>
    <row r="626" spans="1:10" x14ac:dyDescent="0.2">
      <c r="A626" s="133" t="s">
        <v>274</v>
      </c>
      <c r="B626" s="133" t="s">
        <v>2328</v>
      </c>
      <c r="C626" s="133" t="s">
        <v>1224</v>
      </c>
      <c r="D626" s="133" t="s">
        <v>2332</v>
      </c>
      <c r="E626" s="133" t="s">
        <v>4210</v>
      </c>
      <c r="F626" s="133">
        <v>21</v>
      </c>
      <c r="G626" s="133">
        <v>5</v>
      </c>
      <c r="H626" s="133">
        <v>21</v>
      </c>
      <c r="I626" s="133">
        <v>45</v>
      </c>
      <c r="J626" s="133">
        <v>90</v>
      </c>
    </row>
    <row r="627" spans="1:10" x14ac:dyDescent="0.2">
      <c r="A627" s="133" t="s">
        <v>274</v>
      </c>
      <c r="B627" s="133" t="s">
        <v>2328</v>
      </c>
      <c r="C627" s="133" t="s">
        <v>1224</v>
      </c>
      <c r="D627" s="133" t="s">
        <v>2332</v>
      </c>
      <c r="E627" s="133" t="s">
        <v>4209</v>
      </c>
      <c r="F627" s="133">
        <v>21</v>
      </c>
      <c r="G627" s="133">
        <v>5</v>
      </c>
      <c r="H627" s="133">
        <v>21</v>
      </c>
      <c r="I627" s="133">
        <v>90</v>
      </c>
      <c r="J627" s="133">
        <v>45</v>
      </c>
    </row>
    <row r="628" spans="1:10" x14ac:dyDescent="0.2">
      <c r="A628" s="133" t="s">
        <v>274</v>
      </c>
      <c r="B628" s="133" t="s">
        <v>2328</v>
      </c>
      <c r="C628" s="133" t="s">
        <v>1224</v>
      </c>
      <c r="D628" s="133" t="s">
        <v>2333</v>
      </c>
      <c r="E628" s="133" t="s">
        <v>4210</v>
      </c>
      <c r="F628" s="133">
        <v>21</v>
      </c>
      <c r="G628" s="133">
        <v>5</v>
      </c>
      <c r="H628" s="133">
        <v>21</v>
      </c>
      <c r="I628" s="133">
        <v>45</v>
      </c>
      <c r="J628" s="133">
        <v>90</v>
      </c>
    </row>
    <row r="629" spans="1:10" ht="13.5" thickBot="1" x14ac:dyDescent="0.25">
      <c r="A629" s="133" t="s">
        <v>274</v>
      </c>
      <c r="B629" s="133" t="s">
        <v>2328</v>
      </c>
      <c r="C629" s="133" t="s">
        <v>1224</v>
      </c>
      <c r="D629" s="133" t="s">
        <v>2333</v>
      </c>
      <c r="E629" s="133" t="s">
        <v>4209</v>
      </c>
      <c r="F629" s="133">
        <v>21</v>
      </c>
      <c r="G629" s="133">
        <v>5</v>
      </c>
      <c r="H629" s="133">
        <v>21</v>
      </c>
      <c r="I629" s="133">
        <v>90</v>
      </c>
      <c r="J629" s="133">
        <v>45</v>
      </c>
    </row>
    <row r="630" spans="1:10" x14ac:dyDescent="0.2">
      <c r="A630" s="85" t="s">
        <v>618</v>
      </c>
      <c r="B630" s="85" t="s">
        <v>2337</v>
      </c>
      <c r="C630" s="85" t="s">
        <v>1224</v>
      </c>
      <c r="D630" s="85" t="s">
        <v>2341</v>
      </c>
      <c r="E630" s="85" t="s">
        <v>4208</v>
      </c>
      <c r="F630" s="85">
        <v>2</v>
      </c>
      <c r="G630" s="85">
        <v>0</v>
      </c>
      <c r="H630" s="85">
        <v>0</v>
      </c>
      <c r="I630" s="85">
        <v>90</v>
      </c>
      <c r="J630" s="85">
        <v>90</v>
      </c>
    </row>
    <row r="631" spans="1:10" x14ac:dyDescent="0.2">
      <c r="A631" s="14" t="s">
        <v>618</v>
      </c>
      <c r="B631" s="14" t="s">
        <v>2337</v>
      </c>
      <c r="C631" s="67" t="s">
        <v>1224</v>
      </c>
      <c r="D631" s="14" t="s">
        <v>2341</v>
      </c>
      <c r="E631" s="67" t="s">
        <v>4207</v>
      </c>
      <c r="F631" s="133">
        <v>2</v>
      </c>
      <c r="G631" s="133">
        <v>0</v>
      </c>
      <c r="H631" s="133">
        <v>0</v>
      </c>
      <c r="I631" s="133">
        <v>90</v>
      </c>
      <c r="J631" s="133">
        <v>90</v>
      </c>
    </row>
    <row r="632" spans="1:10" x14ac:dyDescent="0.2">
      <c r="A632" s="14" t="s">
        <v>618</v>
      </c>
      <c r="B632" s="14" t="s">
        <v>2337</v>
      </c>
      <c r="C632" s="67" t="s">
        <v>1224</v>
      </c>
      <c r="D632" s="14" t="s">
        <v>2341</v>
      </c>
      <c r="E632" s="67" t="s">
        <v>4206</v>
      </c>
      <c r="F632" s="133">
        <v>2</v>
      </c>
      <c r="G632" s="133">
        <v>0</v>
      </c>
      <c r="H632" s="133">
        <v>0</v>
      </c>
      <c r="I632" s="133">
        <v>90</v>
      </c>
      <c r="J632" s="133">
        <v>90</v>
      </c>
    </row>
    <row r="633" spans="1:10" x14ac:dyDescent="0.2">
      <c r="A633" s="14" t="s">
        <v>618</v>
      </c>
      <c r="B633" s="14" t="s">
        <v>2337</v>
      </c>
      <c r="C633" s="67" t="s">
        <v>1224</v>
      </c>
      <c r="D633" s="14" t="s">
        <v>2342</v>
      </c>
      <c r="E633" s="133" t="s">
        <v>4213</v>
      </c>
      <c r="F633" s="133">
        <v>2</v>
      </c>
      <c r="G633" s="133">
        <v>0</v>
      </c>
      <c r="H633" s="133">
        <v>0</v>
      </c>
      <c r="I633" s="133">
        <v>90</v>
      </c>
      <c r="J633" s="133">
        <v>90</v>
      </c>
    </row>
    <row r="634" spans="1:10" x14ac:dyDescent="0.2">
      <c r="A634" s="14" t="s">
        <v>618</v>
      </c>
      <c r="B634" s="14" t="s">
        <v>2337</v>
      </c>
      <c r="C634" s="67" t="s">
        <v>1224</v>
      </c>
      <c r="D634" s="14" t="s">
        <v>2342</v>
      </c>
      <c r="E634" s="133" t="s">
        <v>4212</v>
      </c>
      <c r="F634" s="133">
        <v>2</v>
      </c>
      <c r="G634" s="133">
        <v>0</v>
      </c>
      <c r="H634" s="133">
        <v>0</v>
      </c>
      <c r="I634" s="133">
        <v>90</v>
      </c>
      <c r="J634" s="133">
        <v>90</v>
      </c>
    </row>
    <row r="635" spans="1:10" ht="13.5" thickBot="1" x14ac:dyDescent="0.25">
      <c r="A635" s="14" t="s">
        <v>618</v>
      </c>
      <c r="B635" s="14" t="s">
        <v>2337</v>
      </c>
      <c r="C635" s="67" t="s">
        <v>1224</v>
      </c>
      <c r="D635" s="14" t="s">
        <v>2342</v>
      </c>
      <c r="E635" s="133" t="s">
        <v>4211</v>
      </c>
      <c r="F635" s="133">
        <v>2</v>
      </c>
      <c r="G635" s="133">
        <v>0</v>
      </c>
      <c r="H635" s="133">
        <v>0</v>
      </c>
      <c r="I635" s="133">
        <v>90</v>
      </c>
      <c r="J635" s="133">
        <v>90</v>
      </c>
    </row>
    <row r="636" spans="1:10" x14ac:dyDescent="0.2">
      <c r="A636" s="85" t="s">
        <v>4284</v>
      </c>
      <c r="B636" s="85" t="s">
        <v>4285</v>
      </c>
      <c r="C636" s="85" t="s">
        <v>1234</v>
      </c>
      <c r="D636" s="85" t="s">
        <v>4286</v>
      </c>
      <c r="E636" s="85" t="s">
        <v>4213</v>
      </c>
      <c r="F636" s="85">
        <v>37</v>
      </c>
      <c r="G636" s="85">
        <v>1</v>
      </c>
      <c r="H636" s="85">
        <v>200</v>
      </c>
      <c r="I636" s="85">
        <v>11</v>
      </c>
      <c r="J636" s="85">
        <v>90</v>
      </c>
    </row>
    <row r="637" spans="1:10" x14ac:dyDescent="0.2">
      <c r="A637" s="14" t="s">
        <v>4284</v>
      </c>
      <c r="B637" s="14" t="s">
        <v>4285</v>
      </c>
      <c r="C637" s="67" t="s">
        <v>1234</v>
      </c>
      <c r="D637" s="14" t="s">
        <v>4286</v>
      </c>
      <c r="E637" s="133" t="s">
        <v>4212</v>
      </c>
      <c r="F637" s="133">
        <v>37</v>
      </c>
      <c r="G637" s="133">
        <v>1</v>
      </c>
      <c r="H637" s="133">
        <v>200</v>
      </c>
      <c r="I637" s="133">
        <v>11</v>
      </c>
      <c r="J637" s="133">
        <v>90</v>
      </c>
    </row>
    <row r="638" spans="1:10" x14ac:dyDescent="0.2">
      <c r="A638" s="14" t="s">
        <v>4284</v>
      </c>
      <c r="B638" s="14" t="s">
        <v>4285</v>
      </c>
      <c r="C638" s="67" t="s">
        <v>1234</v>
      </c>
      <c r="D638" s="14" t="s">
        <v>4286</v>
      </c>
      <c r="E638" s="133" t="s">
        <v>4211</v>
      </c>
      <c r="F638" s="133">
        <v>37</v>
      </c>
      <c r="G638" s="133">
        <v>1</v>
      </c>
      <c r="H638" s="133">
        <v>200</v>
      </c>
      <c r="I638" s="133">
        <v>11</v>
      </c>
      <c r="J638" s="133">
        <v>90</v>
      </c>
    </row>
    <row r="639" spans="1:10" x14ac:dyDescent="0.2">
      <c r="A639" s="14" t="s">
        <v>4284</v>
      </c>
      <c r="B639" s="14" t="s">
        <v>4285</v>
      </c>
      <c r="C639" s="67" t="s">
        <v>1234</v>
      </c>
      <c r="D639" s="14" t="s">
        <v>4286</v>
      </c>
      <c r="E639" s="67" t="s">
        <v>4208</v>
      </c>
      <c r="F639" s="133">
        <v>28</v>
      </c>
      <c r="G639" s="133">
        <v>1</v>
      </c>
      <c r="H639" s="133">
        <v>200</v>
      </c>
      <c r="I639" s="133">
        <v>11</v>
      </c>
      <c r="J639" s="133">
        <v>31</v>
      </c>
    </row>
    <row r="640" spans="1:10" x14ac:dyDescent="0.2">
      <c r="A640" s="14" t="s">
        <v>4284</v>
      </c>
      <c r="B640" s="14" t="s">
        <v>4285</v>
      </c>
      <c r="C640" s="67" t="s">
        <v>1234</v>
      </c>
      <c r="D640" s="14" t="s">
        <v>4286</v>
      </c>
      <c r="E640" s="67" t="s">
        <v>4207</v>
      </c>
      <c r="F640" s="133">
        <v>28</v>
      </c>
      <c r="G640" s="133">
        <v>1</v>
      </c>
      <c r="H640" s="133">
        <v>200</v>
      </c>
      <c r="I640" s="133">
        <v>11</v>
      </c>
      <c r="J640" s="133">
        <v>31</v>
      </c>
    </row>
    <row r="641" spans="1:10" ht="13.5" thickBot="1" x14ac:dyDescent="0.25">
      <c r="A641" s="14" t="s">
        <v>4284</v>
      </c>
      <c r="B641" s="14" t="s">
        <v>4285</v>
      </c>
      <c r="C641" s="67" t="s">
        <v>1234</v>
      </c>
      <c r="D641" s="14" t="s">
        <v>4286</v>
      </c>
      <c r="E641" s="67" t="s">
        <v>4206</v>
      </c>
      <c r="F641" s="133">
        <v>28</v>
      </c>
      <c r="G641" s="133">
        <v>1</v>
      </c>
      <c r="H641" s="133">
        <v>200</v>
      </c>
      <c r="I641" s="133">
        <v>11</v>
      </c>
      <c r="J641" s="133">
        <v>31</v>
      </c>
    </row>
    <row r="642" spans="1:10" x14ac:dyDescent="0.2">
      <c r="A642" s="85" t="s">
        <v>827</v>
      </c>
      <c r="B642" s="85" t="s">
        <v>2358</v>
      </c>
      <c r="C642" s="85" t="s">
        <v>1259</v>
      </c>
      <c r="D642" s="85" t="s">
        <v>2359</v>
      </c>
      <c r="E642" s="85" t="s">
        <v>4206</v>
      </c>
      <c r="F642" s="85">
        <v>6</v>
      </c>
      <c r="G642" s="85">
        <v>6</v>
      </c>
      <c r="H642" s="85">
        <v>43</v>
      </c>
      <c r="I642" s="85">
        <v>90</v>
      </c>
      <c r="J642" s="85">
        <v>45</v>
      </c>
    </row>
    <row r="643" spans="1:10" x14ac:dyDescent="0.2">
      <c r="A643" s="67" t="s">
        <v>827</v>
      </c>
      <c r="B643" s="67" t="s">
        <v>2358</v>
      </c>
      <c r="C643" s="67" t="s">
        <v>1259</v>
      </c>
      <c r="D643" s="14" t="s">
        <v>2359</v>
      </c>
      <c r="E643" s="133" t="s">
        <v>4211</v>
      </c>
      <c r="F643" s="133">
        <v>6</v>
      </c>
      <c r="G643" s="133">
        <v>6</v>
      </c>
      <c r="H643" s="133">
        <v>40</v>
      </c>
      <c r="I643" s="133">
        <v>45</v>
      </c>
      <c r="J643" s="133">
        <v>90</v>
      </c>
    </row>
    <row r="644" spans="1:10" x14ac:dyDescent="0.2">
      <c r="A644" s="67" t="s">
        <v>827</v>
      </c>
      <c r="B644" s="67" t="s">
        <v>2358</v>
      </c>
      <c r="C644" s="67" t="s">
        <v>1259</v>
      </c>
      <c r="D644" s="14" t="s">
        <v>2359</v>
      </c>
      <c r="E644" s="133" t="s">
        <v>4207</v>
      </c>
      <c r="F644" s="133">
        <v>13</v>
      </c>
      <c r="G644" s="133">
        <v>6</v>
      </c>
      <c r="H644" s="133">
        <v>41</v>
      </c>
      <c r="I644" s="133">
        <v>90</v>
      </c>
      <c r="J644" s="133">
        <v>45</v>
      </c>
    </row>
    <row r="645" spans="1:10" x14ac:dyDescent="0.2">
      <c r="A645" s="67" t="s">
        <v>827</v>
      </c>
      <c r="B645" s="67" t="s">
        <v>2358</v>
      </c>
      <c r="C645" s="67" t="s">
        <v>1259</v>
      </c>
      <c r="D645" s="14" t="s">
        <v>2359</v>
      </c>
      <c r="E645" s="133" t="s">
        <v>4212</v>
      </c>
      <c r="F645" s="133">
        <v>14</v>
      </c>
      <c r="G645" s="133">
        <v>6</v>
      </c>
      <c r="H645" s="133">
        <v>43</v>
      </c>
      <c r="I645" s="133">
        <v>45</v>
      </c>
      <c r="J645" s="133">
        <v>90</v>
      </c>
    </row>
    <row r="646" spans="1:10" x14ac:dyDescent="0.2">
      <c r="A646" s="67" t="s">
        <v>827</v>
      </c>
      <c r="B646" s="67" t="s">
        <v>2358</v>
      </c>
      <c r="C646" s="67" t="s">
        <v>1259</v>
      </c>
      <c r="D646" s="14" t="s">
        <v>2359</v>
      </c>
      <c r="E646" s="133" t="s">
        <v>4208</v>
      </c>
      <c r="F646" s="133">
        <v>7</v>
      </c>
      <c r="G646" s="133">
        <v>6</v>
      </c>
      <c r="H646" s="133">
        <v>35</v>
      </c>
      <c r="I646" s="133">
        <v>90</v>
      </c>
      <c r="J646" s="133">
        <v>45</v>
      </c>
    </row>
    <row r="647" spans="1:10" x14ac:dyDescent="0.2">
      <c r="A647" s="67" t="s">
        <v>827</v>
      </c>
      <c r="B647" s="67" t="s">
        <v>2358</v>
      </c>
      <c r="C647" s="67" t="s">
        <v>1259</v>
      </c>
      <c r="D647" s="14" t="s">
        <v>2359</v>
      </c>
      <c r="E647" s="133" t="s">
        <v>4213</v>
      </c>
      <c r="F647" s="133">
        <v>5</v>
      </c>
      <c r="G647" s="133">
        <v>6</v>
      </c>
      <c r="H647" s="133">
        <v>40</v>
      </c>
      <c r="I647" s="133">
        <v>45</v>
      </c>
      <c r="J647" s="133">
        <v>90</v>
      </c>
    </row>
    <row r="648" spans="1:10" x14ac:dyDescent="0.2">
      <c r="A648" s="67" t="s">
        <v>827</v>
      </c>
      <c r="B648" s="67" t="s">
        <v>2358</v>
      </c>
      <c r="C648" s="67" t="s">
        <v>1259</v>
      </c>
      <c r="D648" s="14" t="s">
        <v>2360</v>
      </c>
      <c r="E648" s="133" t="s">
        <v>4206</v>
      </c>
      <c r="F648" s="133">
        <v>6</v>
      </c>
      <c r="G648" s="133">
        <v>6</v>
      </c>
      <c r="H648" s="133">
        <v>43</v>
      </c>
      <c r="I648" s="133">
        <v>90</v>
      </c>
      <c r="J648" s="133">
        <v>45</v>
      </c>
    </row>
    <row r="649" spans="1:10" x14ac:dyDescent="0.2">
      <c r="A649" s="67" t="s">
        <v>827</v>
      </c>
      <c r="B649" s="67" t="s">
        <v>2358</v>
      </c>
      <c r="C649" s="67" t="s">
        <v>1259</v>
      </c>
      <c r="D649" s="14" t="s">
        <v>2360</v>
      </c>
      <c r="E649" s="133" t="s">
        <v>4211</v>
      </c>
      <c r="F649" s="133">
        <v>6</v>
      </c>
      <c r="G649" s="133">
        <v>6</v>
      </c>
      <c r="H649" s="133">
        <v>40</v>
      </c>
      <c r="I649" s="133">
        <v>45</v>
      </c>
      <c r="J649" s="133">
        <v>90</v>
      </c>
    </row>
    <row r="650" spans="1:10" x14ac:dyDescent="0.2">
      <c r="A650" s="67" t="s">
        <v>827</v>
      </c>
      <c r="B650" s="67" t="s">
        <v>2358</v>
      </c>
      <c r="C650" s="67" t="s">
        <v>1259</v>
      </c>
      <c r="D650" s="14" t="s">
        <v>2360</v>
      </c>
      <c r="E650" s="133" t="s">
        <v>4207</v>
      </c>
      <c r="F650" s="133">
        <v>13</v>
      </c>
      <c r="G650" s="133">
        <v>6</v>
      </c>
      <c r="H650" s="133">
        <v>41</v>
      </c>
      <c r="I650" s="133">
        <v>90</v>
      </c>
      <c r="J650" s="133">
        <v>45</v>
      </c>
    </row>
    <row r="651" spans="1:10" x14ac:dyDescent="0.2">
      <c r="A651" s="67" t="s">
        <v>827</v>
      </c>
      <c r="B651" s="67" t="s">
        <v>2358</v>
      </c>
      <c r="C651" s="67" t="s">
        <v>1259</v>
      </c>
      <c r="D651" s="14" t="s">
        <v>2360</v>
      </c>
      <c r="E651" s="133" t="s">
        <v>4212</v>
      </c>
      <c r="F651" s="133">
        <v>14</v>
      </c>
      <c r="G651" s="133">
        <v>6</v>
      </c>
      <c r="H651" s="133">
        <v>43</v>
      </c>
      <c r="I651" s="133">
        <v>45</v>
      </c>
      <c r="J651" s="133">
        <v>90</v>
      </c>
    </row>
    <row r="652" spans="1:10" x14ac:dyDescent="0.2">
      <c r="A652" s="67" t="s">
        <v>827</v>
      </c>
      <c r="B652" s="67" t="s">
        <v>2358</v>
      </c>
      <c r="C652" s="67" t="s">
        <v>1259</v>
      </c>
      <c r="D652" s="14" t="s">
        <v>2360</v>
      </c>
      <c r="E652" s="133" t="s">
        <v>4208</v>
      </c>
      <c r="F652" s="133">
        <v>7</v>
      </c>
      <c r="G652" s="133">
        <v>6</v>
      </c>
      <c r="H652" s="133">
        <v>35</v>
      </c>
      <c r="I652" s="133">
        <v>90</v>
      </c>
      <c r="J652" s="133">
        <v>45</v>
      </c>
    </row>
    <row r="653" spans="1:10" ht="13.5" thickBot="1" x14ac:dyDescent="0.25">
      <c r="A653" s="67" t="s">
        <v>827</v>
      </c>
      <c r="B653" s="67" t="s">
        <v>2358</v>
      </c>
      <c r="C653" s="67" t="s">
        <v>1259</v>
      </c>
      <c r="D653" s="14" t="s">
        <v>2360</v>
      </c>
      <c r="E653" s="133" t="s">
        <v>4213</v>
      </c>
      <c r="F653" s="133">
        <v>5</v>
      </c>
      <c r="G653" s="133">
        <v>6</v>
      </c>
      <c r="H653" s="133">
        <v>40</v>
      </c>
      <c r="I653" s="133">
        <v>45</v>
      </c>
      <c r="J653" s="133">
        <v>90</v>
      </c>
    </row>
    <row r="654" spans="1:10" x14ac:dyDescent="0.2">
      <c r="A654" s="85" t="s">
        <v>632</v>
      </c>
      <c r="B654" s="85" t="s">
        <v>1291</v>
      </c>
      <c r="C654" s="85" t="s">
        <v>1259</v>
      </c>
      <c r="D654" s="85" t="s">
        <v>2361</v>
      </c>
      <c r="E654" s="85" t="s">
        <v>4210</v>
      </c>
      <c r="F654" s="85">
        <v>25</v>
      </c>
      <c r="G654" s="85">
        <v>0</v>
      </c>
      <c r="H654" s="85">
        <v>25</v>
      </c>
      <c r="I654" s="85">
        <v>45</v>
      </c>
      <c r="J654" s="85">
        <v>90</v>
      </c>
    </row>
    <row r="655" spans="1:10" x14ac:dyDescent="0.2">
      <c r="A655" s="67" t="s">
        <v>632</v>
      </c>
      <c r="B655" s="67" t="s">
        <v>1291</v>
      </c>
      <c r="C655" s="67" t="s">
        <v>1259</v>
      </c>
      <c r="D655" s="67" t="s">
        <v>2361</v>
      </c>
      <c r="E655" s="67" t="s">
        <v>4222</v>
      </c>
      <c r="F655" s="133">
        <v>13</v>
      </c>
      <c r="G655" s="133">
        <v>0</v>
      </c>
      <c r="H655" s="133">
        <v>25</v>
      </c>
      <c r="I655" s="133">
        <v>90</v>
      </c>
      <c r="J655" s="133">
        <v>45</v>
      </c>
    </row>
    <row r="656" spans="1:10" x14ac:dyDescent="0.2">
      <c r="A656" s="67" t="s">
        <v>632</v>
      </c>
      <c r="B656" s="67" t="s">
        <v>1291</v>
      </c>
      <c r="C656" s="67" t="s">
        <v>1259</v>
      </c>
      <c r="D656" s="67" t="s">
        <v>2361</v>
      </c>
      <c r="E656" s="67" t="s">
        <v>4208</v>
      </c>
      <c r="F656" s="133">
        <v>13</v>
      </c>
      <c r="G656" s="133">
        <v>0</v>
      </c>
      <c r="H656" s="133">
        <v>25</v>
      </c>
      <c r="I656" s="133">
        <v>90</v>
      </c>
      <c r="J656" s="133">
        <v>45</v>
      </c>
    </row>
    <row r="657" spans="1:806" x14ac:dyDescent="0.2">
      <c r="A657" s="67" t="s">
        <v>632</v>
      </c>
      <c r="B657" s="67" t="s">
        <v>1291</v>
      </c>
      <c r="C657" s="67" t="s">
        <v>1259</v>
      </c>
      <c r="D657" s="67" t="s">
        <v>2361</v>
      </c>
      <c r="E657" s="67" t="s">
        <v>4207</v>
      </c>
      <c r="F657" s="133">
        <v>13</v>
      </c>
      <c r="G657" s="133">
        <v>0</v>
      </c>
      <c r="H657" s="133">
        <v>25</v>
      </c>
      <c r="I657" s="133">
        <v>90</v>
      </c>
      <c r="J657" s="133">
        <v>45</v>
      </c>
    </row>
    <row r="658" spans="1:806" x14ac:dyDescent="0.2">
      <c r="A658" s="67" t="s">
        <v>632</v>
      </c>
      <c r="B658" s="67" t="s">
        <v>1291</v>
      </c>
      <c r="C658" s="67" t="s">
        <v>1259</v>
      </c>
      <c r="D658" s="67" t="s">
        <v>2361</v>
      </c>
      <c r="E658" s="67" t="s">
        <v>4206</v>
      </c>
      <c r="F658" s="133">
        <v>13</v>
      </c>
      <c r="G658" s="133">
        <v>0</v>
      </c>
      <c r="H658" s="133">
        <v>25</v>
      </c>
      <c r="I658" s="133">
        <v>90</v>
      </c>
      <c r="J658" s="133">
        <v>45</v>
      </c>
    </row>
    <row r="659" spans="1:806" x14ac:dyDescent="0.2">
      <c r="A659" s="67" t="s">
        <v>632</v>
      </c>
      <c r="B659" s="67" t="s">
        <v>1291</v>
      </c>
      <c r="C659" s="67" t="s">
        <v>1259</v>
      </c>
      <c r="D659" s="67" t="s">
        <v>2361</v>
      </c>
      <c r="E659" s="67" t="s">
        <v>4209</v>
      </c>
      <c r="F659" s="133">
        <v>25</v>
      </c>
      <c r="G659" s="133">
        <v>0</v>
      </c>
      <c r="H659" s="133">
        <v>25</v>
      </c>
      <c r="I659" s="133">
        <v>90</v>
      </c>
      <c r="J659" s="133">
        <v>45</v>
      </c>
    </row>
    <row r="660" spans="1:806" x14ac:dyDescent="0.2">
      <c r="A660" s="67" t="s">
        <v>632</v>
      </c>
      <c r="B660" s="67" t="s">
        <v>1291</v>
      </c>
      <c r="C660" s="67" t="s">
        <v>1259</v>
      </c>
      <c r="D660" s="67" t="s">
        <v>2362</v>
      </c>
      <c r="E660" s="133" t="s">
        <v>4237</v>
      </c>
      <c r="F660" s="133">
        <v>13</v>
      </c>
      <c r="G660" s="133">
        <v>0</v>
      </c>
      <c r="H660" s="133">
        <v>25</v>
      </c>
      <c r="I660" s="133">
        <v>90</v>
      </c>
      <c r="J660" s="133">
        <v>45</v>
      </c>
    </row>
    <row r="661" spans="1:806" x14ac:dyDescent="0.2">
      <c r="A661" s="67" t="s">
        <v>632</v>
      </c>
      <c r="B661" s="67" t="s">
        <v>1291</v>
      </c>
      <c r="C661" s="67" t="s">
        <v>1259</v>
      </c>
      <c r="D661" s="67" t="s">
        <v>2362</v>
      </c>
      <c r="E661" s="133" t="s">
        <v>4213</v>
      </c>
      <c r="F661" s="133">
        <v>13</v>
      </c>
      <c r="G661" s="133">
        <v>0</v>
      </c>
      <c r="H661" s="133">
        <v>25</v>
      </c>
      <c r="I661" s="133">
        <v>90</v>
      </c>
      <c r="J661" s="133">
        <v>45</v>
      </c>
    </row>
    <row r="662" spans="1:806" s="77" customFormat="1" x14ac:dyDescent="0.2">
      <c r="A662" s="67" t="s">
        <v>632</v>
      </c>
      <c r="B662" s="67" t="s">
        <v>1291</v>
      </c>
      <c r="C662" s="67" t="s">
        <v>1259</v>
      </c>
      <c r="D662" s="67" t="s">
        <v>2362</v>
      </c>
      <c r="E662" s="133" t="s">
        <v>4212</v>
      </c>
      <c r="F662" s="133">
        <v>13</v>
      </c>
      <c r="G662" s="133">
        <v>0</v>
      </c>
      <c r="H662" s="133">
        <v>25</v>
      </c>
      <c r="I662" s="133">
        <v>90</v>
      </c>
      <c r="J662" s="133">
        <v>45</v>
      </c>
      <c r="K662" s="57"/>
      <c r="L662" s="57"/>
      <c r="M662" s="57"/>
      <c r="N662" s="57"/>
      <c r="O662" s="57"/>
      <c r="P662" s="57"/>
      <c r="Q662" s="57"/>
      <c r="R662" s="57"/>
      <c r="S662" s="57"/>
      <c r="T662" s="57"/>
      <c r="U662" s="57"/>
      <c r="V662" s="57"/>
      <c r="W662" s="57"/>
      <c r="X662" s="57"/>
      <c r="Y662" s="57"/>
      <c r="Z662" s="57"/>
      <c r="AA662" s="57"/>
      <c r="AB662" s="57"/>
      <c r="AC662" s="57"/>
      <c r="AD662" s="57"/>
      <c r="AE662" s="57"/>
      <c r="AF662" s="57"/>
      <c r="AG662" s="57"/>
      <c r="AH662" s="57"/>
      <c r="AI662" s="57"/>
      <c r="AJ662" s="57"/>
      <c r="AK662" s="57"/>
      <c r="AL662" s="57"/>
      <c r="AM662" s="57"/>
      <c r="AN662" s="57"/>
      <c r="AO662" s="57"/>
      <c r="AP662" s="57"/>
      <c r="AQ662" s="57"/>
      <c r="AR662" s="57"/>
      <c r="AS662" s="57"/>
      <c r="AT662" s="57"/>
      <c r="AU662" s="57"/>
      <c r="AV662" s="57"/>
      <c r="AW662" s="57"/>
      <c r="AX662" s="57"/>
      <c r="AY662" s="57"/>
      <c r="AZ662" s="57"/>
      <c r="BA662" s="57"/>
      <c r="BB662" s="57"/>
      <c r="BC662" s="57"/>
      <c r="BD662" s="57"/>
      <c r="BE662" s="57"/>
      <c r="BF662" s="57"/>
      <c r="BG662" s="57"/>
      <c r="BH662" s="57"/>
      <c r="BI662" s="57"/>
      <c r="BJ662" s="57"/>
      <c r="BK662" s="57"/>
      <c r="BL662" s="57"/>
      <c r="BM662" s="57"/>
      <c r="BN662" s="57"/>
      <c r="BO662" s="57"/>
      <c r="BP662" s="57"/>
      <c r="BQ662" s="57"/>
      <c r="BR662" s="57"/>
      <c r="BS662" s="57"/>
      <c r="BT662" s="57"/>
      <c r="BU662" s="57"/>
      <c r="BV662" s="57"/>
      <c r="BW662" s="57"/>
      <c r="BX662" s="57"/>
      <c r="BY662" s="57"/>
      <c r="BZ662" s="57"/>
      <c r="CA662" s="57"/>
      <c r="CB662" s="57"/>
      <c r="CC662" s="57"/>
      <c r="CD662" s="57"/>
      <c r="CE662" s="57"/>
      <c r="CF662" s="57"/>
      <c r="CG662" s="57"/>
      <c r="CH662" s="57"/>
      <c r="CI662" s="57"/>
      <c r="CJ662" s="57"/>
      <c r="CK662" s="57"/>
      <c r="CL662" s="57"/>
      <c r="CM662" s="57"/>
      <c r="CN662" s="57"/>
      <c r="CO662" s="57"/>
      <c r="CP662" s="57"/>
      <c r="CQ662" s="57"/>
      <c r="CR662" s="57"/>
      <c r="CS662" s="57"/>
      <c r="CT662" s="57"/>
      <c r="CU662" s="57"/>
      <c r="CV662" s="57"/>
      <c r="CW662" s="57"/>
      <c r="CX662" s="57"/>
      <c r="CY662" s="57"/>
      <c r="CZ662" s="57"/>
      <c r="DA662" s="57"/>
      <c r="DB662" s="57"/>
      <c r="DC662" s="57"/>
      <c r="DD662" s="57"/>
      <c r="DE662" s="57"/>
      <c r="DF662" s="57"/>
      <c r="DG662" s="57"/>
      <c r="DH662" s="57"/>
      <c r="DI662" s="57"/>
      <c r="DJ662" s="57"/>
      <c r="DK662" s="57"/>
      <c r="DL662" s="57"/>
      <c r="DM662" s="57"/>
      <c r="DN662" s="57"/>
      <c r="DO662" s="57"/>
      <c r="DP662" s="57"/>
      <c r="DQ662" s="57"/>
      <c r="DR662" s="57"/>
      <c r="DS662" s="57"/>
      <c r="DT662" s="57"/>
      <c r="DU662" s="57"/>
      <c r="DV662" s="57"/>
      <c r="DW662" s="57"/>
      <c r="DX662" s="57"/>
      <c r="DY662" s="57"/>
      <c r="DZ662" s="57"/>
      <c r="EA662" s="57"/>
      <c r="EB662" s="57"/>
      <c r="EC662" s="57"/>
      <c r="ED662" s="57"/>
      <c r="EE662" s="57"/>
      <c r="EF662" s="57"/>
      <c r="EG662" s="57"/>
      <c r="EH662" s="57"/>
      <c r="EI662" s="57"/>
      <c r="EJ662" s="57"/>
      <c r="EK662" s="57"/>
      <c r="EL662" s="57"/>
      <c r="EM662" s="57"/>
      <c r="EN662" s="57"/>
      <c r="EO662" s="57"/>
      <c r="EP662" s="57"/>
      <c r="EQ662" s="57"/>
      <c r="ER662" s="57"/>
      <c r="ES662" s="57"/>
      <c r="ET662" s="57"/>
      <c r="EU662" s="57"/>
      <c r="EV662" s="57"/>
      <c r="EW662" s="57"/>
      <c r="EX662" s="57"/>
      <c r="EY662" s="57"/>
      <c r="EZ662" s="57"/>
      <c r="FA662" s="57"/>
      <c r="FB662" s="57"/>
      <c r="FC662" s="57"/>
      <c r="FD662" s="57"/>
      <c r="FE662" s="57"/>
      <c r="FF662" s="57"/>
      <c r="FG662" s="57"/>
      <c r="FH662" s="57"/>
      <c r="FI662" s="57"/>
      <c r="FJ662" s="57"/>
      <c r="FK662" s="57"/>
      <c r="FL662" s="57"/>
      <c r="FM662" s="57"/>
      <c r="FN662" s="57"/>
      <c r="FO662" s="57"/>
      <c r="FP662" s="57"/>
      <c r="FQ662" s="57"/>
      <c r="FR662" s="57"/>
      <c r="FS662" s="57"/>
      <c r="FT662" s="57"/>
      <c r="FU662" s="57"/>
      <c r="FV662" s="57"/>
      <c r="FW662" s="57"/>
      <c r="FX662" s="57"/>
      <c r="FY662" s="57"/>
      <c r="FZ662" s="57"/>
      <c r="GA662" s="57"/>
      <c r="GB662" s="57"/>
      <c r="GC662" s="57"/>
      <c r="GD662" s="57"/>
      <c r="GE662" s="57"/>
      <c r="GF662" s="57"/>
      <c r="GG662" s="57"/>
      <c r="GH662" s="57"/>
      <c r="GI662" s="57"/>
      <c r="GJ662" s="57"/>
      <c r="GK662" s="57"/>
      <c r="GL662" s="57"/>
      <c r="GM662" s="57"/>
      <c r="GN662" s="57"/>
      <c r="GO662" s="57"/>
      <c r="GP662" s="57"/>
      <c r="GQ662" s="57"/>
      <c r="GR662" s="57"/>
      <c r="GS662" s="57"/>
      <c r="GT662" s="57"/>
      <c r="GU662" s="57"/>
      <c r="GV662" s="57"/>
      <c r="GW662" s="57"/>
      <c r="GX662" s="57"/>
      <c r="GY662" s="57"/>
      <c r="GZ662" s="57"/>
      <c r="HA662" s="57"/>
      <c r="HB662" s="57"/>
      <c r="HC662" s="57"/>
      <c r="HD662" s="57"/>
      <c r="HE662" s="57"/>
      <c r="HF662" s="57"/>
      <c r="HG662" s="57"/>
      <c r="HH662" s="57"/>
      <c r="HI662" s="57"/>
      <c r="HJ662" s="57"/>
      <c r="HK662" s="57"/>
      <c r="HL662" s="57"/>
      <c r="HM662" s="57"/>
      <c r="HN662" s="57"/>
      <c r="HO662" s="57"/>
      <c r="HP662" s="57"/>
      <c r="HQ662" s="57"/>
      <c r="HR662" s="57"/>
      <c r="HS662" s="57"/>
      <c r="HT662" s="57"/>
      <c r="HU662" s="57"/>
      <c r="HV662" s="57"/>
      <c r="HW662" s="57"/>
      <c r="HX662" s="57"/>
      <c r="HY662" s="57"/>
      <c r="HZ662" s="57"/>
      <c r="IA662" s="57"/>
      <c r="IB662" s="57"/>
      <c r="IC662" s="57"/>
      <c r="ID662" s="57"/>
      <c r="IE662" s="57"/>
      <c r="IF662" s="57"/>
      <c r="IG662" s="57"/>
      <c r="IH662" s="57"/>
      <c r="II662" s="57"/>
      <c r="IJ662" s="57"/>
      <c r="IK662" s="57"/>
      <c r="IL662" s="57"/>
      <c r="IM662" s="57"/>
      <c r="IN662" s="57"/>
      <c r="IO662" s="57"/>
      <c r="IP662" s="57"/>
      <c r="IQ662" s="57"/>
      <c r="IR662" s="57"/>
      <c r="IS662" s="57"/>
      <c r="IT662" s="57"/>
      <c r="IU662" s="57"/>
      <c r="IV662" s="57"/>
      <c r="IW662" s="57"/>
      <c r="IX662" s="57"/>
      <c r="IY662" s="57"/>
      <c r="IZ662" s="57"/>
      <c r="JA662" s="57"/>
      <c r="JB662" s="57"/>
      <c r="JC662" s="57"/>
      <c r="JD662" s="57"/>
      <c r="JE662" s="57"/>
      <c r="JF662" s="57"/>
      <c r="JG662" s="57"/>
      <c r="JH662" s="57"/>
      <c r="JI662" s="57"/>
      <c r="JJ662" s="57"/>
      <c r="JK662" s="57"/>
      <c r="JL662" s="57"/>
      <c r="JM662" s="57"/>
      <c r="JN662" s="57"/>
      <c r="JO662" s="57"/>
      <c r="JP662" s="57"/>
      <c r="JQ662" s="57"/>
      <c r="JR662" s="57"/>
      <c r="JS662" s="57"/>
      <c r="JT662" s="57"/>
      <c r="JU662" s="57"/>
      <c r="JV662" s="57"/>
      <c r="JW662" s="57"/>
      <c r="JX662" s="57"/>
      <c r="JY662" s="57"/>
      <c r="JZ662" s="57"/>
      <c r="KA662" s="57"/>
      <c r="KB662" s="57"/>
      <c r="KC662" s="57"/>
      <c r="KD662" s="57"/>
      <c r="KE662" s="57"/>
      <c r="KF662" s="57"/>
      <c r="KG662" s="57"/>
      <c r="KH662" s="57"/>
      <c r="KI662" s="57"/>
      <c r="KJ662" s="57"/>
      <c r="KK662" s="57"/>
      <c r="KL662" s="57"/>
      <c r="KM662" s="57"/>
      <c r="KN662" s="57"/>
      <c r="KO662" s="57"/>
      <c r="KP662" s="57"/>
      <c r="KQ662" s="57"/>
      <c r="KR662" s="57"/>
      <c r="KS662" s="57"/>
      <c r="KT662" s="57"/>
      <c r="KU662" s="57"/>
      <c r="KV662" s="57"/>
      <c r="KW662" s="57"/>
      <c r="KX662" s="57"/>
      <c r="KY662" s="57"/>
      <c r="KZ662" s="57"/>
      <c r="LA662" s="57"/>
      <c r="LB662" s="57"/>
      <c r="LC662" s="57"/>
      <c r="LD662" s="57"/>
      <c r="LE662" s="57"/>
      <c r="LF662" s="57"/>
      <c r="LG662" s="57"/>
      <c r="LH662" s="57"/>
      <c r="LI662" s="57"/>
      <c r="LJ662" s="57"/>
      <c r="LK662" s="57"/>
      <c r="LL662" s="57"/>
      <c r="LM662" s="57"/>
      <c r="LN662" s="57"/>
      <c r="LO662" s="57"/>
      <c r="LP662" s="57"/>
      <c r="LQ662" s="57"/>
      <c r="LR662" s="57"/>
      <c r="LS662" s="57"/>
      <c r="LT662" s="57"/>
      <c r="LU662" s="57"/>
      <c r="LV662" s="57"/>
      <c r="LW662" s="57"/>
      <c r="LX662" s="57"/>
      <c r="LY662" s="57"/>
      <c r="LZ662" s="57"/>
      <c r="MA662" s="57"/>
      <c r="MB662" s="57"/>
      <c r="MC662" s="57"/>
      <c r="MD662" s="57"/>
      <c r="ME662" s="57"/>
      <c r="MF662" s="57"/>
      <c r="MG662" s="57"/>
      <c r="MH662" s="57"/>
      <c r="MI662" s="57"/>
      <c r="MJ662" s="57"/>
      <c r="MK662" s="57"/>
      <c r="ML662" s="57"/>
      <c r="MM662" s="57"/>
      <c r="MN662" s="57"/>
      <c r="MO662" s="57"/>
      <c r="MP662" s="57"/>
      <c r="MQ662" s="57"/>
      <c r="MR662" s="57"/>
      <c r="MS662" s="57"/>
      <c r="MT662" s="57"/>
      <c r="MU662" s="57"/>
      <c r="MV662" s="57"/>
      <c r="MW662" s="57"/>
      <c r="MX662" s="57"/>
      <c r="MY662" s="57"/>
      <c r="MZ662" s="57"/>
      <c r="NA662" s="57"/>
      <c r="NB662" s="57"/>
      <c r="NC662" s="57"/>
      <c r="ND662" s="57"/>
      <c r="NE662" s="57"/>
      <c r="NF662" s="57"/>
      <c r="NG662" s="57"/>
      <c r="NH662" s="57"/>
      <c r="NI662" s="57"/>
      <c r="NJ662" s="57"/>
      <c r="NK662" s="57"/>
      <c r="NL662" s="57"/>
      <c r="NM662" s="57"/>
      <c r="NN662" s="57"/>
      <c r="NO662" s="57"/>
      <c r="NP662" s="57"/>
      <c r="NQ662" s="57"/>
      <c r="NR662" s="57"/>
      <c r="NS662" s="57"/>
      <c r="NT662" s="57"/>
      <c r="NU662" s="57"/>
      <c r="NV662" s="57"/>
      <c r="NW662" s="57"/>
      <c r="NX662" s="57"/>
      <c r="NY662" s="57"/>
      <c r="NZ662" s="57"/>
      <c r="OA662" s="57"/>
      <c r="OB662" s="57"/>
      <c r="OC662" s="57"/>
      <c r="OD662" s="57"/>
      <c r="OE662" s="57"/>
      <c r="OF662" s="57"/>
      <c r="OG662" s="57"/>
      <c r="OH662" s="57"/>
      <c r="OI662" s="57"/>
      <c r="OJ662" s="57"/>
      <c r="OK662" s="57"/>
      <c r="OL662" s="57"/>
      <c r="OM662" s="57"/>
      <c r="ON662" s="57"/>
      <c r="OO662" s="57"/>
      <c r="OP662" s="57"/>
      <c r="OQ662" s="57"/>
      <c r="OR662" s="57"/>
      <c r="OS662" s="57"/>
      <c r="OT662" s="57"/>
      <c r="OU662" s="57"/>
      <c r="OV662" s="57"/>
      <c r="OW662" s="57"/>
      <c r="OX662" s="57"/>
      <c r="OY662" s="57"/>
      <c r="OZ662" s="57"/>
      <c r="PA662" s="57"/>
      <c r="PB662" s="57"/>
      <c r="PC662" s="57"/>
      <c r="PD662" s="57"/>
      <c r="PE662" s="57"/>
      <c r="PF662" s="57"/>
      <c r="PG662" s="57"/>
      <c r="PH662" s="57"/>
      <c r="PI662" s="57"/>
      <c r="PJ662" s="57"/>
      <c r="PK662" s="57"/>
      <c r="PL662" s="57"/>
      <c r="PM662" s="57"/>
      <c r="PN662" s="57"/>
      <c r="PO662" s="57"/>
      <c r="PP662" s="57"/>
      <c r="PQ662" s="57"/>
      <c r="PR662" s="57"/>
      <c r="PS662" s="57"/>
      <c r="PT662" s="57"/>
      <c r="PU662" s="57"/>
      <c r="PV662" s="57"/>
      <c r="PW662" s="57"/>
      <c r="PX662" s="57"/>
      <c r="PY662" s="57"/>
      <c r="PZ662" s="57"/>
      <c r="QA662" s="57"/>
      <c r="QB662" s="57"/>
      <c r="QC662" s="57"/>
      <c r="QD662" s="57"/>
      <c r="QE662" s="57"/>
      <c r="QF662" s="57"/>
      <c r="QG662" s="57"/>
      <c r="QH662" s="57"/>
      <c r="QI662" s="57"/>
      <c r="QJ662" s="57"/>
      <c r="QK662" s="57"/>
      <c r="QL662" s="57"/>
      <c r="QM662" s="57"/>
      <c r="QN662" s="57"/>
      <c r="QO662" s="57"/>
      <c r="QP662" s="57"/>
      <c r="QQ662" s="57"/>
      <c r="QR662" s="57"/>
      <c r="QS662" s="57"/>
      <c r="QT662" s="57"/>
      <c r="QU662" s="57"/>
      <c r="QV662" s="57"/>
      <c r="QW662" s="57"/>
      <c r="QX662" s="57"/>
      <c r="QY662" s="57"/>
      <c r="QZ662" s="57"/>
      <c r="RA662" s="57"/>
      <c r="RB662" s="57"/>
      <c r="RC662" s="57"/>
      <c r="RD662" s="57"/>
      <c r="RE662" s="57"/>
      <c r="RF662" s="57"/>
      <c r="RG662" s="57"/>
      <c r="RH662" s="57"/>
      <c r="RI662" s="57"/>
      <c r="RJ662" s="57"/>
      <c r="RK662" s="57"/>
      <c r="RL662" s="57"/>
      <c r="RM662" s="57"/>
      <c r="RN662" s="57"/>
      <c r="RO662" s="57"/>
      <c r="RP662" s="57"/>
      <c r="RQ662" s="57"/>
      <c r="RR662" s="57"/>
      <c r="RS662" s="57"/>
      <c r="RT662" s="57"/>
      <c r="RU662" s="57"/>
      <c r="RV662" s="57"/>
      <c r="RW662" s="57"/>
      <c r="RX662" s="57"/>
      <c r="RY662" s="57"/>
      <c r="RZ662" s="57"/>
      <c r="SA662" s="57"/>
      <c r="SB662" s="57"/>
      <c r="SC662" s="57"/>
      <c r="SD662" s="57"/>
      <c r="SE662" s="57"/>
      <c r="SF662" s="57"/>
      <c r="SG662" s="57"/>
      <c r="SH662" s="57"/>
      <c r="SI662" s="57"/>
      <c r="SJ662" s="57"/>
      <c r="SK662" s="57"/>
      <c r="SL662" s="57"/>
      <c r="SM662" s="57"/>
      <c r="SN662" s="57"/>
      <c r="SO662" s="57"/>
      <c r="SP662" s="57"/>
      <c r="SQ662" s="57"/>
      <c r="SR662" s="57"/>
      <c r="SS662" s="57"/>
      <c r="ST662" s="57"/>
      <c r="SU662" s="57"/>
      <c r="SV662" s="57"/>
      <c r="SW662" s="57"/>
      <c r="SX662" s="57"/>
      <c r="SY662" s="57"/>
      <c r="SZ662" s="57"/>
      <c r="TA662" s="57"/>
      <c r="TB662" s="57"/>
      <c r="TC662" s="57"/>
      <c r="TD662" s="57"/>
      <c r="TE662" s="57"/>
      <c r="TF662" s="57"/>
      <c r="TG662" s="57"/>
      <c r="TH662" s="57"/>
      <c r="TI662" s="57"/>
      <c r="TJ662" s="57"/>
      <c r="TK662" s="57"/>
      <c r="TL662" s="57"/>
      <c r="TM662" s="57"/>
      <c r="TN662" s="57"/>
      <c r="TO662" s="57"/>
      <c r="TP662" s="57"/>
      <c r="TQ662" s="57"/>
      <c r="TR662" s="57"/>
      <c r="TS662" s="57"/>
      <c r="TT662" s="57"/>
      <c r="TU662" s="57"/>
      <c r="TV662" s="57"/>
      <c r="TW662" s="57"/>
      <c r="TX662" s="57"/>
      <c r="TY662" s="57"/>
      <c r="TZ662" s="57"/>
      <c r="UA662" s="57"/>
      <c r="UB662" s="57"/>
      <c r="UC662" s="57"/>
      <c r="UD662" s="57"/>
      <c r="UE662" s="57"/>
      <c r="UF662" s="57"/>
      <c r="UG662" s="57"/>
      <c r="UH662" s="57"/>
      <c r="UI662" s="57"/>
      <c r="UJ662" s="57"/>
      <c r="UK662" s="57"/>
      <c r="UL662" s="57"/>
      <c r="UM662" s="57"/>
      <c r="UN662" s="57"/>
      <c r="UO662" s="57"/>
      <c r="UP662" s="57"/>
      <c r="UQ662" s="57"/>
      <c r="UR662" s="57"/>
      <c r="US662" s="57"/>
      <c r="UT662" s="57"/>
      <c r="UU662" s="57"/>
      <c r="UV662" s="57"/>
      <c r="UW662" s="57"/>
      <c r="UX662" s="57"/>
      <c r="UY662" s="57"/>
      <c r="UZ662" s="57"/>
      <c r="VA662" s="57"/>
      <c r="VB662" s="57"/>
      <c r="VC662" s="57"/>
      <c r="VD662" s="57"/>
      <c r="VE662" s="57"/>
      <c r="VF662" s="57"/>
      <c r="VG662" s="57"/>
      <c r="VH662" s="57"/>
      <c r="VI662" s="57"/>
      <c r="VJ662" s="57"/>
      <c r="VK662" s="57"/>
      <c r="VL662" s="57"/>
      <c r="VM662" s="57"/>
      <c r="VN662" s="57"/>
      <c r="VO662" s="57"/>
      <c r="VP662" s="57"/>
      <c r="VQ662" s="57"/>
      <c r="VR662" s="57"/>
      <c r="VS662" s="57"/>
      <c r="VT662" s="57"/>
      <c r="VU662" s="57"/>
      <c r="VV662" s="57"/>
      <c r="VW662" s="57"/>
      <c r="VX662" s="57"/>
      <c r="VY662" s="57"/>
      <c r="VZ662" s="57"/>
      <c r="WA662" s="57"/>
      <c r="WB662" s="57"/>
      <c r="WC662" s="57"/>
      <c r="WD662" s="57"/>
      <c r="WE662" s="57"/>
      <c r="WF662" s="57"/>
      <c r="WG662" s="57"/>
      <c r="WH662" s="57"/>
      <c r="WI662" s="57"/>
      <c r="WJ662" s="57"/>
      <c r="WK662" s="57"/>
      <c r="WL662" s="57"/>
      <c r="WM662" s="57"/>
      <c r="WN662" s="57"/>
      <c r="WO662" s="57"/>
      <c r="WP662" s="57"/>
      <c r="WQ662" s="57"/>
      <c r="WR662" s="57"/>
      <c r="WS662" s="57"/>
      <c r="WT662" s="57"/>
      <c r="WU662" s="57"/>
      <c r="WV662" s="57"/>
      <c r="WW662" s="57"/>
      <c r="WX662" s="57"/>
      <c r="WY662" s="57"/>
      <c r="WZ662" s="57"/>
      <c r="XA662" s="57"/>
      <c r="XB662" s="57"/>
      <c r="XC662" s="57"/>
      <c r="XD662" s="57"/>
      <c r="XE662" s="57"/>
      <c r="XF662" s="57"/>
      <c r="XG662" s="57"/>
      <c r="XH662" s="57"/>
      <c r="XI662" s="57"/>
      <c r="XJ662" s="57"/>
      <c r="XK662" s="57"/>
      <c r="XL662" s="57"/>
      <c r="XM662" s="57"/>
      <c r="XN662" s="57"/>
      <c r="XO662" s="57"/>
      <c r="XP662" s="57"/>
      <c r="XQ662" s="57"/>
      <c r="XR662" s="57"/>
      <c r="XS662" s="57"/>
      <c r="XT662" s="57"/>
      <c r="XU662" s="57"/>
      <c r="XV662" s="57"/>
      <c r="XW662" s="57"/>
      <c r="XX662" s="57"/>
      <c r="XY662" s="57"/>
      <c r="XZ662" s="57"/>
      <c r="YA662" s="57"/>
      <c r="YB662" s="57"/>
      <c r="YC662" s="57"/>
      <c r="YD662" s="57"/>
      <c r="YE662" s="57"/>
      <c r="YF662" s="57"/>
      <c r="YG662" s="57"/>
      <c r="YH662" s="57"/>
      <c r="YI662" s="57"/>
      <c r="YJ662" s="57"/>
      <c r="YK662" s="57"/>
      <c r="YL662" s="57"/>
      <c r="YM662" s="57"/>
      <c r="YN662" s="57"/>
      <c r="YO662" s="57"/>
      <c r="YP662" s="57"/>
      <c r="YQ662" s="57"/>
      <c r="YR662" s="57"/>
      <c r="YS662" s="57"/>
      <c r="YT662" s="57"/>
      <c r="YU662" s="57"/>
      <c r="YV662" s="57"/>
      <c r="YW662" s="57"/>
      <c r="YX662" s="57"/>
      <c r="YY662" s="57"/>
      <c r="YZ662" s="57"/>
      <c r="ZA662" s="57"/>
      <c r="ZB662" s="57"/>
      <c r="ZC662" s="57"/>
      <c r="ZD662" s="57"/>
      <c r="ZE662" s="57"/>
      <c r="ZF662" s="57"/>
      <c r="ZG662" s="57"/>
      <c r="ZH662" s="57"/>
      <c r="ZI662" s="57"/>
      <c r="ZJ662" s="57"/>
      <c r="ZK662" s="57"/>
      <c r="ZL662" s="57"/>
      <c r="ZM662" s="57"/>
      <c r="ZN662" s="57"/>
      <c r="ZO662" s="57"/>
      <c r="ZP662" s="57"/>
      <c r="ZQ662" s="57"/>
      <c r="ZR662" s="57"/>
      <c r="ZS662" s="57"/>
      <c r="ZT662" s="57"/>
      <c r="ZU662" s="57"/>
      <c r="ZV662" s="57"/>
      <c r="ZW662" s="57"/>
      <c r="ZX662" s="57"/>
      <c r="ZY662" s="57"/>
      <c r="ZZ662" s="57"/>
      <c r="AAA662" s="57"/>
      <c r="AAB662" s="57"/>
      <c r="AAC662" s="57"/>
      <c r="AAD662" s="57"/>
      <c r="AAE662" s="57"/>
      <c r="AAF662" s="57"/>
      <c r="AAG662" s="57"/>
      <c r="AAH662" s="57"/>
      <c r="AAI662" s="57"/>
      <c r="AAJ662" s="57"/>
      <c r="AAK662" s="57"/>
      <c r="AAL662" s="57"/>
      <c r="AAM662" s="57"/>
      <c r="AAN662" s="57"/>
      <c r="AAO662" s="57"/>
      <c r="AAP662" s="57"/>
      <c r="AAQ662" s="57"/>
      <c r="AAR662" s="57"/>
      <c r="AAS662" s="57"/>
      <c r="AAT662" s="57"/>
      <c r="AAU662" s="57"/>
      <c r="AAV662" s="57"/>
      <c r="AAW662" s="57"/>
      <c r="AAX662" s="57"/>
      <c r="AAY662" s="57"/>
      <c r="AAZ662" s="57"/>
      <c r="ABA662" s="57"/>
      <c r="ABB662" s="57"/>
      <c r="ABC662" s="57"/>
      <c r="ABD662" s="57"/>
      <c r="ABE662" s="57"/>
      <c r="ABF662" s="57"/>
      <c r="ABG662" s="57"/>
      <c r="ABH662" s="57"/>
      <c r="ABI662" s="57"/>
      <c r="ABJ662" s="57"/>
      <c r="ABK662" s="57"/>
      <c r="ABL662" s="57"/>
      <c r="ABM662" s="57"/>
      <c r="ABN662" s="57"/>
      <c r="ABO662" s="57"/>
      <c r="ABP662" s="57"/>
      <c r="ABQ662" s="57"/>
      <c r="ABR662" s="57"/>
      <c r="ABS662" s="57"/>
      <c r="ABT662" s="57"/>
      <c r="ABU662" s="57"/>
      <c r="ABV662" s="57"/>
      <c r="ABW662" s="57"/>
      <c r="ABX662" s="57"/>
      <c r="ABY662" s="57"/>
      <c r="ABZ662" s="57"/>
      <c r="ACA662" s="57"/>
      <c r="ACB662" s="57"/>
      <c r="ACC662" s="57"/>
      <c r="ACD662" s="57"/>
      <c r="ACE662" s="57"/>
      <c r="ACF662" s="57"/>
      <c r="ACG662" s="57"/>
      <c r="ACH662" s="57"/>
      <c r="ACI662" s="57"/>
      <c r="ACJ662" s="57"/>
      <c r="ACK662" s="57"/>
      <c r="ACL662" s="57"/>
      <c r="ACM662" s="57"/>
      <c r="ACN662" s="57"/>
      <c r="ACO662" s="57"/>
      <c r="ACP662" s="57"/>
      <c r="ACQ662" s="57"/>
      <c r="ACR662" s="57"/>
      <c r="ACS662" s="57"/>
      <c r="ACT662" s="57"/>
      <c r="ACU662" s="57"/>
      <c r="ACV662" s="57"/>
      <c r="ACW662" s="57"/>
      <c r="ACX662" s="57"/>
      <c r="ACY662" s="57"/>
      <c r="ACZ662" s="57"/>
      <c r="ADA662" s="57"/>
      <c r="ADB662" s="57"/>
      <c r="ADC662" s="57"/>
      <c r="ADD662" s="57"/>
      <c r="ADE662" s="57"/>
      <c r="ADF662" s="57"/>
      <c r="ADG662" s="57"/>
      <c r="ADH662" s="57"/>
      <c r="ADI662" s="57"/>
      <c r="ADJ662" s="57"/>
      <c r="ADK662" s="57"/>
      <c r="ADL662" s="57"/>
      <c r="ADM662" s="57"/>
      <c r="ADN662" s="57"/>
      <c r="ADO662" s="57"/>
      <c r="ADP662" s="57"/>
      <c r="ADQ662" s="57"/>
      <c r="ADR662" s="57"/>
      <c r="ADS662" s="57"/>
      <c r="ADT662" s="57"/>
      <c r="ADU662" s="57"/>
      <c r="ADV662" s="57"/>
      <c r="ADW662" s="57"/>
      <c r="ADX662" s="57"/>
      <c r="ADY662" s="57"/>
      <c r="ADZ662" s="57"/>
    </row>
    <row r="663" spans="1:806" s="77" customFormat="1" x14ac:dyDescent="0.2">
      <c r="A663" s="67" t="s">
        <v>632</v>
      </c>
      <c r="B663" s="67" t="s">
        <v>1291</v>
      </c>
      <c r="C663" s="67" t="s">
        <v>1259</v>
      </c>
      <c r="D663" s="67" t="s">
        <v>2362</v>
      </c>
      <c r="E663" s="133" t="s">
        <v>4211</v>
      </c>
      <c r="F663" s="133">
        <v>13</v>
      </c>
      <c r="G663" s="133">
        <v>0</v>
      </c>
      <c r="H663" s="133">
        <v>25</v>
      </c>
      <c r="I663" s="133">
        <v>90</v>
      </c>
      <c r="J663" s="133">
        <v>45</v>
      </c>
      <c r="K663" s="57"/>
      <c r="L663" s="57"/>
      <c r="M663" s="57"/>
      <c r="N663" s="57"/>
      <c r="O663" s="57"/>
      <c r="P663" s="57"/>
      <c r="Q663" s="57"/>
      <c r="R663" s="57"/>
      <c r="S663" s="57"/>
      <c r="T663" s="57"/>
      <c r="U663" s="57"/>
      <c r="V663" s="57"/>
      <c r="W663" s="57"/>
      <c r="X663" s="57"/>
      <c r="Y663" s="57"/>
      <c r="Z663" s="57"/>
      <c r="AA663" s="57"/>
      <c r="AB663" s="57"/>
      <c r="AC663" s="57"/>
      <c r="AD663" s="57"/>
      <c r="AE663" s="57"/>
      <c r="AF663" s="57"/>
      <c r="AG663" s="57"/>
      <c r="AH663" s="57"/>
      <c r="AI663" s="57"/>
      <c r="AJ663" s="57"/>
      <c r="AK663" s="57"/>
      <c r="AL663" s="57"/>
      <c r="AM663" s="57"/>
      <c r="AN663" s="57"/>
      <c r="AO663" s="57"/>
      <c r="AP663" s="57"/>
      <c r="AQ663" s="57"/>
      <c r="AR663" s="57"/>
      <c r="AS663" s="57"/>
      <c r="AT663" s="57"/>
      <c r="AU663" s="57"/>
      <c r="AV663" s="57"/>
      <c r="AW663" s="57"/>
      <c r="AX663" s="57"/>
      <c r="AY663" s="57"/>
      <c r="AZ663" s="57"/>
      <c r="BA663" s="57"/>
      <c r="BB663" s="57"/>
      <c r="BC663" s="57"/>
      <c r="BD663" s="57"/>
      <c r="BE663" s="57"/>
      <c r="BF663" s="57"/>
      <c r="BG663" s="57"/>
      <c r="BH663" s="57"/>
      <c r="BI663" s="57"/>
      <c r="BJ663" s="57"/>
      <c r="BK663" s="57"/>
      <c r="BL663" s="57"/>
      <c r="BM663" s="57"/>
      <c r="BN663" s="57"/>
      <c r="BO663" s="57"/>
      <c r="BP663" s="57"/>
      <c r="BQ663" s="57"/>
      <c r="BR663" s="57"/>
      <c r="BS663" s="57"/>
      <c r="BT663" s="57"/>
      <c r="BU663" s="57"/>
      <c r="BV663" s="57"/>
      <c r="BW663" s="57"/>
      <c r="BX663" s="57"/>
      <c r="BY663" s="57"/>
      <c r="BZ663" s="57"/>
      <c r="CA663" s="57"/>
      <c r="CB663" s="57"/>
      <c r="CC663" s="57"/>
      <c r="CD663" s="57"/>
      <c r="CE663" s="57"/>
      <c r="CF663" s="57"/>
      <c r="CG663" s="57"/>
      <c r="CH663" s="57"/>
      <c r="CI663" s="57"/>
      <c r="CJ663" s="57"/>
      <c r="CK663" s="57"/>
      <c r="CL663" s="57"/>
      <c r="CM663" s="57"/>
      <c r="CN663" s="57"/>
      <c r="CO663" s="57"/>
      <c r="CP663" s="57"/>
      <c r="CQ663" s="57"/>
      <c r="CR663" s="57"/>
      <c r="CS663" s="57"/>
      <c r="CT663" s="57"/>
      <c r="CU663" s="57"/>
      <c r="CV663" s="57"/>
      <c r="CW663" s="57"/>
      <c r="CX663" s="57"/>
      <c r="CY663" s="57"/>
      <c r="CZ663" s="57"/>
      <c r="DA663" s="57"/>
      <c r="DB663" s="57"/>
      <c r="DC663" s="57"/>
      <c r="DD663" s="57"/>
      <c r="DE663" s="57"/>
      <c r="DF663" s="57"/>
      <c r="DG663" s="57"/>
      <c r="DH663" s="57"/>
      <c r="DI663" s="57"/>
      <c r="DJ663" s="57"/>
      <c r="DK663" s="57"/>
      <c r="DL663" s="57"/>
      <c r="DM663" s="57"/>
      <c r="DN663" s="57"/>
      <c r="DO663" s="57"/>
      <c r="DP663" s="57"/>
      <c r="DQ663" s="57"/>
      <c r="DR663" s="57"/>
      <c r="DS663" s="57"/>
      <c r="DT663" s="57"/>
      <c r="DU663" s="57"/>
      <c r="DV663" s="57"/>
      <c r="DW663" s="57"/>
      <c r="DX663" s="57"/>
      <c r="DY663" s="57"/>
      <c r="DZ663" s="57"/>
      <c r="EA663" s="57"/>
      <c r="EB663" s="57"/>
      <c r="EC663" s="57"/>
      <c r="ED663" s="57"/>
      <c r="EE663" s="57"/>
      <c r="EF663" s="57"/>
      <c r="EG663" s="57"/>
      <c r="EH663" s="57"/>
      <c r="EI663" s="57"/>
      <c r="EJ663" s="57"/>
      <c r="EK663" s="57"/>
      <c r="EL663" s="57"/>
      <c r="EM663" s="57"/>
      <c r="EN663" s="57"/>
      <c r="EO663" s="57"/>
      <c r="EP663" s="57"/>
      <c r="EQ663" s="57"/>
      <c r="ER663" s="57"/>
      <c r="ES663" s="57"/>
      <c r="ET663" s="57"/>
      <c r="EU663" s="57"/>
      <c r="EV663" s="57"/>
      <c r="EW663" s="57"/>
      <c r="EX663" s="57"/>
      <c r="EY663" s="57"/>
      <c r="EZ663" s="57"/>
      <c r="FA663" s="57"/>
      <c r="FB663" s="57"/>
      <c r="FC663" s="57"/>
      <c r="FD663" s="57"/>
      <c r="FE663" s="57"/>
      <c r="FF663" s="57"/>
      <c r="FG663" s="57"/>
      <c r="FH663" s="57"/>
      <c r="FI663" s="57"/>
      <c r="FJ663" s="57"/>
      <c r="FK663" s="57"/>
      <c r="FL663" s="57"/>
      <c r="FM663" s="57"/>
      <c r="FN663" s="57"/>
      <c r="FO663" s="57"/>
      <c r="FP663" s="57"/>
      <c r="FQ663" s="57"/>
      <c r="FR663" s="57"/>
      <c r="FS663" s="57"/>
      <c r="FT663" s="57"/>
      <c r="FU663" s="57"/>
      <c r="FV663" s="57"/>
      <c r="FW663" s="57"/>
      <c r="FX663" s="57"/>
      <c r="FY663" s="57"/>
      <c r="FZ663" s="57"/>
      <c r="GA663" s="57"/>
      <c r="GB663" s="57"/>
      <c r="GC663" s="57"/>
      <c r="GD663" s="57"/>
      <c r="GE663" s="57"/>
      <c r="GF663" s="57"/>
      <c r="GG663" s="57"/>
      <c r="GH663" s="57"/>
      <c r="GI663" s="57"/>
      <c r="GJ663" s="57"/>
      <c r="GK663" s="57"/>
      <c r="GL663" s="57"/>
      <c r="GM663" s="57"/>
      <c r="GN663" s="57"/>
      <c r="GO663" s="57"/>
      <c r="GP663" s="57"/>
      <c r="GQ663" s="57"/>
      <c r="GR663" s="57"/>
      <c r="GS663" s="57"/>
      <c r="GT663" s="57"/>
      <c r="GU663" s="57"/>
      <c r="GV663" s="57"/>
      <c r="GW663" s="57"/>
      <c r="GX663" s="57"/>
      <c r="GY663" s="57"/>
      <c r="GZ663" s="57"/>
      <c r="HA663" s="57"/>
      <c r="HB663" s="57"/>
      <c r="HC663" s="57"/>
      <c r="HD663" s="57"/>
      <c r="HE663" s="57"/>
      <c r="HF663" s="57"/>
      <c r="HG663" s="57"/>
      <c r="HH663" s="57"/>
      <c r="HI663" s="57"/>
      <c r="HJ663" s="57"/>
      <c r="HK663" s="57"/>
      <c r="HL663" s="57"/>
      <c r="HM663" s="57"/>
      <c r="HN663" s="57"/>
      <c r="HO663" s="57"/>
      <c r="HP663" s="57"/>
      <c r="HQ663" s="57"/>
      <c r="HR663" s="57"/>
      <c r="HS663" s="57"/>
      <c r="HT663" s="57"/>
      <c r="HU663" s="57"/>
      <c r="HV663" s="57"/>
      <c r="HW663" s="57"/>
      <c r="HX663" s="57"/>
      <c r="HY663" s="57"/>
      <c r="HZ663" s="57"/>
      <c r="IA663" s="57"/>
      <c r="IB663" s="57"/>
      <c r="IC663" s="57"/>
      <c r="ID663" s="57"/>
      <c r="IE663" s="57"/>
      <c r="IF663" s="57"/>
      <c r="IG663" s="57"/>
      <c r="IH663" s="57"/>
      <c r="II663" s="57"/>
      <c r="IJ663" s="57"/>
      <c r="IK663" s="57"/>
      <c r="IL663" s="57"/>
      <c r="IM663" s="57"/>
      <c r="IN663" s="57"/>
      <c r="IO663" s="57"/>
      <c r="IP663" s="57"/>
      <c r="IQ663" s="57"/>
      <c r="IR663" s="57"/>
      <c r="IS663" s="57"/>
      <c r="IT663" s="57"/>
      <c r="IU663" s="57"/>
      <c r="IV663" s="57"/>
      <c r="IW663" s="57"/>
      <c r="IX663" s="57"/>
      <c r="IY663" s="57"/>
      <c r="IZ663" s="57"/>
      <c r="JA663" s="57"/>
      <c r="JB663" s="57"/>
      <c r="JC663" s="57"/>
      <c r="JD663" s="57"/>
      <c r="JE663" s="57"/>
      <c r="JF663" s="57"/>
      <c r="JG663" s="57"/>
      <c r="JH663" s="57"/>
      <c r="JI663" s="57"/>
      <c r="JJ663" s="57"/>
      <c r="JK663" s="57"/>
      <c r="JL663" s="57"/>
      <c r="JM663" s="57"/>
      <c r="JN663" s="57"/>
      <c r="JO663" s="57"/>
      <c r="JP663" s="57"/>
      <c r="JQ663" s="57"/>
      <c r="JR663" s="57"/>
      <c r="JS663" s="57"/>
      <c r="JT663" s="57"/>
      <c r="JU663" s="57"/>
      <c r="JV663" s="57"/>
      <c r="JW663" s="57"/>
      <c r="JX663" s="57"/>
      <c r="JY663" s="57"/>
      <c r="JZ663" s="57"/>
      <c r="KA663" s="57"/>
      <c r="KB663" s="57"/>
      <c r="KC663" s="57"/>
      <c r="KD663" s="57"/>
      <c r="KE663" s="57"/>
      <c r="KF663" s="57"/>
      <c r="KG663" s="57"/>
      <c r="KH663" s="57"/>
      <c r="KI663" s="57"/>
      <c r="KJ663" s="57"/>
      <c r="KK663" s="57"/>
      <c r="KL663" s="57"/>
      <c r="KM663" s="57"/>
      <c r="KN663" s="57"/>
      <c r="KO663" s="57"/>
      <c r="KP663" s="57"/>
      <c r="KQ663" s="57"/>
      <c r="KR663" s="57"/>
      <c r="KS663" s="57"/>
      <c r="KT663" s="57"/>
      <c r="KU663" s="57"/>
      <c r="KV663" s="57"/>
      <c r="KW663" s="57"/>
      <c r="KX663" s="57"/>
      <c r="KY663" s="57"/>
      <c r="KZ663" s="57"/>
      <c r="LA663" s="57"/>
      <c r="LB663" s="57"/>
      <c r="LC663" s="57"/>
      <c r="LD663" s="57"/>
      <c r="LE663" s="57"/>
      <c r="LF663" s="57"/>
      <c r="LG663" s="57"/>
      <c r="LH663" s="57"/>
      <c r="LI663" s="57"/>
      <c r="LJ663" s="57"/>
      <c r="LK663" s="57"/>
      <c r="LL663" s="57"/>
      <c r="LM663" s="57"/>
      <c r="LN663" s="57"/>
      <c r="LO663" s="57"/>
      <c r="LP663" s="57"/>
      <c r="LQ663" s="57"/>
      <c r="LR663" s="57"/>
      <c r="LS663" s="57"/>
      <c r="LT663" s="57"/>
      <c r="LU663" s="57"/>
      <c r="LV663" s="57"/>
      <c r="LW663" s="57"/>
      <c r="LX663" s="57"/>
      <c r="LY663" s="57"/>
      <c r="LZ663" s="57"/>
      <c r="MA663" s="57"/>
      <c r="MB663" s="57"/>
      <c r="MC663" s="57"/>
      <c r="MD663" s="57"/>
      <c r="ME663" s="57"/>
      <c r="MF663" s="57"/>
      <c r="MG663" s="57"/>
      <c r="MH663" s="57"/>
      <c r="MI663" s="57"/>
      <c r="MJ663" s="57"/>
      <c r="MK663" s="57"/>
      <c r="ML663" s="57"/>
      <c r="MM663" s="57"/>
      <c r="MN663" s="57"/>
      <c r="MO663" s="57"/>
      <c r="MP663" s="57"/>
      <c r="MQ663" s="57"/>
      <c r="MR663" s="57"/>
      <c r="MS663" s="57"/>
      <c r="MT663" s="57"/>
      <c r="MU663" s="57"/>
      <c r="MV663" s="57"/>
      <c r="MW663" s="57"/>
      <c r="MX663" s="57"/>
      <c r="MY663" s="57"/>
      <c r="MZ663" s="57"/>
      <c r="NA663" s="57"/>
      <c r="NB663" s="57"/>
      <c r="NC663" s="57"/>
      <c r="ND663" s="57"/>
      <c r="NE663" s="57"/>
      <c r="NF663" s="57"/>
      <c r="NG663" s="57"/>
      <c r="NH663" s="57"/>
      <c r="NI663" s="57"/>
      <c r="NJ663" s="57"/>
      <c r="NK663" s="57"/>
      <c r="NL663" s="57"/>
      <c r="NM663" s="57"/>
      <c r="NN663" s="57"/>
      <c r="NO663" s="57"/>
      <c r="NP663" s="57"/>
      <c r="NQ663" s="57"/>
      <c r="NR663" s="57"/>
      <c r="NS663" s="57"/>
      <c r="NT663" s="57"/>
      <c r="NU663" s="57"/>
      <c r="NV663" s="57"/>
      <c r="NW663" s="57"/>
      <c r="NX663" s="57"/>
      <c r="NY663" s="57"/>
      <c r="NZ663" s="57"/>
      <c r="OA663" s="57"/>
      <c r="OB663" s="57"/>
      <c r="OC663" s="57"/>
      <c r="OD663" s="57"/>
      <c r="OE663" s="57"/>
      <c r="OF663" s="57"/>
      <c r="OG663" s="57"/>
      <c r="OH663" s="57"/>
      <c r="OI663" s="57"/>
      <c r="OJ663" s="57"/>
      <c r="OK663" s="57"/>
      <c r="OL663" s="57"/>
      <c r="OM663" s="57"/>
      <c r="ON663" s="57"/>
      <c r="OO663" s="57"/>
      <c r="OP663" s="57"/>
      <c r="OQ663" s="57"/>
      <c r="OR663" s="57"/>
      <c r="OS663" s="57"/>
      <c r="OT663" s="57"/>
      <c r="OU663" s="57"/>
      <c r="OV663" s="57"/>
      <c r="OW663" s="57"/>
      <c r="OX663" s="57"/>
      <c r="OY663" s="57"/>
      <c r="OZ663" s="57"/>
      <c r="PA663" s="57"/>
      <c r="PB663" s="57"/>
      <c r="PC663" s="57"/>
      <c r="PD663" s="57"/>
      <c r="PE663" s="57"/>
      <c r="PF663" s="57"/>
      <c r="PG663" s="57"/>
      <c r="PH663" s="57"/>
      <c r="PI663" s="57"/>
      <c r="PJ663" s="57"/>
      <c r="PK663" s="57"/>
      <c r="PL663" s="57"/>
      <c r="PM663" s="57"/>
      <c r="PN663" s="57"/>
      <c r="PO663" s="57"/>
      <c r="PP663" s="57"/>
      <c r="PQ663" s="57"/>
      <c r="PR663" s="57"/>
      <c r="PS663" s="57"/>
      <c r="PT663" s="57"/>
      <c r="PU663" s="57"/>
      <c r="PV663" s="57"/>
      <c r="PW663" s="57"/>
      <c r="PX663" s="57"/>
      <c r="PY663" s="57"/>
      <c r="PZ663" s="57"/>
      <c r="QA663" s="57"/>
      <c r="QB663" s="57"/>
      <c r="QC663" s="57"/>
      <c r="QD663" s="57"/>
      <c r="QE663" s="57"/>
      <c r="QF663" s="57"/>
      <c r="QG663" s="57"/>
      <c r="QH663" s="57"/>
      <c r="QI663" s="57"/>
      <c r="QJ663" s="57"/>
      <c r="QK663" s="57"/>
      <c r="QL663" s="57"/>
      <c r="QM663" s="57"/>
      <c r="QN663" s="57"/>
      <c r="QO663" s="57"/>
      <c r="QP663" s="57"/>
      <c r="QQ663" s="57"/>
      <c r="QR663" s="57"/>
      <c r="QS663" s="57"/>
      <c r="QT663" s="57"/>
      <c r="QU663" s="57"/>
      <c r="QV663" s="57"/>
      <c r="QW663" s="57"/>
      <c r="QX663" s="57"/>
      <c r="QY663" s="57"/>
      <c r="QZ663" s="57"/>
      <c r="RA663" s="57"/>
      <c r="RB663" s="57"/>
      <c r="RC663" s="57"/>
      <c r="RD663" s="57"/>
      <c r="RE663" s="57"/>
      <c r="RF663" s="57"/>
      <c r="RG663" s="57"/>
      <c r="RH663" s="57"/>
      <c r="RI663" s="57"/>
      <c r="RJ663" s="57"/>
      <c r="RK663" s="57"/>
      <c r="RL663" s="57"/>
      <c r="RM663" s="57"/>
      <c r="RN663" s="57"/>
      <c r="RO663" s="57"/>
      <c r="RP663" s="57"/>
      <c r="RQ663" s="57"/>
      <c r="RR663" s="57"/>
      <c r="RS663" s="57"/>
      <c r="RT663" s="57"/>
      <c r="RU663" s="57"/>
      <c r="RV663" s="57"/>
      <c r="RW663" s="57"/>
      <c r="RX663" s="57"/>
      <c r="RY663" s="57"/>
      <c r="RZ663" s="57"/>
      <c r="SA663" s="57"/>
      <c r="SB663" s="57"/>
      <c r="SC663" s="57"/>
      <c r="SD663" s="57"/>
      <c r="SE663" s="57"/>
      <c r="SF663" s="57"/>
      <c r="SG663" s="57"/>
      <c r="SH663" s="57"/>
      <c r="SI663" s="57"/>
      <c r="SJ663" s="57"/>
      <c r="SK663" s="57"/>
      <c r="SL663" s="57"/>
      <c r="SM663" s="57"/>
      <c r="SN663" s="57"/>
      <c r="SO663" s="57"/>
      <c r="SP663" s="57"/>
      <c r="SQ663" s="57"/>
      <c r="SR663" s="57"/>
      <c r="SS663" s="57"/>
      <c r="ST663" s="57"/>
      <c r="SU663" s="57"/>
      <c r="SV663" s="57"/>
      <c r="SW663" s="57"/>
      <c r="SX663" s="57"/>
      <c r="SY663" s="57"/>
      <c r="SZ663" s="57"/>
      <c r="TA663" s="57"/>
      <c r="TB663" s="57"/>
      <c r="TC663" s="57"/>
      <c r="TD663" s="57"/>
      <c r="TE663" s="57"/>
      <c r="TF663" s="57"/>
      <c r="TG663" s="57"/>
      <c r="TH663" s="57"/>
      <c r="TI663" s="57"/>
      <c r="TJ663" s="57"/>
      <c r="TK663" s="57"/>
      <c r="TL663" s="57"/>
      <c r="TM663" s="57"/>
      <c r="TN663" s="57"/>
      <c r="TO663" s="57"/>
      <c r="TP663" s="57"/>
      <c r="TQ663" s="57"/>
      <c r="TR663" s="57"/>
      <c r="TS663" s="57"/>
      <c r="TT663" s="57"/>
      <c r="TU663" s="57"/>
      <c r="TV663" s="57"/>
      <c r="TW663" s="57"/>
      <c r="TX663" s="57"/>
      <c r="TY663" s="57"/>
      <c r="TZ663" s="57"/>
      <c r="UA663" s="57"/>
      <c r="UB663" s="57"/>
      <c r="UC663" s="57"/>
      <c r="UD663" s="57"/>
      <c r="UE663" s="57"/>
      <c r="UF663" s="57"/>
      <c r="UG663" s="57"/>
      <c r="UH663" s="57"/>
      <c r="UI663" s="57"/>
      <c r="UJ663" s="57"/>
      <c r="UK663" s="57"/>
      <c r="UL663" s="57"/>
      <c r="UM663" s="57"/>
      <c r="UN663" s="57"/>
      <c r="UO663" s="57"/>
      <c r="UP663" s="57"/>
      <c r="UQ663" s="57"/>
      <c r="UR663" s="57"/>
      <c r="US663" s="57"/>
      <c r="UT663" s="57"/>
      <c r="UU663" s="57"/>
      <c r="UV663" s="57"/>
      <c r="UW663" s="57"/>
      <c r="UX663" s="57"/>
      <c r="UY663" s="57"/>
      <c r="UZ663" s="57"/>
      <c r="VA663" s="57"/>
      <c r="VB663" s="57"/>
      <c r="VC663" s="57"/>
      <c r="VD663" s="57"/>
      <c r="VE663" s="57"/>
      <c r="VF663" s="57"/>
      <c r="VG663" s="57"/>
      <c r="VH663" s="57"/>
      <c r="VI663" s="57"/>
      <c r="VJ663" s="57"/>
      <c r="VK663" s="57"/>
      <c r="VL663" s="57"/>
      <c r="VM663" s="57"/>
      <c r="VN663" s="57"/>
      <c r="VO663" s="57"/>
      <c r="VP663" s="57"/>
      <c r="VQ663" s="57"/>
      <c r="VR663" s="57"/>
      <c r="VS663" s="57"/>
      <c r="VT663" s="57"/>
      <c r="VU663" s="57"/>
      <c r="VV663" s="57"/>
      <c r="VW663" s="57"/>
      <c r="VX663" s="57"/>
      <c r="VY663" s="57"/>
      <c r="VZ663" s="57"/>
      <c r="WA663" s="57"/>
      <c r="WB663" s="57"/>
      <c r="WC663" s="57"/>
      <c r="WD663" s="57"/>
      <c r="WE663" s="57"/>
      <c r="WF663" s="57"/>
      <c r="WG663" s="57"/>
      <c r="WH663" s="57"/>
      <c r="WI663" s="57"/>
      <c r="WJ663" s="57"/>
      <c r="WK663" s="57"/>
      <c r="WL663" s="57"/>
      <c r="WM663" s="57"/>
      <c r="WN663" s="57"/>
      <c r="WO663" s="57"/>
      <c r="WP663" s="57"/>
      <c r="WQ663" s="57"/>
      <c r="WR663" s="57"/>
      <c r="WS663" s="57"/>
      <c r="WT663" s="57"/>
      <c r="WU663" s="57"/>
      <c r="WV663" s="57"/>
      <c r="WW663" s="57"/>
      <c r="WX663" s="57"/>
      <c r="WY663" s="57"/>
      <c r="WZ663" s="57"/>
      <c r="XA663" s="57"/>
      <c r="XB663" s="57"/>
      <c r="XC663" s="57"/>
      <c r="XD663" s="57"/>
      <c r="XE663" s="57"/>
      <c r="XF663" s="57"/>
      <c r="XG663" s="57"/>
      <c r="XH663" s="57"/>
      <c r="XI663" s="57"/>
      <c r="XJ663" s="57"/>
      <c r="XK663" s="57"/>
      <c r="XL663" s="57"/>
      <c r="XM663" s="57"/>
      <c r="XN663" s="57"/>
      <c r="XO663" s="57"/>
      <c r="XP663" s="57"/>
      <c r="XQ663" s="57"/>
      <c r="XR663" s="57"/>
      <c r="XS663" s="57"/>
      <c r="XT663" s="57"/>
      <c r="XU663" s="57"/>
      <c r="XV663" s="57"/>
      <c r="XW663" s="57"/>
      <c r="XX663" s="57"/>
      <c r="XY663" s="57"/>
      <c r="XZ663" s="57"/>
      <c r="YA663" s="57"/>
      <c r="YB663" s="57"/>
      <c r="YC663" s="57"/>
      <c r="YD663" s="57"/>
      <c r="YE663" s="57"/>
      <c r="YF663" s="57"/>
      <c r="YG663" s="57"/>
      <c r="YH663" s="57"/>
      <c r="YI663" s="57"/>
      <c r="YJ663" s="57"/>
      <c r="YK663" s="57"/>
      <c r="YL663" s="57"/>
      <c r="YM663" s="57"/>
      <c r="YN663" s="57"/>
      <c r="YO663" s="57"/>
      <c r="YP663" s="57"/>
      <c r="YQ663" s="57"/>
      <c r="YR663" s="57"/>
      <c r="YS663" s="57"/>
      <c r="YT663" s="57"/>
      <c r="YU663" s="57"/>
      <c r="YV663" s="57"/>
      <c r="YW663" s="57"/>
      <c r="YX663" s="57"/>
      <c r="YY663" s="57"/>
      <c r="YZ663" s="57"/>
      <c r="ZA663" s="57"/>
      <c r="ZB663" s="57"/>
      <c r="ZC663" s="57"/>
      <c r="ZD663" s="57"/>
      <c r="ZE663" s="57"/>
      <c r="ZF663" s="57"/>
      <c r="ZG663" s="57"/>
      <c r="ZH663" s="57"/>
      <c r="ZI663" s="57"/>
      <c r="ZJ663" s="57"/>
      <c r="ZK663" s="57"/>
      <c r="ZL663" s="57"/>
      <c r="ZM663" s="57"/>
      <c r="ZN663" s="57"/>
      <c r="ZO663" s="57"/>
      <c r="ZP663" s="57"/>
      <c r="ZQ663" s="57"/>
      <c r="ZR663" s="57"/>
      <c r="ZS663" s="57"/>
      <c r="ZT663" s="57"/>
      <c r="ZU663" s="57"/>
      <c r="ZV663" s="57"/>
      <c r="ZW663" s="57"/>
      <c r="ZX663" s="57"/>
      <c r="ZY663" s="57"/>
      <c r="ZZ663" s="57"/>
      <c r="AAA663" s="57"/>
      <c r="AAB663" s="57"/>
      <c r="AAC663" s="57"/>
      <c r="AAD663" s="57"/>
      <c r="AAE663" s="57"/>
      <c r="AAF663" s="57"/>
      <c r="AAG663" s="57"/>
      <c r="AAH663" s="57"/>
      <c r="AAI663" s="57"/>
      <c r="AAJ663" s="57"/>
      <c r="AAK663" s="57"/>
      <c r="AAL663" s="57"/>
      <c r="AAM663" s="57"/>
      <c r="AAN663" s="57"/>
      <c r="AAO663" s="57"/>
      <c r="AAP663" s="57"/>
      <c r="AAQ663" s="57"/>
      <c r="AAR663" s="57"/>
      <c r="AAS663" s="57"/>
      <c r="AAT663" s="57"/>
      <c r="AAU663" s="57"/>
      <c r="AAV663" s="57"/>
      <c r="AAW663" s="57"/>
      <c r="AAX663" s="57"/>
      <c r="AAY663" s="57"/>
      <c r="AAZ663" s="57"/>
      <c r="ABA663" s="57"/>
      <c r="ABB663" s="57"/>
      <c r="ABC663" s="57"/>
      <c r="ABD663" s="57"/>
      <c r="ABE663" s="57"/>
      <c r="ABF663" s="57"/>
      <c r="ABG663" s="57"/>
      <c r="ABH663" s="57"/>
      <c r="ABI663" s="57"/>
      <c r="ABJ663" s="57"/>
      <c r="ABK663" s="57"/>
      <c r="ABL663" s="57"/>
      <c r="ABM663" s="57"/>
      <c r="ABN663" s="57"/>
      <c r="ABO663" s="57"/>
      <c r="ABP663" s="57"/>
      <c r="ABQ663" s="57"/>
      <c r="ABR663" s="57"/>
      <c r="ABS663" s="57"/>
      <c r="ABT663" s="57"/>
      <c r="ABU663" s="57"/>
      <c r="ABV663" s="57"/>
      <c r="ABW663" s="57"/>
      <c r="ABX663" s="57"/>
      <c r="ABY663" s="57"/>
      <c r="ABZ663" s="57"/>
      <c r="ACA663" s="57"/>
      <c r="ACB663" s="57"/>
      <c r="ACC663" s="57"/>
      <c r="ACD663" s="57"/>
      <c r="ACE663" s="57"/>
      <c r="ACF663" s="57"/>
      <c r="ACG663" s="57"/>
      <c r="ACH663" s="57"/>
      <c r="ACI663" s="57"/>
      <c r="ACJ663" s="57"/>
      <c r="ACK663" s="57"/>
      <c r="ACL663" s="57"/>
      <c r="ACM663" s="57"/>
      <c r="ACN663" s="57"/>
      <c r="ACO663" s="57"/>
      <c r="ACP663" s="57"/>
      <c r="ACQ663" s="57"/>
      <c r="ACR663" s="57"/>
      <c r="ACS663" s="57"/>
      <c r="ACT663" s="57"/>
      <c r="ACU663" s="57"/>
      <c r="ACV663" s="57"/>
      <c r="ACW663" s="57"/>
      <c r="ACX663" s="57"/>
      <c r="ACY663" s="57"/>
      <c r="ACZ663" s="57"/>
      <c r="ADA663" s="57"/>
      <c r="ADB663" s="57"/>
      <c r="ADC663" s="57"/>
      <c r="ADD663" s="57"/>
      <c r="ADE663" s="57"/>
      <c r="ADF663" s="57"/>
      <c r="ADG663" s="57"/>
      <c r="ADH663" s="57"/>
      <c r="ADI663" s="57"/>
      <c r="ADJ663" s="57"/>
      <c r="ADK663" s="57"/>
      <c r="ADL663" s="57"/>
      <c r="ADM663" s="57"/>
      <c r="ADN663" s="57"/>
      <c r="ADO663" s="57"/>
      <c r="ADP663" s="57"/>
      <c r="ADQ663" s="57"/>
      <c r="ADR663" s="57"/>
      <c r="ADS663" s="57"/>
      <c r="ADT663" s="57"/>
      <c r="ADU663" s="57"/>
      <c r="ADV663" s="57"/>
      <c r="ADW663" s="57"/>
      <c r="ADX663" s="57"/>
      <c r="ADY663" s="57"/>
      <c r="ADZ663" s="57"/>
    </row>
    <row r="664" spans="1:806" x14ac:dyDescent="0.2">
      <c r="A664" s="67" t="s">
        <v>632</v>
      </c>
      <c r="B664" s="67" t="s">
        <v>1291</v>
      </c>
      <c r="C664" s="67" t="s">
        <v>1259</v>
      </c>
      <c r="D664" s="67" t="s">
        <v>2362</v>
      </c>
      <c r="E664" s="133" t="s">
        <v>4210</v>
      </c>
      <c r="F664" s="133">
        <v>25</v>
      </c>
      <c r="G664" s="133">
        <v>0</v>
      </c>
      <c r="H664" s="133">
        <v>25</v>
      </c>
      <c r="I664" s="133">
        <v>90</v>
      </c>
      <c r="J664" s="133">
        <v>45</v>
      </c>
    </row>
    <row r="665" spans="1:806" ht="13.5" thickBot="1" x14ac:dyDescent="0.25">
      <c r="A665" s="133" t="s">
        <v>632</v>
      </c>
      <c r="B665" s="133" t="s">
        <v>1291</v>
      </c>
      <c r="C665" s="133" t="s">
        <v>1259</v>
      </c>
      <c r="D665" s="133" t="s">
        <v>2362</v>
      </c>
      <c r="E665" s="133" t="s">
        <v>4209</v>
      </c>
      <c r="F665" s="133">
        <v>25</v>
      </c>
      <c r="G665" s="133">
        <v>0</v>
      </c>
      <c r="H665" s="133">
        <v>25</v>
      </c>
      <c r="I665" s="133">
        <v>45</v>
      </c>
      <c r="J665" s="133">
        <v>90</v>
      </c>
    </row>
    <row r="666" spans="1:806" x14ac:dyDescent="0.2">
      <c r="A666" s="85" t="s">
        <v>74</v>
      </c>
      <c r="B666" s="85" t="s">
        <v>1338</v>
      </c>
      <c r="C666" s="85" t="s">
        <v>1219</v>
      </c>
      <c r="D666" s="85" t="s">
        <v>2388</v>
      </c>
      <c r="E666" s="85" t="s">
        <v>4213</v>
      </c>
      <c r="F666" s="85">
        <v>30</v>
      </c>
      <c r="G666" s="85">
        <v>240</v>
      </c>
      <c r="H666" s="85">
        <v>520</v>
      </c>
      <c r="I666" s="85">
        <v>45</v>
      </c>
      <c r="J666" s="85">
        <v>90</v>
      </c>
    </row>
    <row r="667" spans="1:806" x14ac:dyDescent="0.2">
      <c r="A667" s="133" t="s">
        <v>74</v>
      </c>
      <c r="B667" s="133" t="s">
        <v>1338</v>
      </c>
      <c r="C667" s="133" t="s">
        <v>1219</v>
      </c>
      <c r="D667" s="133" t="s">
        <v>2388</v>
      </c>
      <c r="E667" s="133" t="s">
        <v>4212</v>
      </c>
      <c r="F667" s="133">
        <v>100</v>
      </c>
      <c r="G667" s="133">
        <v>150</v>
      </c>
      <c r="H667" s="133">
        <v>520</v>
      </c>
      <c r="I667" s="133">
        <v>45</v>
      </c>
      <c r="J667" s="133">
        <v>90</v>
      </c>
    </row>
    <row r="668" spans="1:806" x14ac:dyDescent="0.2">
      <c r="A668" s="133" t="s">
        <v>74</v>
      </c>
      <c r="B668" s="133" t="s">
        <v>1338</v>
      </c>
      <c r="C668" s="133" t="s">
        <v>1219</v>
      </c>
      <c r="D668" s="133" t="s">
        <v>2388</v>
      </c>
      <c r="E668" s="133" t="s">
        <v>4211</v>
      </c>
      <c r="F668" s="133">
        <v>100</v>
      </c>
      <c r="G668" s="133">
        <v>150</v>
      </c>
      <c r="H668" s="133">
        <v>520</v>
      </c>
      <c r="I668" s="133">
        <v>45</v>
      </c>
      <c r="J668" s="133">
        <v>90</v>
      </c>
    </row>
    <row r="669" spans="1:806" x14ac:dyDescent="0.2">
      <c r="A669" s="133" t="s">
        <v>74</v>
      </c>
      <c r="B669" s="133" t="s">
        <v>1338</v>
      </c>
      <c r="C669" s="133" t="s">
        <v>1219</v>
      </c>
      <c r="D669" s="133" t="s">
        <v>2388</v>
      </c>
      <c r="E669" s="133" t="s">
        <v>4210</v>
      </c>
      <c r="F669" s="133">
        <v>20</v>
      </c>
      <c r="G669" s="133">
        <v>240</v>
      </c>
      <c r="H669" s="133">
        <v>520</v>
      </c>
      <c r="I669" s="133">
        <v>45</v>
      </c>
      <c r="J669" s="133">
        <v>90</v>
      </c>
    </row>
    <row r="670" spans="1:806" x14ac:dyDescent="0.2">
      <c r="A670" s="133" t="s">
        <v>74</v>
      </c>
      <c r="B670" s="133" t="s">
        <v>1338</v>
      </c>
      <c r="C670" s="133" t="s">
        <v>1219</v>
      </c>
      <c r="D670" s="133" t="s">
        <v>2388</v>
      </c>
      <c r="E670" s="133" t="s">
        <v>4208</v>
      </c>
      <c r="F670" s="133">
        <v>30</v>
      </c>
      <c r="G670" s="133">
        <v>240</v>
      </c>
      <c r="H670" s="133">
        <v>520</v>
      </c>
      <c r="I670" s="133">
        <v>90</v>
      </c>
      <c r="J670" s="133">
        <v>22</v>
      </c>
    </row>
    <row r="671" spans="1:806" x14ac:dyDescent="0.2">
      <c r="A671" s="133" t="s">
        <v>74</v>
      </c>
      <c r="B671" s="133" t="s">
        <v>1338</v>
      </c>
      <c r="C671" s="133" t="s">
        <v>1219</v>
      </c>
      <c r="D671" s="133" t="s">
        <v>2388</v>
      </c>
      <c r="E671" s="133" t="s">
        <v>4207</v>
      </c>
      <c r="F671" s="133">
        <v>30</v>
      </c>
      <c r="G671" s="133">
        <v>220</v>
      </c>
      <c r="H671" s="133">
        <v>520</v>
      </c>
      <c r="I671" s="133">
        <v>45</v>
      </c>
      <c r="J671" s="133">
        <v>22</v>
      </c>
    </row>
    <row r="672" spans="1:806" x14ac:dyDescent="0.2">
      <c r="A672" s="133" t="s">
        <v>74</v>
      </c>
      <c r="B672" s="133" t="s">
        <v>1338</v>
      </c>
      <c r="C672" s="133" t="s">
        <v>1219</v>
      </c>
      <c r="D672" s="133" t="s">
        <v>2388</v>
      </c>
      <c r="E672" s="133" t="s">
        <v>4206</v>
      </c>
      <c r="F672" s="133">
        <v>30</v>
      </c>
      <c r="G672" s="133">
        <v>220</v>
      </c>
      <c r="H672" s="133">
        <v>520</v>
      </c>
      <c r="I672" s="133">
        <v>45</v>
      </c>
      <c r="J672" s="133">
        <v>22</v>
      </c>
    </row>
    <row r="673" spans="1:10" x14ac:dyDescent="0.2">
      <c r="A673" s="133" t="s">
        <v>74</v>
      </c>
      <c r="B673" s="133" t="s">
        <v>1338</v>
      </c>
      <c r="C673" s="133" t="s">
        <v>1219</v>
      </c>
      <c r="D673" s="133" t="s">
        <v>2388</v>
      </c>
      <c r="E673" s="133" t="s">
        <v>4209</v>
      </c>
      <c r="F673" s="133">
        <v>20</v>
      </c>
      <c r="G673" s="133">
        <v>240</v>
      </c>
      <c r="H673" s="133">
        <v>520</v>
      </c>
      <c r="I673" s="133">
        <v>90</v>
      </c>
      <c r="J673" s="133">
        <v>45</v>
      </c>
    </row>
    <row r="674" spans="1:10" x14ac:dyDescent="0.2">
      <c r="A674" s="133" t="s">
        <v>74</v>
      </c>
      <c r="B674" s="133" t="s">
        <v>1338</v>
      </c>
      <c r="C674" s="133" t="s">
        <v>1219</v>
      </c>
      <c r="D674" s="133" t="s">
        <v>2389</v>
      </c>
      <c r="E674" s="133" t="s">
        <v>4213</v>
      </c>
      <c r="F674" s="133">
        <v>30</v>
      </c>
      <c r="G674" s="133">
        <v>240</v>
      </c>
      <c r="H674" s="133">
        <v>520</v>
      </c>
      <c r="I674" s="133">
        <v>45</v>
      </c>
      <c r="J674" s="133">
        <v>90</v>
      </c>
    </row>
    <row r="675" spans="1:10" x14ac:dyDescent="0.2">
      <c r="A675" s="133" t="s">
        <v>74</v>
      </c>
      <c r="B675" s="133" t="s">
        <v>1338</v>
      </c>
      <c r="C675" s="133" t="s">
        <v>1219</v>
      </c>
      <c r="D675" s="133" t="s">
        <v>2389</v>
      </c>
      <c r="E675" s="133" t="s">
        <v>4212</v>
      </c>
      <c r="F675" s="133">
        <v>100</v>
      </c>
      <c r="G675" s="133">
        <v>150</v>
      </c>
      <c r="H675" s="133">
        <v>520</v>
      </c>
      <c r="I675" s="133">
        <v>45</v>
      </c>
      <c r="J675" s="133">
        <v>90</v>
      </c>
    </row>
    <row r="676" spans="1:10" x14ac:dyDescent="0.2">
      <c r="A676" s="133" t="s">
        <v>74</v>
      </c>
      <c r="B676" s="133" t="s">
        <v>1338</v>
      </c>
      <c r="C676" s="133" t="s">
        <v>1219</v>
      </c>
      <c r="D676" s="133" t="s">
        <v>2389</v>
      </c>
      <c r="E676" s="133" t="s">
        <v>4211</v>
      </c>
      <c r="F676" s="133">
        <v>100</v>
      </c>
      <c r="G676" s="133">
        <v>150</v>
      </c>
      <c r="H676" s="133">
        <v>520</v>
      </c>
      <c r="I676" s="133">
        <v>45</v>
      </c>
      <c r="J676" s="133">
        <v>90</v>
      </c>
    </row>
    <row r="677" spans="1:10" x14ac:dyDescent="0.2">
      <c r="A677" s="133" t="s">
        <v>74</v>
      </c>
      <c r="B677" s="133" t="s">
        <v>1338</v>
      </c>
      <c r="C677" s="133" t="s">
        <v>1219</v>
      </c>
      <c r="D677" s="133" t="s">
        <v>2389</v>
      </c>
      <c r="E677" s="133" t="s">
        <v>4210</v>
      </c>
      <c r="F677" s="133">
        <v>20</v>
      </c>
      <c r="G677" s="133">
        <v>240</v>
      </c>
      <c r="H677" s="133">
        <v>520</v>
      </c>
      <c r="I677" s="133">
        <v>45</v>
      </c>
      <c r="J677" s="133">
        <v>90</v>
      </c>
    </row>
    <row r="678" spans="1:10" x14ac:dyDescent="0.2">
      <c r="A678" s="133" t="s">
        <v>74</v>
      </c>
      <c r="B678" s="133" t="s">
        <v>1338</v>
      </c>
      <c r="C678" s="133" t="s">
        <v>1219</v>
      </c>
      <c r="D678" s="133" t="s">
        <v>2389</v>
      </c>
      <c r="E678" s="133" t="s">
        <v>4208</v>
      </c>
      <c r="F678" s="133">
        <v>30</v>
      </c>
      <c r="G678" s="133">
        <v>240</v>
      </c>
      <c r="H678" s="133">
        <v>520</v>
      </c>
      <c r="I678" s="133">
        <v>90</v>
      </c>
      <c r="J678" s="133">
        <v>22</v>
      </c>
    </row>
    <row r="679" spans="1:10" x14ac:dyDescent="0.2">
      <c r="A679" s="133" t="s">
        <v>74</v>
      </c>
      <c r="B679" s="133" t="s">
        <v>1338</v>
      </c>
      <c r="C679" s="133" t="s">
        <v>1219</v>
      </c>
      <c r="D679" s="133" t="s">
        <v>2389</v>
      </c>
      <c r="E679" s="133" t="s">
        <v>4207</v>
      </c>
      <c r="F679" s="133">
        <v>30</v>
      </c>
      <c r="G679" s="133">
        <v>220</v>
      </c>
      <c r="H679" s="133">
        <v>520</v>
      </c>
      <c r="I679" s="133">
        <v>45</v>
      </c>
      <c r="J679" s="133">
        <v>22</v>
      </c>
    </row>
    <row r="680" spans="1:10" x14ac:dyDescent="0.2">
      <c r="A680" s="133" t="s">
        <v>74</v>
      </c>
      <c r="B680" s="133" t="s">
        <v>1338</v>
      </c>
      <c r="C680" s="133" t="s">
        <v>1219</v>
      </c>
      <c r="D680" s="133" t="s">
        <v>2389</v>
      </c>
      <c r="E680" s="133" t="s">
        <v>4206</v>
      </c>
      <c r="F680" s="133">
        <v>30</v>
      </c>
      <c r="G680" s="133">
        <v>220</v>
      </c>
      <c r="H680" s="133">
        <v>520</v>
      </c>
      <c r="I680" s="133">
        <v>45</v>
      </c>
      <c r="J680" s="133">
        <v>22</v>
      </c>
    </row>
    <row r="681" spans="1:10" x14ac:dyDescent="0.2">
      <c r="A681" s="133" t="s">
        <v>74</v>
      </c>
      <c r="B681" s="133" t="s">
        <v>1338</v>
      </c>
      <c r="C681" s="133" t="s">
        <v>1219</v>
      </c>
      <c r="D681" s="133" t="s">
        <v>2389</v>
      </c>
      <c r="E681" s="133" t="s">
        <v>4209</v>
      </c>
      <c r="F681" s="133">
        <v>20</v>
      </c>
      <c r="G681" s="133">
        <v>240</v>
      </c>
      <c r="H681" s="133">
        <v>520</v>
      </c>
      <c r="I681" s="133">
        <v>90</v>
      </c>
      <c r="J681" s="133">
        <v>45</v>
      </c>
    </row>
    <row r="682" spans="1:10" x14ac:dyDescent="0.2">
      <c r="A682" s="133" t="s">
        <v>74</v>
      </c>
      <c r="B682" s="133" t="s">
        <v>1338</v>
      </c>
      <c r="C682" s="133" t="s">
        <v>1219</v>
      </c>
      <c r="D682" s="133" t="s">
        <v>4287</v>
      </c>
      <c r="E682" s="133" t="s">
        <v>4213</v>
      </c>
      <c r="F682" s="133">
        <v>30</v>
      </c>
      <c r="G682" s="133">
        <v>240</v>
      </c>
      <c r="H682" s="133">
        <v>520</v>
      </c>
      <c r="I682" s="133">
        <v>45</v>
      </c>
      <c r="J682" s="133">
        <v>90</v>
      </c>
    </row>
    <row r="683" spans="1:10" x14ac:dyDescent="0.2">
      <c r="A683" s="133" t="s">
        <v>74</v>
      </c>
      <c r="B683" s="133" t="s">
        <v>1338</v>
      </c>
      <c r="C683" s="133" t="s">
        <v>1219</v>
      </c>
      <c r="D683" s="133" t="s">
        <v>4287</v>
      </c>
      <c r="E683" s="133" t="s">
        <v>4212</v>
      </c>
      <c r="F683" s="133">
        <v>100</v>
      </c>
      <c r="G683" s="133">
        <v>150</v>
      </c>
      <c r="H683" s="133">
        <v>520</v>
      </c>
      <c r="I683" s="133">
        <v>45</v>
      </c>
      <c r="J683" s="133">
        <v>90</v>
      </c>
    </row>
    <row r="684" spans="1:10" x14ac:dyDescent="0.2">
      <c r="A684" s="133" t="s">
        <v>74</v>
      </c>
      <c r="B684" s="133" t="s">
        <v>1338</v>
      </c>
      <c r="C684" s="133" t="s">
        <v>1219</v>
      </c>
      <c r="D684" s="133" t="s">
        <v>4287</v>
      </c>
      <c r="E684" s="133" t="s">
        <v>4211</v>
      </c>
      <c r="F684" s="133">
        <v>100</v>
      </c>
      <c r="G684" s="133">
        <v>150</v>
      </c>
      <c r="H684" s="133">
        <v>520</v>
      </c>
      <c r="I684" s="133">
        <v>45</v>
      </c>
      <c r="J684" s="133">
        <v>90</v>
      </c>
    </row>
    <row r="685" spans="1:10" x14ac:dyDescent="0.2">
      <c r="A685" s="133" t="s">
        <v>74</v>
      </c>
      <c r="B685" s="133" t="s">
        <v>1338</v>
      </c>
      <c r="C685" s="133" t="s">
        <v>1219</v>
      </c>
      <c r="D685" s="133" t="s">
        <v>4287</v>
      </c>
      <c r="E685" s="133" t="s">
        <v>4210</v>
      </c>
      <c r="F685" s="133">
        <v>20</v>
      </c>
      <c r="G685" s="133">
        <v>240</v>
      </c>
      <c r="H685" s="133">
        <v>520</v>
      </c>
      <c r="I685" s="133">
        <v>45</v>
      </c>
      <c r="J685" s="133">
        <v>90</v>
      </c>
    </row>
    <row r="686" spans="1:10" x14ac:dyDescent="0.2">
      <c r="A686" s="133" t="s">
        <v>74</v>
      </c>
      <c r="B686" s="133" t="s">
        <v>1338</v>
      </c>
      <c r="C686" s="133" t="s">
        <v>1219</v>
      </c>
      <c r="D686" s="133" t="s">
        <v>4287</v>
      </c>
      <c r="E686" s="133" t="s">
        <v>4208</v>
      </c>
      <c r="F686" s="133">
        <v>30</v>
      </c>
      <c r="G686" s="133">
        <v>240</v>
      </c>
      <c r="H686" s="133">
        <v>520</v>
      </c>
      <c r="I686" s="133">
        <v>90</v>
      </c>
      <c r="J686" s="133">
        <v>22</v>
      </c>
    </row>
    <row r="687" spans="1:10" x14ac:dyDescent="0.2">
      <c r="A687" s="133" t="s">
        <v>74</v>
      </c>
      <c r="B687" s="133" t="s">
        <v>1338</v>
      </c>
      <c r="C687" s="133" t="s">
        <v>1219</v>
      </c>
      <c r="D687" s="133" t="s">
        <v>4287</v>
      </c>
      <c r="E687" s="133" t="s">
        <v>4207</v>
      </c>
      <c r="F687" s="133">
        <v>30</v>
      </c>
      <c r="G687" s="133">
        <v>220</v>
      </c>
      <c r="H687" s="133">
        <v>520</v>
      </c>
      <c r="I687" s="133">
        <v>45</v>
      </c>
      <c r="J687" s="133">
        <v>22</v>
      </c>
    </row>
    <row r="688" spans="1:10" x14ac:dyDescent="0.2">
      <c r="A688" s="133" t="s">
        <v>74</v>
      </c>
      <c r="B688" s="133" t="s">
        <v>1338</v>
      </c>
      <c r="C688" s="133" t="s">
        <v>1219</v>
      </c>
      <c r="D688" s="133" t="s">
        <v>4287</v>
      </c>
      <c r="E688" s="133" t="s">
        <v>4206</v>
      </c>
      <c r="F688" s="133">
        <v>30</v>
      </c>
      <c r="G688" s="133">
        <v>220</v>
      </c>
      <c r="H688" s="133">
        <v>520</v>
      </c>
      <c r="I688" s="133">
        <v>45</v>
      </c>
      <c r="J688" s="133">
        <v>22</v>
      </c>
    </row>
    <row r="689" spans="1:10" x14ac:dyDescent="0.2">
      <c r="A689" s="133" t="s">
        <v>74</v>
      </c>
      <c r="B689" s="133" t="s">
        <v>1338</v>
      </c>
      <c r="C689" s="133" t="s">
        <v>1219</v>
      </c>
      <c r="D689" s="133" t="s">
        <v>4287</v>
      </c>
      <c r="E689" s="133" t="s">
        <v>4209</v>
      </c>
      <c r="F689" s="133">
        <v>20</v>
      </c>
      <c r="G689" s="133">
        <v>240</v>
      </c>
      <c r="H689" s="133">
        <v>520</v>
      </c>
      <c r="I689" s="133">
        <v>90</v>
      </c>
      <c r="J689" s="133">
        <v>45</v>
      </c>
    </row>
    <row r="690" spans="1:10" x14ac:dyDescent="0.2">
      <c r="A690" s="133" t="s">
        <v>74</v>
      </c>
      <c r="B690" s="133" t="s">
        <v>1338</v>
      </c>
      <c r="C690" s="133" t="s">
        <v>1219</v>
      </c>
      <c r="D690" s="133" t="s">
        <v>2390</v>
      </c>
      <c r="E690" s="133" t="s">
        <v>4213</v>
      </c>
      <c r="F690" s="133">
        <v>30</v>
      </c>
      <c r="G690" s="133">
        <v>240</v>
      </c>
      <c r="H690" s="133">
        <v>520</v>
      </c>
      <c r="I690" s="133">
        <v>45</v>
      </c>
      <c r="J690" s="133">
        <v>90</v>
      </c>
    </row>
    <row r="691" spans="1:10" x14ac:dyDescent="0.2">
      <c r="A691" s="133" t="s">
        <v>74</v>
      </c>
      <c r="B691" s="133" t="s">
        <v>1338</v>
      </c>
      <c r="C691" s="133" t="s">
        <v>1219</v>
      </c>
      <c r="D691" s="133" t="s">
        <v>2390</v>
      </c>
      <c r="E691" s="133" t="s">
        <v>4212</v>
      </c>
      <c r="F691" s="133">
        <v>100</v>
      </c>
      <c r="G691" s="133">
        <v>150</v>
      </c>
      <c r="H691" s="133">
        <v>520</v>
      </c>
      <c r="I691" s="133">
        <v>45</v>
      </c>
      <c r="J691" s="133">
        <v>90</v>
      </c>
    </row>
    <row r="692" spans="1:10" x14ac:dyDescent="0.2">
      <c r="A692" s="133" t="s">
        <v>74</v>
      </c>
      <c r="B692" s="133" t="s">
        <v>1338</v>
      </c>
      <c r="C692" s="133" t="s">
        <v>1219</v>
      </c>
      <c r="D692" s="133" t="s">
        <v>2390</v>
      </c>
      <c r="E692" s="133" t="s">
        <v>4211</v>
      </c>
      <c r="F692" s="133">
        <v>100</v>
      </c>
      <c r="G692" s="133">
        <v>150</v>
      </c>
      <c r="H692" s="133">
        <v>520</v>
      </c>
      <c r="I692" s="133">
        <v>45</v>
      </c>
      <c r="J692" s="133">
        <v>90</v>
      </c>
    </row>
    <row r="693" spans="1:10" x14ac:dyDescent="0.2">
      <c r="A693" s="133" t="s">
        <v>74</v>
      </c>
      <c r="B693" s="133" t="s">
        <v>1338</v>
      </c>
      <c r="C693" s="133" t="s">
        <v>1219</v>
      </c>
      <c r="D693" s="133" t="s">
        <v>2390</v>
      </c>
      <c r="E693" s="133" t="s">
        <v>4210</v>
      </c>
      <c r="F693" s="133">
        <v>20</v>
      </c>
      <c r="G693" s="133">
        <v>240</v>
      </c>
      <c r="H693" s="133">
        <v>520</v>
      </c>
      <c r="I693" s="133">
        <v>45</v>
      </c>
      <c r="J693" s="133">
        <v>90</v>
      </c>
    </row>
    <row r="694" spans="1:10" x14ac:dyDescent="0.2">
      <c r="A694" s="133" t="s">
        <v>74</v>
      </c>
      <c r="B694" s="133" t="s">
        <v>1338</v>
      </c>
      <c r="C694" s="133" t="s">
        <v>1219</v>
      </c>
      <c r="D694" s="133" t="s">
        <v>2390</v>
      </c>
      <c r="E694" s="133" t="s">
        <v>4208</v>
      </c>
      <c r="F694" s="133">
        <v>30</v>
      </c>
      <c r="G694" s="133">
        <v>240</v>
      </c>
      <c r="H694" s="133">
        <v>520</v>
      </c>
      <c r="I694" s="133">
        <v>90</v>
      </c>
      <c r="J694" s="133">
        <v>22</v>
      </c>
    </row>
    <row r="695" spans="1:10" x14ac:dyDescent="0.2">
      <c r="A695" s="133" t="s">
        <v>74</v>
      </c>
      <c r="B695" s="133" t="s">
        <v>1338</v>
      </c>
      <c r="C695" s="133" t="s">
        <v>1219</v>
      </c>
      <c r="D695" s="133" t="s">
        <v>2390</v>
      </c>
      <c r="E695" s="133" t="s">
        <v>4207</v>
      </c>
      <c r="F695" s="133">
        <v>30</v>
      </c>
      <c r="G695" s="133">
        <v>220</v>
      </c>
      <c r="H695" s="133">
        <v>520</v>
      </c>
      <c r="I695" s="133">
        <v>45</v>
      </c>
      <c r="J695" s="133">
        <v>22</v>
      </c>
    </row>
    <row r="696" spans="1:10" x14ac:dyDescent="0.2">
      <c r="A696" s="133" t="s">
        <v>74</v>
      </c>
      <c r="B696" s="133" t="s">
        <v>1338</v>
      </c>
      <c r="C696" s="133" t="s">
        <v>1219</v>
      </c>
      <c r="D696" s="133" t="s">
        <v>2390</v>
      </c>
      <c r="E696" s="133" t="s">
        <v>4206</v>
      </c>
      <c r="F696" s="133">
        <v>30</v>
      </c>
      <c r="G696" s="133">
        <v>220</v>
      </c>
      <c r="H696" s="133">
        <v>520</v>
      </c>
      <c r="I696" s="133">
        <v>45</v>
      </c>
      <c r="J696" s="133">
        <v>22</v>
      </c>
    </row>
    <row r="697" spans="1:10" ht="13.5" thickBot="1" x14ac:dyDescent="0.25">
      <c r="A697" s="133" t="s">
        <v>74</v>
      </c>
      <c r="B697" s="133" t="s">
        <v>1338</v>
      </c>
      <c r="C697" s="133" t="s">
        <v>1219</v>
      </c>
      <c r="D697" s="133" t="s">
        <v>2390</v>
      </c>
      <c r="E697" s="133" t="s">
        <v>4209</v>
      </c>
      <c r="F697" s="133">
        <v>20</v>
      </c>
      <c r="G697" s="133">
        <v>240</v>
      </c>
      <c r="H697" s="133">
        <v>520</v>
      </c>
      <c r="I697" s="133">
        <v>90</v>
      </c>
      <c r="J697" s="133">
        <v>45</v>
      </c>
    </row>
    <row r="698" spans="1:10" x14ac:dyDescent="0.2">
      <c r="A698" s="85" t="s">
        <v>1296</v>
      </c>
      <c r="B698" s="85" t="s">
        <v>2383</v>
      </c>
      <c r="C698" s="85" t="s">
        <v>1298</v>
      </c>
      <c r="D698" s="85" t="s">
        <v>2384</v>
      </c>
      <c r="E698" s="85" t="s">
        <v>4213</v>
      </c>
      <c r="F698" s="85">
        <v>70</v>
      </c>
      <c r="G698" s="85">
        <v>0</v>
      </c>
      <c r="H698" s="85">
        <v>87</v>
      </c>
      <c r="I698" s="85">
        <v>42</v>
      </c>
      <c r="J698" s="85">
        <v>90</v>
      </c>
    </row>
    <row r="699" spans="1:10" x14ac:dyDescent="0.2">
      <c r="A699" s="133" t="s">
        <v>1296</v>
      </c>
      <c r="B699" s="133" t="s">
        <v>2383</v>
      </c>
      <c r="C699" s="133" t="s">
        <v>1298</v>
      </c>
      <c r="D699" s="133" t="s">
        <v>2384</v>
      </c>
      <c r="E699" s="133" t="s">
        <v>4212</v>
      </c>
      <c r="F699" s="133">
        <v>18</v>
      </c>
      <c r="G699" s="133">
        <v>0</v>
      </c>
      <c r="H699" s="133">
        <v>87</v>
      </c>
      <c r="I699" s="133">
        <v>45</v>
      </c>
      <c r="J699" s="133">
        <v>90</v>
      </c>
    </row>
    <row r="700" spans="1:10" x14ac:dyDescent="0.2">
      <c r="A700" s="133" t="s">
        <v>1296</v>
      </c>
      <c r="B700" s="133" t="s">
        <v>2383</v>
      </c>
      <c r="C700" s="133" t="s">
        <v>1298</v>
      </c>
      <c r="D700" s="133" t="s">
        <v>2384</v>
      </c>
      <c r="E700" s="133" t="s">
        <v>4211</v>
      </c>
      <c r="F700" s="133">
        <v>2</v>
      </c>
      <c r="G700" s="133">
        <v>0</v>
      </c>
      <c r="H700" s="133">
        <v>87</v>
      </c>
      <c r="I700" s="133">
        <v>45</v>
      </c>
      <c r="J700" s="133">
        <v>90</v>
      </c>
    </row>
    <row r="701" spans="1:10" x14ac:dyDescent="0.2">
      <c r="A701" s="133" t="s">
        <v>1296</v>
      </c>
      <c r="B701" s="133" t="s">
        <v>2383</v>
      </c>
      <c r="C701" s="133" t="s">
        <v>1298</v>
      </c>
      <c r="D701" s="133" t="s">
        <v>2384</v>
      </c>
      <c r="E701" s="133" t="s">
        <v>4210</v>
      </c>
      <c r="F701" s="133">
        <v>82</v>
      </c>
      <c r="G701" s="133">
        <v>0</v>
      </c>
      <c r="H701" s="133">
        <v>87</v>
      </c>
      <c r="I701" s="133">
        <v>45</v>
      </c>
      <c r="J701" s="133">
        <v>90</v>
      </c>
    </row>
    <row r="702" spans="1:10" x14ac:dyDescent="0.2">
      <c r="A702" s="133" t="s">
        <v>1296</v>
      </c>
      <c r="B702" s="133" t="s">
        <v>2383</v>
      </c>
      <c r="C702" s="133" t="s">
        <v>1298</v>
      </c>
      <c r="D702" s="133" t="s">
        <v>2384</v>
      </c>
      <c r="E702" s="133" t="s">
        <v>4208</v>
      </c>
      <c r="F702" s="133">
        <v>70</v>
      </c>
      <c r="G702" s="133">
        <v>0</v>
      </c>
      <c r="H702" s="133">
        <v>87</v>
      </c>
      <c r="I702" s="133">
        <v>90</v>
      </c>
      <c r="J702" s="133">
        <v>42</v>
      </c>
    </row>
    <row r="703" spans="1:10" x14ac:dyDescent="0.2">
      <c r="A703" s="133" t="s">
        <v>1296</v>
      </c>
      <c r="B703" s="133" t="s">
        <v>2383</v>
      </c>
      <c r="C703" s="133" t="s">
        <v>1298</v>
      </c>
      <c r="D703" s="133" t="s">
        <v>2384</v>
      </c>
      <c r="E703" s="133" t="s">
        <v>4207</v>
      </c>
      <c r="F703" s="133">
        <v>7</v>
      </c>
      <c r="G703" s="133">
        <v>0</v>
      </c>
      <c r="H703" s="133">
        <v>87</v>
      </c>
      <c r="I703" s="133">
        <v>90</v>
      </c>
      <c r="J703" s="133">
        <v>45</v>
      </c>
    </row>
    <row r="704" spans="1:10" x14ac:dyDescent="0.2">
      <c r="A704" s="133" t="s">
        <v>1296</v>
      </c>
      <c r="B704" s="133" t="s">
        <v>2383</v>
      </c>
      <c r="C704" s="133" t="s">
        <v>1298</v>
      </c>
      <c r="D704" s="133" t="s">
        <v>2384</v>
      </c>
      <c r="E704" s="133" t="s">
        <v>4206</v>
      </c>
      <c r="F704" s="133">
        <v>1</v>
      </c>
      <c r="G704" s="133">
        <v>0</v>
      </c>
      <c r="H704" s="133">
        <v>87</v>
      </c>
      <c r="I704" s="133">
        <v>90</v>
      </c>
      <c r="J704" s="133">
        <v>45</v>
      </c>
    </row>
    <row r="705" spans="1:10" x14ac:dyDescent="0.2">
      <c r="A705" s="133" t="s">
        <v>1296</v>
      </c>
      <c r="B705" s="133" t="s">
        <v>2383</v>
      </c>
      <c r="C705" s="133" t="s">
        <v>1298</v>
      </c>
      <c r="D705" s="133" t="s">
        <v>2384</v>
      </c>
      <c r="E705" s="133" t="s">
        <v>4209</v>
      </c>
      <c r="F705" s="133">
        <v>82</v>
      </c>
      <c r="G705" s="133">
        <v>0</v>
      </c>
      <c r="H705" s="133">
        <v>87</v>
      </c>
      <c r="I705" s="133">
        <v>90</v>
      </c>
      <c r="J705" s="133">
        <v>45</v>
      </c>
    </row>
    <row r="706" spans="1:10" x14ac:dyDescent="0.2">
      <c r="A706" s="133" t="s">
        <v>1296</v>
      </c>
      <c r="B706" s="133" t="s">
        <v>1954</v>
      </c>
      <c r="C706" s="133" t="s">
        <v>1298</v>
      </c>
      <c r="D706" s="133" t="s">
        <v>1956</v>
      </c>
      <c r="E706" s="133" t="s">
        <v>4213</v>
      </c>
      <c r="F706" s="133">
        <v>170</v>
      </c>
      <c r="G706" s="133">
        <v>0</v>
      </c>
      <c r="H706" s="133">
        <v>192</v>
      </c>
      <c r="I706" s="133">
        <v>45</v>
      </c>
      <c r="J706" s="133">
        <v>90</v>
      </c>
    </row>
    <row r="707" spans="1:10" x14ac:dyDescent="0.2">
      <c r="A707" s="133" t="s">
        <v>1296</v>
      </c>
      <c r="B707" s="133" t="s">
        <v>1954</v>
      </c>
      <c r="C707" s="133" t="s">
        <v>1298</v>
      </c>
      <c r="D707" s="133" t="s">
        <v>1956</v>
      </c>
      <c r="E707" s="133" t="s">
        <v>4212</v>
      </c>
      <c r="F707" s="133">
        <v>121</v>
      </c>
      <c r="G707" s="133">
        <v>0</v>
      </c>
      <c r="H707" s="133">
        <v>192</v>
      </c>
      <c r="I707" s="133">
        <v>45</v>
      </c>
      <c r="J707" s="133">
        <v>90</v>
      </c>
    </row>
    <row r="708" spans="1:10" x14ac:dyDescent="0.2">
      <c r="A708" s="133" t="s">
        <v>1296</v>
      </c>
      <c r="B708" s="133" t="s">
        <v>1954</v>
      </c>
      <c r="C708" s="133" t="s">
        <v>1298</v>
      </c>
      <c r="D708" s="133" t="s">
        <v>1956</v>
      </c>
      <c r="E708" s="133" t="s">
        <v>4211</v>
      </c>
      <c r="F708" s="133">
        <v>56</v>
      </c>
      <c r="G708" s="133">
        <v>0</v>
      </c>
      <c r="H708" s="133">
        <v>192</v>
      </c>
      <c r="I708" s="133">
        <v>45</v>
      </c>
      <c r="J708" s="133">
        <v>90</v>
      </c>
    </row>
    <row r="709" spans="1:10" x14ac:dyDescent="0.2">
      <c r="A709" s="133" t="s">
        <v>1296</v>
      </c>
      <c r="B709" s="133" t="s">
        <v>1954</v>
      </c>
      <c r="C709" s="133" t="s">
        <v>1298</v>
      </c>
      <c r="D709" s="133" t="s">
        <v>1956</v>
      </c>
      <c r="E709" s="67" t="s">
        <v>4237</v>
      </c>
      <c r="F709" s="133">
        <v>29</v>
      </c>
      <c r="G709" s="133">
        <v>10</v>
      </c>
      <c r="H709" s="133">
        <v>192</v>
      </c>
      <c r="I709" s="133">
        <v>25</v>
      </c>
      <c r="J709" s="133">
        <v>90</v>
      </c>
    </row>
    <row r="710" spans="1:10" x14ac:dyDescent="0.2">
      <c r="A710" s="133" t="s">
        <v>1296</v>
      </c>
      <c r="B710" s="133" t="s">
        <v>1954</v>
      </c>
      <c r="C710" s="133" t="s">
        <v>1298</v>
      </c>
      <c r="D710" s="133" t="s">
        <v>1956</v>
      </c>
      <c r="E710" s="133" t="s">
        <v>4210</v>
      </c>
      <c r="F710" s="133">
        <v>192</v>
      </c>
      <c r="G710" s="133">
        <v>0</v>
      </c>
      <c r="H710" s="133">
        <v>192</v>
      </c>
      <c r="I710" s="133">
        <v>45</v>
      </c>
      <c r="J710" s="133">
        <v>90</v>
      </c>
    </row>
    <row r="711" spans="1:10" x14ac:dyDescent="0.2">
      <c r="A711" s="133" t="s">
        <v>1296</v>
      </c>
      <c r="B711" s="133" t="s">
        <v>1954</v>
      </c>
      <c r="C711" s="133" t="s">
        <v>1298</v>
      </c>
      <c r="D711" s="133" t="s">
        <v>1956</v>
      </c>
      <c r="E711" s="133" t="s">
        <v>4208</v>
      </c>
      <c r="F711" s="133">
        <v>113</v>
      </c>
      <c r="G711" s="133">
        <v>0</v>
      </c>
      <c r="H711" s="133">
        <v>192</v>
      </c>
      <c r="I711" s="133">
        <v>90</v>
      </c>
      <c r="J711" s="133">
        <v>45</v>
      </c>
    </row>
    <row r="712" spans="1:10" x14ac:dyDescent="0.2">
      <c r="A712" s="133" t="s">
        <v>1296</v>
      </c>
      <c r="B712" s="133" t="s">
        <v>1954</v>
      </c>
      <c r="C712" s="133" t="s">
        <v>1298</v>
      </c>
      <c r="D712" s="133" t="s">
        <v>1956</v>
      </c>
      <c r="E712" s="133" t="s">
        <v>4207</v>
      </c>
      <c r="F712" s="133">
        <v>103</v>
      </c>
      <c r="G712" s="133">
        <v>0</v>
      </c>
      <c r="H712" s="133">
        <v>192</v>
      </c>
      <c r="I712" s="133">
        <v>90</v>
      </c>
      <c r="J712" s="133">
        <v>45</v>
      </c>
    </row>
    <row r="713" spans="1:10" x14ac:dyDescent="0.2">
      <c r="A713" s="133" t="s">
        <v>1296</v>
      </c>
      <c r="B713" s="133" t="s">
        <v>1954</v>
      </c>
      <c r="C713" s="133" t="s">
        <v>1298</v>
      </c>
      <c r="D713" s="133" t="s">
        <v>1956</v>
      </c>
      <c r="E713" s="133" t="s">
        <v>4206</v>
      </c>
      <c r="F713" s="133">
        <v>25</v>
      </c>
      <c r="G713" s="133">
        <v>0</v>
      </c>
      <c r="H713" s="133">
        <v>192</v>
      </c>
      <c r="I713" s="133">
        <v>90</v>
      </c>
      <c r="J713" s="133">
        <v>14</v>
      </c>
    </row>
    <row r="714" spans="1:10" ht="13.5" thickBot="1" x14ac:dyDescent="0.25">
      <c r="A714" s="133" t="s">
        <v>1296</v>
      </c>
      <c r="B714" s="133" t="s">
        <v>1954</v>
      </c>
      <c r="C714" s="133" t="s">
        <v>1298</v>
      </c>
      <c r="D714" s="133" t="s">
        <v>1956</v>
      </c>
      <c r="E714" s="133" t="s">
        <v>4209</v>
      </c>
      <c r="F714" s="133">
        <v>192</v>
      </c>
      <c r="G714" s="133">
        <v>0</v>
      </c>
      <c r="H714" s="133">
        <v>192</v>
      </c>
      <c r="I714" s="133">
        <v>90</v>
      </c>
      <c r="J714" s="133">
        <v>45</v>
      </c>
    </row>
    <row r="715" spans="1:10" x14ac:dyDescent="0.2">
      <c r="A715" s="85" t="s">
        <v>999</v>
      </c>
      <c r="B715" s="85" t="s">
        <v>2405</v>
      </c>
      <c r="C715" s="85" t="s">
        <v>1259</v>
      </c>
      <c r="D715" s="85" t="s">
        <v>2406</v>
      </c>
      <c r="E715" s="85" t="s">
        <v>4210</v>
      </c>
      <c r="F715" s="85">
        <v>21</v>
      </c>
      <c r="G715" s="85">
        <v>5</v>
      </c>
      <c r="H715" s="85">
        <v>21</v>
      </c>
      <c r="I715" s="85">
        <v>45</v>
      </c>
      <c r="J715" s="85">
        <v>90</v>
      </c>
    </row>
    <row r="716" spans="1:10" ht="13.5" thickBot="1" x14ac:dyDescent="0.25">
      <c r="A716" s="133" t="s">
        <v>999</v>
      </c>
      <c r="B716" s="133" t="s">
        <v>2405</v>
      </c>
      <c r="C716" s="133" t="s">
        <v>1259</v>
      </c>
      <c r="D716" s="133" t="s">
        <v>2406</v>
      </c>
      <c r="E716" s="133" t="s">
        <v>4209</v>
      </c>
      <c r="F716" s="133">
        <v>21</v>
      </c>
      <c r="G716" s="133">
        <v>5</v>
      </c>
      <c r="H716" s="133">
        <v>21</v>
      </c>
      <c r="I716" s="133">
        <v>90</v>
      </c>
      <c r="J716" s="133">
        <v>45</v>
      </c>
    </row>
    <row r="717" spans="1:10" x14ac:dyDescent="0.2">
      <c r="A717" s="85" t="s">
        <v>92</v>
      </c>
      <c r="B717" s="85" t="s">
        <v>2421</v>
      </c>
      <c r="C717" s="85" t="s">
        <v>1234</v>
      </c>
      <c r="D717" s="85" t="s">
        <v>2422</v>
      </c>
      <c r="E717" s="85" t="s">
        <v>4213</v>
      </c>
      <c r="F717" s="85">
        <v>96</v>
      </c>
      <c r="G717" s="85">
        <v>300</v>
      </c>
      <c r="H717" s="85">
        <v>600</v>
      </c>
      <c r="I717" s="85">
        <v>45</v>
      </c>
      <c r="J717" s="85">
        <v>90</v>
      </c>
    </row>
    <row r="718" spans="1:10" x14ac:dyDescent="0.2">
      <c r="A718" s="67" t="s">
        <v>92</v>
      </c>
      <c r="B718" s="133" t="s">
        <v>2421</v>
      </c>
      <c r="C718" s="133" t="s">
        <v>1234</v>
      </c>
      <c r="D718" s="133" t="s">
        <v>2422</v>
      </c>
      <c r="E718" s="133" t="s">
        <v>4212</v>
      </c>
      <c r="F718" s="133">
        <v>97</v>
      </c>
      <c r="G718" s="133">
        <v>300</v>
      </c>
      <c r="H718" s="133">
        <v>600</v>
      </c>
      <c r="I718" s="133">
        <v>45</v>
      </c>
      <c r="J718" s="133">
        <v>90</v>
      </c>
    </row>
    <row r="719" spans="1:10" x14ac:dyDescent="0.2">
      <c r="A719" s="67" t="s">
        <v>92</v>
      </c>
      <c r="B719" s="133" t="s">
        <v>2421</v>
      </c>
      <c r="C719" s="133" t="s">
        <v>1234</v>
      </c>
      <c r="D719" s="133" t="s">
        <v>2422</v>
      </c>
      <c r="E719" s="133" t="s">
        <v>4211</v>
      </c>
      <c r="F719" s="133">
        <v>73</v>
      </c>
      <c r="G719" s="133">
        <v>300</v>
      </c>
      <c r="H719" s="133">
        <v>600</v>
      </c>
      <c r="I719" s="133">
        <v>45</v>
      </c>
      <c r="J719" s="133">
        <v>90</v>
      </c>
    </row>
    <row r="720" spans="1:10" x14ac:dyDescent="0.2">
      <c r="A720" s="67" t="s">
        <v>92</v>
      </c>
      <c r="B720" s="133" t="s">
        <v>2421</v>
      </c>
      <c r="C720" s="133" t="s">
        <v>1234</v>
      </c>
      <c r="D720" s="133" t="s">
        <v>2422</v>
      </c>
      <c r="E720" s="133" t="s">
        <v>4237</v>
      </c>
      <c r="F720" s="133">
        <v>18</v>
      </c>
      <c r="G720" s="133">
        <v>300</v>
      </c>
      <c r="H720" s="133">
        <v>600</v>
      </c>
      <c r="I720" s="133">
        <v>7</v>
      </c>
      <c r="J720" s="133">
        <v>90</v>
      </c>
    </row>
    <row r="721" spans="1:10" x14ac:dyDescent="0.2">
      <c r="A721" s="67" t="s">
        <v>92</v>
      </c>
      <c r="B721" s="133" t="s">
        <v>2421</v>
      </c>
      <c r="C721" s="133" t="s">
        <v>1234</v>
      </c>
      <c r="D721" s="133" t="s">
        <v>2422</v>
      </c>
      <c r="E721" s="133" t="s">
        <v>4210</v>
      </c>
      <c r="F721" s="133">
        <v>75</v>
      </c>
      <c r="G721" s="133">
        <v>250</v>
      </c>
      <c r="H721" s="133">
        <v>600</v>
      </c>
      <c r="I721" s="133">
        <v>45</v>
      </c>
      <c r="J721" s="133">
        <v>90</v>
      </c>
    </row>
    <row r="722" spans="1:10" x14ac:dyDescent="0.2">
      <c r="A722" s="67" t="s">
        <v>92</v>
      </c>
      <c r="B722" s="133" t="s">
        <v>2421</v>
      </c>
      <c r="C722" s="133" t="s">
        <v>1234</v>
      </c>
      <c r="D722" s="133" t="s">
        <v>2422</v>
      </c>
      <c r="E722" s="133" t="s">
        <v>4208</v>
      </c>
      <c r="F722" s="133">
        <v>75</v>
      </c>
      <c r="G722" s="133">
        <v>300</v>
      </c>
      <c r="H722" s="133">
        <v>600</v>
      </c>
      <c r="I722" s="133">
        <v>90</v>
      </c>
      <c r="J722" s="133">
        <v>45</v>
      </c>
    </row>
    <row r="723" spans="1:10" x14ac:dyDescent="0.2">
      <c r="A723" s="67" t="s">
        <v>92</v>
      </c>
      <c r="B723" s="133" t="s">
        <v>2421</v>
      </c>
      <c r="C723" s="133" t="s">
        <v>1234</v>
      </c>
      <c r="D723" s="133" t="s">
        <v>2422</v>
      </c>
      <c r="E723" s="133" t="s">
        <v>4207</v>
      </c>
      <c r="F723" s="133">
        <v>75</v>
      </c>
      <c r="G723" s="133">
        <v>300</v>
      </c>
      <c r="H723" s="133">
        <v>600</v>
      </c>
      <c r="I723" s="133">
        <v>90</v>
      </c>
      <c r="J723" s="133">
        <v>45</v>
      </c>
    </row>
    <row r="724" spans="1:10" x14ac:dyDescent="0.2">
      <c r="A724" s="67" t="s">
        <v>92</v>
      </c>
      <c r="B724" s="133" t="s">
        <v>2421</v>
      </c>
      <c r="C724" s="133" t="s">
        <v>1234</v>
      </c>
      <c r="D724" s="133" t="s">
        <v>2422</v>
      </c>
      <c r="E724" s="133" t="s">
        <v>4206</v>
      </c>
      <c r="F724" s="133">
        <v>55</v>
      </c>
      <c r="G724" s="133">
        <v>300</v>
      </c>
      <c r="H724" s="133">
        <v>600</v>
      </c>
      <c r="I724" s="133">
        <v>90</v>
      </c>
      <c r="J724" s="133">
        <v>45</v>
      </c>
    </row>
    <row r="725" spans="1:10" x14ac:dyDescent="0.2">
      <c r="A725" s="67" t="s">
        <v>92</v>
      </c>
      <c r="B725" s="133" t="s">
        <v>2421</v>
      </c>
      <c r="C725" s="133" t="s">
        <v>1234</v>
      </c>
      <c r="D725" s="133" t="s">
        <v>2422</v>
      </c>
      <c r="E725" s="133" t="s">
        <v>4222</v>
      </c>
      <c r="F725" s="133">
        <v>18</v>
      </c>
      <c r="G725" s="133">
        <v>300</v>
      </c>
      <c r="H725" s="133">
        <v>600</v>
      </c>
      <c r="I725" s="133">
        <v>6</v>
      </c>
      <c r="J725" s="133">
        <v>45</v>
      </c>
    </row>
    <row r="726" spans="1:10" x14ac:dyDescent="0.2">
      <c r="A726" s="67" t="s">
        <v>92</v>
      </c>
      <c r="B726" s="133" t="s">
        <v>2421</v>
      </c>
      <c r="C726" s="133" t="s">
        <v>1234</v>
      </c>
      <c r="D726" s="133" t="s">
        <v>2422</v>
      </c>
      <c r="E726" s="133" t="s">
        <v>4209</v>
      </c>
      <c r="F726" s="133">
        <v>75</v>
      </c>
      <c r="G726" s="133">
        <v>250</v>
      </c>
      <c r="H726" s="133">
        <v>600</v>
      </c>
      <c r="I726" s="133">
        <v>90</v>
      </c>
      <c r="J726" s="133">
        <v>45</v>
      </c>
    </row>
    <row r="727" spans="1:10" x14ac:dyDescent="0.2">
      <c r="A727" s="67" t="s">
        <v>92</v>
      </c>
      <c r="B727" s="133" t="s">
        <v>2421</v>
      </c>
      <c r="C727" s="133" t="s">
        <v>1234</v>
      </c>
      <c r="D727" s="133" t="s">
        <v>2423</v>
      </c>
      <c r="E727" s="133" t="s">
        <v>4213</v>
      </c>
      <c r="F727" s="133">
        <v>96</v>
      </c>
      <c r="G727" s="133">
        <v>300</v>
      </c>
      <c r="H727" s="133">
        <v>600</v>
      </c>
      <c r="I727" s="133">
        <v>45</v>
      </c>
      <c r="J727" s="133">
        <v>90</v>
      </c>
    </row>
    <row r="728" spans="1:10" x14ac:dyDescent="0.2">
      <c r="A728" s="67" t="s">
        <v>92</v>
      </c>
      <c r="B728" s="133" t="s">
        <v>2421</v>
      </c>
      <c r="C728" s="133" t="s">
        <v>1234</v>
      </c>
      <c r="D728" s="133" t="s">
        <v>2423</v>
      </c>
      <c r="E728" s="133" t="s">
        <v>4212</v>
      </c>
      <c r="F728" s="133">
        <v>97</v>
      </c>
      <c r="G728" s="133">
        <v>300</v>
      </c>
      <c r="H728" s="133">
        <v>600</v>
      </c>
      <c r="I728" s="133">
        <v>45</v>
      </c>
      <c r="J728" s="133">
        <v>90</v>
      </c>
    </row>
    <row r="729" spans="1:10" x14ac:dyDescent="0.2">
      <c r="A729" s="67" t="s">
        <v>92</v>
      </c>
      <c r="B729" s="133" t="s">
        <v>2421</v>
      </c>
      <c r="C729" s="133" t="s">
        <v>1234</v>
      </c>
      <c r="D729" s="133" t="s">
        <v>2423</v>
      </c>
      <c r="E729" s="133" t="s">
        <v>4211</v>
      </c>
      <c r="F729" s="133">
        <v>73</v>
      </c>
      <c r="G729" s="133">
        <v>300</v>
      </c>
      <c r="H729" s="133">
        <v>600</v>
      </c>
      <c r="I729" s="133">
        <v>45</v>
      </c>
      <c r="J729" s="133">
        <v>90</v>
      </c>
    </row>
    <row r="730" spans="1:10" x14ac:dyDescent="0.2">
      <c r="A730" s="67" t="s">
        <v>92</v>
      </c>
      <c r="B730" s="133" t="s">
        <v>2421</v>
      </c>
      <c r="C730" s="133" t="s">
        <v>1234</v>
      </c>
      <c r="D730" s="133" t="s">
        <v>2423</v>
      </c>
      <c r="E730" s="133" t="s">
        <v>4237</v>
      </c>
      <c r="F730" s="133">
        <v>18</v>
      </c>
      <c r="G730" s="133">
        <v>300</v>
      </c>
      <c r="H730" s="133">
        <v>600</v>
      </c>
      <c r="I730" s="133">
        <v>7</v>
      </c>
      <c r="J730" s="133">
        <v>90</v>
      </c>
    </row>
    <row r="731" spans="1:10" x14ac:dyDescent="0.2">
      <c r="A731" s="67" t="s">
        <v>92</v>
      </c>
      <c r="B731" s="133" t="s">
        <v>2421</v>
      </c>
      <c r="C731" s="133" t="s">
        <v>1234</v>
      </c>
      <c r="D731" s="133" t="s">
        <v>2423</v>
      </c>
      <c r="E731" s="133" t="s">
        <v>4210</v>
      </c>
      <c r="F731" s="133">
        <v>75</v>
      </c>
      <c r="G731" s="133">
        <v>250</v>
      </c>
      <c r="H731" s="133">
        <v>600</v>
      </c>
      <c r="I731" s="133">
        <v>45</v>
      </c>
      <c r="J731" s="133">
        <v>90</v>
      </c>
    </row>
    <row r="732" spans="1:10" x14ac:dyDescent="0.2">
      <c r="A732" s="67" t="s">
        <v>92</v>
      </c>
      <c r="B732" s="133" t="s">
        <v>2421</v>
      </c>
      <c r="C732" s="133" t="s">
        <v>1234</v>
      </c>
      <c r="D732" s="133" t="s">
        <v>2423</v>
      </c>
      <c r="E732" s="133" t="s">
        <v>4208</v>
      </c>
      <c r="F732" s="133">
        <v>75</v>
      </c>
      <c r="G732" s="133">
        <v>300</v>
      </c>
      <c r="H732" s="133">
        <v>600</v>
      </c>
      <c r="I732" s="133">
        <v>90</v>
      </c>
      <c r="J732" s="133">
        <v>45</v>
      </c>
    </row>
    <row r="733" spans="1:10" x14ac:dyDescent="0.2">
      <c r="A733" s="67" t="s">
        <v>92</v>
      </c>
      <c r="B733" s="133" t="s">
        <v>2421</v>
      </c>
      <c r="C733" s="133" t="s">
        <v>1234</v>
      </c>
      <c r="D733" s="133" t="s">
        <v>2423</v>
      </c>
      <c r="E733" s="133" t="s">
        <v>4207</v>
      </c>
      <c r="F733" s="133">
        <v>75</v>
      </c>
      <c r="G733" s="133">
        <v>300</v>
      </c>
      <c r="H733" s="133">
        <v>600</v>
      </c>
      <c r="I733" s="133">
        <v>90</v>
      </c>
      <c r="J733" s="133">
        <v>45</v>
      </c>
    </row>
    <row r="734" spans="1:10" x14ac:dyDescent="0.2">
      <c r="A734" s="67" t="s">
        <v>92</v>
      </c>
      <c r="B734" s="133" t="s">
        <v>2421</v>
      </c>
      <c r="C734" s="133" t="s">
        <v>1234</v>
      </c>
      <c r="D734" s="133" t="s">
        <v>2423</v>
      </c>
      <c r="E734" s="133" t="s">
        <v>4206</v>
      </c>
      <c r="F734" s="133">
        <v>55</v>
      </c>
      <c r="G734" s="133">
        <v>300</v>
      </c>
      <c r="H734" s="133">
        <v>600</v>
      </c>
      <c r="I734" s="133">
        <v>90</v>
      </c>
      <c r="J734" s="133">
        <v>45</v>
      </c>
    </row>
    <row r="735" spans="1:10" x14ac:dyDescent="0.2">
      <c r="A735" s="67" t="s">
        <v>92</v>
      </c>
      <c r="B735" s="133" t="s">
        <v>2421</v>
      </c>
      <c r="C735" s="133" t="s">
        <v>1234</v>
      </c>
      <c r="D735" s="133" t="s">
        <v>2423</v>
      </c>
      <c r="E735" s="133" t="s">
        <v>4222</v>
      </c>
      <c r="F735" s="133">
        <v>18</v>
      </c>
      <c r="G735" s="133">
        <v>300</v>
      </c>
      <c r="H735" s="133">
        <v>600</v>
      </c>
      <c r="I735" s="133">
        <v>6</v>
      </c>
      <c r="J735" s="133">
        <v>45</v>
      </c>
    </row>
    <row r="736" spans="1:10" ht="13.5" thickBot="1" x14ac:dyDescent="0.25">
      <c r="A736" s="67" t="s">
        <v>92</v>
      </c>
      <c r="B736" s="133" t="s">
        <v>2421</v>
      </c>
      <c r="C736" s="133" t="s">
        <v>1234</v>
      </c>
      <c r="D736" s="133" t="s">
        <v>2423</v>
      </c>
      <c r="E736" s="133" t="s">
        <v>4209</v>
      </c>
      <c r="F736" s="133">
        <v>75</v>
      </c>
      <c r="G736" s="133">
        <v>250</v>
      </c>
      <c r="H736" s="133">
        <v>600</v>
      </c>
      <c r="I736" s="133">
        <v>90</v>
      </c>
      <c r="J736" s="133">
        <v>45</v>
      </c>
    </row>
    <row r="737" spans="1:10" x14ac:dyDescent="0.2">
      <c r="A737" s="85" t="s">
        <v>72</v>
      </c>
      <c r="B737" s="85" t="s">
        <v>2407</v>
      </c>
      <c r="C737" s="85" t="s">
        <v>1234</v>
      </c>
      <c r="D737" s="85" t="s">
        <v>2410</v>
      </c>
      <c r="E737" s="85" t="s">
        <v>4213</v>
      </c>
      <c r="F737" s="85">
        <v>70</v>
      </c>
      <c r="G737" s="85">
        <v>300</v>
      </c>
      <c r="H737" s="85">
        <v>580</v>
      </c>
      <c r="I737" s="85">
        <v>45</v>
      </c>
      <c r="J737" s="85">
        <v>90</v>
      </c>
    </row>
    <row r="738" spans="1:10" x14ac:dyDescent="0.2">
      <c r="A738" s="133" t="s">
        <v>72</v>
      </c>
      <c r="B738" s="133" t="s">
        <v>2407</v>
      </c>
      <c r="C738" s="133" t="s">
        <v>1234</v>
      </c>
      <c r="D738" s="133" t="s">
        <v>2410</v>
      </c>
      <c r="E738" s="133" t="s">
        <v>4212</v>
      </c>
      <c r="F738" s="133">
        <v>70</v>
      </c>
      <c r="G738" s="133">
        <v>300</v>
      </c>
      <c r="H738" s="133">
        <v>580</v>
      </c>
      <c r="I738" s="133">
        <v>45</v>
      </c>
      <c r="J738" s="133">
        <v>90</v>
      </c>
    </row>
    <row r="739" spans="1:10" x14ac:dyDescent="0.2">
      <c r="A739" s="133" t="s">
        <v>72</v>
      </c>
      <c r="B739" s="133" t="s">
        <v>2407</v>
      </c>
      <c r="C739" s="133" t="s">
        <v>1234</v>
      </c>
      <c r="D739" s="133" t="s">
        <v>2410</v>
      </c>
      <c r="E739" s="133" t="s">
        <v>4211</v>
      </c>
      <c r="F739" s="133">
        <v>70</v>
      </c>
      <c r="G739" s="133">
        <v>300</v>
      </c>
      <c r="H739" s="133">
        <v>580</v>
      </c>
      <c r="I739" s="133">
        <v>45</v>
      </c>
      <c r="J739" s="133">
        <v>90</v>
      </c>
    </row>
    <row r="740" spans="1:10" x14ac:dyDescent="0.2">
      <c r="A740" s="133" t="s">
        <v>72</v>
      </c>
      <c r="B740" s="133" t="s">
        <v>2407</v>
      </c>
      <c r="C740" s="133" t="s">
        <v>1234</v>
      </c>
      <c r="D740" s="133" t="s">
        <v>2410</v>
      </c>
      <c r="E740" s="133" t="s">
        <v>4210</v>
      </c>
      <c r="F740" s="133">
        <v>50</v>
      </c>
      <c r="G740" s="133">
        <v>300</v>
      </c>
      <c r="H740" s="133">
        <v>580</v>
      </c>
      <c r="I740" s="133">
        <v>45</v>
      </c>
      <c r="J740" s="133">
        <v>90</v>
      </c>
    </row>
    <row r="741" spans="1:10" x14ac:dyDescent="0.2">
      <c r="A741" s="133" t="s">
        <v>72</v>
      </c>
      <c r="B741" s="133" t="s">
        <v>2407</v>
      </c>
      <c r="C741" s="133" t="s">
        <v>1234</v>
      </c>
      <c r="D741" s="133" t="s">
        <v>2410</v>
      </c>
      <c r="E741" s="133" t="s">
        <v>4208</v>
      </c>
      <c r="F741" s="133">
        <v>30</v>
      </c>
      <c r="G741" s="133">
        <v>300</v>
      </c>
      <c r="H741" s="133">
        <v>580</v>
      </c>
      <c r="I741" s="133">
        <v>90</v>
      </c>
      <c r="J741" s="133">
        <v>45</v>
      </c>
    </row>
    <row r="742" spans="1:10" x14ac:dyDescent="0.2">
      <c r="A742" s="133" t="s">
        <v>72</v>
      </c>
      <c r="B742" s="133" t="s">
        <v>2407</v>
      </c>
      <c r="C742" s="133" t="s">
        <v>1234</v>
      </c>
      <c r="D742" s="133" t="s">
        <v>2410</v>
      </c>
      <c r="E742" s="133" t="s">
        <v>4207</v>
      </c>
      <c r="F742" s="133">
        <v>30</v>
      </c>
      <c r="G742" s="133">
        <v>300</v>
      </c>
      <c r="H742" s="133">
        <v>580</v>
      </c>
      <c r="I742" s="133">
        <v>90</v>
      </c>
      <c r="J742" s="133">
        <v>45</v>
      </c>
    </row>
    <row r="743" spans="1:10" x14ac:dyDescent="0.2">
      <c r="A743" s="133" t="s">
        <v>72</v>
      </c>
      <c r="B743" s="133" t="s">
        <v>2407</v>
      </c>
      <c r="C743" s="133" t="s">
        <v>1234</v>
      </c>
      <c r="D743" s="133" t="s">
        <v>2410</v>
      </c>
      <c r="E743" s="133" t="s">
        <v>4206</v>
      </c>
      <c r="F743" s="133">
        <v>20</v>
      </c>
      <c r="G743" s="133">
        <v>300</v>
      </c>
      <c r="H743" s="133">
        <v>580</v>
      </c>
      <c r="I743" s="133">
        <v>90</v>
      </c>
      <c r="J743" s="133">
        <v>34</v>
      </c>
    </row>
    <row r="744" spans="1:10" x14ac:dyDescent="0.2">
      <c r="A744" s="133" t="s">
        <v>72</v>
      </c>
      <c r="B744" s="133" t="s">
        <v>2407</v>
      </c>
      <c r="C744" s="133" t="s">
        <v>1234</v>
      </c>
      <c r="D744" s="133" t="s">
        <v>2410</v>
      </c>
      <c r="E744" s="133" t="s">
        <v>4209</v>
      </c>
      <c r="F744" s="133">
        <v>50</v>
      </c>
      <c r="G744" s="133">
        <v>300</v>
      </c>
      <c r="H744" s="133">
        <v>580</v>
      </c>
      <c r="I744" s="133">
        <v>90</v>
      </c>
      <c r="J744" s="133">
        <v>45</v>
      </c>
    </row>
    <row r="745" spans="1:10" x14ac:dyDescent="0.2">
      <c r="A745" s="133" t="s">
        <v>72</v>
      </c>
      <c r="B745" s="133" t="s">
        <v>2407</v>
      </c>
      <c r="C745" s="133" t="s">
        <v>1234</v>
      </c>
      <c r="D745" s="133" t="s">
        <v>2414</v>
      </c>
      <c r="E745" s="133" t="s">
        <v>4213</v>
      </c>
      <c r="F745" s="133">
        <v>70</v>
      </c>
      <c r="G745" s="133">
        <v>300</v>
      </c>
      <c r="H745" s="133">
        <v>530</v>
      </c>
      <c r="I745" s="133">
        <v>45</v>
      </c>
      <c r="J745" s="133">
        <v>90</v>
      </c>
    </row>
    <row r="746" spans="1:10" x14ac:dyDescent="0.2">
      <c r="A746" s="133" t="s">
        <v>72</v>
      </c>
      <c r="B746" s="133" t="s">
        <v>2407</v>
      </c>
      <c r="C746" s="133" t="s">
        <v>1234</v>
      </c>
      <c r="D746" s="133" t="s">
        <v>2414</v>
      </c>
      <c r="E746" s="133" t="s">
        <v>4212</v>
      </c>
      <c r="F746" s="133">
        <v>70</v>
      </c>
      <c r="G746" s="133">
        <v>300</v>
      </c>
      <c r="H746" s="133">
        <v>530</v>
      </c>
      <c r="I746" s="133">
        <v>45</v>
      </c>
      <c r="J746" s="133">
        <v>90</v>
      </c>
    </row>
    <row r="747" spans="1:10" x14ac:dyDescent="0.2">
      <c r="A747" s="133" t="s">
        <v>72</v>
      </c>
      <c r="B747" s="133" t="s">
        <v>2407</v>
      </c>
      <c r="C747" s="133" t="s">
        <v>1234</v>
      </c>
      <c r="D747" s="133" t="s">
        <v>2414</v>
      </c>
      <c r="E747" s="133" t="s">
        <v>4211</v>
      </c>
      <c r="F747" s="133">
        <v>70</v>
      </c>
      <c r="G747" s="133">
        <v>300</v>
      </c>
      <c r="H747" s="133">
        <v>530</v>
      </c>
      <c r="I747" s="133">
        <v>45</v>
      </c>
      <c r="J747" s="133">
        <v>90</v>
      </c>
    </row>
    <row r="748" spans="1:10" x14ac:dyDescent="0.2">
      <c r="A748" s="133" t="s">
        <v>72</v>
      </c>
      <c r="B748" s="133" t="s">
        <v>2407</v>
      </c>
      <c r="C748" s="133" t="s">
        <v>1234</v>
      </c>
      <c r="D748" s="133" t="s">
        <v>2414</v>
      </c>
      <c r="E748" s="133" t="s">
        <v>4210</v>
      </c>
      <c r="F748" s="133">
        <v>50</v>
      </c>
      <c r="G748" s="133">
        <v>300</v>
      </c>
      <c r="H748" s="133">
        <v>530</v>
      </c>
      <c r="I748" s="133">
        <v>45</v>
      </c>
      <c r="J748" s="133">
        <v>90</v>
      </c>
    </row>
    <row r="749" spans="1:10" x14ac:dyDescent="0.2">
      <c r="A749" s="133" t="s">
        <v>72</v>
      </c>
      <c r="B749" s="133" t="s">
        <v>2407</v>
      </c>
      <c r="C749" s="133" t="s">
        <v>1234</v>
      </c>
      <c r="D749" s="133" t="s">
        <v>2414</v>
      </c>
      <c r="E749" s="133" t="s">
        <v>4208</v>
      </c>
      <c r="F749" s="133">
        <v>30</v>
      </c>
      <c r="G749" s="133">
        <v>300</v>
      </c>
      <c r="H749" s="133">
        <v>530</v>
      </c>
      <c r="I749" s="133">
        <v>90</v>
      </c>
      <c r="J749" s="133">
        <v>45</v>
      </c>
    </row>
    <row r="750" spans="1:10" x14ac:dyDescent="0.2">
      <c r="A750" s="133" t="s">
        <v>72</v>
      </c>
      <c r="B750" s="133" t="s">
        <v>2407</v>
      </c>
      <c r="C750" s="133" t="s">
        <v>1234</v>
      </c>
      <c r="D750" s="133" t="s">
        <v>2414</v>
      </c>
      <c r="E750" s="133" t="s">
        <v>4207</v>
      </c>
      <c r="F750" s="133">
        <v>30</v>
      </c>
      <c r="G750" s="133">
        <v>300</v>
      </c>
      <c r="H750" s="133">
        <v>530</v>
      </c>
      <c r="I750" s="133">
        <v>90</v>
      </c>
      <c r="J750" s="133">
        <v>24</v>
      </c>
    </row>
    <row r="751" spans="1:10" x14ac:dyDescent="0.2">
      <c r="A751" s="133" t="s">
        <v>72</v>
      </c>
      <c r="B751" s="133" t="s">
        <v>2407</v>
      </c>
      <c r="C751" s="133" t="s">
        <v>1234</v>
      </c>
      <c r="D751" s="133" t="s">
        <v>2414</v>
      </c>
      <c r="E751" s="133" t="s">
        <v>4206</v>
      </c>
      <c r="F751" s="133">
        <v>20</v>
      </c>
      <c r="G751" s="133">
        <v>300</v>
      </c>
      <c r="H751" s="133">
        <v>530</v>
      </c>
      <c r="I751" s="133">
        <v>90</v>
      </c>
      <c r="J751" s="133">
        <v>16</v>
      </c>
    </row>
    <row r="752" spans="1:10" x14ac:dyDescent="0.2">
      <c r="A752" s="133" t="s">
        <v>72</v>
      </c>
      <c r="B752" s="133" t="s">
        <v>2407</v>
      </c>
      <c r="C752" s="133" t="s">
        <v>1234</v>
      </c>
      <c r="D752" s="133" t="s">
        <v>2414</v>
      </c>
      <c r="E752" s="133" t="s">
        <v>4209</v>
      </c>
      <c r="F752" s="133">
        <v>50</v>
      </c>
      <c r="G752" s="133">
        <v>300</v>
      </c>
      <c r="H752" s="133">
        <v>530</v>
      </c>
      <c r="I752" s="133">
        <v>90</v>
      </c>
      <c r="J752" s="133">
        <v>45</v>
      </c>
    </row>
    <row r="753" spans="1:10" x14ac:dyDescent="0.2">
      <c r="A753" s="133" t="s">
        <v>72</v>
      </c>
      <c r="B753" s="133" t="s">
        <v>2407</v>
      </c>
      <c r="C753" s="133" t="s">
        <v>1234</v>
      </c>
      <c r="D753" s="133" t="s">
        <v>2417</v>
      </c>
      <c r="E753" s="133" t="s">
        <v>4213</v>
      </c>
      <c r="F753" s="133">
        <v>70</v>
      </c>
      <c r="G753" s="133">
        <v>300</v>
      </c>
      <c r="H753" s="133">
        <v>580</v>
      </c>
      <c r="I753" s="133">
        <v>45</v>
      </c>
      <c r="J753" s="133">
        <v>90</v>
      </c>
    </row>
    <row r="754" spans="1:10" x14ac:dyDescent="0.2">
      <c r="A754" s="133" t="s">
        <v>72</v>
      </c>
      <c r="B754" s="133" t="s">
        <v>2407</v>
      </c>
      <c r="C754" s="133" t="s">
        <v>1234</v>
      </c>
      <c r="D754" s="133" t="s">
        <v>2417</v>
      </c>
      <c r="E754" s="133" t="s">
        <v>4212</v>
      </c>
      <c r="F754" s="133">
        <v>70</v>
      </c>
      <c r="G754" s="133">
        <v>300</v>
      </c>
      <c r="H754" s="133">
        <v>580</v>
      </c>
      <c r="I754" s="133">
        <v>45</v>
      </c>
      <c r="J754" s="133">
        <v>90</v>
      </c>
    </row>
    <row r="755" spans="1:10" x14ac:dyDescent="0.2">
      <c r="A755" s="133" t="s">
        <v>72</v>
      </c>
      <c r="B755" s="133" t="s">
        <v>2407</v>
      </c>
      <c r="C755" s="133" t="s">
        <v>1234</v>
      </c>
      <c r="D755" s="133" t="s">
        <v>2417</v>
      </c>
      <c r="E755" s="133" t="s">
        <v>4211</v>
      </c>
      <c r="F755" s="133">
        <v>70</v>
      </c>
      <c r="G755" s="133">
        <v>300</v>
      </c>
      <c r="H755" s="133">
        <v>580</v>
      </c>
      <c r="I755" s="133">
        <v>45</v>
      </c>
      <c r="J755" s="133">
        <v>90</v>
      </c>
    </row>
    <row r="756" spans="1:10" x14ac:dyDescent="0.2">
      <c r="A756" s="133" t="s">
        <v>72</v>
      </c>
      <c r="B756" s="133" t="s">
        <v>2407</v>
      </c>
      <c r="C756" s="133" t="s">
        <v>1234</v>
      </c>
      <c r="D756" s="133" t="s">
        <v>2417</v>
      </c>
      <c r="E756" s="133" t="s">
        <v>4210</v>
      </c>
      <c r="F756" s="133">
        <v>50</v>
      </c>
      <c r="G756" s="133">
        <v>300</v>
      </c>
      <c r="H756" s="133">
        <v>580</v>
      </c>
      <c r="I756" s="133">
        <v>45</v>
      </c>
      <c r="J756" s="133">
        <v>90</v>
      </c>
    </row>
    <row r="757" spans="1:10" x14ac:dyDescent="0.2">
      <c r="A757" s="133" t="s">
        <v>72</v>
      </c>
      <c r="B757" s="133" t="s">
        <v>2407</v>
      </c>
      <c r="C757" s="133" t="s">
        <v>1234</v>
      </c>
      <c r="D757" s="133" t="s">
        <v>2417</v>
      </c>
      <c r="E757" s="133" t="s">
        <v>4208</v>
      </c>
      <c r="F757" s="133">
        <v>30</v>
      </c>
      <c r="G757" s="133">
        <v>300</v>
      </c>
      <c r="H757" s="133">
        <v>580</v>
      </c>
      <c r="I757" s="133">
        <v>90</v>
      </c>
      <c r="J757" s="133">
        <v>45</v>
      </c>
    </row>
    <row r="758" spans="1:10" x14ac:dyDescent="0.2">
      <c r="A758" s="133" t="s">
        <v>72</v>
      </c>
      <c r="B758" s="133" t="s">
        <v>2407</v>
      </c>
      <c r="C758" s="133" t="s">
        <v>1234</v>
      </c>
      <c r="D758" s="133" t="s">
        <v>2417</v>
      </c>
      <c r="E758" s="133" t="s">
        <v>4207</v>
      </c>
      <c r="F758" s="133">
        <v>30</v>
      </c>
      <c r="G758" s="133">
        <v>300</v>
      </c>
      <c r="H758" s="133">
        <v>580</v>
      </c>
      <c r="I758" s="133">
        <v>90</v>
      </c>
      <c r="J758" s="133">
        <v>45</v>
      </c>
    </row>
    <row r="759" spans="1:10" x14ac:dyDescent="0.2">
      <c r="A759" s="133" t="s">
        <v>72</v>
      </c>
      <c r="B759" s="133" t="s">
        <v>2407</v>
      </c>
      <c r="C759" s="133" t="s">
        <v>1234</v>
      </c>
      <c r="D759" s="133" t="s">
        <v>2417</v>
      </c>
      <c r="E759" s="133" t="s">
        <v>4206</v>
      </c>
      <c r="F759" s="133">
        <v>20</v>
      </c>
      <c r="G759" s="133">
        <v>300</v>
      </c>
      <c r="H759" s="133">
        <v>580</v>
      </c>
      <c r="I759" s="133">
        <v>90</v>
      </c>
      <c r="J759" s="133">
        <v>34</v>
      </c>
    </row>
    <row r="760" spans="1:10" x14ac:dyDescent="0.2">
      <c r="A760" s="133" t="s">
        <v>72</v>
      </c>
      <c r="B760" s="133" t="s">
        <v>2407</v>
      </c>
      <c r="C760" s="133" t="s">
        <v>1234</v>
      </c>
      <c r="D760" s="133" t="s">
        <v>2417</v>
      </c>
      <c r="E760" s="133" t="s">
        <v>4209</v>
      </c>
      <c r="F760" s="133">
        <v>50</v>
      </c>
      <c r="G760" s="133">
        <v>300</v>
      </c>
      <c r="H760" s="133">
        <v>580</v>
      </c>
      <c r="I760" s="133">
        <v>90</v>
      </c>
      <c r="J760" s="133">
        <v>45</v>
      </c>
    </row>
    <row r="761" spans="1:10" x14ac:dyDescent="0.2">
      <c r="A761" s="133" t="s">
        <v>72</v>
      </c>
      <c r="B761" s="133" t="s">
        <v>2407</v>
      </c>
      <c r="C761" s="133" t="s">
        <v>1234</v>
      </c>
      <c r="D761" s="133" t="s">
        <v>2418</v>
      </c>
      <c r="E761" s="133" t="s">
        <v>4213</v>
      </c>
      <c r="F761" s="133">
        <v>70</v>
      </c>
      <c r="G761" s="133">
        <v>300</v>
      </c>
      <c r="H761" s="133">
        <v>580</v>
      </c>
      <c r="I761" s="133">
        <v>45</v>
      </c>
      <c r="J761" s="133">
        <v>90</v>
      </c>
    </row>
    <row r="762" spans="1:10" x14ac:dyDescent="0.2">
      <c r="A762" s="133" t="s">
        <v>72</v>
      </c>
      <c r="B762" s="133" t="s">
        <v>2407</v>
      </c>
      <c r="C762" s="133" t="s">
        <v>1234</v>
      </c>
      <c r="D762" s="133" t="s">
        <v>2418</v>
      </c>
      <c r="E762" s="133" t="s">
        <v>4212</v>
      </c>
      <c r="F762" s="133">
        <v>70</v>
      </c>
      <c r="G762" s="133">
        <v>300</v>
      </c>
      <c r="H762" s="133">
        <v>580</v>
      </c>
      <c r="I762" s="133">
        <v>45</v>
      </c>
      <c r="J762" s="133">
        <v>90</v>
      </c>
    </row>
    <row r="763" spans="1:10" x14ac:dyDescent="0.2">
      <c r="A763" s="133" t="s">
        <v>72</v>
      </c>
      <c r="B763" s="133" t="s">
        <v>2407</v>
      </c>
      <c r="C763" s="133" t="s">
        <v>1234</v>
      </c>
      <c r="D763" s="133" t="s">
        <v>2418</v>
      </c>
      <c r="E763" s="133" t="s">
        <v>4211</v>
      </c>
      <c r="F763" s="133">
        <v>70</v>
      </c>
      <c r="G763" s="133">
        <v>300</v>
      </c>
      <c r="H763" s="133">
        <v>580</v>
      </c>
      <c r="I763" s="133">
        <v>45</v>
      </c>
      <c r="J763" s="133">
        <v>90</v>
      </c>
    </row>
    <row r="764" spans="1:10" x14ac:dyDescent="0.2">
      <c r="A764" s="133" t="s">
        <v>72</v>
      </c>
      <c r="B764" s="133" t="s">
        <v>2407</v>
      </c>
      <c r="C764" s="133" t="s">
        <v>1234</v>
      </c>
      <c r="D764" s="133" t="s">
        <v>2418</v>
      </c>
      <c r="E764" s="133" t="s">
        <v>4210</v>
      </c>
      <c r="F764" s="133">
        <v>50</v>
      </c>
      <c r="G764" s="133">
        <v>300</v>
      </c>
      <c r="H764" s="133">
        <v>580</v>
      </c>
      <c r="I764" s="133">
        <v>45</v>
      </c>
      <c r="J764" s="133">
        <v>90</v>
      </c>
    </row>
    <row r="765" spans="1:10" x14ac:dyDescent="0.2">
      <c r="A765" s="133" t="s">
        <v>72</v>
      </c>
      <c r="B765" s="133" t="s">
        <v>2407</v>
      </c>
      <c r="C765" s="133" t="s">
        <v>1234</v>
      </c>
      <c r="D765" s="133" t="s">
        <v>2418</v>
      </c>
      <c r="E765" s="133" t="s">
        <v>4208</v>
      </c>
      <c r="F765" s="133">
        <v>30</v>
      </c>
      <c r="G765" s="133">
        <v>300</v>
      </c>
      <c r="H765" s="133">
        <v>580</v>
      </c>
      <c r="I765" s="133">
        <v>90</v>
      </c>
      <c r="J765" s="133">
        <v>45</v>
      </c>
    </row>
    <row r="766" spans="1:10" x14ac:dyDescent="0.2">
      <c r="A766" s="133" t="s">
        <v>72</v>
      </c>
      <c r="B766" s="133" t="s">
        <v>2407</v>
      </c>
      <c r="C766" s="133" t="s">
        <v>1234</v>
      </c>
      <c r="D766" s="133" t="s">
        <v>2418</v>
      </c>
      <c r="E766" s="133" t="s">
        <v>4207</v>
      </c>
      <c r="F766" s="133">
        <v>30</v>
      </c>
      <c r="G766" s="133">
        <v>300</v>
      </c>
      <c r="H766" s="133">
        <v>580</v>
      </c>
      <c r="I766" s="133">
        <v>90</v>
      </c>
      <c r="J766" s="133">
        <v>45</v>
      </c>
    </row>
    <row r="767" spans="1:10" x14ac:dyDescent="0.2">
      <c r="A767" s="133" t="s">
        <v>72</v>
      </c>
      <c r="B767" s="133" t="s">
        <v>2407</v>
      </c>
      <c r="C767" s="133" t="s">
        <v>1234</v>
      </c>
      <c r="D767" s="133" t="s">
        <v>2418</v>
      </c>
      <c r="E767" s="133" t="s">
        <v>4206</v>
      </c>
      <c r="F767" s="133">
        <v>20</v>
      </c>
      <c r="G767" s="133">
        <v>300</v>
      </c>
      <c r="H767" s="133">
        <v>580</v>
      </c>
      <c r="I767" s="133">
        <v>90</v>
      </c>
      <c r="J767" s="133">
        <v>34</v>
      </c>
    </row>
    <row r="768" spans="1:10" ht="13.5" thickBot="1" x14ac:dyDescent="0.25">
      <c r="A768" s="133" t="s">
        <v>72</v>
      </c>
      <c r="B768" s="133" t="s">
        <v>2407</v>
      </c>
      <c r="C768" s="133" t="s">
        <v>1234</v>
      </c>
      <c r="D768" s="133" t="s">
        <v>2418</v>
      </c>
      <c r="E768" s="133" t="s">
        <v>4209</v>
      </c>
      <c r="F768" s="133">
        <v>50</v>
      </c>
      <c r="G768" s="133">
        <v>300</v>
      </c>
      <c r="H768" s="133">
        <v>580</v>
      </c>
      <c r="I768" s="133">
        <v>90</v>
      </c>
      <c r="J768" s="133">
        <v>45</v>
      </c>
    </row>
    <row r="769" spans="1:10" ht="13.5" thickBot="1" x14ac:dyDescent="0.25">
      <c r="A769" s="85" t="s">
        <v>1023</v>
      </c>
      <c r="B769" s="85" t="s">
        <v>1612</v>
      </c>
      <c r="C769" s="85" t="s">
        <v>1224</v>
      </c>
      <c r="D769" s="85" t="s">
        <v>4288</v>
      </c>
      <c r="E769" s="85" t="s">
        <v>4208</v>
      </c>
      <c r="F769" s="85">
        <v>34</v>
      </c>
      <c r="G769" s="85">
        <v>0</v>
      </c>
      <c r="H769" s="85">
        <v>34</v>
      </c>
      <c r="I769" s="85">
        <v>90</v>
      </c>
      <c r="J769" s="85">
        <v>45</v>
      </c>
    </row>
    <row r="770" spans="1:10" x14ac:dyDescent="0.2">
      <c r="A770" s="85" t="s">
        <v>1296</v>
      </c>
      <c r="B770" s="85" t="s">
        <v>2434</v>
      </c>
      <c r="C770" s="85" t="s">
        <v>1298</v>
      </c>
      <c r="D770" s="85" t="s">
        <v>2435</v>
      </c>
      <c r="E770" s="85" t="s">
        <v>4213</v>
      </c>
      <c r="F770" s="85">
        <v>89</v>
      </c>
      <c r="G770" s="85">
        <v>0</v>
      </c>
      <c r="H770" s="85">
        <v>89</v>
      </c>
      <c r="I770" s="85">
        <v>45</v>
      </c>
      <c r="J770" s="85">
        <v>90</v>
      </c>
    </row>
    <row r="771" spans="1:10" x14ac:dyDescent="0.2">
      <c r="A771" s="133" t="s">
        <v>1296</v>
      </c>
      <c r="B771" s="133" t="s">
        <v>2434</v>
      </c>
      <c r="C771" s="133" t="s">
        <v>1298</v>
      </c>
      <c r="D771" s="133" t="s">
        <v>2435</v>
      </c>
      <c r="E771" s="133" t="s">
        <v>4212</v>
      </c>
      <c r="F771" s="133">
        <v>41</v>
      </c>
      <c r="G771" s="133">
        <v>0</v>
      </c>
      <c r="H771" s="133">
        <v>90</v>
      </c>
      <c r="I771" s="133">
        <v>45</v>
      </c>
      <c r="J771" s="133">
        <v>81</v>
      </c>
    </row>
    <row r="772" spans="1:10" x14ac:dyDescent="0.2">
      <c r="A772" s="133" t="s">
        <v>1296</v>
      </c>
      <c r="B772" s="133" t="s">
        <v>2434</v>
      </c>
      <c r="C772" s="133" t="s">
        <v>1298</v>
      </c>
      <c r="D772" s="133" t="s">
        <v>2435</v>
      </c>
      <c r="E772" s="133" t="s">
        <v>4211</v>
      </c>
      <c r="F772" s="133">
        <v>5</v>
      </c>
      <c r="G772" s="133">
        <v>0</v>
      </c>
      <c r="H772" s="133">
        <v>90</v>
      </c>
      <c r="I772" s="133">
        <v>30</v>
      </c>
      <c r="J772" s="133">
        <v>12</v>
      </c>
    </row>
    <row r="773" spans="1:10" x14ac:dyDescent="0.2">
      <c r="A773" s="133" t="s">
        <v>1296</v>
      </c>
      <c r="B773" s="133" t="s">
        <v>2434</v>
      </c>
      <c r="C773" s="133" t="s">
        <v>1298</v>
      </c>
      <c r="D773" s="133" t="s">
        <v>2435</v>
      </c>
      <c r="E773" s="133" t="s">
        <v>4210</v>
      </c>
      <c r="F773" s="133">
        <v>89</v>
      </c>
      <c r="G773" s="133">
        <v>0</v>
      </c>
      <c r="H773" s="133">
        <v>89</v>
      </c>
      <c r="I773" s="133">
        <v>45</v>
      </c>
      <c r="J773" s="133">
        <v>90</v>
      </c>
    </row>
    <row r="774" spans="1:10" x14ac:dyDescent="0.2">
      <c r="A774" s="133" t="s">
        <v>1296</v>
      </c>
      <c r="B774" s="133" t="s">
        <v>2434</v>
      </c>
      <c r="C774" s="133" t="s">
        <v>1298</v>
      </c>
      <c r="D774" s="133" t="s">
        <v>2435</v>
      </c>
      <c r="E774" s="133" t="s">
        <v>4208</v>
      </c>
      <c r="F774" s="133">
        <v>89</v>
      </c>
      <c r="G774" s="133">
        <v>0</v>
      </c>
      <c r="H774" s="133">
        <v>89</v>
      </c>
      <c r="I774" s="133">
        <v>90</v>
      </c>
      <c r="J774" s="133">
        <v>45</v>
      </c>
    </row>
    <row r="775" spans="1:10" x14ac:dyDescent="0.2">
      <c r="A775" s="133" t="s">
        <v>1296</v>
      </c>
      <c r="B775" s="133" t="s">
        <v>2434</v>
      </c>
      <c r="C775" s="133" t="s">
        <v>1298</v>
      </c>
      <c r="D775" s="133" t="s">
        <v>2435</v>
      </c>
      <c r="E775" s="133" t="s">
        <v>4207</v>
      </c>
      <c r="F775" s="133">
        <v>36</v>
      </c>
      <c r="G775" s="133">
        <v>0</v>
      </c>
      <c r="H775" s="133">
        <v>89</v>
      </c>
      <c r="I775" s="133">
        <v>77</v>
      </c>
      <c r="J775" s="133">
        <v>45</v>
      </c>
    </row>
    <row r="776" spans="1:10" x14ac:dyDescent="0.2">
      <c r="A776" s="133" t="s">
        <v>1296</v>
      </c>
      <c r="B776" s="133" t="s">
        <v>2434</v>
      </c>
      <c r="C776" s="133" t="s">
        <v>1298</v>
      </c>
      <c r="D776" s="133" t="s">
        <v>2435</v>
      </c>
      <c r="E776" s="133" t="s">
        <v>4206</v>
      </c>
      <c r="F776" s="133">
        <v>5</v>
      </c>
      <c r="G776" s="133">
        <v>0</v>
      </c>
      <c r="H776" s="133">
        <v>88</v>
      </c>
      <c r="I776" s="133">
        <v>46</v>
      </c>
      <c r="J776" s="133">
        <v>10</v>
      </c>
    </row>
    <row r="777" spans="1:10" ht="13.5" thickBot="1" x14ac:dyDescent="0.25">
      <c r="A777" s="133" t="s">
        <v>1296</v>
      </c>
      <c r="B777" s="133" t="s">
        <v>2434</v>
      </c>
      <c r="C777" s="133" t="s">
        <v>1298</v>
      </c>
      <c r="D777" s="133" t="s">
        <v>2435</v>
      </c>
      <c r="E777" s="133" t="s">
        <v>4209</v>
      </c>
      <c r="F777" s="133">
        <v>89</v>
      </c>
      <c r="G777" s="133">
        <v>0</v>
      </c>
      <c r="H777" s="133">
        <v>89</v>
      </c>
      <c r="I777" s="133">
        <v>90</v>
      </c>
      <c r="J777" s="133">
        <v>45</v>
      </c>
    </row>
    <row r="778" spans="1:10" x14ac:dyDescent="0.2">
      <c r="A778" s="85" t="s">
        <v>70</v>
      </c>
      <c r="B778" s="85" t="s">
        <v>1854</v>
      </c>
      <c r="C778" s="85" t="s">
        <v>1234</v>
      </c>
      <c r="D778" s="85" t="s">
        <v>1855</v>
      </c>
      <c r="E778" s="85" t="s">
        <v>4212</v>
      </c>
      <c r="F778" s="85">
        <v>73</v>
      </c>
      <c r="G778" s="85">
        <v>0</v>
      </c>
      <c r="H778" s="85">
        <v>300</v>
      </c>
      <c r="I778" s="85">
        <v>45</v>
      </c>
      <c r="J778" s="85">
        <v>90</v>
      </c>
    </row>
    <row r="779" spans="1:10" x14ac:dyDescent="0.2">
      <c r="A779" s="133" t="s">
        <v>70</v>
      </c>
      <c r="B779" s="133" t="s">
        <v>1854</v>
      </c>
      <c r="C779" s="133" t="s">
        <v>1234</v>
      </c>
      <c r="D779" s="133" t="s">
        <v>1855</v>
      </c>
      <c r="E779" s="133" t="s">
        <v>4211</v>
      </c>
      <c r="F779" s="133">
        <v>17</v>
      </c>
      <c r="G779" s="133">
        <v>0</v>
      </c>
      <c r="H779" s="133">
        <v>300</v>
      </c>
      <c r="I779" s="133">
        <v>45</v>
      </c>
      <c r="J779" s="133">
        <v>90</v>
      </c>
    </row>
    <row r="780" spans="1:10" x14ac:dyDescent="0.2">
      <c r="A780" s="133" t="s">
        <v>70</v>
      </c>
      <c r="B780" s="133" t="s">
        <v>1854</v>
      </c>
      <c r="C780" s="133" t="s">
        <v>1234</v>
      </c>
      <c r="D780" s="133" t="s">
        <v>1855</v>
      </c>
      <c r="E780" s="133" t="s">
        <v>4210</v>
      </c>
      <c r="F780" s="133">
        <v>300</v>
      </c>
      <c r="G780" s="133">
        <v>0</v>
      </c>
      <c r="H780" s="133">
        <v>300</v>
      </c>
      <c r="I780" s="133">
        <v>45</v>
      </c>
      <c r="J780" s="133">
        <v>90</v>
      </c>
    </row>
    <row r="781" spans="1:10" x14ac:dyDescent="0.2">
      <c r="A781" s="133" t="s">
        <v>70</v>
      </c>
      <c r="B781" s="133" t="s">
        <v>1854</v>
      </c>
      <c r="C781" s="133" t="s">
        <v>1234</v>
      </c>
      <c r="D781" s="133" t="s">
        <v>1855</v>
      </c>
      <c r="E781" s="133" t="s">
        <v>4208</v>
      </c>
      <c r="F781" s="133">
        <v>0</v>
      </c>
      <c r="G781" s="133">
        <v>0</v>
      </c>
      <c r="H781" s="133">
        <v>0</v>
      </c>
      <c r="I781" s="133">
        <v>0</v>
      </c>
      <c r="J781" s="133">
        <v>0</v>
      </c>
    </row>
    <row r="782" spans="1:10" x14ac:dyDescent="0.2">
      <c r="A782" s="133" t="s">
        <v>70</v>
      </c>
      <c r="B782" s="133" t="s">
        <v>1854</v>
      </c>
      <c r="C782" s="133" t="s">
        <v>1234</v>
      </c>
      <c r="D782" s="133" t="s">
        <v>1855</v>
      </c>
      <c r="E782" s="133" t="s">
        <v>4207</v>
      </c>
      <c r="F782" s="133">
        <v>79</v>
      </c>
      <c r="G782" s="133">
        <v>0</v>
      </c>
      <c r="H782" s="133">
        <v>300</v>
      </c>
      <c r="I782" s="133">
        <v>90</v>
      </c>
      <c r="J782" s="133">
        <v>45</v>
      </c>
    </row>
    <row r="783" spans="1:10" x14ac:dyDescent="0.2">
      <c r="A783" s="133" t="s">
        <v>70</v>
      </c>
      <c r="B783" s="133" t="s">
        <v>1854</v>
      </c>
      <c r="C783" s="133" t="s">
        <v>1234</v>
      </c>
      <c r="D783" s="133" t="s">
        <v>1855</v>
      </c>
      <c r="E783" s="133" t="s">
        <v>4206</v>
      </c>
      <c r="F783" s="133">
        <v>11</v>
      </c>
      <c r="G783" s="133">
        <v>0</v>
      </c>
      <c r="H783" s="133">
        <v>300</v>
      </c>
      <c r="I783" s="133">
        <v>90</v>
      </c>
      <c r="J783" s="133">
        <v>45</v>
      </c>
    </row>
    <row r="784" spans="1:10" ht="13.5" thickBot="1" x14ac:dyDescent="0.25">
      <c r="A784" s="133" t="s">
        <v>70</v>
      </c>
      <c r="B784" s="133" t="s">
        <v>1854</v>
      </c>
      <c r="C784" s="133" t="s">
        <v>1234</v>
      </c>
      <c r="D784" s="133" t="s">
        <v>1855</v>
      </c>
      <c r="E784" s="133" t="s">
        <v>4209</v>
      </c>
      <c r="F784" s="133">
        <v>300</v>
      </c>
      <c r="G784" s="133">
        <v>0</v>
      </c>
      <c r="H784" s="133">
        <v>300</v>
      </c>
      <c r="I784" s="133">
        <v>90</v>
      </c>
      <c r="J784" s="133">
        <v>45</v>
      </c>
    </row>
    <row r="785" spans="1:11" x14ac:dyDescent="0.2">
      <c r="A785" s="85" t="s">
        <v>1296</v>
      </c>
      <c r="B785" s="85" t="s">
        <v>2452</v>
      </c>
      <c r="C785" s="85" t="s">
        <v>1298</v>
      </c>
      <c r="D785" s="85" t="s">
        <v>2453</v>
      </c>
      <c r="E785" s="85" t="s">
        <v>4213</v>
      </c>
      <c r="F785" s="85">
        <v>40</v>
      </c>
      <c r="G785" s="85">
        <v>0</v>
      </c>
      <c r="H785" s="85">
        <v>42</v>
      </c>
      <c r="I785" s="85">
        <v>45</v>
      </c>
      <c r="J785" s="85">
        <v>90</v>
      </c>
    </row>
    <row r="786" spans="1:11" x14ac:dyDescent="0.2">
      <c r="A786" s="133" t="s">
        <v>1296</v>
      </c>
      <c r="B786" s="133" t="s">
        <v>2452</v>
      </c>
      <c r="C786" s="133" t="s">
        <v>1298</v>
      </c>
      <c r="D786" s="133" t="s">
        <v>2453</v>
      </c>
      <c r="E786" s="133" t="s">
        <v>4212</v>
      </c>
      <c r="F786" s="133">
        <v>19</v>
      </c>
      <c r="G786" s="133">
        <v>0</v>
      </c>
      <c r="H786" s="133">
        <v>42</v>
      </c>
      <c r="I786" s="133">
        <v>45</v>
      </c>
      <c r="J786" s="133">
        <v>89</v>
      </c>
    </row>
    <row r="787" spans="1:11" x14ac:dyDescent="0.2">
      <c r="A787" s="133" t="s">
        <v>1296</v>
      </c>
      <c r="B787" s="133" t="s">
        <v>2452</v>
      </c>
      <c r="C787" s="133" t="s">
        <v>1298</v>
      </c>
      <c r="D787" s="133" t="s">
        <v>2453</v>
      </c>
      <c r="E787" s="133" t="s">
        <v>4211</v>
      </c>
      <c r="F787" s="133">
        <v>1</v>
      </c>
      <c r="G787" s="133">
        <v>0</v>
      </c>
      <c r="H787" s="133">
        <v>42</v>
      </c>
      <c r="I787" s="133">
        <v>45</v>
      </c>
      <c r="J787" s="133">
        <v>84</v>
      </c>
    </row>
    <row r="788" spans="1:11" x14ac:dyDescent="0.2">
      <c r="A788" s="133" t="s">
        <v>1296</v>
      </c>
      <c r="B788" s="133" t="s">
        <v>2452</v>
      </c>
      <c r="C788" s="133" t="s">
        <v>1298</v>
      </c>
      <c r="D788" s="133" t="s">
        <v>2453</v>
      </c>
      <c r="E788" s="133" t="s">
        <v>4210</v>
      </c>
      <c r="F788" s="133">
        <v>40</v>
      </c>
      <c r="G788" s="133">
        <v>0</v>
      </c>
      <c r="H788" s="133">
        <v>42</v>
      </c>
      <c r="I788" s="133">
        <v>45</v>
      </c>
      <c r="J788" s="133">
        <v>90</v>
      </c>
    </row>
    <row r="789" spans="1:11" x14ac:dyDescent="0.2">
      <c r="A789" s="133" t="s">
        <v>1296</v>
      </c>
      <c r="B789" s="133" t="s">
        <v>2452</v>
      </c>
      <c r="C789" s="133" t="s">
        <v>1298</v>
      </c>
      <c r="D789" s="133" t="s">
        <v>2453</v>
      </c>
      <c r="E789" s="133" t="s">
        <v>4208</v>
      </c>
      <c r="F789" s="133">
        <v>40</v>
      </c>
      <c r="G789" s="133">
        <v>0</v>
      </c>
      <c r="H789" s="133">
        <v>42</v>
      </c>
      <c r="I789" s="133">
        <v>90</v>
      </c>
      <c r="J789" s="133">
        <v>45</v>
      </c>
    </row>
    <row r="790" spans="1:11" x14ac:dyDescent="0.2">
      <c r="A790" s="133" t="s">
        <v>1296</v>
      </c>
      <c r="B790" s="133" t="s">
        <v>2452</v>
      </c>
      <c r="C790" s="133" t="s">
        <v>1298</v>
      </c>
      <c r="D790" s="133" t="s">
        <v>2453</v>
      </c>
      <c r="E790" s="133" t="s">
        <v>4207</v>
      </c>
      <c r="F790" s="133">
        <v>21</v>
      </c>
      <c r="G790" s="133">
        <v>0</v>
      </c>
      <c r="H790" s="133">
        <v>42</v>
      </c>
      <c r="I790" s="133">
        <v>90</v>
      </c>
      <c r="J790" s="133">
        <v>45</v>
      </c>
    </row>
    <row r="791" spans="1:11" x14ac:dyDescent="0.2">
      <c r="A791" s="133" t="s">
        <v>1296</v>
      </c>
      <c r="B791" s="133" t="s">
        <v>2452</v>
      </c>
      <c r="C791" s="133" t="s">
        <v>1298</v>
      </c>
      <c r="D791" s="133" t="s">
        <v>2453</v>
      </c>
      <c r="E791" s="133" t="s">
        <v>4206</v>
      </c>
      <c r="F791" s="133">
        <v>13</v>
      </c>
      <c r="G791" s="133">
        <v>0</v>
      </c>
      <c r="H791" s="133">
        <v>44</v>
      </c>
      <c r="I791" s="133">
        <v>90</v>
      </c>
      <c r="J791" s="133">
        <v>32</v>
      </c>
    </row>
    <row r="792" spans="1:11" ht="13.5" thickBot="1" x14ac:dyDescent="0.25">
      <c r="A792" s="133" t="s">
        <v>1296</v>
      </c>
      <c r="B792" s="133" t="s">
        <v>2452</v>
      </c>
      <c r="C792" s="133" t="s">
        <v>1298</v>
      </c>
      <c r="D792" s="133" t="s">
        <v>2453</v>
      </c>
      <c r="E792" s="133" t="s">
        <v>4209</v>
      </c>
      <c r="F792" s="133">
        <v>40</v>
      </c>
      <c r="G792" s="133">
        <v>0</v>
      </c>
      <c r="H792" s="133">
        <v>42</v>
      </c>
      <c r="I792" s="133">
        <v>90</v>
      </c>
      <c r="J792" s="133">
        <v>45</v>
      </c>
    </row>
    <row r="793" spans="1:11" x14ac:dyDescent="0.2">
      <c r="A793" s="85" t="s">
        <v>827</v>
      </c>
      <c r="B793" s="85" t="s">
        <v>2493</v>
      </c>
      <c r="C793" s="85" t="s">
        <v>1234</v>
      </c>
      <c r="D793" s="85" t="s">
        <v>2495</v>
      </c>
      <c r="E793" s="85" t="s">
        <v>4213</v>
      </c>
      <c r="F793" s="85">
        <v>51</v>
      </c>
      <c r="G793" s="85">
        <v>166</v>
      </c>
      <c r="H793" s="85">
        <v>283</v>
      </c>
      <c r="I793" s="85">
        <v>45</v>
      </c>
      <c r="J793" s="85">
        <v>90</v>
      </c>
    </row>
    <row r="794" spans="1:11" x14ac:dyDescent="0.2">
      <c r="A794" s="133" t="s">
        <v>827</v>
      </c>
      <c r="B794" s="133" t="s">
        <v>2493</v>
      </c>
      <c r="C794" s="133" t="s">
        <v>1234</v>
      </c>
      <c r="D794" s="133" t="s">
        <v>2495</v>
      </c>
      <c r="E794" s="133" t="s">
        <v>4212</v>
      </c>
      <c r="F794" s="133">
        <v>43</v>
      </c>
      <c r="G794" s="133">
        <v>173</v>
      </c>
      <c r="H794" s="133">
        <v>283</v>
      </c>
      <c r="I794" s="133">
        <v>45</v>
      </c>
      <c r="J794" s="133">
        <v>90</v>
      </c>
      <c r="K794" s="133"/>
    </row>
    <row r="795" spans="1:11" x14ac:dyDescent="0.2">
      <c r="A795" s="133" t="s">
        <v>827</v>
      </c>
      <c r="B795" s="133" t="s">
        <v>2493</v>
      </c>
      <c r="C795" s="133" t="s">
        <v>1234</v>
      </c>
      <c r="D795" s="133" t="s">
        <v>2495</v>
      </c>
      <c r="E795" s="133" t="s">
        <v>4211</v>
      </c>
      <c r="F795" s="133">
        <v>30</v>
      </c>
      <c r="G795" s="133">
        <v>177</v>
      </c>
      <c r="H795" s="133">
        <v>283</v>
      </c>
      <c r="I795" s="133">
        <v>45</v>
      </c>
      <c r="J795" s="133">
        <v>90</v>
      </c>
      <c r="K795" s="133"/>
    </row>
    <row r="796" spans="1:11" x14ac:dyDescent="0.2">
      <c r="A796" s="133" t="s">
        <v>827</v>
      </c>
      <c r="B796" s="133" t="s">
        <v>2493</v>
      </c>
      <c r="C796" s="133" t="s">
        <v>1234</v>
      </c>
      <c r="D796" s="133" t="s">
        <v>2495</v>
      </c>
      <c r="E796" s="133" t="s">
        <v>4210</v>
      </c>
      <c r="F796" s="133">
        <v>65</v>
      </c>
      <c r="G796" s="133">
        <v>20</v>
      </c>
      <c r="H796" s="133">
        <v>292</v>
      </c>
      <c r="I796" s="133">
        <v>45</v>
      </c>
      <c r="J796" s="133">
        <v>90</v>
      </c>
      <c r="K796" s="133"/>
    </row>
    <row r="797" spans="1:11" x14ac:dyDescent="0.2">
      <c r="A797" s="133" t="s">
        <v>827</v>
      </c>
      <c r="B797" s="133" t="s">
        <v>2493</v>
      </c>
      <c r="C797" s="133" t="s">
        <v>1234</v>
      </c>
      <c r="D797" s="133" t="s">
        <v>2495</v>
      </c>
      <c r="E797" s="133" t="s">
        <v>4208</v>
      </c>
      <c r="F797" s="133">
        <v>57</v>
      </c>
      <c r="G797" s="133">
        <v>145</v>
      </c>
      <c r="H797" s="133">
        <v>265</v>
      </c>
      <c r="I797" s="133">
        <v>90</v>
      </c>
      <c r="J797" s="133">
        <v>31</v>
      </c>
      <c r="K797" s="133"/>
    </row>
    <row r="798" spans="1:11" x14ac:dyDescent="0.2">
      <c r="A798" s="133" t="s">
        <v>827</v>
      </c>
      <c r="B798" s="133" t="s">
        <v>2493</v>
      </c>
      <c r="C798" s="133" t="s">
        <v>1234</v>
      </c>
      <c r="D798" s="133" t="s">
        <v>2495</v>
      </c>
      <c r="E798" s="133" t="s">
        <v>4207</v>
      </c>
      <c r="F798" s="133">
        <v>33</v>
      </c>
      <c r="G798" s="133">
        <v>145</v>
      </c>
      <c r="H798" s="133">
        <v>263</v>
      </c>
      <c r="I798" s="133">
        <v>90</v>
      </c>
      <c r="J798" s="133">
        <v>45</v>
      </c>
      <c r="K798" s="133"/>
    </row>
    <row r="799" spans="1:11" x14ac:dyDescent="0.2">
      <c r="A799" s="133" t="s">
        <v>827</v>
      </c>
      <c r="B799" s="133" t="s">
        <v>2493</v>
      </c>
      <c r="C799" s="133" t="s">
        <v>1234</v>
      </c>
      <c r="D799" s="133" t="s">
        <v>2495</v>
      </c>
      <c r="E799" s="133" t="s">
        <v>4277</v>
      </c>
      <c r="F799" s="133">
        <v>39</v>
      </c>
      <c r="G799" s="133">
        <v>145</v>
      </c>
      <c r="H799" s="133">
        <v>269</v>
      </c>
      <c r="I799" s="133">
        <v>90</v>
      </c>
      <c r="J799" s="133">
        <v>18</v>
      </c>
      <c r="K799" s="133"/>
    </row>
    <row r="800" spans="1:11" x14ac:dyDescent="0.2">
      <c r="A800" s="133" t="s">
        <v>827</v>
      </c>
      <c r="B800" s="133" t="s">
        <v>2493</v>
      </c>
      <c r="C800" s="133" t="s">
        <v>1234</v>
      </c>
      <c r="D800" s="133" t="s">
        <v>2495</v>
      </c>
      <c r="E800" s="133" t="s">
        <v>4209</v>
      </c>
      <c r="F800" s="133">
        <v>65</v>
      </c>
      <c r="G800" s="133">
        <v>20</v>
      </c>
      <c r="H800" s="133">
        <v>292</v>
      </c>
      <c r="I800" s="133">
        <v>90</v>
      </c>
      <c r="J800" s="133">
        <v>45</v>
      </c>
      <c r="K800" s="133"/>
    </row>
    <row r="801" spans="1:11" x14ac:dyDescent="0.2">
      <c r="A801" s="133" t="s">
        <v>827</v>
      </c>
      <c r="B801" s="133" t="s">
        <v>2493</v>
      </c>
      <c r="C801" s="133" t="s">
        <v>1234</v>
      </c>
      <c r="D801" s="133" t="s">
        <v>2497</v>
      </c>
      <c r="E801" s="133" t="s">
        <v>4213</v>
      </c>
      <c r="F801" s="133">
        <v>51</v>
      </c>
      <c r="G801" s="133">
        <v>166</v>
      </c>
      <c r="H801" s="133">
        <v>283</v>
      </c>
      <c r="I801" s="133">
        <v>45</v>
      </c>
      <c r="J801" s="133">
        <v>90</v>
      </c>
      <c r="K801" s="133"/>
    </row>
    <row r="802" spans="1:11" x14ac:dyDescent="0.2">
      <c r="A802" s="133" t="s">
        <v>827</v>
      </c>
      <c r="B802" s="133" t="s">
        <v>2493</v>
      </c>
      <c r="C802" s="133" t="s">
        <v>1234</v>
      </c>
      <c r="D802" s="133" t="s">
        <v>2497</v>
      </c>
      <c r="E802" s="133" t="s">
        <v>4212</v>
      </c>
      <c r="F802" s="133">
        <v>43</v>
      </c>
      <c r="G802" s="133">
        <v>173</v>
      </c>
      <c r="H802" s="133">
        <v>283</v>
      </c>
      <c r="I802" s="133">
        <v>45</v>
      </c>
      <c r="J802" s="133">
        <v>90</v>
      </c>
      <c r="K802" s="133"/>
    </row>
    <row r="803" spans="1:11" x14ac:dyDescent="0.2">
      <c r="A803" s="133" t="s">
        <v>827</v>
      </c>
      <c r="B803" s="133" t="s">
        <v>2493</v>
      </c>
      <c r="C803" s="133" t="s">
        <v>1234</v>
      </c>
      <c r="D803" s="133" t="s">
        <v>2497</v>
      </c>
      <c r="E803" s="133" t="s">
        <v>4211</v>
      </c>
      <c r="F803" s="133">
        <v>30</v>
      </c>
      <c r="G803" s="133">
        <v>177</v>
      </c>
      <c r="H803" s="133">
        <v>283</v>
      </c>
      <c r="I803" s="133">
        <v>45</v>
      </c>
      <c r="J803" s="133">
        <v>90</v>
      </c>
      <c r="K803" s="133"/>
    </row>
    <row r="804" spans="1:11" x14ac:dyDescent="0.2">
      <c r="A804" s="133" t="s">
        <v>827</v>
      </c>
      <c r="B804" s="133" t="s">
        <v>2493</v>
      </c>
      <c r="C804" s="133" t="s">
        <v>1234</v>
      </c>
      <c r="D804" s="133" t="s">
        <v>2497</v>
      </c>
      <c r="E804" s="133" t="s">
        <v>4210</v>
      </c>
      <c r="F804" s="133">
        <v>65</v>
      </c>
      <c r="G804" s="133">
        <v>20</v>
      </c>
      <c r="H804" s="133">
        <v>292</v>
      </c>
      <c r="I804" s="133">
        <v>45</v>
      </c>
      <c r="J804" s="133">
        <v>90</v>
      </c>
      <c r="K804" s="133"/>
    </row>
    <row r="805" spans="1:11" x14ac:dyDescent="0.2">
      <c r="A805" s="133" t="s">
        <v>827</v>
      </c>
      <c r="B805" s="133" t="s">
        <v>2493</v>
      </c>
      <c r="C805" s="133" t="s">
        <v>1234</v>
      </c>
      <c r="D805" s="133" t="s">
        <v>2497</v>
      </c>
      <c r="E805" s="133" t="s">
        <v>4208</v>
      </c>
      <c r="F805" s="133">
        <v>57</v>
      </c>
      <c r="G805" s="133">
        <v>145</v>
      </c>
      <c r="H805" s="133">
        <v>265</v>
      </c>
      <c r="I805" s="133">
        <v>90</v>
      </c>
      <c r="J805" s="133">
        <v>31</v>
      </c>
      <c r="K805" s="133"/>
    </row>
    <row r="806" spans="1:11" x14ac:dyDescent="0.2">
      <c r="A806" s="133" t="s">
        <v>827</v>
      </c>
      <c r="B806" s="133" t="s">
        <v>2493</v>
      </c>
      <c r="C806" s="133" t="s">
        <v>1234</v>
      </c>
      <c r="D806" s="133" t="s">
        <v>2497</v>
      </c>
      <c r="E806" s="133" t="s">
        <v>4207</v>
      </c>
      <c r="F806" s="133">
        <v>33</v>
      </c>
      <c r="G806" s="133">
        <v>145</v>
      </c>
      <c r="H806" s="133">
        <v>263</v>
      </c>
      <c r="I806" s="133">
        <v>90</v>
      </c>
      <c r="J806" s="133">
        <v>45</v>
      </c>
      <c r="K806" s="133"/>
    </row>
    <row r="807" spans="1:11" x14ac:dyDescent="0.2">
      <c r="A807" s="133" t="s">
        <v>827</v>
      </c>
      <c r="B807" s="133" t="s">
        <v>2493</v>
      </c>
      <c r="C807" s="133" t="s">
        <v>1234</v>
      </c>
      <c r="D807" s="133" t="s">
        <v>2497</v>
      </c>
      <c r="E807" s="133" t="s">
        <v>4277</v>
      </c>
      <c r="F807" s="133">
        <v>39</v>
      </c>
      <c r="G807" s="133">
        <v>145</v>
      </c>
      <c r="H807" s="133">
        <v>269</v>
      </c>
      <c r="I807" s="133">
        <v>90</v>
      </c>
      <c r="J807" s="133">
        <v>18</v>
      </c>
      <c r="K807" s="133"/>
    </row>
    <row r="808" spans="1:11" ht="13.5" thickBot="1" x14ac:dyDescent="0.25">
      <c r="A808" s="133" t="s">
        <v>827</v>
      </c>
      <c r="B808" s="133" t="s">
        <v>2493</v>
      </c>
      <c r="C808" s="133" t="s">
        <v>1234</v>
      </c>
      <c r="D808" s="133" t="s">
        <v>2497</v>
      </c>
      <c r="E808" s="133" t="s">
        <v>4209</v>
      </c>
      <c r="F808" s="133">
        <v>65</v>
      </c>
      <c r="G808" s="133">
        <v>20</v>
      </c>
      <c r="H808" s="133">
        <v>292</v>
      </c>
      <c r="I808" s="133">
        <v>90</v>
      </c>
      <c r="J808" s="133">
        <v>45</v>
      </c>
    </row>
    <row r="809" spans="1:11" x14ac:dyDescent="0.2">
      <c r="A809" s="85" t="s">
        <v>430</v>
      </c>
      <c r="B809" s="85" t="s">
        <v>2523</v>
      </c>
      <c r="C809" s="85" t="s">
        <v>1219</v>
      </c>
      <c r="D809" s="85" t="s">
        <v>2524</v>
      </c>
      <c r="E809" s="85" t="s">
        <v>4213</v>
      </c>
      <c r="F809" s="85">
        <v>100</v>
      </c>
      <c r="G809" s="85">
        <v>300</v>
      </c>
      <c r="H809" s="85">
        <v>730</v>
      </c>
      <c r="I809" s="85">
        <v>45</v>
      </c>
      <c r="J809" s="85">
        <v>90</v>
      </c>
    </row>
    <row r="810" spans="1:11" x14ac:dyDescent="0.2">
      <c r="A810" s="133" t="s">
        <v>430</v>
      </c>
      <c r="B810" s="133" t="s">
        <v>2523</v>
      </c>
      <c r="C810" s="133" t="s">
        <v>1219</v>
      </c>
      <c r="D810" s="133" t="s">
        <v>2524</v>
      </c>
      <c r="E810" s="133" t="s">
        <v>4212</v>
      </c>
      <c r="F810" s="133">
        <v>100</v>
      </c>
      <c r="G810" s="133">
        <v>215</v>
      </c>
      <c r="H810" s="133">
        <v>730</v>
      </c>
      <c r="I810" s="133">
        <v>45</v>
      </c>
      <c r="J810" s="133">
        <v>90</v>
      </c>
    </row>
    <row r="811" spans="1:11" x14ac:dyDescent="0.2">
      <c r="A811" s="133" t="s">
        <v>430</v>
      </c>
      <c r="B811" s="133" t="s">
        <v>2523</v>
      </c>
      <c r="C811" s="133" t="s">
        <v>1219</v>
      </c>
      <c r="D811" s="133" t="s">
        <v>2524</v>
      </c>
      <c r="E811" s="133" t="s">
        <v>4211</v>
      </c>
      <c r="F811" s="133">
        <v>70</v>
      </c>
      <c r="G811" s="133">
        <v>215</v>
      </c>
      <c r="H811" s="133">
        <v>730</v>
      </c>
      <c r="I811" s="133">
        <v>45</v>
      </c>
      <c r="J811" s="133">
        <v>90</v>
      </c>
    </row>
    <row r="812" spans="1:11" x14ac:dyDescent="0.2">
      <c r="A812" s="133" t="s">
        <v>430</v>
      </c>
      <c r="B812" s="133" t="s">
        <v>2523</v>
      </c>
      <c r="C812" s="133" t="s">
        <v>1219</v>
      </c>
      <c r="D812" s="133" t="s">
        <v>2524</v>
      </c>
      <c r="E812" s="133" t="s">
        <v>4210</v>
      </c>
      <c r="F812" s="133">
        <v>60</v>
      </c>
      <c r="G812" s="133">
        <v>220</v>
      </c>
      <c r="H812" s="133">
        <v>730</v>
      </c>
      <c r="I812" s="133">
        <v>36</v>
      </c>
      <c r="J812" s="133">
        <v>90</v>
      </c>
    </row>
    <row r="813" spans="1:11" x14ac:dyDescent="0.2">
      <c r="A813" s="133" t="s">
        <v>430</v>
      </c>
      <c r="B813" s="133" t="s">
        <v>2523</v>
      </c>
      <c r="C813" s="133" t="s">
        <v>1219</v>
      </c>
      <c r="D813" s="133" t="s">
        <v>2524</v>
      </c>
      <c r="E813" s="133" t="s">
        <v>4208</v>
      </c>
      <c r="F813" s="133">
        <v>70</v>
      </c>
      <c r="G813" s="133">
        <v>215</v>
      </c>
      <c r="H813" s="133">
        <v>730</v>
      </c>
      <c r="I813" s="133">
        <v>45</v>
      </c>
      <c r="J813" s="133">
        <v>45</v>
      </c>
    </row>
    <row r="814" spans="1:11" x14ac:dyDescent="0.2">
      <c r="A814" s="133" t="s">
        <v>430</v>
      </c>
      <c r="B814" s="133" t="s">
        <v>2523</v>
      </c>
      <c r="C814" s="133" t="s">
        <v>1219</v>
      </c>
      <c r="D814" s="133" t="s">
        <v>2524</v>
      </c>
      <c r="E814" s="133" t="s">
        <v>4207</v>
      </c>
      <c r="F814" s="133">
        <v>66</v>
      </c>
      <c r="G814" s="133">
        <v>215</v>
      </c>
      <c r="H814" s="133">
        <v>730</v>
      </c>
      <c r="I814" s="133">
        <v>45</v>
      </c>
      <c r="J814" s="133">
        <v>45</v>
      </c>
    </row>
    <row r="815" spans="1:11" x14ac:dyDescent="0.2">
      <c r="A815" s="133" t="s">
        <v>430</v>
      </c>
      <c r="B815" s="133" t="s">
        <v>2523</v>
      </c>
      <c r="C815" s="133" t="s">
        <v>1219</v>
      </c>
      <c r="D815" s="133" t="s">
        <v>2524</v>
      </c>
      <c r="E815" s="133" t="s">
        <v>4206</v>
      </c>
      <c r="F815" s="133">
        <v>66</v>
      </c>
      <c r="G815" s="133">
        <v>215</v>
      </c>
      <c r="H815" s="133">
        <v>730</v>
      </c>
      <c r="I815" s="133">
        <v>90</v>
      </c>
      <c r="J815" s="133">
        <v>45</v>
      </c>
    </row>
    <row r="816" spans="1:11" x14ac:dyDescent="0.2">
      <c r="A816" s="133" t="s">
        <v>430</v>
      </c>
      <c r="B816" s="133" t="s">
        <v>2523</v>
      </c>
      <c r="C816" s="133" t="s">
        <v>1219</v>
      </c>
      <c r="D816" s="133" t="s">
        <v>2524</v>
      </c>
      <c r="E816" s="133" t="s">
        <v>4209</v>
      </c>
      <c r="F816" s="133">
        <v>60</v>
      </c>
      <c r="G816" s="133">
        <v>220</v>
      </c>
      <c r="H816" s="133">
        <v>730</v>
      </c>
      <c r="I816" s="133">
        <v>45</v>
      </c>
      <c r="J816" s="133">
        <v>45</v>
      </c>
    </row>
    <row r="817" spans="1:11" x14ac:dyDescent="0.2">
      <c r="A817" s="133" t="s">
        <v>430</v>
      </c>
      <c r="B817" s="133" t="s">
        <v>2523</v>
      </c>
      <c r="C817" s="133" t="s">
        <v>1219</v>
      </c>
      <c r="D817" s="133" t="s">
        <v>2525</v>
      </c>
      <c r="E817" s="133" t="s">
        <v>4213</v>
      </c>
      <c r="F817" s="133">
        <v>100</v>
      </c>
      <c r="G817" s="133">
        <v>300</v>
      </c>
      <c r="H817" s="133">
        <v>700</v>
      </c>
      <c r="I817" s="133">
        <v>45</v>
      </c>
      <c r="J817" s="133">
        <v>90</v>
      </c>
    </row>
    <row r="818" spans="1:11" x14ac:dyDescent="0.2">
      <c r="A818" s="133" t="s">
        <v>430</v>
      </c>
      <c r="B818" s="133" t="s">
        <v>2523</v>
      </c>
      <c r="C818" s="133" t="s">
        <v>1219</v>
      </c>
      <c r="D818" s="133" t="s">
        <v>2525</v>
      </c>
      <c r="E818" s="133" t="s">
        <v>4212</v>
      </c>
      <c r="F818" s="133">
        <v>100</v>
      </c>
      <c r="G818" s="133">
        <v>215</v>
      </c>
      <c r="H818" s="133">
        <v>700</v>
      </c>
      <c r="I818" s="133">
        <v>45</v>
      </c>
      <c r="J818" s="133">
        <v>90</v>
      </c>
    </row>
    <row r="819" spans="1:11" x14ac:dyDescent="0.2">
      <c r="A819" s="133" t="s">
        <v>430</v>
      </c>
      <c r="B819" s="133" t="s">
        <v>2523</v>
      </c>
      <c r="C819" s="133" t="s">
        <v>1219</v>
      </c>
      <c r="D819" s="133" t="s">
        <v>2525</v>
      </c>
      <c r="E819" s="133" t="s">
        <v>4211</v>
      </c>
      <c r="F819" s="133">
        <v>70</v>
      </c>
      <c r="G819" s="133">
        <v>215</v>
      </c>
      <c r="H819" s="133">
        <v>700</v>
      </c>
      <c r="I819" s="133">
        <v>45</v>
      </c>
      <c r="J819" s="133">
        <v>90</v>
      </c>
    </row>
    <row r="820" spans="1:11" x14ac:dyDescent="0.2">
      <c r="A820" s="133" t="s">
        <v>430</v>
      </c>
      <c r="B820" s="133" t="s">
        <v>2523</v>
      </c>
      <c r="C820" s="133" t="s">
        <v>1219</v>
      </c>
      <c r="D820" s="133" t="s">
        <v>2525</v>
      </c>
      <c r="E820" s="133" t="s">
        <v>4210</v>
      </c>
      <c r="F820" s="133">
        <v>60</v>
      </c>
      <c r="G820" s="133">
        <v>220</v>
      </c>
      <c r="H820" s="133">
        <v>700</v>
      </c>
      <c r="I820" s="133">
        <v>36</v>
      </c>
      <c r="J820" s="133">
        <v>90</v>
      </c>
    </row>
    <row r="821" spans="1:11" x14ac:dyDescent="0.2">
      <c r="A821" s="133" t="s">
        <v>430</v>
      </c>
      <c r="B821" s="133" t="s">
        <v>2523</v>
      </c>
      <c r="C821" s="133" t="s">
        <v>1219</v>
      </c>
      <c r="D821" s="133" t="s">
        <v>2525</v>
      </c>
      <c r="E821" s="133" t="s">
        <v>4208</v>
      </c>
      <c r="F821" s="133">
        <v>70</v>
      </c>
      <c r="G821" s="133">
        <v>215</v>
      </c>
      <c r="H821" s="133">
        <v>700</v>
      </c>
      <c r="I821" s="133">
        <v>45</v>
      </c>
      <c r="J821" s="133">
        <v>45</v>
      </c>
    </row>
    <row r="822" spans="1:11" x14ac:dyDescent="0.2">
      <c r="A822" s="133" t="s">
        <v>430</v>
      </c>
      <c r="B822" s="133" t="s">
        <v>2523</v>
      </c>
      <c r="C822" s="133" t="s">
        <v>1219</v>
      </c>
      <c r="D822" s="133" t="s">
        <v>2525</v>
      </c>
      <c r="E822" s="133" t="s">
        <v>4207</v>
      </c>
      <c r="F822" s="133">
        <v>66</v>
      </c>
      <c r="G822" s="133">
        <v>215</v>
      </c>
      <c r="H822" s="133">
        <v>700</v>
      </c>
      <c r="I822" s="133">
        <v>45</v>
      </c>
      <c r="J822" s="133">
        <v>45</v>
      </c>
    </row>
    <row r="823" spans="1:11" x14ac:dyDescent="0.2">
      <c r="A823" s="133" t="s">
        <v>430</v>
      </c>
      <c r="B823" s="133" t="s">
        <v>2523</v>
      </c>
      <c r="C823" s="133" t="s">
        <v>1219</v>
      </c>
      <c r="D823" s="133" t="s">
        <v>2525</v>
      </c>
      <c r="E823" s="133" t="s">
        <v>4206</v>
      </c>
      <c r="F823" s="133">
        <v>66</v>
      </c>
      <c r="G823" s="133">
        <v>215</v>
      </c>
      <c r="H823" s="133">
        <v>700</v>
      </c>
      <c r="I823" s="133">
        <v>90</v>
      </c>
      <c r="J823" s="133">
        <v>45</v>
      </c>
    </row>
    <row r="824" spans="1:11" ht="13.5" thickBot="1" x14ac:dyDescent="0.25">
      <c r="A824" s="133" t="s">
        <v>430</v>
      </c>
      <c r="B824" s="133" t="s">
        <v>2523</v>
      </c>
      <c r="C824" s="133" t="s">
        <v>1219</v>
      </c>
      <c r="D824" s="133" t="s">
        <v>2525</v>
      </c>
      <c r="E824" s="133" t="s">
        <v>4209</v>
      </c>
      <c r="F824" s="133">
        <v>60</v>
      </c>
      <c r="G824" s="133">
        <v>220</v>
      </c>
      <c r="H824" s="133">
        <v>700</v>
      </c>
      <c r="I824" s="133">
        <v>45</v>
      </c>
      <c r="J824" s="133">
        <v>45</v>
      </c>
    </row>
    <row r="825" spans="1:11" x14ac:dyDescent="0.2">
      <c r="A825" s="85" t="s">
        <v>725</v>
      </c>
      <c r="B825" s="85" t="s">
        <v>2461</v>
      </c>
      <c r="C825" s="85" t="s">
        <v>1224</v>
      </c>
      <c r="D825" s="85" t="s">
        <v>2463</v>
      </c>
      <c r="E825" s="85" t="s">
        <v>4210</v>
      </c>
      <c r="F825" s="85">
        <v>25</v>
      </c>
      <c r="G825" s="85">
        <v>350</v>
      </c>
      <c r="H825" s="85">
        <v>435</v>
      </c>
      <c r="I825" s="85">
        <v>45</v>
      </c>
      <c r="J825" s="85">
        <v>90</v>
      </c>
    </row>
    <row r="826" spans="1:11" x14ac:dyDescent="0.2">
      <c r="A826" s="133" t="s">
        <v>725</v>
      </c>
      <c r="B826" s="133" t="s">
        <v>2461</v>
      </c>
      <c r="C826" s="133" t="s">
        <v>1224</v>
      </c>
      <c r="D826" s="133" t="s">
        <v>2463</v>
      </c>
      <c r="E826" s="133" t="s">
        <v>4209</v>
      </c>
      <c r="F826" s="133">
        <v>25</v>
      </c>
      <c r="G826" s="133">
        <v>350</v>
      </c>
      <c r="H826" s="133">
        <v>435</v>
      </c>
      <c r="I826" s="133">
        <v>90</v>
      </c>
      <c r="J826" s="133">
        <v>45</v>
      </c>
    </row>
    <row r="827" spans="1:11" x14ac:dyDescent="0.2">
      <c r="A827" s="133" t="s">
        <v>725</v>
      </c>
      <c r="B827" s="133" t="s">
        <v>2461</v>
      </c>
      <c r="C827" s="133" t="s">
        <v>1224</v>
      </c>
      <c r="D827" s="133" t="s">
        <v>2465</v>
      </c>
      <c r="E827" s="133" t="s">
        <v>4210</v>
      </c>
      <c r="F827" s="133">
        <v>25</v>
      </c>
      <c r="G827" s="133">
        <v>350</v>
      </c>
      <c r="H827" s="133">
        <v>435</v>
      </c>
      <c r="I827" s="133">
        <v>45</v>
      </c>
      <c r="J827" s="133">
        <v>90</v>
      </c>
    </row>
    <row r="828" spans="1:11" ht="13.5" thickBot="1" x14ac:dyDescent="0.25">
      <c r="A828" s="133" t="s">
        <v>725</v>
      </c>
      <c r="B828" s="133" t="s">
        <v>2461</v>
      </c>
      <c r="C828" s="133" t="s">
        <v>1224</v>
      </c>
      <c r="D828" s="133" t="s">
        <v>2465</v>
      </c>
      <c r="E828" s="133" t="s">
        <v>4209</v>
      </c>
      <c r="F828" s="133">
        <v>25</v>
      </c>
      <c r="G828" s="133">
        <v>350</v>
      </c>
      <c r="H828" s="133">
        <v>435</v>
      </c>
      <c r="I828" s="133">
        <v>90</v>
      </c>
      <c r="J828" s="133">
        <v>45</v>
      </c>
    </row>
    <row r="829" spans="1:11" x14ac:dyDescent="0.2">
      <c r="A829" s="85" t="s">
        <v>827</v>
      </c>
      <c r="B829" s="85" t="s">
        <v>2526</v>
      </c>
      <c r="C829" s="85" t="s">
        <v>1224</v>
      </c>
      <c r="D829" s="85" t="s">
        <v>2528</v>
      </c>
      <c r="E829" s="85" t="s">
        <v>4210</v>
      </c>
      <c r="F829" s="85">
        <v>42</v>
      </c>
      <c r="G829" s="85">
        <v>43</v>
      </c>
      <c r="H829" s="85">
        <v>144</v>
      </c>
      <c r="I829" s="85">
        <v>45</v>
      </c>
      <c r="J829" s="85">
        <v>90</v>
      </c>
    </row>
    <row r="830" spans="1:11" x14ac:dyDescent="0.2">
      <c r="A830" s="133" t="s">
        <v>827</v>
      </c>
      <c r="B830" s="133" t="s">
        <v>2526</v>
      </c>
      <c r="C830" s="133" t="s">
        <v>1224</v>
      </c>
      <c r="D830" s="133" t="s">
        <v>2528</v>
      </c>
      <c r="E830" s="133" t="s">
        <v>4209</v>
      </c>
      <c r="F830" s="133">
        <v>42</v>
      </c>
      <c r="G830" s="133">
        <v>43</v>
      </c>
      <c r="H830" s="133">
        <v>144</v>
      </c>
      <c r="I830" s="133">
        <v>90</v>
      </c>
      <c r="J830" s="133">
        <v>45</v>
      </c>
      <c r="K830" s="133"/>
    </row>
    <row r="831" spans="1:11" x14ac:dyDescent="0.2">
      <c r="A831" s="133" t="s">
        <v>827</v>
      </c>
      <c r="B831" s="133" t="s">
        <v>2526</v>
      </c>
      <c r="C831" s="133" t="s">
        <v>1224</v>
      </c>
      <c r="D831" s="133" t="s">
        <v>2530</v>
      </c>
      <c r="E831" s="133" t="s">
        <v>4210</v>
      </c>
      <c r="F831" s="133">
        <v>42</v>
      </c>
      <c r="G831" s="133">
        <v>43</v>
      </c>
      <c r="H831" s="133">
        <v>144</v>
      </c>
      <c r="I831" s="133">
        <v>45</v>
      </c>
      <c r="J831" s="133">
        <v>90</v>
      </c>
    </row>
    <row r="832" spans="1:11" x14ac:dyDescent="0.2">
      <c r="A832" s="133" t="s">
        <v>827</v>
      </c>
      <c r="B832" s="133" t="s">
        <v>2526</v>
      </c>
      <c r="C832" s="133" t="s">
        <v>1224</v>
      </c>
      <c r="D832" s="133" t="s">
        <v>2530</v>
      </c>
      <c r="E832" s="133" t="s">
        <v>4209</v>
      </c>
      <c r="F832" s="133">
        <v>42</v>
      </c>
      <c r="G832" s="133">
        <v>43</v>
      </c>
      <c r="H832" s="133">
        <v>144</v>
      </c>
      <c r="I832" s="133">
        <v>90</v>
      </c>
      <c r="J832" s="133">
        <v>45</v>
      </c>
    </row>
    <row r="833" spans="1:10" x14ac:dyDescent="0.2">
      <c r="A833" s="133" t="s">
        <v>827</v>
      </c>
      <c r="B833" s="133" t="s">
        <v>2526</v>
      </c>
      <c r="C833" s="133" t="s">
        <v>1224</v>
      </c>
      <c r="D833" s="133" t="s">
        <v>2531</v>
      </c>
      <c r="E833" s="133" t="s">
        <v>4213</v>
      </c>
      <c r="F833" s="133">
        <v>28</v>
      </c>
      <c r="G833" s="133">
        <v>60</v>
      </c>
      <c r="H833" s="133">
        <v>129</v>
      </c>
      <c r="I833" s="133">
        <v>45</v>
      </c>
      <c r="J833" s="133">
        <v>90</v>
      </c>
    </row>
    <row r="834" spans="1:10" x14ac:dyDescent="0.2">
      <c r="A834" s="133" t="s">
        <v>827</v>
      </c>
      <c r="B834" s="133" t="s">
        <v>2526</v>
      </c>
      <c r="C834" s="133" t="s">
        <v>1224</v>
      </c>
      <c r="D834" s="133" t="s">
        <v>2531</v>
      </c>
      <c r="E834" s="133" t="s">
        <v>4212</v>
      </c>
      <c r="F834" s="133">
        <v>29</v>
      </c>
      <c r="G834" s="133">
        <v>60</v>
      </c>
      <c r="H834" s="133">
        <v>129</v>
      </c>
      <c r="I834" s="133">
        <v>45</v>
      </c>
      <c r="J834" s="133">
        <v>90</v>
      </c>
    </row>
    <row r="835" spans="1:10" x14ac:dyDescent="0.2">
      <c r="A835" s="133" t="s">
        <v>827</v>
      </c>
      <c r="B835" s="133" t="s">
        <v>2526</v>
      </c>
      <c r="C835" s="133" t="s">
        <v>1224</v>
      </c>
      <c r="D835" s="133" t="s">
        <v>2531</v>
      </c>
      <c r="E835" s="67" t="s">
        <v>4211</v>
      </c>
      <c r="F835" s="133">
        <v>18</v>
      </c>
      <c r="G835" s="133">
        <v>60</v>
      </c>
      <c r="H835" s="133">
        <v>129</v>
      </c>
      <c r="I835" s="133">
        <v>45</v>
      </c>
      <c r="J835" s="133">
        <v>90</v>
      </c>
    </row>
    <row r="836" spans="1:10" x14ac:dyDescent="0.2">
      <c r="A836" s="133" t="s">
        <v>827</v>
      </c>
      <c r="B836" s="133" t="s">
        <v>2526</v>
      </c>
      <c r="C836" s="133" t="s">
        <v>1224</v>
      </c>
      <c r="D836" s="133" t="s">
        <v>2531</v>
      </c>
      <c r="E836" s="133" t="s">
        <v>4208</v>
      </c>
      <c r="F836" s="133">
        <v>29</v>
      </c>
      <c r="G836" s="133">
        <v>60</v>
      </c>
      <c r="H836" s="133">
        <v>118</v>
      </c>
      <c r="I836" s="133">
        <v>90</v>
      </c>
      <c r="J836" s="133">
        <v>35</v>
      </c>
    </row>
    <row r="837" spans="1:10" x14ac:dyDescent="0.2">
      <c r="A837" s="133" t="s">
        <v>827</v>
      </c>
      <c r="B837" s="133" t="s">
        <v>2526</v>
      </c>
      <c r="C837" s="133" t="s">
        <v>1224</v>
      </c>
      <c r="D837" s="133" t="s">
        <v>2531</v>
      </c>
      <c r="E837" s="133" t="s">
        <v>4207</v>
      </c>
      <c r="F837" s="133">
        <v>26</v>
      </c>
      <c r="G837" s="133">
        <v>60</v>
      </c>
      <c r="H837" s="133">
        <v>125</v>
      </c>
      <c r="I837" s="133">
        <v>90</v>
      </c>
      <c r="J837" s="133">
        <v>26</v>
      </c>
    </row>
    <row r="838" spans="1:10" ht="13.5" thickBot="1" x14ac:dyDescent="0.25">
      <c r="A838" s="133" t="s">
        <v>827</v>
      </c>
      <c r="B838" s="133" t="s">
        <v>2526</v>
      </c>
      <c r="C838" s="133" t="s">
        <v>1224</v>
      </c>
      <c r="D838" s="133" t="s">
        <v>2531</v>
      </c>
      <c r="E838" s="133" t="s">
        <v>4206</v>
      </c>
      <c r="F838" s="133">
        <v>21</v>
      </c>
      <c r="G838" s="133">
        <v>60</v>
      </c>
      <c r="H838" s="133">
        <v>129</v>
      </c>
      <c r="I838" s="133">
        <v>90</v>
      </c>
      <c r="J838" s="133">
        <v>32</v>
      </c>
    </row>
    <row r="839" spans="1:10" x14ac:dyDescent="0.2">
      <c r="A839" s="85" t="s">
        <v>999</v>
      </c>
      <c r="B839" s="85" t="s">
        <v>2547</v>
      </c>
      <c r="C839" s="85" t="s">
        <v>1234</v>
      </c>
      <c r="D839" s="85" t="s">
        <v>2548</v>
      </c>
      <c r="E839" s="85" t="s">
        <v>4213</v>
      </c>
      <c r="F839" s="85">
        <v>500</v>
      </c>
      <c r="G839" s="85">
        <v>0</v>
      </c>
      <c r="H839" s="85">
        <v>1510</v>
      </c>
      <c r="I839" s="85">
        <v>45</v>
      </c>
      <c r="J839" s="85">
        <v>90</v>
      </c>
    </row>
    <row r="840" spans="1:10" x14ac:dyDescent="0.2">
      <c r="A840" s="133" t="s">
        <v>999</v>
      </c>
      <c r="B840" s="133" t="s">
        <v>2547</v>
      </c>
      <c r="C840" s="133" t="s">
        <v>1234</v>
      </c>
      <c r="D840" s="133" t="s">
        <v>2548</v>
      </c>
      <c r="E840" s="133" t="s">
        <v>4212</v>
      </c>
      <c r="F840" s="133">
        <v>500</v>
      </c>
      <c r="G840" s="133">
        <v>0</v>
      </c>
      <c r="H840" s="133">
        <v>1510</v>
      </c>
      <c r="I840" s="133">
        <v>45</v>
      </c>
      <c r="J840" s="133">
        <v>90</v>
      </c>
    </row>
    <row r="841" spans="1:10" x14ac:dyDescent="0.2">
      <c r="A841" s="133" t="s">
        <v>999</v>
      </c>
      <c r="B841" s="133" t="s">
        <v>2547</v>
      </c>
      <c r="C841" s="133" t="s">
        <v>1234</v>
      </c>
      <c r="D841" s="133" t="s">
        <v>2548</v>
      </c>
      <c r="E841" s="133" t="s">
        <v>4211</v>
      </c>
      <c r="F841" s="133">
        <v>40</v>
      </c>
      <c r="G841" s="133">
        <v>0</v>
      </c>
      <c r="H841" s="133">
        <v>1510</v>
      </c>
      <c r="I841" s="133">
        <v>45</v>
      </c>
      <c r="J841" s="133">
        <v>90</v>
      </c>
    </row>
    <row r="842" spans="1:10" x14ac:dyDescent="0.2">
      <c r="A842" s="133" t="s">
        <v>999</v>
      </c>
      <c r="B842" s="133" t="s">
        <v>2547</v>
      </c>
      <c r="C842" s="133" t="s">
        <v>1234</v>
      </c>
      <c r="D842" s="133" t="s">
        <v>2548</v>
      </c>
      <c r="E842" s="133" t="s">
        <v>4210</v>
      </c>
      <c r="F842" s="133">
        <v>500</v>
      </c>
      <c r="G842" s="133">
        <v>0</v>
      </c>
      <c r="H842" s="133">
        <v>1510</v>
      </c>
      <c r="I842" s="133">
        <v>45</v>
      </c>
      <c r="J842" s="133">
        <v>90</v>
      </c>
    </row>
    <row r="843" spans="1:10" x14ac:dyDescent="0.2">
      <c r="A843" s="133" t="s">
        <v>999</v>
      </c>
      <c r="B843" s="133" t="s">
        <v>2547</v>
      </c>
      <c r="C843" s="133" t="s">
        <v>1234</v>
      </c>
      <c r="D843" s="133" t="s">
        <v>2548</v>
      </c>
      <c r="E843" s="133" t="s">
        <v>4208</v>
      </c>
      <c r="F843" s="133">
        <v>500</v>
      </c>
      <c r="G843" s="133">
        <v>0</v>
      </c>
      <c r="H843" s="133">
        <v>1510</v>
      </c>
      <c r="I843" s="133">
        <v>90</v>
      </c>
      <c r="J843" s="133">
        <v>45</v>
      </c>
    </row>
    <row r="844" spans="1:10" x14ac:dyDescent="0.2">
      <c r="A844" s="133" t="s">
        <v>999</v>
      </c>
      <c r="B844" s="133" t="s">
        <v>2547</v>
      </c>
      <c r="C844" s="133" t="s">
        <v>1234</v>
      </c>
      <c r="D844" s="133" t="s">
        <v>2548</v>
      </c>
      <c r="E844" s="133" t="s">
        <v>4207</v>
      </c>
      <c r="F844" s="133">
        <v>250</v>
      </c>
      <c r="G844" s="133">
        <v>0</v>
      </c>
      <c r="H844" s="133">
        <v>1510</v>
      </c>
      <c r="I844" s="133">
        <v>90</v>
      </c>
      <c r="J844" s="133">
        <v>45</v>
      </c>
    </row>
    <row r="845" spans="1:10" x14ac:dyDescent="0.2">
      <c r="A845" s="133" t="s">
        <v>999</v>
      </c>
      <c r="B845" s="133" t="s">
        <v>2547</v>
      </c>
      <c r="C845" s="133" t="s">
        <v>1234</v>
      </c>
      <c r="D845" s="133" t="s">
        <v>2548</v>
      </c>
      <c r="E845" s="133" t="s">
        <v>4206</v>
      </c>
      <c r="F845" s="133">
        <v>40</v>
      </c>
      <c r="G845" s="133">
        <v>0</v>
      </c>
      <c r="H845" s="133">
        <v>1510</v>
      </c>
      <c r="I845" s="133">
        <v>90</v>
      </c>
      <c r="J845" s="133">
        <v>45</v>
      </c>
    </row>
    <row r="846" spans="1:10" ht="13.5" thickBot="1" x14ac:dyDescent="0.25">
      <c r="A846" s="133" t="s">
        <v>999</v>
      </c>
      <c r="B846" s="133" t="s">
        <v>2547</v>
      </c>
      <c r="C846" s="133" t="s">
        <v>1234</v>
      </c>
      <c r="D846" s="133" t="s">
        <v>2548</v>
      </c>
      <c r="E846" s="133" t="s">
        <v>4209</v>
      </c>
      <c r="F846" s="133">
        <v>500</v>
      </c>
      <c r="G846" s="133">
        <v>0</v>
      </c>
      <c r="H846" s="133">
        <v>1510</v>
      </c>
      <c r="I846" s="133">
        <v>90</v>
      </c>
      <c r="J846" s="133">
        <v>45</v>
      </c>
    </row>
    <row r="847" spans="1:10" x14ac:dyDescent="0.2">
      <c r="A847" s="85" t="s">
        <v>1296</v>
      </c>
      <c r="B847" s="85" t="s">
        <v>2550</v>
      </c>
      <c r="C847" s="85" t="s">
        <v>1298</v>
      </c>
      <c r="D847" s="85" t="s">
        <v>2552</v>
      </c>
      <c r="E847" s="85" t="s">
        <v>4213</v>
      </c>
      <c r="F847" s="85">
        <v>31</v>
      </c>
      <c r="G847" s="85">
        <v>50</v>
      </c>
      <c r="H847" s="85">
        <v>129</v>
      </c>
      <c r="I847" s="85">
        <v>45</v>
      </c>
      <c r="J847" s="85">
        <v>61</v>
      </c>
    </row>
    <row r="848" spans="1:10" x14ac:dyDescent="0.2">
      <c r="A848" s="133" t="s">
        <v>1296</v>
      </c>
      <c r="B848" s="133" t="s">
        <v>2550</v>
      </c>
      <c r="C848" s="133" t="s">
        <v>1298</v>
      </c>
      <c r="D848" s="133" t="s">
        <v>2552</v>
      </c>
      <c r="E848" s="133" t="s">
        <v>4212</v>
      </c>
      <c r="F848" s="133">
        <v>32</v>
      </c>
      <c r="G848" s="133">
        <v>50</v>
      </c>
      <c r="H848" s="133">
        <v>129</v>
      </c>
      <c r="I848" s="133">
        <v>45</v>
      </c>
      <c r="J848" s="133">
        <v>62</v>
      </c>
    </row>
    <row r="849" spans="1:10" x14ac:dyDescent="0.2">
      <c r="A849" s="133" t="s">
        <v>1296</v>
      </c>
      <c r="B849" s="133" t="s">
        <v>2550</v>
      </c>
      <c r="C849" s="133" t="s">
        <v>1298</v>
      </c>
      <c r="D849" s="133" t="s">
        <v>2552</v>
      </c>
      <c r="E849" s="133" t="s">
        <v>4210</v>
      </c>
      <c r="F849" s="133">
        <v>30</v>
      </c>
      <c r="G849" s="133">
        <v>50</v>
      </c>
      <c r="H849" s="133">
        <v>153</v>
      </c>
      <c r="I849" s="133">
        <v>45</v>
      </c>
      <c r="J849" s="133">
        <v>60</v>
      </c>
    </row>
    <row r="850" spans="1:10" x14ac:dyDescent="0.2">
      <c r="A850" s="133" t="s">
        <v>1296</v>
      </c>
      <c r="B850" s="133" t="s">
        <v>2550</v>
      </c>
      <c r="C850" s="133" t="s">
        <v>1298</v>
      </c>
      <c r="D850" s="133" t="s">
        <v>2552</v>
      </c>
      <c r="E850" s="133" t="s">
        <v>4208</v>
      </c>
      <c r="F850" s="133">
        <v>31</v>
      </c>
      <c r="G850" s="133">
        <v>50</v>
      </c>
      <c r="H850" s="133">
        <v>129</v>
      </c>
      <c r="I850" s="133">
        <v>90</v>
      </c>
      <c r="J850" s="133">
        <v>33</v>
      </c>
    </row>
    <row r="851" spans="1:10" x14ac:dyDescent="0.2">
      <c r="A851" s="133" t="s">
        <v>1296</v>
      </c>
      <c r="B851" s="133" t="s">
        <v>2550</v>
      </c>
      <c r="C851" s="133" t="s">
        <v>1298</v>
      </c>
      <c r="D851" s="133" t="s">
        <v>2552</v>
      </c>
      <c r="E851" s="133" t="s">
        <v>4207</v>
      </c>
      <c r="F851" s="133">
        <v>32</v>
      </c>
      <c r="G851" s="133">
        <v>50</v>
      </c>
      <c r="H851" s="133">
        <v>129</v>
      </c>
      <c r="I851" s="133">
        <v>90</v>
      </c>
      <c r="J851" s="133">
        <v>33</v>
      </c>
    </row>
    <row r="852" spans="1:10" ht="13.5" thickBot="1" x14ac:dyDescent="0.25">
      <c r="A852" s="134" t="s">
        <v>1296</v>
      </c>
      <c r="B852" s="134" t="s">
        <v>2550</v>
      </c>
      <c r="C852" s="134" t="s">
        <v>1298</v>
      </c>
      <c r="D852" s="134" t="s">
        <v>2552</v>
      </c>
      <c r="E852" s="134" t="s">
        <v>4209</v>
      </c>
      <c r="F852" s="134">
        <v>30</v>
      </c>
      <c r="G852" s="134">
        <v>50</v>
      </c>
      <c r="H852" s="134">
        <v>153</v>
      </c>
      <c r="I852" s="134">
        <v>90</v>
      </c>
      <c r="J852" s="134">
        <v>33</v>
      </c>
    </row>
    <row r="853" spans="1:10" x14ac:dyDescent="0.2">
      <c r="A853" s="67" t="s">
        <v>4552</v>
      </c>
      <c r="B853" s="133" t="s">
        <v>2558</v>
      </c>
      <c r="C853" s="67" t="s">
        <v>1219</v>
      </c>
      <c r="D853" s="133" t="s">
        <v>2560</v>
      </c>
      <c r="E853" s="144" t="s">
        <v>4213</v>
      </c>
      <c r="F853" s="133">
        <v>48</v>
      </c>
      <c r="G853" s="133">
        <v>20</v>
      </c>
      <c r="H853" s="133">
        <v>200</v>
      </c>
      <c r="I853" s="133">
        <v>23</v>
      </c>
      <c r="J853" s="133">
        <v>90</v>
      </c>
    </row>
    <row r="854" spans="1:10" x14ac:dyDescent="0.2">
      <c r="A854" s="67" t="s">
        <v>4552</v>
      </c>
      <c r="B854" s="133" t="s">
        <v>2558</v>
      </c>
      <c r="C854" s="67" t="s">
        <v>1219</v>
      </c>
      <c r="D854" s="133" t="s">
        <v>2560</v>
      </c>
      <c r="E854" s="133" t="s">
        <v>4212</v>
      </c>
      <c r="F854" s="133">
        <v>48</v>
      </c>
      <c r="G854" s="133">
        <v>20</v>
      </c>
      <c r="H854" s="133">
        <v>200</v>
      </c>
      <c r="I854" s="133">
        <v>23</v>
      </c>
      <c r="J854" s="133">
        <v>90</v>
      </c>
    </row>
    <row r="855" spans="1:10" x14ac:dyDescent="0.2">
      <c r="A855" s="67" t="s">
        <v>4552</v>
      </c>
      <c r="B855" s="133" t="s">
        <v>2558</v>
      </c>
      <c r="C855" s="67" t="s">
        <v>1219</v>
      </c>
      <c r="D855" s="133" t="s">
        <v>2560</v>
      </c>
      <c r="E855" s="133" t="s">
        <v>4211</v>
      </c>
      <c r="F855" s="133">
        <v>48</v>
      </c>
      <c r="G855" s="133">
        <v>20</v>
      </c>
      <c r="H855" s="133">
        <v>200</v>
      </c>
      <c r="I855" s="133">
        <v>23</v>
      </c>
      <c r="J855" s="133">
        <v>90</v>
      </c>
    </row>
    <row r="856" spans="1:10" x14ac:dyDescent="0.2">
      <c r="A856" s="67" t="s">
        <v>4552</v>
      </c>
      <c r="B856" s="133" t="s">
        <v>2558</v>
      </c>
      <c r="C856" s="67" t="s">
        <v>1219</v>
      </c>
      <c r="D856" s="133" t="s">
        <v>2560</v>
      </c>
      <c r="E856" s="133" t="s">
        <v>4210</v>
      </c>
      <c r="F856" s="133">
        <v>40</v>
      </c>
      <c r="G856" s="133">
        <v>20</v>
      </c>
      <c r="H856" s="133">
        <v>200</v>
      </c>
      <c r="I856" s="133">
        <v>23</v>
      </c>
      <c r="J856" s="133">
        <v>90</v>
      </c>
    </row>
    <row r="857" spans="1:10" x14ac:dyDescent="0.2">
      <c r="A857" s="67" t="s">
        <v>4552</v>
      </c>
      <c r="B857" s="133" t="s">
        <v>2558</v>
      </c>
      <c r="C857" s="67" t="s">
        <v>1219</v>
      </c>
      <c r="D857" s="133" t="s">
        <v>2560</v>
      </c>
      <c r="E857" s="133" t="s">
        <v>4208</v>
      </c>
      <c r="F857" s="133">
        <v>40</v>
      </c>
      <c r="G857" s="133">
        <v>20</v>
      </c>
      <c r="H857" s="133">
        <v>200</v>
      </c>
      <c r="I857" s="133">
        <v>24</v>
      </c>
      <c r="J857" s="133">
        <v>27</v>
      </c>
    </row>
    <row r="858" spans="1:10" x14ac:dyDescent="0.2">
      <c r="A858" s="67" t="s">
        <v>4552</v>
      </c>
      <c r="B858" s="133" t="s">
        <v>2558</v>
      </c>
      <c r="C858" s="67" t="s">
        <v>1219</v>
      </c>
      <c r="D858" s="133" t="s">
        <v>2560</v>
      </c>
      <c r="E858" s="133" t="s">
        <v>4207</v>
      </c>
      <c r="F858" s="133">
        <v>40</v>
      </c>
      <c r="G858" s="133">
        <v>20</v>
      </c>
      <c r="H858" s="133">
        <v>200</v>
      </c>
      <c r="I858" s="133">
        <v>24</v>
      </c>
      <c r="J858" s="133">
        <v>27</v>
      </c>
    </row>
    <row r="859" spans="1:10" x14ac:dyDescent="0.2">
      <c r="A859" s="133" t="s">
        <v>4552</v>
      </c>
      <c r="B859" s="144" t="s">
        <v>2558</v>
      </c>
      <c r="C859" s="180" t="s">
        <v>1219</v>
      </c>
      <c r="D859" s="144" t="s">
        <v>2560</v>
      </c>
      <c r="E859" s="144" t="s">
        <v>4206</v>
      </c>
      <c r="F859" s="144">
        <v>40</v>
      </c>
      <c r="G859" s="144">
        <v>20</v>
      </c>
      <c r="H859" s="144">
        <v>200</v>
      </c>
      <c r="I859" s="144">
        <v>24</v>
      </c>
      <c r="J859" s="144">
        <v>27</v>
      </c>
    </row>
    <row r="860" spans="1:10" ht="13.5" thickBot="1" x14ac:dyDescent="0.25">
      <c r="A860" s="134" t="s">
        <v>4552</v>
      </c>
      <c r="B860" s="134" t="s">
        <v>2558</v>
      </c>
      <c r="C860" s="147" t="s">
        <v>1219</v>
      </c>
      <c r="D860" s="134" t="s">
        <v>2560</v>
      </c>
      <c r="E860" s="134" t="s">
        <v>4209</v>
      </c>
      <c r="F860" s="134">
        <v>40</v>
      </c>
      <c r="G860" s="134">
        <v>20</v>
      </c>
      <c r="H860" s="134">
        <v>200</v>
      </c>
      <c r="I860" s="134">
        <v>24</v>
      </c>
      <c r="J860" s="134">
        <v>27</v>
      </c>
    </row>
    <row r="861" spans="1:10" x14ac:dyDescent="0.2">
      <c r="A861" s="67" t="s">
        <v>4552</v>
      </c>
      <c r="B861" s="133" t="s">
        <v>2558</v>
      </c>
      <c r="C861" s="67" t="s">
        <v>1219</v>
      </c>
      <c r="D861" s="133" t="s">
        <v>2562</v>
      </c>
      <c r="E861" s="144" t="s">
        <v>4213</v>
      </c>
      <c r="F861" s="133">
        <v>48</v>
      </c>
      <c r="G861" s="133">
        <v>20</v>
      </c>
      <c r="H861" s="133">
        <v>200</v>
      </c>
      <c r="I861" s="133">
        <v>23</v>
      </c>
      <c r="J861" s="133">
        <v>90</v>
      </c>
    </row>
    <row r="862" spans="1:10" x14ac:dyDescent="0.2">
      <c r="A862" s="67" t="s">
        <v>4552</v>
      </c>
      <c r="B862" s="133" t="s">
        <v>2558</v>
      </c>
      <c r="C862" s="67" t="s">
        <v>1219</v>
      </c>
      <c r="D862" s="133" t="s">
        <v>2562</v>
      </c>
      <c r="E862" s="133" t="s">
        <v>4212</v>
      </c>
      <c r="F862" s="133">
        <v>48</v>
      </c>
      <c r="G862" s="133">
        <v>20</v>
      </c>
      <c r="H862" s="133">
        <v>200</v>
      </c>
      <c r="I862" s="133">
        <v>23</v>
      </c>
      <c r="J862" s="133">
        <v>90</v>
      </c>
    </row>
    <row r="863" spans="1:10" x14ac:dyDescent="0.2">
      <c r="A863" s="67" t="s">
        <v>4552</v>
      </c>
      <c r="B863" s="133" t="s">
        <v>2558</v>
      </c>
      <c r="C863" s="67" t="s">
        <v>1219</v>
      </c>
      <c r="D863" s="133" t="s">
        <v>2562</v>
      </c>
      <c r="E863" s="133" t="s">
        <v>4211</v>
      </c>
      <c r="F863" s="133">
        <v>48</v>
      </c>
      <c r="G863" s="133">
        <v>20</v>
      </c>
      <c r="H863" s="133">
        <v>200</v>
      </c>
      <c r="I863" s="133">
        <v>23</v>
      </c>
      <c r="J863" s="133">
        <v>90</v>
      </c>
    </row>
    <row r="864" spans="1:10" x14ac:dyDescent="0.2">
      <c r="A864" s="67" t="s">
        <v>4552</v>
      </c>
      <c r="B864" s="133" t="s">
        <v>2558</v>
      </c>
      <c r="C864" s="67" t="s">
        <v>1219</v>
      </c>
      <c r="D864" s="133" t="s">
        <v>2562</v>
      </c>
      <c r="E864" s="133" t="s">
        <v>4210</v>
      </c>
      <c r="F864" s="133">
        <v>40</v>
      </c>
      <c r="G864" s="133">
        <v>20</v>
      </c>
      <c r="H864" s="133">
        <v>200</v>
      </c>
      <c r="I864" s="133">
        <v>23</v>
      </c>
      <c r="J864" s="133">
        <v>90</v>
      </c>
    </row>
    <row r="865" spans="1:10" x14ac:dyDescent="0.2">
      <c r="A865" s="67" t="s">
        <v>4552</v>
      </c>
      <c r="B865" s="133" t="s">
        <v>2558</v>
      </c>
      <c r="C865" s="67" t="s">
        <v>1219</v>
      </c>
      <c r="D865" s="133" t="s">
        <v>2562</v>
      </c>
      <c r="E865" s="133" t="s">
        <v>4208</v>
      </c>
      <c r="F865" s="133">
        <v>40</v>
      </c>
      <c r="G865" s="133">
        <v>20</v>
      </c>
      <c r="H865" s="133">
        <v>200</v>
      </c>
      <c r="I865" s="133">
        <v>24</v>
      </c>
      <c r="J865" s="133">
        <v>27</v>
      </c>
    </row>
    <row r="866" spans="1:10" x14ac:dyDescent="0.2">
      <c r="A866" s="67" t="s">
        <v>4552</v>
      </c>
      <c r="B866" s="133" t="s">
        <v>2558</v>
      </c>
      <c r="C866" s="67" t="s">
        <v>1219</v>
      </c>
      <c r="D866" s="133" t="s">
        <v>2562</v>
      </c>
      <c r="E866" s="133" t="s">
        <v>4207</v>
      </c>
      <c r="F866" s="133">
        <v>40</v>
      </c>
      <c r="G866" s="133">
        <v>20</v>
      </c>
      <c r="H866" s="133">
        <v>200</v>
      </c>
      <c r="I866" s="133">
        <v>24</v>
      </c>
      <c r="J866" s="133">
        <v>27</v>
      </c>
    </row>
    <row r="867" spans="1:10" x14ac:dyDescent="0.2">
      <c r="A867" s="67" t="s">
        <v>4552</v>
      </c>
      <c r="B867" s="133" t="s">
        <v>2558</v>
      </c>
      <c r="C867" s="67" t="s">
        <v>1219</v>
      </c>
      <c r="D867" s="133" t="s">
        <v>2562</v>
      </c>
      <c r="E867" s="133" t="s">
        <v>4206</v>
      </c>
      <c r="F867" s="133">
        <v>40</v>
      </c>
      <c r="G867" s="133">
        <v>20</v>
      </c>
      <c r="H867" s="133">
        <v>200</v>
      </c>
      <c r="I867" s="133">
        <v>24</v>
      </c>
      <c r="J867" s="133">
        <v>27</v>
      </c>
    </row>
    <row r="868" spans="1:10" ht="13.5" thickBot="1" x14ac:dyDescent="0.25">
      <c r="A868" s="67" t="s">
        <v>4552</v>
      </c>
      <c r="B868" s="133" t="s">
        <v>2558</v>
      </c>
      <c r="C868" s="67" t="s">
        <v>1219</v>
      </c>
      <c r="D868" s="133" t="s">
        <v>2562</v>
      </c>
      <c r="E868" s="133" t="s">
        <v>4209</v>
      </c>
      <c r="F868" s="133">
        <v>40</v>
      </c>
      <c r="G868" s="133">
        <v>20</v>
      </c>
      <c r="H868" s="133">
        <v>200</v>
      </c>
      <c r="I868" s="133">
        <v>24</v>
      </c>
      <c r="J868" s="133">
        <v>27</v>
      </c>
    </row>
    <row r="869" spans="1:10" x14ac:dyDescent="0.2">
      <c r="A869" s="85" t="s">
        <v>428</v>
      </c>
      <c r="B869" s="85" t="s">
        <v>2563</v>
      </c>
      <c r="C869" s="85" t="s">
        <v>1234</v>
      </c>
      <c r="D869" s="85" t="s">
        <v>2564</v>
      </c>
      <c r="E869" s="85" t="s">
        <v>4212</v>
      </c>
      <c r="F869" s="85">
        <v>120</v>
      </c>
      <c r="G869" s="85">
        <v>80</v>
      </c>
      <c r="H869" s="85">
        <v>510</v>
      </c>
      <c r="I869" s="85">
        <v>45</v>
      </c>
      <c r="J869" s="85">
        <v>45</v>
      </c>
    </row>
    <row r="870" spans="1:10" x14ac:dyDescent="0.2">
      <c r="A870" s="133" t="s">
        <v>428</v>
      </c>
      <c r="B870" s="133" t="s">
        <v>2563</v>
      </c>
      <c r="C870" s="133" t="s">
        <v>1234</v>
      </c>
      <c r="D870" s="133" t="s">
        <v>2564</v>
      </c>
      <c r="E870" s="133" t="s">
        <v>4211</v>
      </c>
      <c r="F870" s="133">
        <v>80</v>
      </c>
      <c r="G870" s="133">
        <v>99</v>
      </c>
      <c r="H870" s="133">
        <v>510</v>
      </c>
      <c r="I870" s="133">
        <v>45</v>
      </c>
      <c r="J870" s="133">
        <v>45</v>
      </c>
    </row>
    <row r="871" spans="1:10" x14ac:dyDescent="0.2">
      <c r="A871" s="133" t="s">
        <v>428</v>
      </c>
      <c r="B871" s="133" t="s">
        <v>2563</v>
      </c>
      <c r="C871" s="133" t="s">
        <v>1234</v>
      </c>
      <c r="D871" s="133" t="s">
        <v>2564</v>
      </c>
      <c r="E871" s="133" t="s">
        <v>4207</v>
      </c>
      <c r="F871" s="133">
        <v>120</v>
      </c>
      <c r="G871" s="133">
        <v>99</v>
      </c>
      <c r="H871" s="133">
        <v>510</v>
      </c>
      <c r="I871" s="133">
        <v>45</v>
      </c>
      <c r="J871" s="133">
        <v>45</v>
      </c>
    </row>
    <row r="872" spans="1:10" ht="13.5" thickBot="1" x14ac:dyDescent="0.25">
      <c r="A872" s="133" t="s">
        <v>428</v>
      </c>
      <c r="B872" s="133" t="s">
        <v>2563</v>
      </c>
      <c r="C872" s="133" t="s">
        <v>1234</v>
      </c>
      <c r="D872" s="133" t="s">
        <v>2564</v>
      </c>
      <c r="E872" s="133" t="s">
        <v>4206</v>
      </c>
      <c r="F872" s="133">
        <v>80</v>
      </c>
      <c r="G872" s="133">
        <v>99</v>
      </c>
      <c r="H872" s="133">
        <v>510</v>
      </c>
      <c r="I872" s="133">
        <v>45</v>
      </c>
      <c r="J872" s="133">
        <v>45</v>
      </c>
    </row>
    <row r="873" spans="1:10" x14ac:dyDescent="0.2">
      <c r="A873" s="85" t="s">
        <v>977</v>
      </c>
      <c r="B873" s="85" t="s">
        <v>1327</v>
      </c>
      <c r="C873" s="85" t="s">
        <v>1224</v>
      </c>
      <c r="D873" s="85" t="s">
        <v>2581</v>
      </c>
      <c r="E873" s="85" t="s">
        <v>4213</v>
      </c>
      <c r="F873" s="85">
        <v>25</v>
      </c>
      <c r="G873" s="85">
        <v>40</v>
      </c>
      <c r="H873" s="85">
        <v>173</v>
      </c>
      <c r="I873" s="85">
        <v>45</v>
      </c>
      <c r="J873" s="85">
        <v>90</v>
      </c>
    </row>
    <row r="874" spans="1:10" x14ac:dyDescent="0.2">
      <c r="A874" s="133" t="s">
        <v>977</v>
      </c>
      <c r="B874" s="133" t="s">
        <v>1327</v>
      </c>
      <c r="C874" s="133" t="s">
        <v>1224</v>
      </c>
      <c r="D874" s="133" t="s">
        <v>2581</v>
      </c>
      <c r="E874" s="133" t="s">
        <v>4212</v>
      </c>
      <c r="F874" s="133">
        <v>25</v>
      </c>
      <c r="G874" s="133">
        <v>40</v>
      </c>
      <c r="H874" s="133">
        <v>173</v>
      </c>
      <c r="I874" s="133">
        <v>45</v>
      </c>
      <c r="J874" s="133">
        <v>90</v>
      </c>
    </row>
    <row r="875" spans="1:10" x14ac:dyDescent="0.2">
      <c r="A875" s="133" t="s">
        <v>977</v>
      </c>
      <c r="B875" s="133" t="s">
        <v>1327</v>
      </c>
      <c r="C875" s="133" t="s">
        <v>1224</v>
      </c>
      <c r="D875" s="133" t="s">
        <v>2581</v>
      </c>
      <c r="E875" s="133" t="s">
        <v>4210</v>
      </c>
      <c r="F875" s="133">
        <v>50</v>
      </c>
      <c r="G875" s="133">
        <v>40</v>
      </c>
      <c r="H875" s="133">
        <v>173</v>
      </c>
      <c r="I875" s="133">
        <v>45</v>
      </c>
      <c r="J875" s="133">
        <v>90</v>
      </c>
    </row>
    <row r="876" spans="1:10" x14ac:dyDescent="0.2">
      <c r="A876" s="133" t="s">
        <v>977</v>
      </c>
      <c r="B876" s="133" t="s">
        <v>1327</v>
      </c>
      <c r="C876" s="133" t="s">
        <v>1224</v>
      </c>
      <c r="D876" s="133" t="s">
        <v>2581</v>
      </c>
      <c r="E876" s="133" t="s">
        <v>4208</v>
      </c>
      <c r="F876" s="133">
        <v>25</v>
      </c>
      <c r="G876" s="133">
        <v>40</v>
      </c>
      <c r="H876" s="133">
        <v>173</v>
      </c>
      <c r="I876" s="133">
        <v>90</v>
      </c>
      <c r="J876" s="133">
        <v>45</v>
      </c>
    </row>
    <row r="877" spans="1:10" x14ac:dyDescent="0.2">
      <c r="A877" s="133" t="s">
        <v>977</v>
      </c>
      <c r="B877" s="133" t="s">
        <v>1327</v>
      </c>
      <c r="C877" s="133" t="s">
        <v>1224</v>
      </c>
      <c r="D877" s="133" t="s">
        <v>2581</v>
      </c>
      <c r="E877" s="133" t="s">
        <v>4207</v>
      </c>
      <c r="F877" s="133">
        <v>25</v>
      </c>
      <c r="G877" s="133">
        <v>40</v>
      </c>
      <c r="H877" s="133">
        <v>173</v>
      </c>
      <c r="I877" s="133">
        <v>90</v>
      </c>
      <c r="J877" s="133">
        <v>45</v>
      </c>
    </row>
    <row r="878" spans="1:10" x14ac:dyDescent="0.2">
      <c r="A878" s="133" t="s">
        <v>977</v>
      </c>
      <c r="B878" s="133" t="s">
        <v>1327</v>
      </c>
      <c r="C878" s="133" t="s">
        <v>1224</v>
      </c>
      <c r="D878" s="133" t="s">
        <v>2581</v>
      </c>
      <c r="E878" s="133" t="s">
        <v>4209</v>
      </c>
      <c r="F878" s="133">
        <v>50</v>
      </c>
      <c r="G878" s="133">
        <v>40</v>
      </c>
      <c r="H878" s="133">
        <v>173</v>
      </c>
      <c r="I878" s="133">
        <v>90</v>
      </c>
      <c r="J878" s="133">
        <v>45</v>
      </c>
    </row>
    <row r="879" spans="1:10" x14ac:dyDescent="0.2">
      <c r="A879" s="133" t="s">
        <v>977</v>
      </c>
      <c r="B879" s="133" t="s">
        <v>1327</v>
      </c>
      <c r="C879" s="133" t="s">
        <v>1224</v>
      </c>
      <c r="D879" s="133" t="s">
        <v>2582</v>
      </c>
      <c r="E879" s="133" t="s">
        <v>4213</v>
      </c>
      <c r="F879" s="133">
        <v>25</v>
      </c>
      <c r="G879" s="133">
        <v>40</v>
      </c>
      <c r="H879" s="133">
        <v>173</v>
      </c>
      <c r="I879" s="133">
        <v>45</v>
      </c>
      <c r="J879" s="133">
        <v>90</v>
      </c>
    </row>
    <row r="880" spans="1:10" x14ac:dyDescent="0.2">
      <c r="A880" s="133" t="s">
        <v>977</v>
      </c>
      <c r="B880" s="133" t="s">
        <v>1327</v>
      </c>
      <c r="C880" s="133" t="s">
        <v>1224</v>
      </c>
      <c r="D880" s="133" t="s">
        <v>2582</v>
      </c>
      <c r="E880" s="133" t="s">
        <v>4212</v>
      </c>
      <c r="F880" s="133">
        <v>25</v>
      </c>
      <c r="G880" s="133">
        <v>40</v>
      </c>
      <c r="H880" s="133">
        <v>173</v>
      </c>
      <c r="I880" s="133">
        <v>45</v>
      </c>
      <c r="J880" s="133">
        <v>90</v>
      </c>
    </row>
    <row r="881" spans="1:10" x14ac:dyDescent="0.2">
      <c r="A881" s="133" t="s">
        <v>977</v>
      </c>
      <c r="B881" s="133" t="s">
        <v>1327</v>
      </c>
      <c r="C881" s="133" t="s">
        <v>1224</v>
      </c>
      <c r="D881" s="133" t="s">
        <v>2582</v>
      </c>
      <c r="E881" s="133" t="s">
        <v>4210</v>
      </c>
      <c r="F881" s="133">
        <v>50</v>
      </c>
      <c r="G881" s="133">
        <v>40</v>
      </c>
      <c r="H881" s="133">
        <v>173</v>
      </c>
      <c r="I881" s="133">
        <v>45</v>
      </c>
      <c r="J881" s="133">
        <v>90</v>
      </c>
    </row>
    <row r="882" spans="1:10" x14ac:dyDescent="0.2">
      <c r="A882" s="133" t="s">
        <v>977</v>
      </c>
      <c r="B882" s="133" t="s">
        <v>1327</v>
      </c>
      <c r="C882" s="133" t="s">
        <v>1224</v>
      </c>
      <c r="D882" s="133" t="s">
        <v>2582</v>
      </c>
      <c r="E882" s="133" t="s">
        <v>4208</v>
      </c>
      <c r="F882" s="133">
        <v>25</v>
      </c>
      <c r="G882" s="133">
        <v>40</v>
      </c>
      <c r="H882" s="133">
        <v>173</v>
      </c>
      <c r="I882" s="133">
        <v>90</v>
      </c>
      <c r="J882" s="133">
        <v>45</v>
      </c>
    </row>
    <row r="883" spans="1:10" x14ac:dyDescent="0.2">
      <c r="A883" s="133" t="s">
        <v>977</v>
      </c>
      <c r="B883" s="133" t="s">
        <v>1327</v>
      </c>
      <c r="C883" s="133" t="s">
        <v>1224</v>
      </c>
      <c r="D883" s="133" t="s">
        <v>2582</v>
      </c>
      <c r="E883" s="133" t="s">
        <v>4207</v>
      </c>
      <c r="F883" s="133">
        <v>25</v>
      </c>
      <c r="G883" s="133">
        <v>40</v>
      </c>
      <c r="H883" s="133">
        <v>173</v>
      </c>
      <c r="I883" s="133">
        <v>90</v>
      </c>
      <c r="J883" s="133">
        <v>45</v>
      </c>
    </row>
    <row r="884" spans="1:10" ht="13.5" thickBot="1" x14ac:dyDescent="0.25">
      <c r="A884" s="133" t="s">
        <v>977</v>
      </c>
      <c r="B884" s="133" t="s">
        <v>1327</v>
      </c>
      <c r="C884" s="133" t="s">
        <v>1224</v>
      </c>
      <c r="D884" s="133" t="s">
        <v>2582</v>
      </c>
      <c r="E884" s="133" t="s">
        <v>4209</v>
      </c>
      <c r="F884" s="133">
        <v>50</v>
      </c>
      <c r="G884" s="133">
        <v>40</v>
      </c>
      <c r="H884" s="133">
        <v>173</v>
      </c>
      <c r="I884" s="133">
        <v>90</v>
      </c>
      <c r="J884" s="133">
        <v>45</v>
      </c>
    </row>
    <row r="885" spans="1:10" x14ac:dyDescent="0.2">
      <c r="A885" s="85" t="s">
        <v>827</v>
      </c>
      <c r="B885" s="85" t="s">
        <v>1570</v>
      </c>
      <c r="C885" s="85" t="s">
        <v>1259</v>
      </c>
      <c r="D885" s="85" t="s">
        <v>2590</v>
      </c>
      <c r="E885" s="85" t="s">
        <v>4213</v>
      </c>
      <c r="F885" s="85">
        <v>3</v>
      </c>
      <c r="G885" s="85">
        <v>145</v>
      </c>
      <c r="H885" s="85">
        <v>196</v>
      </c>
      <c r="I885" s="85">
        <v>20</v>
      </c>
      <c r="J885" s="85">
        <v>90</v>
      </c>
    </row>
    <row r="886" spans="1:10" x14ac:dyDescent="0.2">
      <c r="A886" s="133" t="s">
        <v>827</v>
      </c>
      <c r="B886" s="133" t="s">
        <v>1570</v>
      </c>
      <c r="C886" s="133" t="s">
        <v>1259</v>
      </c>
      <c r="D886" s="133" t="s">
        <v>2590</v>
      </c>
      <c r="E886" s="133" t="s">
        <v>4212</v>
      </c>
      <c r="F886" s="133">
        <v>14</v>
      </c>
      <c r="G886" s="133">
        <v>145</v>
      </c>
      <c r="H886" s="133">
        <v>196</v>
      </c>
      <c r="I886" s="133">
        <v>30</v>
      </c>
      <c r="J886" s="133">
        <v>90</v>
      </c>
    </row>
    <row r="887" spans="1:10" x14ac:dyDescent="0.2">
      <c r="A887" s="133" t="s">
        <v>827</v>
      </c>
      <c r="B887" s="133" t="s">
        <v>1570</v>
      </c>
      <c r="C887" s="133" t="s">
        <v>1259</v>
      </c>
      <c r="D887" s="133" t="s">
        <v>2590</v>
      </c>
      <c r="E887" s="133" t="s">
        <v>4211</v>
      </c>
      <c r="F887" s="133">
        <v>14</v>
      </c>
      <c r="G887" s="133">
        <v>145</v>
      </c>
      <c r="H887" s="133">
        <v>196</v>
      </c>
      <c r="I887" s="133">
        <v>30</v>
      </c>
      <c r="J887" s="133">
        <v>90</v>
      </c>
    </row>
    <row r="888" spans="1:10" x14ac:dyDescent="0.2">
      <c r="A888" s="133" t="s">
        <v>827</v>
      </c>
      <c r="B888" s="133" t="s">
        <v>1570</v>
      </c>
      <c r="C888" s="133" t="s">
        <v>1259</v>
      </c>
      <c r="D888" s="133" t="s">
        <v>2590</v>
      </c>
      <c r="E888" s="133" t="s">
        <v>4210</v>
      </c>
      <c r="F888" s="133">
        <v>36</v>
      </c>
      <c r="G888" s="133">
        <v>145</v>
      </c>
      <c r="H888" s="133">
        <v>196</v>
      </c>
      <c r="I888" s="133">
        <v>35</v>
      </c>
      <c r="J888" s="133">
        <v>90</v>
      </c>
    </row>
    <row r="889" spans="1:10" x14ac:dyDescent="0.2">
      <c r="A889" s="133" t="s">
        <v>827</v>
      </c>
      <c r="B889" s="133" t="s">
        <v>1570</v>
      </c>
      <c r="C889" s="133" t="s">
        <v>1259</v>
      </c>
      <c r="D889" s="133" t="s">
        <v>2590</v>
      </c>
      <c r="E889" s="133" t="s">
        <v>4208</v>
      </c>
      <c r="F889" s="133">
        <v>3</v>
      </c>
      <c r="G889" s="133">
        <v>145</v>
      </c>
      <c r="H889" s="133">
        <v>196</v>
      </c>
      <c r="I889" s="133">
        <v>90</v>
      </c>
      <c r="J889" s="133">
        <v>20</v>
      </c>
    </row>
    <row r="890" spans="1:10" x14ac:dyDescent="0.2">
      <c r="A890" s="133" t="s">
        <v>827</v>
      </c>
      <c r="B890" s="133" t="s">
        <v>1570</v>
      </c>
      <c r="C890" s="133" t="s">
        <v>1259</v>
      </c>
      <c r="D890" s="133" t="s">
        <v>2590</v>
      </c>
      <c r="E890" s="133" t="s">
        <v>4207</v>
      </c>
      <c r="F890" s="133">
        <v>14</v>
      </c>
      <c r="G890" s="133">
        <v>145</v>
      </c>
      <c r="H890" s="133">
        <v>196</v>
      </c>
      <c r="I890" s="133">
        <v>90</v>
      </c>
      <c r="J890" s="133">
        <v>30</v>
      </c>
    </row>
    <row r="891" spans="1:10" x14ac:dyDescent="0.2">
      <c r="A891" s="133" t="s">
        <v>827</v>
      </c>
      <c r="B891" s="133" t="s">
        <v>1570</v>
      </c>
      <c r="C891" s="133" t="s">
        <v>1259</v>
      </c>
      <c r="D891" s="133" t="s">
        <v>2590</v>
      </c>
      <c r="E891" s="133" t="s">
        <v>4206</v>
      </c>
      <c r="F891" s="133">
        <v>14</v>
      </c>
      <c r="G891" s="133">
        <v>145</v>
      </c>
      <c r="H891" s="133">
        <v>196</v>
      </c>
      <c r="I891" s="133">
        <v>90</v>
      </c>
      <c r="J891" s="133">
        <v>30</v>
      </c>
    </row>
    <row r="892" spans="1:10" ht="13.5" thickBot="1" x14ac:dyDescent="0.25">
      <c r="A892" s="133" t="s">
        <v>827</v>
      </c>
      <c r="B892" s="133" t="s">
        <v>1570</v>
      </c>
      <c r="C892" s="133" t="s">
        <v>1259</v>
      </c>
      <c r="D892" s="133" t="s">
        <v>2590</v>
      </c>
      <c r="E892" s="133" t="s">
        <v>4209</v>
      </c>
      <c r="F892" s="133">
        <v>36</v>
      </c>
      <c r="G892" s="133">
        <v>145</v>
      </c>
      <c r="H892" s="133">
        <v>196</v>
      </c>
      <c r="I892" s="133">
        <v>90</v>
      </c>
      <c r="J892" s="133">
        <v>35</v>
      </c>
    </row>
    <row r="893" spans="1:10" x14ac:dyDescent="0.2">
      <c r="A893" s="85" t="s">
        <v>743</v>
      </c>
      <c r="B893" s="85" t="s">
        <v>1262</v>
      </c>
      <c r="C893" s="85" t="s">
        <v>1234</v>
      </c>
      <c r="D893" s="85" t="s">
        <v>2601</v>
      </c>
      <c r="E893" s="85" t="s">
        <v>4210</v>
      </c>
      <c r="F893" s="85">
        <v>5</v>
      </c>
      <c r="G893" s="85">
        <v>0</v>
      </c>
      <c r="H893" s="85">
        <v>5</v>
      </c>
      <c r="I893" s="85">
        <v>45</v>
      </c>
      <c r="J893" s="85">
        <v>90</v>
      </c>
    </row>
    <row r="894" spans="1:10" x14ac:dyDescent="0.2">
      <c r="A894" s="133" t="s">
        <v>743</v>
      </c>
      <c r="B894" s="133" t="s">
        <v>1262</v>
      </c>
      <c r="C894" s="133" t="s">
        <v>1234</v>
      </c>
      <c r="D894" s="133" t="s">
        <v>2601</v>
      </c>
      <c r="E894" s="133" t="s">
        <v>4208</v>
      </c>
      <c r="F894" s="133">
        <v>2</v>
      </c>
      <c r="G894" s="133">
        <v>0</v>
      </c>
      <c r="H894" s="133">
        <v>5</v>
      </c>
      <c r="I894" s="133">
        <v>90</v>
      </c>
      <c r="J894" s="133">
        <v>45</v>
      </c>
    </row>
    <row r="895" spans="1:10" x14ac:dyDescent="0.2">
      <c r="A895" s="133" t="s">
        <v>743</v>
      </c>
      <c r="B895" s="133" t="s">
        <v>1262</v>
      </c>
      <c r="C895" s="133" t="s">
        <v>1234</v>
      </c>
      <c r="D895" s="133" t="s">
        <v>2601</v>
      </c>
      <c r="E895" s="133" t="s">
        <v>4207</v>
      </c>
      <c r="F895" s="133">
        <v>2</v>
      </c>
      <c r="G895" s="133">
        <v>0</v>
      </c>
      <c r="H895" s="133">
        <v>5</v>
      </c>
      <c r="I895" s="133">
        <v>90</v>
      </c>
      <c r="J895" s="133">
        <v>45</v>
      </c>
    </row>
    <row r="896" spans="1:10" x14ac:dyDescent="0.2">
      <c r="A896" s="133" t="s">
        <v>743</v>
      </c>
      <c r="B896" s="133" t="s">
        <v>1262</v>
      </c>
      <c r="C896" s="133" t="s">
        <v>1234</v>
      </c>
      <c r="D896" s="133" t="s">
        <v>2601</v>
      </c>
      <c r="E896" s="133" t="s">
        <v>4206</v>
      </c>
      <c r="F896" s="133">
        <v>2</v>
      </c>
      <c r="G896" s="133">
        <v>0</v>
      </c>
      <c r="H896" s="133">
        <v>5</v>
      </c>
      <c r="I896" s="133">
        <v>90</v>
      </c>
      <c r="J896" s="133">
        <v>45</v>
      </c>
    </row>
    <row r="897" spans="1:10" x14ac:dyDescent="0.2">
      <c r="A897" s="133" t="s">
        <v>743</v>
      </c>
      <c r="B897" s="133" t="s">
        <v>1262</v>
      </c>
      <c r="C897" s="133" t="s">
        <v>1234</v>
      </c>
      <c r="D897" s="133" t="s">
        <v>2601</v>
      </c>
      <c r="E897" s="133" t="s">
        <v>4222</v>
      </c>
      <c r="F897" s="133">
        <v>2</v>
      </c>
      <c r="G897" s="133">
        <v>0</v>
      </c>
      <c r="H897" s="133">
        <v>5</v>
      </c>
      <c r="I897" s="133">
        <v>90</v>
      </c>
      <c r="J897" s="133">
        <v>45</v>
      </c>
    </row>
    <row r="898" spans="1:10" x14ac:dyDescent="0.2">
      <c r="A898" s="133" t="s">
        <v>743</v>
      </c>
      <c r="B898" s="133" t="s">
        <v>1262</v>
      </c>
      <c r="C898" s="57" t="s">
        <v>1234</v>
      </c>
      <c r="D898" s="133" t="s">
        <v>2601</v>
      </c>
      <c r="E898" s="133" t="s">
        <v>4209</v>
      </c>
      <c r="F898" s="133">
        <v>5</v>
      </c>
      <c r="G898" s="133">
        <v>0</v>
      </c>
      <c r="H898" s="133">
        <v>5</v>
      </c>
      <c r="I898" s="133">
        <v>90</v>
      </c>
      <c r="J898" s="133">
        <v>45</v>
      </c>
    </row>
    <row r="899" spans="1:10" x14ac:dyDescent="0.2">
      <c r="A899" s="133" t="s">
        <v>743</v>
      </c>
      <c r="B899" s="133" t="s">
        <v>1262</v>
      </c>
      <c r="C899" s="133" t="s">
        <v>1234</v>
      </c>
      <c r="D899" s="133" t="s">
        <v>2602</v>
      </c>
      <c r="E899" s="133" t="s">
        <v>4237</v>
      </c>
      <c r="F899" s="133">
        <v>2</v>
      </c>
      <c r="G899" s="133">
        <v>0</v>
      </c>
      <c r="H899" s="133">
        <v>5</v>
      </c>
      <c r="I899" s="133">
        <v>90</v>
      </c>
      <c r="J899" s="133">
        <v>45</v>
      </c>
    </row>
    <row r="900" spans="1:10" x14ac:dyDescent="0.2">
      <c r="A900" s="133" t="s">
        <v>743</v>
      </c>
      <c r="B900" s="133" t="s">
        <v>1262</v>
      </c>
      <c r="C900" s="133" t="s">
        <v>1234</v>
      </c>
      <c r="D900" s="133" t="s">
        <v>2602</v>
      </c>
      <c r="E900" t="s">
        <v>4213</v>
      </c>
      <c r="F900" s="133">
        <v>2</v>
      </c>
      <c r="G900" s="133">
        <v>0</v>
      </c>
      <c r="H900" s="133">
        <v>5</v>
      </c>
      <c r="I900" s="133">
        <v>90</v>
      </c>
      <c r="J900" s="133">
        <v>45</v>
      </c>
    </row>
    <row r="901" spans="1:10" x14ac:dyDescent="0.2">
      <c r="A901" s="133" t="s">
        <v>743</v>
      </c>
      <c r="B901" s="133" t="s">
        <v>1262</v>
      </c>
      <c r="C901" s="133" t="s">
        <v>1234</v>
      </c>
      <c r="D901" s="133" t="s">
        <v>2602</v>
      </c>
      <c r="E901" t="s">
        <v>4212</v>
      </c>
      <c r="F901" s="133">
        <v>2</v>
      </c>
      <c r="G901" s="133">
        <v>0</v>
      </c>
      <c r="H901" s="133">
        <v>5</v>
      </c>
      <c r="I901" s="133">
        <v>90</v>
      </c>
      <c r="J901" s="133">
        <v>45</v>
      </c>
    </row>
    <row r="902" spans="1:10" x14ac:dyDescent="0.2">
      <c r="A902" s="133" t="s">
        <v>743</v>
      </c>
      <c r="B902" s="133" t="s">
        <v>1262</v>
      </c>
      <c r="C902" s="133" t="s">
        <v>1234</v>
      </c>
      <c r="D902" s="133" t="s">
        <v>2602</v>
      </c>
      <c r="E902" t="s">
        <v>4211</v>
      </c>
      <c r="F902" s="133">
        <v>2</v>
      </c>
      <c r="G902" s="133">
        <v>0</v>
      </c>
      <c r="H902" s="133">
        <v>5</v>
      </c>
      <c r="I902" s="133">
        <v>90</v>
      </c>
      <c r="J902" s="133">
        <v>45</v>
      </c>
    </row>
    <row r="903" spans="1:10" x14ac:dyDescent="0.2">
      <c r="A903" s="133" t="s">
        <v>743</v>
      </c>
      <c r="B903" s="133" t="s">
        <v>1262</v>
      </c>
      <c r="C903" s="133" t="s">
        <v>1234</v>
      </c>
      <c r="D903" s="133" t="s">
        <v>2602</v>
      </c>
      <c r="E903" s="133" t="s">
        <v>4210</v>
      </c>
      <c r="F903" s="133">
        <v>5</v>
      </c>
      <c r="G903" s="133">
        <v>0</v>
      </c>
      <c r="H903" s="133">
        <v>5</v>
      </c>
      <c r="I903" s="133">
        <v>90</v>
      </c>
      <c r="J903" s="133">
        <v>45</v>
      </c>
    </row>
    <row r="904" spans="1:10" ht="13.5" thickBot="1" x14ac:dyDescent="0.25">
      <c r="A904" s="133" t="s">
        <v>743</v>
      </c>
      <c r="B904" s="133" t="s">
        <v>1262</v>
      </c>
      <c r="C904" s="133" t="s">
        <v>1234</v>
      </c>
      <c r="D904" s="133" t="s">
        <v>2602</v>
      </c>
      <c r="E904" s="133" t="s">
        <v>4209</v>
      </c>
      <c r="F904" s="133">
        <v>5</v>
      </c>
      <c r="G904" s="133">
        <v>0</v>
      </c>
      <c r="H904" s="133">
        <v>5</v>
      </c>
      <c r="I904" s="133">
        <v>45</v>
      </c>
      <c r="J904" s="133">
        <v>90</v>
      </c>
    </row>
    <row r="905" spans="1:10" x14ac:dyDescent="0.2">
      <c r="A905" s="85" t="s">
        <v>1296</v>
      </c>
      <c r="B905" s="85" t="s">
        <v>2609</v>
      </c>
      <c r="C905" s="85" t="s">
        <v>1298</v>
      </c>
      <c r="D905" s="85" t="s">
        <v>2610</v>
      </c>
      <c r="E905" s="85" t="s">
        <v>4213</v>
      </c>
      <c r="F905" s="85">
        <v>80</v>
      </c>
      <c r="G905" s="85">
        <v>0</v>
      </c>
      <c r="H905" s="85">
        <v>124</v>
      </c>
      <c r="I905" s="85">
        <v>45</v>
      </c>
      <c r="J905" s="85">
        <v>90</v>
      </c>
    </row>
    <row r="906" spans="1:10" x14ac:dyDescent="0.2">
      <c r="A906" s="133" t="s">
        <v>1296</v>
      </c>
      <c r="B906" s="133" t="s">
        <v>2609</v>
      </c>
      <c r="C906" s="133" t="s">
        <v>1298</v>
      </c>
      <c r="D906" s="133" t="s">
        <v>2610</v>
      </c>
      <c r="E906" s="133" t="s">
        <v>4212</v>
      </c>
      <c r="F906" s="133">
        <v>63</v>
      </c>
      <c r="G906" s="133">
        <v>0</v>
      </c>
      <c r="H906" s="133">
        <v>124</v>
      </c>
      <c r="I906" s="133">
        <v>45</v>
      </c>
      <c r="J906" s="133">
        <v>90</v>
      </c>
    </row>
    <row r="907" spans="1:10" x14ac:dyDescent="0.2">
      <c r="A907" s="133" t="s">
        <v>1296</v>
      </c>
      <c r="B907" s="133" t="s">
        <v>2609</v>
      </c>
      <c r="C907" s="133" t="s">
        <v>1298</v>
      </c>
      <c r="D907" s="133" t="s">
        <v>2610</v>
      </c>
      <c r="E907" s="133" t="s">
        <v>4211</v>
      </c>
      <c r="F907" s="133">
        <v>40</v>
      </c>
      <c r="G907" s="133">
        <v>0</v>
      </c>
      <c r="H907" s="133">
        <v>124</v>
      </c>
      <c r="I907" s="133">
        <v>45</v>
      </c>
      <c r="J907" s="133">
        <v>90</v>
      </c>
    </row>
    <row r="908" spans="1:10" x14ac:dyDescent="0.2">
      <c r="A908" s="133" t="s">
        <v>1296</v>
      </c>
      <c r="B908" s="133" t="s">
        <v>2609</v>
      </c>
      <c r="C908" s="133" t="s">
        <v>1298</v>
      </c>
      <c r="D908" s="133" t="s">
        <v>2610</v>
      </c>
      <c r="E908" s="133" t="s">
        <v>4210</v>
      </c>
      <c r="F908" s="133">
        <v>100</v>
      </c>
      <c r="G908" s="133">
        <v>0</v>
      </c>
      <c r="H908" s="133">
        <v>124</v>
      </c>
      <c r="I908" s="133">
        <v>45</v>
      </c>
      <c r="J908" s="133">
        <v>90</v>
      </c>
    </row>
    <row r="909" spans="1:10" x14ac:dyDescent="0.2">
      <c r="A909" s="133" t="s">
        <v>1296</v>
      </c>
      <c r="B909" s="133" t="s">
        <v>2609</v>
      </c>
      <c r="C909" s="133" t="s">
        <v>1298</v>
      </c>
      <c r="D909" s="133" t="s">
        <v>2610</v>
      </c>
      <c r="E909" s="133" t="s">
        <v>4208</v>
      </c>
      <c r="F909" s="133">
        <v>80</v>
      </c>
      <c r="G909" s="133">
        <v>0</v>
      </c>
      <c r="H909" s="133">
        <v>124</v>
      </c>
      <c r="I909" s="133">
        <v>90</v>
      </c>
      <c r="J909" s="133">
        <v>45</v>
      </c>
    </row>
    <row r="910" spans="1:10" x14ac:dyDescent="0.2">
      <c r="A910" s="133" t="s">
        <v>1296</v>
      </c>
      <c r="B910" s="133" t="s">
        <v>2609</v>
      </c>
      <c r="C910" s="133" t="s">
        <v>1298</v>
      </c>
      <c r="D910" s="133" t="s">
        <v>2610</v>
      </c>
      <c r="E910" s="133" t="s">
        <v>4207</v>
      </c>
      <c r="F910" s="133">
        <v>17</v>
      </c>
      <c r="G910" s="133">
        <v>0</v>
      </c>
      <c r="H910" s="133">
        <v>124</v>
      </c>
      <c r="I910" s="133">
        <v>90</v>
      </c>
      <c r="J910" s="133">
        <v>45</v>
      </c>
    </row>
    <row r="911" spans="1:10" x14ac:dyDescent="0.2">
      <c r="A911" s="133" t="s">
        <v>1296</v>
      </c>
      <c r="B911" s="133" t="s">
        <v>2609</v>
      </c>
      <c r="C911" s="133" t="s">
        <v>1298</v>
      </c>
      <c r="D911" s="133" t="s">
        <v>2610</v>
      </c>
      <c r="E911" s="133" t="s">
        <v>4206</v>
      </c>
      <c r="F911" s="133">
        <v>10</v>
      </c>
      <c r="G911" s="133">
        <v>0</v>
      </c>
      <c r="H911" s="133">
        <v>124</v>
      </c>
      <c r="I911" s="133">
        <v>90</v>
      </c>
      <c r="J911" s="133">
        <v>90</v>
      </c>
    </row>
    <row r="912" spans="1:10" x14ac:dyDescent="0.2">
      <c r="A912" s="133" t="s">
        <v>1296</v>
      </c>
      <c r="B912" s="133" t="s">
        <v>2609</v>
      </c>
      <c r="C912" s="133" t="s">
        <v>1298</v>
      </c>
      <c r="D912" s="133" t="s">
        <v>2610</v>
      </c>
      <c r="E912" s="133" t="s">
        <v>4209</v>
      </c>
      <c r="F912" s="133">
        <v>100</v>
      </c>
      <c r="G912" s="133">
        <v>0</v>
      </c>
      <c r="H912" s="133">
        <v>124</v>
      </c>
      <c r="I912" s="133">
        <v>90</v>
      </c>
      <c r="J912" s="133">
        <v>45</v>
      </c>
    </row>
    <row r="913" spans="1:10" x14ac:dyDescent="0.2">
      <c r="A913" s="133" t="s">
        <v>1296</v>
      </c>
      <c r="B913" s="133" t="s">
        <v>2609</v>
      </c>
      <c r="C913" s="133" t="s">
        <v>1298</v>
      </c>
      <c r="D913" s="133" t="s">
        <v>2613</v>
      </c>
      <c r="E913" s="133" t="s">
        <v>4213</v>
      </c>
      <c r="F913" s="133">
        <v>160</v>
      </c>
      <c r="G913" s="133">
        <v>0</v>
      </c>
      <c r="H913" s="133">
        <v>248</v>
      </c>
      <c r="I913" s="133">
        <v>45</v>
      </c>
      <c r="J913" s="133">
        <v>90</v>
      </c>
    </row>
    <row r="914" spans="1:10" x14ac:dyDescent="0.2">
      <c r="A914" s="133" t="s">
        <v>1296</v>
      </c>
      <c r="B914" s="133" t="s">
        <v>2609</v>
      </c>
      <c r="C914" s="133" t="s">
        <v>1298</v>
      </c>
      <c r="D914" s="133" t="s">
        <v>2613</v>
      </c>
      <c r="E914" s="133" t="s">
        <v>4212</v>
      </c>
      <c r="F914" s="133">
        <v>140</v>
      </c>
      <c r="G914" s="133">
        <v>0</v>
      </c>
      <c r="H914" s="133">
        <v>248</v>
      </c>
      <c r="I914" s="133">
        <v>45</v>
      </c>
      <c r="J914" s="133">
        <v>90</v>
      </c>
    </row>
    <row r="915" spans="1:10" x14ac:dyDescent="0.2">
      <c r="A915" s="133" t="s">
        <v>1296</v>
      </c>
      <c r="B915" s="133" t="s">
        <v>2609</v>
      </c>
      <c r="C915" s="133" t="s">
        <v>1298</v>
      </c>
      <c r="D915" s="133" t="s">
        <v>2613</v>
      </c>
      <c r="E915" s="133" t="s">
        <v>4211</v>
      </c>
      <c r="F915" s="133">
        <v>80</v>
      </c>
      <c r="G915" s="133">
        <v>0</v>
      </c>
      <c r="H915" s="133">
        <v>248</v>
      </c>
      <c r="I915" s="133">
        <v>45</v>
      </c>
      <c r="J915" s="133">
        <v>90</v>
      </c>
    </row>
    <row r="916" spans="1:10" x14ac:dyDescent="0.2">
      <c r="A916" s="133" t="s">
        <v>1296</v>
      </c>
      <c r="B916" s="133" t="s">
        <v>2609</v>
      </c>
      <c r="C916" s="133" t="s">
        <v>1298</v>
      </c>
      <c r="D916" s="133" t="s">
        <v>2613</v>
      </c>
      <c r="E916" s="133" t="s">
        <v>4210</v>
      </c>
      <c r="F916" s="133">
        <v>200</v>
      </c>
      <c r="G916" s="133">
        <v>0</v>
      </c>
      <c r="H916" s="133">
        <v>248</v>
      </c>
      <c r="I916" s="133">
        <v>45</v>
      </c>
      <c r="J916" s="133">
        <v>90</v>
      </c>
    </row>
    <row r="917" spans="1:10" x14ac:dyDescent="0.2">
      <c r="A917" s="133" t="s">
        <v>1296</v>
      </c>
      <c r="B917" s="133" t="s">
        <v>2609</v>
      </c>
      <c r="C917" s="133" t="s">
        <v>1298</v>
      </c>
      <c r="D917" s="133" t="s">
        <v>2613</v>
      </c>
      <c r="E917" s="133" t="s">
        <v>4208</v>
      </c>
      <c r="F917" s="133">
        <v>160</v>
      </c>
      <c r="G917" s="133">
        <v>0</v>
      </c>
      <c r="H917" s="133">
        <v>248</v>
      </c>
      <c r="I917" s="133">
        <v>90</v>
      </c>
      <c r="J917" s="133">
        <v>45</v>
      </c>
    </row>
    <row r="918" spans="1:10" x14ac:dyDescent="0.2">
      <c r="A918" s="133" t="s">
        <v>1296</v>
      </c>
      <c r="B918" s="133" t="s">
        <v>2609</v>
      </c>
      <c r="C918" s="133" t="s">
        <v>1298</v>
      </c>
      <c r="D918" s="133" t="s">
        <v>2613</v>
      </c>
      <c r="E918" s="133" t="s">
        <v>4207</v>
      </c>
      <c r="F918" s="133">
        <v>64</v>
      </c>
      <c r="G918" s="133">
        <v>0</v>
      </c>
      <c r="H918" s="133">
        <v>248</v>
      </c>
      <c r="I918" s="133">
        <v>90</v>
      </c>
      <c r="J918" s="133">
        <v>45</v>
      </c>
    </row>
    <row r="919" spans="1:10" x14ac:dyDescent="0.2">
      <c r="A919" s="133" t="s">
        <v>1296</v>
      </c>
      <c r="B919" s="133" t="s">
        <v>2609</v>
      </c>
      <c r="C919" s="133" t="s">
        <v>1298</v>
      </c>
      <c r="D919" s="133" t="s">
        <v>2613</v>
      </c>
      <c r="E919" s="133" t="s">
        <v>4206</v>
      </c>
      <c r="F919" s="133">
        <v>4</v>
      </c>
      <c r="G919" s="133">
        <v>0</v>
      </c>
      <c r="H919" s="133">
        <v>158</v>
      </c>
      <c r="I919" s="133">
        <v>90</v>
      </c>
      <c r="J919" s="133">
        <v>16</v>
      </c>
    </row>
    <row r="920" spans="1:10" ht="13.5" thickBot="1" x14ac:dyDescent="0.25">
      <c r="A920" s="133" t="s">
        <v>1296</v>
      </c>
      <c r="B920" s="133" t="s">
        <v>2609</v>
      </c>
      <c r="C920" s="133" t="s">
        <v>1298</v>
      </c>
      <c r="D920" s="133" t="s">
        <v>2613</v>
      </c>
      <c r="E920" s="133" t="s">
        <v>4209</v>
      </c>
      <c r="F920" s="133">
        <v>200</v>
      </c>
      <c r="G920" s="133">
        <v>0</v>
      </c>
      <c r="H920" s="133">
        <v>248</v>
      </c>
      <c r="I920" s="133">
        <v>90</v>
      </c>
      <c r="J920" s="133">
        <v>45</v>
      </c>
    </row>
    <row r="921" spans="1:10" x14ac:dyDescent="0.2">
      <c r="A921" s="85" t="s">
        <v>875</v>
      </c>
      <c r="B921" s="85" t="s">
        <v>2598</v>
      </c>
      <c r="C921" s="85" t="s">
        <v>1259</v>
      </c>
      <c r="D921" s="85" t="s">
        <v>2600</v>
      </c>
      <c r="E921" s="85" t="s">
        <v>4213</v>
      </c>
      <c r="F921" s="85">
        <v>30</v>
      </c>
      <c r="G921" s="85">
        <v>173</v>
      </c>
      <c r="H921" s="85">
        <v>522</v>
      </c>
      <c r="I921" s="85">
        <v>45</v>
      </c>
      <c r="J921" s="85">
        <v>90</v>
      </c>
    </row>
    <row r="922" spans="1:10" x14ac:dyDescent="0.2">
      <c r="A922" s="133" t="s">
        <v>875</v>
      </c>
      <c r="B922" s="133" t="s">
        <v>2598</v>
      </c>
      <c r="C922" s="133" t="s">
        <v>1259</v>
      </c>
      <c r="D922" s="133" t="s">
        <v>2600</v>
      </c>
      <c r="E922" s="133" t="s">
        <v>4212</v>
      </c>
      <c r="F922" s="133">
        <v>30</v>
      </c>
      <c r="G922" s="133">
        <v>140</v>
      </c>
      <c r="H922" s="133">
        <v>510</v>
      </c>
      <c r="I922" s="133">
        <v>45</v>
      </c>
      <c r="J922" s="133">
        <v>90</v>
      </c>
    </row>
    <row r="923" spans="1:10" x14ac:dyDescent="0.2">
      <c r="A923" s="133" t="s">
        <v>875</v>
      </c>
      <c r="B923" s="133" t="s">
        <v>2598</v>
      </c>
      <c r="C923" s="133" t="s">
        <v>1259</v>
      </c>
      <c r="D923" s="133" t="s">
        <v>2600</v>
      </c>
      <c r="E923" s="133" t="s">
        <v>4211</v>
      </c>
      <c r="F923" s="133">
        <v>35</v>
      </c>
      <c r="G923" s="133">
        <v>140</v>
      </c>
      <c r="H923" s="133">
        <v>500</v>
      </c>
      <c r="I923" s="133">
        <v>45</v>
      </c>
      <c r="J923" s="133">
        <v>90</v>
      </c>
    </row>
    <row r="924" spans="1:10" x14ac:dyDescent="0.2">
      <c r="A924" s="133" t="s">
        <v>875</v>
      </c>
      <c r="B924" s="133" t="s">
        <v>2598</v>
      </c>
      <c r="C924" s="133" t="s">
        <v>1259</v>
      </c>
      <c r="D924" s="133" t="s">
        <v>2600</v>
      </c>
      <c r="E924" s="133" t="s">
        <v>4210</v>
      </c>
      <c r="F924" s="133">
        <v>100</v>
      </c>
      <c r="G924" s="133">
        <v>140</v>
      </c>
      <c r="H924" s="133">
        <v>510</v>
      </c>
      <c r="I924" s="133">
        <v>45</v>
      </c>
      <c r="J924" s="133">
        <v>90</v>
      </c>
    </row>
    <row r="925" spans="1:10" x14ac:dyDescent="0.2">
      <c r="A925" s="133" t="s">
        <v>875</v>
      </c>
      <c r="B925" s="133" t="s">
        <v>2598</v>
      </c>
      <c r="C925" s="133" t="s">
        <v>1259</v>
      </c>
      <c r="D925" s="133" t="s">
        <v>2600</v>
      </c>
      <c r="E925" s="133" t="s">
        <v>4208</v>
      </c>
      <c r="F925" s="133">
        <v>30</v>
      </c>
      <c r="G925" s="133">
        <v>173</v>
      </c>
      <c r="H925" s="133">
        <v>522</v>
      </c>
      <c r="I925" s="133">
        <v>90</v>
      </c>
      <c r="J925" s="133">
        <v>45</v>
      </c>
    </row>
    <row r="926" spans="1:10" x14ac:dyDescent="0.2">
      <c r="A926" s="133" t="s">
        <v>875</v>
      </c>
      <c r="B926" s="133" t="s">
        <v>2598</v>
      </c>
      <c r="C926" s="133" t="s">
        <v>1259</v>
      </c>
      <c r="D926" s="133" t="s">
        <v>2600</v>
      </c>
      <c r="E926" s="133" t="s">
        <v>4207</v>
      </c>
      <c r="F926" s="133">
        <v>30</v>
      </c>
      <c r="G926" s="133">
        <v>140</v>
      </c>
      <c r="H926" s="133">
        <v>510</v>
      </c>
      <c r="I926" s="133">
        <v>90</v>
      </c>
      <c r="J926" s="133">
        <v>45</v>
      </c>
    </row>
    <row r="927" spans="1:10" x14ac:dyDescent="0.2">
      <c r="A927" s="133" t="s">
        <v>875</v>
      </c>
      <c r="B927" s="133" t="s">
        <v>2598</v>
      </c>
      <c r="C927" s="133" t="s">
        <v>1259</v>
      </c>
      <c r="D927" s="133" t="s">
        <v>2600</v>
      </c>
      <c r="E927" s="133" t="s">
        <v>4206</v>
      </c>
      <c r="F927" s="133">
        <v>35</v>
      </c>
      <c r="G927" s="133">
        <v>140</v>
      </c>
      <c r="H927" s="133">
        <v>500</v>
      </c>
      <c r="I927" s="133">
        <v>90</v>
      </c>
      <c r="J927" s="133">
        <v>45</v>
      </c>
    </row>
    <row r="928" spans="1:10" ht="13.5" thickBot="1" x14ac:dyDescent="0.25">
      <c r="A928" s="133" t="s">
        <v>875</v>
      </c>
      <c r="B928" s="133" t="s">
        <v>2598</v>
      </c>
      <c r="C928" s="133" t="s">
        <v>1259</v>
      </c>
      <c r="D928" s="133" t="s">
        <v>2600</v>
      </c>
      <c r="E928" s="133" t="s">
        <v>4209</v>
      </c>
      <c r="F928" s="133">
        <v>100</v>
      </c>
      <c r="G928" s="133">
        <v>140</v>
      </c>
      <c r="H928" s="133">
        <v>510</v>
      </c>
      <c r="I928" s="133">
        <v>90</v>
      </c>
      <c r="J928" s="133">
        <v>45</v>
      </c>
    </row>
    <row r="929" spans="1:10" x14ac:dyDescent="0.2">
      <c r="A929" s="85" t="s">
        <v>274</v>
      </c>
      <c r="B929" s="85" t="s">
        <v>2948</v>
      </c>
      <c r="C929" s="85" t="s">
        <v>1224</v>
      </c>
      <c r="D929" s="85" t="s">
        <v>2949</v>
      </c>
      <c r="E929" s="85" t="s">
        <v>4208</v>
      </c>
      <c r="F929" s="85">
        <v>245</v>
      </c>
      <c r="G929" s="85">
        <v>0</v>
      </c>
      <c r="H929" s="85">
        <v>245</v>
      </c>
      <c r="I929" s="85">
        <v>45</v>
      </c>
      <c r="J929" s="85">
        <v>90</v>
      </c>
    </row>
    <row r="930" spans="1:10" x14ac:dyDescent="0.2">
      <c r="A930" s="67" t="s">
        <v>274</v>
      </c>
      <c r="B930" s="133" t="s">
        <v>2948</v>
      </c>
      <c r="C930" s="133" t="s">
        <v>1224</v>
      </c>
      <c r="D930" s="133" t="s">
        <v>2949</v>
      </c>
      <c r="E930" s="133" t="s">
        <v>4207</v>
      </c>
      <c r="F930" s="133">
        <v>245</v>
      </c>
      <c r="G930" s="133">
        <v>0</v>
      </c>
      <c r="H930" s="133">
        <v>245</v>
      </c>
      <c r="I930" s="133">
        <v>45</v>
      </c>
      <c r="J930" s="133">
        <v>90</v>
      </c>
    </row>
    <row r="931" spans="1:10" x14ac:dyDescent="0.2">
      <c r="A931" s="67" t="s">
        <v>274</v>
      </c>
      <c r="B931" s="133" t="s">
        <v>2948</v>
      </c>
      <c r="C931" s="133" t="s">
        <v>1224</v>
      </c>
      <c r="D931" s="133" t="s">
        <v>2949</v>
      </c>
      <c r="E931" s="133" t="s">
        <v>4206</v>
      </c>
      <c r="F931" s="133">
        <v>245</v>
      </c>
      <c r="G931" s="133">
        <v>0</v>
      </c>
      <c r="H931" s="133">
        <v>245</v>
      </c>
      <c r="I931" s="133">
        <v>45</v>
      </c>
      <c r="J931" s="133">
        <v>90</v>
      </c>
    </row>
    <row r="932" spans="1:10" x14ac:dyDescent="0.2">
      <c r="A932" s="67" t="s">
        <v>274</v>
      </c>
      <c r="B932" s="133" t="s">
        <v>2948</v>
      </c>
      <c r="C932" s="133" t="s">
        <v>1224</v>
      </c>
      <c r="D932" s="133" t="s">
        <v>2951</v>
      </c>
      <c r="E932" s="133" t="s">
        <v>4208</v>
      </c>
      <c r="F932" s="133">
        <v>245</v>
      </c>
      <c r="G932" s="133">
        <v>0</v>
      </c>
      <c r="H932" s="133">
        <v>245</v>
      </c>
      <c r="I932" s="133">
        <v>45</v>
      </c>
      <c r="J932" s="133">
        <v>90</v>
      </c>
    </row>
    <row r="933" spans="1:10" x14ac:dyDescent="0.2">
      <c r="A933" s="67" t="s">
        <v>274</v>
      </c>
      <c r="B933" s="133" t="s">
        <v>2948</v>
      </c>
      <c r="C933" s="133" t="s">
        <v>1224</v>
      </c>
      <c r="D933" s="133" t="s">
        <v>2951</v>
      </c>
      <c r="E933" s="133" t="s">
        <v>4207</v>
      </c>
      <c r="F933" s="133">
        <v>245</v>
      </c>
      <c r="G933" s="133">
        <v>0</v>
      </c>
      <c r="H933" s="133">
        <v>245</v>
      </c>
      <c r="I933" s="133">
        <v>45</v>
      </c>
      <c r="J933" s="133">
        <v>90</v>
      </c>
    </row>
    <row r="934" spans="1:10" ht="13.5" thickBot="1" x14ac:dyDescent="0.25">
      <c r="A934" s="67" t="s">
        <v>274</v>
      </c>
      <c r="B934" s="133" t="s">
        <v>2948</v>
      </c>
      <c r="C934" s="133" t="s">
        <v>1224</v>
      </c>
      <c r="D934" s="133" t="s">
        <v>2951</v>
      </c>
      <c r="E934" s="133" t="s">
        <v>4206</v>
      </c>
      <c r="F934" s="133">
        <v>245</v>
      </c>
      <c r="G934" s="133">
        <v>0</v>
      </c>
      <c r="H934" s="133">
        <v>245</v>
      </c>
      <c r="I934" s="133">
        <v>45</v>
      </c>
      <c r="J934" s="133">
        <v>90</v>
      </c>
    </row>
    <row r="935" spans="1:10" x14ac:dyDescent="0.2">
      <c r="A935" s="85" t="s">
        <v>172</v>
      </c>
      <c r="B935" s="85" t="s">
        <v>4289</v>
      </c>
      <c r="C935" s="85" t="s">
        <v>1219</v>
      </c>
      <c r="D935" s="85" t="s">
        <v>2641</v>
      </c>
      <c r="E935" s="85" t="s">
        <v>4210</v>
      </c>
      <c r="F935" s="85">
        <v>10</v>
      </c>
      <c r="G935" s="85">
        <v>0</v>
      </c>
      <c r="H935" s="85">
        <v>10</v>
      </c>
      <c r="I935" s="85">
        <v>45</v>
      </c>
      <c r="J935" s="85">
        <v>90</v>
      </c>
    </row>
    <row r="936" spans="1:10" x14ac:dyDescent="0.2">
      <c r="A936" s="67" t="s">
        <v>172</v>
      </c>
      <c r="B936" s="133" t="s">
        <v>4289</v>
      </c>
      <c r="C936" s="67" t="s">
        <v>1219</v>
      </c>
      <c r="D936" s="133" t="s">
        <v>2641</v>
      </c>
      <c r="E936" s="133" t="s">
        <v>4222</v>
      </c>
      <c r="F936" s="133">
        <v>5</v>
      </c>
      <c r="G936" s="133">
        <v>0</v>
      </c>
      <c r="H936" s="133">
        <v>10</v>
      </c>
      <c r="I936" s="133">
        <v>90</v>
      </c>
      <c r="J936" s="133">
        <v>45</v>
      </c>
    </row>
    <row r="937" spans="1:10" x14ac:dyDescent="0.2">
      <c r="A937" s="67" t="s">
        <v>172</v>
      </c>
      <c r="B937" s="133" t="s">
        <v>4289</v>
      </c>
      <c r="C937" s="67" t="s">
        <v>1219</v>
      </c>
      <c r="D937" s="133" t="s">
        <v>2641</v>
      </c>
      <c r="E937" s="133" t="s">
        <v>4208</v>
      </c>
      <c r="F937" s="133">
        <v>5</v>
      </c>
      <c r="G937" s="133">
        <v>0</v>
      </c>
      <c r="H937" s="133">
        <v>10</v>
      </c>
      <c r="I937" s="133">
        <v>90</v>
      </c>
      <c r="J937" s="133">
        <v>45</v>
      </c>
    </row>
    <row r="938" spans="1:10" x14ac:dyDescent="0.2">
      <c r="A938" s="67" t="s">
        <v>172</v>
      </c>
      <c r="B938" s="133" t="s">
        <v>4289</v>
      </c>
      <c r="C938" s="67" t="s">
        <v>1219</v>
      </c>
      <c r="D938" s="133" t="s">
        <v>2641</v>
      </c>
      <c r="E938" s="133" t="s">
        <v>4207</v>
      </c>
      <c r="F938" s="133">
        <v>5</v>
      </c>
      <c r="G938" s="133">
        <v>0</v>
      </c>
      <c r="H938" s="133">
        <v>10</v>
      </c>
      <c r="I938" s="133">
        <v>90</v>
      </c>
      <c r="J938" s="133">
        <v>45</v>
      </c>
    </row>
    <row r="939" spans="1:10" x14ac:dyDescent="0.2">
      <c r="A939" s="67" t="s">
        <v>172</v>
      </c>
      <c r="B939" s="133" t="s">
        <v>4289</v>
      </c>
      <c r="C939" s="67" t="s">
        <v>1219</v>
      </c>
      <c r="D939" s="133" t="s">
        <v>2641</v>
      </c>
      <c r="E939" s="133" t="s">
        <v>4206</v>
      </c>
      <c r="F939" s="133">
        <v>5</v>
      </c>
      <c r="G939" s="133">
        <v>0</v>
      </c>
      <c r="H939" s="133">
        <v>10</v>
      </c>
      <c r="I939" s="133">
        <v>90</v>
      </c>
      <c r="J939" s="133">
        <v>45</v>
      </c>
    </row>
    <row r="940" spans="1:10" x14ac:dyDescent="0.2">
      <c r="A940" s="67" t="s">
        <v>172</v>
      </c>
      <c r="B940" s="133" t="s">
        <v>4289</v>
      </c>
      <c r="C940" s="67" t="s">
        <v>1219</v>
      </c>
      <c r="D940" s="133" t="s">
        <v>2641</v>
      </c>
      <c r="E940" s="133" t="s">
        <v>4209</v>
      </c>
      <c r="F940" s="133">
        <v>10</v>
      </c>
      <c r="G940" s="133">
        <v>0</v>
      </c>
      <c r="H940" s="133">
        <v>10</v>
      </c>
      <c r="I940" s="133">
        <v>90</v>
      </c>
      <c r="J940" s="133">
        <v>45</v>
      </c>
    </row>
    <row r="941" spans="1:10" x14ac:dyDescent="0.2">
      <c r="A941" s="67" t="s">
        <v>172</v>
      </c>
      <c r="B941" s="133" t="s">
        <v>4289</v>
      </c>
      <c r="C941" s="67" t="s">
        <v>1219</v>
      </c>
      <c r="D941" s="133" t="s">
        <v>2642</v>
      </c>
      <c r="E941" s="133" t="s">
        <v>4237</v>
      </c>
      <c r="F941" s="133">
        <v>5</v>
      </c>
      <c r="G941" s="133">
        <v>0</v>
      </c>
      <c r="H941" s="133">
        <v>10</v>
      </c>
      <c r="I941" s="133">
        <v>90</v>
      </c>
      <c r="J941" s="133">
        <v>45</v>
      </c>
    </row>
    <row r="942" spans="1:10" x14ac:dyDescent="0.2">
      <c r="A942" s="67" t="s">
        <v>172</v>
      </c>
      <c r="B942" s="133" t="s">
        <v>4289</v>
      </c>
      <c r="C942" s="67" t="s">
        <v>1219</v>
      </c>
      <c r="D942" s="133" t="s">
        <v>2642</v>
      </c>
      <c r="E942" s="133" t="s">
        <v>4213</v>
      </c>
      <c r="F942" s="133">
        <v>5</v>
      </c>
      <c r="G942" s="133">
        <v>0</v>
      </c>
      <c r="H942" s="133">
        <v>10</v>
      </c>
      <c r="I942" s="133">
        <v>90</v>
      </c>
      <c r="J942" s="133">
        <v>45</v>
      </c>
    </row>
    <row r="943" spans="1:10" x14ac:dyDescent="0.2">
      <c r="A943" s="67" t="s">
        <v>172</v>
      </c>
      <c r="B943" s="133" t="s">
        <v>4289</v>
      </c>
      <c r="C943" s="67" t="s">
        <v>1219</v>
      </c>
      <c r="D943" s="133" t="s">
        <v>2642</v>
      </c>
      <c r="E943" s="133" t="s">
        <v>4212</v>
      </c>
      <c r="F943" s="133">
        <v>5</v>
      </c>
      <c r="G943" s="133">
        <v>0</v>
      </c>
      <c r="H943" s="133">
        <v>10</v>
      </c>
      <c r="I943" s="133">
        <v>90</v>
      </c>
      <c r="J943" s="133">
        <v>45</v>
      </c>
    </row>
    <row r="944" spans="1:10" x14ac:dyDescent="0.2">
      <c r="A944" s="67" t="s">
        <v>172</v>
      </c>
      <c r="B944" s="133" t="s">
        <v>4289</v>
      </c>
      <c r="C944" s="67" t="s">
        <v>1219</v>
      </c>
      <c r="D944" s="133" t="s">
        <v>2642</v>
      </c>
      <c r="E944" s="133" t="s">
        <v>4211</v>
      </c>
      <c r="F944" s="133">
        <v>5</v>
      </c>
      <c r="G944" s="133">
        <v>0</v>
      </c>
      <c r="H944" s="133">
        <v>10</v>
      </c>
      <c r="I944" s="133">
        <v>90</v>
      </c>
      <c r="J944" s="133">
        <v>45</v>
      </c>
    </row>
    <row r="945" spans="1:10" x14ac:dyDescent="0.2">
      <c r="A945" s="67" t="s">
        <v>172</v>
      </c>
      <c r="B945" s="133" t="s">
        <v>4289</v>
      </c>
      <c r="C945" s="67" t="s">
        <v>1219</v>
      </c>
      <c r="D945" s="133" t="s">
        <v>2642</v>
      </c>
      <c r="E945" s="133" t="s">
        <v>4210</v>
      </c>
      <c r="F945" s="133">
        <v>10</v>
      </c>
      <c r="G945" s="133">
        <v>0</v>
      </c>
      <c r="H945" s="133">
        <v>10</v>
      </c>
      <c r="I945" s="133">
        <v>90</v>
      </c>
      <c r="J945" s="133">
        <v>45</v>
      </c>
    </row>
    <row r="946" spans="1:10" ht="13.5" thickBot="1" x14ac:dyDescent="0.25">
      <c r="A946" s="67" t="s">
        <v>172</v>
      </c>
      <c r="B946" s="133" t="s">
        <v>4289</v>
      </c>
      <c r="C946" s="67" t="s">
        <v>1219</v>
      </c>
      <c r="D946" s="133" t="s">
        <v>2642</v>
      </c>
      <c r="E946" s="133" t="s">
        <v>4209</v>
      </c>
      <c r="F946" s="133">
        <v>10</v>
      </c>
      <c r="G946" s="133">
        <v>0</v>
      </c>
      <c r="H946" s="133">
        <v>10</v>
      </c>
      <c r="I946" s="133">
        <v>45</v>
      </c>
      <c r="J946" s="133">
        <v>90</v>
      </c>
    </row>
    <row r="947" spans="1:10" x14ac:dyDescent="0.2">
      <c r="A947" s="85" t="s">
        <v>827</v>
      </c>
      <c r="B947" s="85" t="s">
        <v>2631</v>
      </c>
      <c r="C947" s="85" t="s">
        <v>1259</v>
      </c>
      <c r="D947" s="85" t="s">
        <v>2632</v>
      </c>
      <c r="E947" s="85" t="s">
        <v>4213</v>
      </c>
      <c r="F947" s="85">
        <v>3</v>
      </c>
      <c r="G947" s="85">
        <v>10</v>
      </c>
      <c r="H947" s="85">
        <v>29</v>
      </c>
      <c r="I947" s="85">
        <v>45</v>
      </c>
      <c r="J947" s="85">
        <v>90</v>
      </c>
    </row>
    <row r="948" spans="1:10" x14ac:dyDescent="0.2">
      <c r="A948" s="133" t="s">
        <v>827</v>
      </c>
      <c r="B948" s="133" t="s">
        <v>2631</v>
      </c>
      <c r="C948" s="67" t="s">
        <v>1259</v>
      </c>
      <c r="D948" s="67" t="s">
        <v>2632</v>
      </c>
      <c r="E948" s="133" t="s">
        <v>4212</v>
      </c>
      <c r="F948" s="133">
        <v>8</v>
      </c>
      <c r="G948" s="133">
        <v>10</v>
      </c>
      <c r="H948" s="133">
        <v>29</v>
      </c>
      <c r="I948" s="133">
        <v>45</v>
      </c>
      <c r="J948" s="133">
        <v>90</v>
      </c>
    </row>
    <row r="949" spans="1:10" x14ac:dyDescent="0.2">
      <c r="A949" s="133" t="s">
        <v>827</v>
      </c>
      <c r="B949" s="133" t="s">
        <v>2631</v>
      </c>
      <c r="C949" s="67" t="s">
        <v>1259</v>
      </c>
      <c r="D949" s="67" t="s">
        <v>2632</v>
      </c>
      <c r="E949" s="67" t="s">
        <v>4211</v>
      </c>
      <c r="F949" s="133">
        <v>1</v>
      </c>
      <c r="G949" s="133">
        <v>10</v>
      </c>
      <c r="H949" s="133">
        <v>29</v>
      </c>
      <c r="I949" s="133">
        <v>45</v>
      </c>
      <c r="J949" s="133">
        <v>90</v>
      </c>
    </row>
    <row r="950" spans="1:10" x14ac:dyDescent="0.2">
      <c r="A950" s="133" t="s">
        <v>827</v>
      </c>
      <c r="B950" s="133" t="s">
        <v>2631</v>
      </c>
      <c r="C950" s="67" t="s">
        <v>1259</v>
      </c>
      <c r="D950" s="67" t="s">
        <v>2632</v>
      </c>
      <c r="E950" s="133" t="s">
        <v>4208</v>
      </c>
      <c r="F950" s="133">
        <v>5</v>
      </c>
      <c r="G950" s="133">
        <v>10</v>
      </c>
      <c r="H950" s="133">
        <v>29</v>
      </c>
      <c r="I950" s="133">
        <v>90</v>
      </c>
      <c r="J950" s="133">
        <v>45</v>
      </c>
    </row>
    <row r="951" spans="1:10" x14ac:dyDescent="0.2">
      <c r="A951" s="133" t="s">
        <v>827</v>
      </c>
      <c r="B951" s="133" t="s">
        <v>2631</v>
      </c>
      <c r="C951" s="67" t="s">
        <v>1259</v>
      </c>
      <c r="D951" s="67" t="s">
        <v>2632</v>
      </c>
      <c r="E951" s="133" t="s">
        <v>4207</v>
      </c>
      <c r="F951" s="133">
        <v>8</v>
      </c>
      <c r="G951" s="133">
        <v>10</v>
      </c>
      <c r="H951" s="133">
        <v>29</v>
      </c>
      <c r="I951" s="133">
        <v>90</v>
      </c>
      <c r="J951" s="133">
        <v>45</v>
      </c>
    </row>
    <row r="952" spans="1:10" x14ac:dyDescent="0.2">
      <c r="A952" s="133" t="s">
        <v>827</v>
      </c>
      <c r="B952" s="133" t="s">
        <v>2631</v>
      </c>
      <c r="C952" s="67" t="s">
        <v>1259</v>
      </c>
      <c r="D952" s="67" t="s">
        <v>2632</v>
      </c>
      <c r="E952" s="133" t="s">
        <v>4206</v>
      </c>
      <c r="F952" s="133">
        <v>1</v>
      </c>
      <c r="G952" s="133">
        <v>10</v>
      </c>
      <c r="H952" s="133">
        <v>29</v>
      </c>
      <c r="I952" s="133">
        <v>90</v>
      </c>
      <c r="J952" s="133">
        <v>45</v>
      </c>
    </row>
    <row r="953" spans="1:10" x14ac:dyDescent="0.2">
      <c r="A953" s="133" t="s">
        <v>827</v>
      </c>
      <c r="B953" s="133" t="s">
        <v>2631</v>
      </c>
      <c r="C953" s="67" t="s">
        <v>1259</v>
      </c>
      <c r="D953" s="67" t="s">
        <v>2634</v>
      </c>
      <c r="E953" s="133" t="s">
        <v>4213</v>
      </c>
      <c r="F953" s="133">
        <v>3</v>
      </c>
      <c r="G953" s="133">
        <v>10</v>
      </c>
      <c r="H953" s="133">
        <v>29</v>
      </c>
      <c r="I953" s="133">
        <v>45</v>
      </c>
      <c r="J953" s="133">
        <v>90</v>
      </c>
    </row>
    <row r="954" spans="1:10" x14ac:dyDescent="0.2">
      <c r="A954" s="133" t="s">
        <v>827</v>
      </c>
      <c r="B954" s="133" t="s">
        <v>2631</v>
      </c>
      <c r="C954" s="67" t="s">
        <v>1259</v>
      </c>
      <c r="D954" s="67" t="s">
        <v>2634</v>
      </c>
      <c r="E954" s="133" t="s">
        <v>4212</v>
      </c>
      <c r="F954" s="133">
        <v>8</v>
      </c>
      <c r="G954" s="133">
        <v>10</v>
      </c>
      <c r="H954" s="133">
        <v>29</v>
      </c>
      <c r="I954" s="133">
        <v>45</v>
      </c>
      <c r="J954" s="133">
        <v>90</v>
      </c>
    </row>
    <row r="955" spans="1:10" x14ac:dyDescent="0.2">
      <c r="A955" s="133" t="s">
        <v>827</v>
      </c>
      <c r="B955" s="133" t="s">
        <v>2631</v>
      </c>
      <c r="C955" s="67" t="s">
        <v>1259</v>
      </c>
      <c r="D955" s="67" t="s">
        <v>2634</v>
      </c>
      <c r="E955" s="67" t="s">
        <v>4211</v>
      </c>
      <c r="F955" s="133">
        <v>1</v>
      </c>
      <c r="G955" s="133">
        <v>10</v>
      </c>
      <c r="H955" s="133">
        <v>29</v>
      </c>
      <c r="I955" s="133">
        <v>45</v>
      </c>
      <c r="J955" s="133">
        <v>90</v>
      </c>
    </row>
    <row r="956" spans="1:10" x14ac:dyDescent="0.2">
      <c r="A956" s="133" t="s">
        <v>827</v>
      </c>
      <c r="B956" s="133" t="s">
        <v>2631</v>
      </c>
      <c r="C956" s="67" t="s">
        <v>1259</v>
      </c>
      <c r="D956" s="67" t="s">
        <v>2634</v>
      </c>
      <c r="E956" s="133" t="s">
        <v>4208</v>
      </c>
      <c r="F956" s="133">
        <v>5</v>
      </c>
      <c r="G956" s="133">
        <v>10</v>
      </c>
      <c r="H956" s="133">
        <v>29</v>
      </c>
      <c r="I956" s="133">
        <v>90</v>
      </c>
      <c r="J956" s="133">
        <v>45</v>
      </c>
    </row>
    <row r="957" spans="1:10" x14ac:dyDescent="0.2">
      <c r="A957" s="133" t="s">
        <v>827</v>
      </c>
      <c r="B957" s="133" t="s">
        <v>2631</v>
      </c>
      <c r="C957" s="67" t="s">
        <v>1259</v>
      </c>
      <c r="D957" s="67" t="s">
        <v>2634</v>
      </c>
      <c r="E957" s="133" t="s">
        <v>4207</v>
      </c>
      <c r="F957" s="133">
        <v>8</v>
      </c>
      <c r="G957" s="133">
        <v>10</v>
      </c>
      <c r="H957" s="133">
        <v>29</v>
      </c>
      <c r="I957" s="133">
        <v>90</v>
      </c>
      <c r="J957" s="133">
        <v>45</v>
      </c>
    </row>
    <row r="958" spans="1:10" x14ac:dyDescent="0.2">
      <c r="A958" s="133" t="s">
        <v>827</v>
      </c>
      <c r="B958" s="133" t="s">
        <v>2631</v>
      </c>
      <c r="C958" s="67" t="s">
        <v>1259</v>
      </c>
      <c r="D958" s="67" t="s">
        <v>2634</v>
      </c>
      <c r="E958" s="133" t="s">
        <v>4206</v>
      </c>
      <c r="F958" s="133">
        <v>1</v>
      </c>
      <c r="G958" s="133">
        <v>10</v>
      </c>
      <c r="H958" s="133">
        <v>29</v>
      </c>
      <c r="I958" s="133">
        <v>90</v>
      </c>
      <c r="J958" s="133">
        <v>45</v>
      </c>
    </row>
    <row r="959" spans="1:10" x14ac:dyDescent="0.2">
      <c r="A959" s="133" t="s">
        <v>827</v>
      </c>
      <c r="B959" s="133" t="s">
        <v>2631</v>
      </c>
      <c r="C959" s="133" t="s">
        <v>1259</v>
      </c>
      <c r="D959" s="133" t="s">
        <v>2637</v>
      </c>
      <c r="E959" s="133" t="s">
        <v>4211</v>
      </c>
      <c r="F959" s="133">
        <v>12</v>
      </c>
      <c r="G959" s="133">
        <v>74</v>
      </c>
      <c r="H959" s="133">
        <v>128</v>
      </c>
      <c r="I959" s="133">
        <v>45</v>
      </c>
      <c r="J959" s="133">
        <v>90</v>
      </c>
    </row>
    <row r="960" spans="1:10" x14ac:dyDescent="0.2">
      <c r="A960" s="133" t="s">
        <v>827</v>
      </c>
      <c r="B960" s="133" t="s">
        <v>2631</v>
      </c>
      <c r="C960" s="133" t="s">
        <v>1259</v>
      </c>
      <c r="D960" s="133" t="s">
        <v>2637</v>
      </c>
      <c r="E960" s="133" t="s">
        <v>4210</v>
      </c>
      <c r="F960" s="133">
        <v>50</v>
      </c>
      <c r="G960" s="133">
        <v>74</v>
      </c>
      <c r="H960" s="133">
        <v>128</v>
      </c>
      <c r="I960" s="133">
        <v>45</v>
      </c>
      <c r="J960" s="133">
        <v>90</v>
      </c>
    </row>
    <row r="961" spans="1:10" x14ac:dyDescent="0.2">
      <c r="A961" s="133" t="s">
        <v>827</v>
      </c>
      <c r="B961" s="133" t="s">
        <v>2631</v>
      </c>
      <c r="C961" s="133" t="s">
        <v>1259</v>
      </c>
      <c r="D961" s="133" t="s">
        <v>2637</v>
      </c>
      <c r="E961" s="133" t="s">
        <v>4212</v>
      </c>
      <c r="F961" s="133">
        <v>39</v>
      </c>
      <c r="G961" s="133">
        <v>74</v>
      </c>
      <c r="H961" s="133">
        <v>128</v>
      </c>
      <c r="I961" s="133">
        <v>45</v>
      </c>
      <c r="J961" s="133">
        <v>90</v>
      </c>
    </row>
    <row r="962" spans="1:10" x14ac:dyDescent="0.2">
      <c r="A962" s="133" t="s">
        <v>827</v>
      </c>
      <c r="B962" s="133" t="s">
        <v>2631</v>
      </c>
      <c r="C962" s="133" t="s">
        <v>1259</v>
      </c>
      <c r="D962" s="133" t="s">
        <v>2637</v>
      </c>
      <c r="E962" s="133" t="s">
        <v>4213</v>
      </c>
      <c r="F962" s="133">
        <v>14</v>
      </c>
      <c r="G962" s="133">
        <v>74</v>
      </c>
      <c r="H962" s="133">
        <v>128</v>
      </c>
      <c r="I962" s="133">
        <v>39</v>
      </c>
      <c r="J962" s="133">
        <v>90</v>
      </c>
    </row>
    <row r="963" spans="1:10" x14ac:dyDescent="0.2">
      <c r="A963" s="133" t="s">
        <v>827</v>
      </c>
      <c r="B963" s="133" t="s">
        <v>2631</v>
      </c>
      <c r="C963" s="133" t="s">
        <v>1259</v>
      </c>
      <c r="D963" s="133" t="s">
        <v>2637</v>
      </c>
      <c r="E963" s="57" t="s">
        <v>4207</v>
      </c>
      <c r="F963" s="57">
        <v>18</v>
      </c>
      <c r="G963" s="57">
        <v>74</v>
      </c>
      <c r="H963" s="57">
        <v>128</v>
      </c>
      <c r="I963" s="57">
        <v>90</v>
      </c>
      <c r="J963" s="57">
        <v>19</v>
      </c>
    </row>
    <row r="964" spans="1:10" x14ac:dyDescent="0.2">
      <c r="A964" s="133" t="s">
        <v>827</v>
      </c>
      <c r="B964" s="133" t="s">
        <v>2631</v>
      </c>
      <c r="C964" s="133" t="s">
        <v>1259</v>
      </c>
      <c r="D964" s="133" t="s">
        <v>2637</v>
      </c>
      <c r="E964" s="133" t="s">
        <v>4206</v>
      </c>
      <c r="F964" s="133">
        <v>12</v>
      </c>
      <c r="G964" s="133">
        <v>74</v>
      </c>
      <c r="H964" s="133">
        <v>128</v>
      </c>
      <c r="I964" s="133">
        <v>90</v>
      </c>
      <c r="J964" s="133">
        <v>34</v>
      </c>
    </row>
    <row r="965" spans="1:10" x14ac:dyDescent="0.2">
      <c r="A965" s="133" t="s">
        <v>827</v>
      </c>
      <c r="B965" s="133" t="s">
        <v>2631</v>
      </c>
      <c r="C965" s="133" t="s">
        <v>1259</v>
      </c>
      <c r="D965" s="133" t="s">
        <v>2637</v>
      </c>
      <c r="E965" s="133" t="s">
        <v>4208</v>
      </c>
      <c r="F965" s="133">
        <v>29</v>
      </c>
      <c r="G965" s="133">
        <v>74</v>
      </c>
      <c r="H965" s="133">
        <v>123</v>
      </c>
      <c r="I965" s="133">
        <v>90</v>
      </c>
      <c r="J965" s="133">
        <v>31</v>
      </c>
    </row>
    <row r="966" spans="1:10" ht="13.5" thickBot="1" x14ac:dyDescent="0.25">
      <c r="A966" s="133" t="s">
        <v>827</v>
      </c>
      <c r="B966" s="133" t="s">
        <v>2631</v>
      </c>
      <c r="C966" s="133" t="s">
        <v>1259</v>
      </c>
      <c r="D966" s="133" t="s">
        <v>2637</v>
      </c>
      <c r="E966" s="133" t="s">
        <v>4209</v>
      </c>
      <c r="F966" s="133">
        <v>50</v>
      </c>
      <c r="G966" s="133">
        <v>74</v>
      </c>
      <c r="H966" s="133">
        <v>128</v>
      </c>
      <c r="I966" s="133">
        <v>90</v>
      </c>
      <c r="J966" s="133">
        <v>45</v>
      </c>
    </row>
    <row r="967" spans="1:10" x14ac:dyDescent="0.2">
      <c r="A967" s="85" t="s">
        <v>1296</v>
      </c>
      <c r="B967" s="85" t="s">
        <v>2645</v>
      </c>
      <c r="C967" s="85" t="s">
        <v>1298</v>
      </c>
      <c r="D967" s="85" t="s">
        <v>2647</v>
      </c>
      <c r="E967" s="85" t="s">
        <v>4213</v>
      </c>
      <c r="F967" s="85">
        <v>119</v>
      </c>
      <c r="G967" s="85">
        <v>0</v>
      </c>
      <c r="H967" s="85">
        <v>119</v>
      </c>
      <c r="I967" s="85">
        <v>45</v>
      </c>
      <c r="J967" s="85">
        <v>90</v>
      </c>
    </row>
    <row r="968" spans="1:10" x14ac:dyDescent="0.2">
      <c r="A968" s="133" t="s">
        <v>1296</v>
      </c>
      <c r="B968" s="133" t="s">
        <v>2645</v>
      </c>
      <c r="C968" s="133" t="s">
        <v>1298</v>
      </c>
      <c r="D968" s="133" t="s">
        <v>2647</v>
      </c>
      <c r="E968" s="133" t="s">
        <v>4212</v>
      </c>
      <c r="F968" s="133">
        <v>79</v>
      </c>
      <c r="G968" s="133">
        <v>8</v>
      </c>
      <c r="H968" s="133">
        <v>119</v>
      </c>
      <c r="I968" s="133">
        <v>45</v>
      </c>
      <c r="J968" s="133">
        <v>90</v>
      </c>
    </row>
    <row r="969" spans="1:10" x14ac:dyDescent="0.2">
      <c r="A969" s="133" t="s">
        <v>1296</v>
      </c>
      <c r="B969" s="133" t="s">
        <v>2645</v>
      </c>
      <c r="C969" s="133" t="s">
        <v>1298</v>
      </c>
      <c r="D969" s="133" t="s">
        <v>2647</v>
      </c>
      <c r="E969" s="133" t="s">
        <v>4211</v>
      </c>
      <c r="F969" s="133">
        <v>15</v>
      </c>
      <c r="G969" s="133">
        <v>0</v>
      </c>
      <c r="H969" s="133">
        <v>119</v>
      </c>
      <c r="I969" s="133">
        <v>45</v>
      </c>
      <c r="J969" s="133">
        <v>46</v>
      </c>
    </row>
    <row r="970" spans="1:10" x14ac:dyDescent="0.2">
      <c r="A970" s="133" t="s">
        <v>1296</v>
      </c>
      <c r="B970" s="133" t="s">
        <v>2645</v>
      </c>
      <c r="C970" s="133" t="s">
        <v>1298</v>
      </c>
      <c r="D970" s="133" t="s">
        <v>2647</v>
      </c>
      <c r="E970" s="133" t="s">
        <v>4210</v>
      </c>
      <c r="F970" s="133">
        <v>119</v>
      </c>
      <c r="G970" s="133">
        <v>0</v>
      </c>
      <c r="H970" s="133">
        <v>119</v>
      </c>
      <c r="I970" s="133">
        <v>45</v>
      </c>
      <c r="J970" s="133">
        <v>90</v>
      </c>
    </row>
    <row r="971" spans="1:10" x14ac:dyDescent="0.2">
      <c r="A971" s="133" t="s">
        <v>1296</v>
      </c>
      <c r="B971" s="133" t="s">
        <v>2645</v>
      </c>
      <c r="C971" s="133" t="s">
        <v>1298</v>
      </c>
      <c r="D971" s="133" t="s">
        <v>2647</v>
      </c>
      <c r="E971" s="133" t="s">
        <v>4208</v>
      </c>
      <c r="F971" s="133">
        <v>119</v>
      </c>
      <c r="G971" s="133">
        <v>0</v>
      </c>
      <c r="H971" s="133">
        <v>119</v>
      </c>
      <c r="I971" s="133">
        <v>90</v>
      </c>
      <c r="J971" s="133">
        <v>45</v>
      </c>
    </row>
    <row r="972" spans="1:10" x14ac:dyDescent="0.2">
      <c r="A972" s="133" t="s">
        <v>1296</v>
      </c>
      <c r="B972" s="133" t="s">
        <v>2645</v>
      </c>
      <c r="C972" s="133" t="s">
        <v>1298</v>
      </c>
      <c r="D972" s="133" t="s">
        <v>2647</v>
      </c>
      <c r="E972" s="133" t="s">
        <v>4207</v>
      </c>
      <c r="F972" s="133">
        <v>45</v>
      </c>
      <c r="G972" s="133">
        <v>0</v>
      </c>
      <c r="H972" s="133">
        <v>119</v>
      </c>
      <c r="I972" s="133">
        <v>90</v>
      </c>
      <c r="J972" s="133">
        <v>45</v>
      </c>
    </row>
    <row r="973" spans="1:10" x14ac:dyDescent="0.2">
      <c r="A973" s="133" t="s">
        <v>1296</v>
      </c>
      <c r="B973" s="133" t="s">
        <v>2645</v>
      </c>
      <c r="C973" s="133" t="s">
        <v>1298</v>
      </c>
      <c r="D973" s="133" t="s">
        <v>2647</v>
      </c>
      <c r="E973" s="133" t="s">
        <v>4206</v>
      </c>
      <c r="F973" s="133">
        <v>26</v>
      </c>
      <c r="G973" s="133">
        <v>0</v>
      </c>
      <c r="H973" s="133">
        <v>119</v>
      </c>
      <c r="I973" s="133">
        <v>90</v>
      </c>
      <c r="J973" s="133">
        <v>19</v>
      </c>
    </row>
    <row r="974" spans="1:10" x14ac:dyDescent="0.2">
      <c r="A974" s="133" t="s">
        <v>1296</v>
      </c>
      <c r="B974" s="133" t="s">
        <v>2645</v>
      </c>
      <c r="C974" s="133" t="s">
        <v>1298</v>
      </c>
      <c r="D974" s="133" t="s">
        <v>2647</v>
      </c>
      <c r="E974" s="133" t="s">
        <v>4209</v>
      </c>
      <c r="F974" s="133">
        <v>119</v>
      </c>
      <c r="G974" s="133">
        <v>0</v>
      </c>
      <c r="H974" s="133">
        <v>119</v>
      </c>
      <c r="I974" s="133">
        <v>90</v>
      </c>
      <c r="J974" s="133">
        <v>45</v>
      </c>
    </row>
    <row r="975" spans="1:10" x14ac:dyDescent="0.2">
      <c r="A975" s="133" t="s">
        <v>1296</v>
      </c>
      <c r="B975" s="133" t="s">
        <v>2645</v>
      </c>
      <c r="C975" s="133" t="s">
        <v>1298</v>
      </c>
      <c r="D975" s="133" t="s">
        <v>2649</v>
      </c>
      <c r="E975" s="133" t="s">
        <v>4213</v>
      </c>
      <c r="F975" s="133">
        <v>119</v>
      </c>
      <c r="G975" s="133">
        <v>0</v>
      </c>
      <c r="H975" s="133">
        <v>119</v>
      </c>
      <c r="I975" s="133">
        <v>45</v>
      </c>
      <c r="J975" s="133">
        <v>90</v>
      </c>
    </row>
    <row r="976" spans="1:10" x14ac:dyDescent="0.2">
      <c r="A976" s="133" t="s">
        <v>1296</v>
      </c>
      <c r="B976" s="133" t="s">
        <v>2645</v>
      </c>
      <c r="C976" s="133" t="s">
        <v>1298</v>
      </c>
      <c r="D976" s="133" t="s">
        <v>2649</v>
      </c>
      <c r="E976" s="133" t="s">
        <v>4212</v>
      </c>
      <c r="F976" s="133">
        <v>72</v>
      </c>
      <c r="G976" s="133">
        <v>0</v>
      </c>
      <c r="H976" s="133">
        <v>119</v>
      </c>
      <c r="I976" s="133">
        <v>45</v>
      </c>
      <c r="J976" s="133">
        <v>90</v>
      </c>
    </row>
    <row r="977" spans="1:10" x14ac:dyDescent="0.2">
      <c r="A977" s="133" t="s">
        <v>1296</v>
      </c>
      <c r="B977" s="133" t="s">
        <v>2645</v>
      </c>
      <c r="C977" s="133" t="s">
        <v>1298</v>
      </c>
      <c r="D977" s="133" t="s">
        <v>2649</v>
      </c>
      <c r="E977" s="133" t="s">
        <v>4211</v>
      </c>
      <c r="F977" s="133">
        <v>19</v>
      </c>
      <c r="G977" s="133">
        <v>0</v>
      </c>
      <c r="H977" s="133">
        <v>148</v>
      </c>
      <c r="I977" s="133">
        <v>45</v>
      </c>
      <c r="J977" s="133">
        <v>18</v>
      </c>
    </row>
    <row r="978" spans="1:10" x14ac:dyDescent="0.2">
      <c r="A978" s="133" t="s">
        <v>1296</v>
      </c>
      <c r="B978" s="133" t="s">
        <v>2645</v>
      </c>
      <c r="C978" s="133" t="s">
        <v>1298</v>
      </c>
      <c r="D978" s="133" t="s">
        <v>2649</v>
      </c>
      <c r="E978" s="133" t="s">
        <v>4210</v>
      </c>
      <c r="F978" s="133">
        <v>119</v>
      </c>
      <c r="G978" s="133">
        <v>0</v>
      </c>
      <c r="H978" s="133">
        <v>119</v>
      </c>
      <c r="I978" s="133">
        <v>45</v>
      </c>
      <c r="J978" s="133">
        <v>90</v>
      </c>
    </row>
    <row r="979" spans="1:10" x14ac:dyDescent="0.2">
      <c r="A979" s="133" t="s">
        <v>1296</v>
      </c>
      <c r="B979" s="133" t="s">
        <v>2645</v>
      </c>
      <c r="C979" s="133" t="s">
        <v>1298</v>
      </c>
      <c r="D979" s="133" t="s">
        <v>2649</v>
      </c>
      <c r="E979" s="133" t="s">
        <v>4208</v>
      </c>
      <c r="F979" s="133">
        <v>119</v>
      </c>
      <c r="G979" s="133">
        <v>0</v>
      </c>
      <c r="H979" s="133">
        <v>119</v>
      </c>
      <c r="I979" s="133">
        <v>90</v>
      </c>
      <c r="J979" s="133">
        <v>45</v>
      </c>
    </row>
    <row r="980" spans="1:10" x14ac:dyDescent="0.2">
      <c r="A980" s="133" t="s">
        <v>1296</v>
      </c>
      <c r="B980" s="133" t="s">
        <v>2645</v>
      </c>
      <c r="C980" s="133" t="s">
        <v>1298</v>
      </c>
      <c r="D980" s="133" t="s">
        <v>2649</v>
      </c>
      <c r="E980" s="133" t="s">
        <v>4207</v>
      </c>
      <c r="F980" s="133">
        <v>55</v>
      </c>
      <c r="G980" s="133">
        <v>0</v>
      </c>
      <c r="H980" s="133">
        <v>119</v>
      </c>
      <c r="I980" s="133">
        <v>90</v>
      </c>
      <c r="J980" s="133">
        <v>45</v>
      </c>
    </row>
    <row r="981" spans="1:10" x14ac:dyDescent="0.2">
      <c r="A981" s="133" t="s">
        <v>1296</v>
      </c>
      <c r="B981" s="133" t="s">
        <v>2645</v>
      </c>
      <c r="C981" s="133" t="s">
        <v>1298</v>
      </c>
      <c r="D981" s="133" t="s">
        <v>2649</v>
      </c>
      <c r="E981" s="133" t="s">
        <v>4206</v>
      </c>
      <c r="F981" s="133">
        <v>31</v>
      </c>
      <c r="G981" s="133">
        <v>0</v>
      </c>
      <c r="H981" s="133">
        <v>119</v>
      </c>
      <c r="I981" s="133">
        <v>90</v>
      </c>
      <c r="J981" s="133">
        <v>15</v>
      </c>
    </row>
    <row r="982" spans="1:10" ht="13.5" thickBot="1" x14ac:dyDescent="0.25">
      <c r="A982" s="133" t="s">
        <v>1296</v>
      </c>
      <c r="B982" s="133" t="s">
        <v>2645</v>
      </c>
      <c r="C982" s="133" t="s">
        <v>1298</v>
      </c>
      <c r="D982" s="133" t="s">
        <v>2649</v>
      </c>
      <c r="E982" s="133" t="s">
        <v>4209</v>
      </c>
      <c r="F982" s="133">
        <v>119</v>
      </c>
      <c r="G982" s="133">
        <v>0</v>
      </c>
      <c r="H982" s="133">
        <v>119</v>
      </c>
      <c r="I982" s="133">
        <v>90</v>
      </c>
      <c r="J982" s="133">
        <v>45</v>
      </c>
    </row>
    <row r="983" spans="1:10" x14ac:dyDescent="0.2">
      <c r="A983" s="85" t="s">
        <v>977</v>
      </c>
      <c r="B983" s="85" t="s">
        <v>1300</v>
      </c>
      <c r="C983" s="85" t="s">
        <v>1219</v>
      </c>
      <c r="D983" s="85" t="s">
        <v>2652</v>
      </c>
      <c r="E983" s="85" t="s">
        <v>4210</v>
      </c>
      <c r="F983" s="85">
        <v>60</v>
      </c>
      <c r="G983" s="85">
        <v>0</v>
      </c>
      <c r="H983" s="85">
        <v>60</v>
      </c>
      <c r="I983" s="85">
        <v>45</v>
      </c>
      <c r="J983" s="85">
        <v>90</v>
      </c>
    </row>
    <row r="984" spans="1:10" x14ac:dyDescent="0.2">
      <c r="A984" t="s">
        <v>977</v>
      </c>
      <c r="B984" s="133" t="s">
        <v>1300</v>
      </c>
      <c r="C984" s="133" t="s">
        <v>1219</v>
      </c>
      <c r="D984" s="133" t="s">
        <v>2652</v>
      </c>
      <c r="E984" s="133" t="s">
        <v>4222</v>
      </c>
      <c r="F984" s="133">
        <v>34</v>
      </c>
      <c r="G984" s="133">
        <v>0</v>
      </c>
      <c r="H984" s="133">
        <v>60</v>
      </c>
      <c r="I984" s="133">
        <v>90</v>
      </c>
      <c r="J984" s="133">
        <v>45</v>
      </c>
    </row>
    <row r="985" spans="1:10" x14ac:dyDescent="0.2">
      <c r="A985" t="s">
        <v>977</v>
      </c>
      <c r="B985" s="133" t="s">
        <v>1300</v>
      </c>
      <c r="C985" s="133" t="s">
        <v>1219</v>
      </c>
      <c r="D985" s="133" t="s">
        <v>2652</v>
      </c>
      <c r="E985" s="133" t="s">
        <v>4208</v>
      </c>
      <c r="F985" s="133">
        <v>34</v>
      </c>
      <c r="G985" s="133">
        <v>0</v>
      </c>
      <c r="H985" s="133">
        <v>60</v>
      </c>
      <c r="I985" s="133">
        <v>90</v>
      </c>
      <c r="J985" s="133">
        <v>45</v>
      </c>
    </row>
    <row r="986" spans="1:10" x14ac:dyDescent="0.2">
      <c r="A986" t="s">
        <v>977</v>
      </c>
      <c r="B986" s="133" t="s">
        <v>1300</v>
      </c>
      <c r="C986" s="133" t="s">
        <v>1219</v>
      </c>
      <c r="D986" s="133" t="s">
        <v>2652</v>
      </c>
      <c r="E986" s="133" t="s">
        <v>4207</v>
      </c>
      <c r="F986" s="133">
        <v>34</v>
      </c>
      <c r="G986" s="133">
        <v>0</v>
      </c>
      <c r="H986" s="133">
        <v>60</v>
      </c>
      <c r="I986" s="133">
        <v>90</v>
      </c>
      <c r="J986" s="133">
        <v>45</v>
      </c>
    </row>
    <row r="987" spans="1:10" x14ac:dyDescent="0.2">
      <c r="A987" t="s">
        <v>977</v>
      </c>
      <c r="B987" s="133" t="s">
        <v>1300</v>
      </c>
      <c r="C987" s="133" t="s">
        <v>1219</v>
      </c>
      <c r="D987" s="133" t="s">
        <v>2652</v>
      </c>
      <c r="E987" s="133" t="s">
        <v>4206</v>
      </c>
      <c r="F987" s="133">
        <v>34</v>
      </c>
      <c r="G987" s="133">
        <v>0</v>
      </c>
      <c r="H987" s="133">
        <v>60</v>
      </c>
      <c r="I987" s="133">
        <v>90</v>
      </c>
      <c r="J987" s="133">
        <v>45</v>
      </c>
    </row>
    <row r="988" spans="1:10" x14ac:dyDescent="0.2">
      <c r="A988" t="s">
        <v>977</v>
      </c>
      <c r="B988" s="133" t="s">
        <v>1300</v>
      </c>
      <c r="C988" s="133" t="s">
        <v>1219</v>
      </c>
      <c r="D988" s="133" t="s">
        <v>2652</v>
      </c>
      <c r="E988" s="133" t="s">
        <v>4209</v>
      </c>
      <c r="F988" s="133">
        <v>60</v>
      </c>
      <c r="G988" s="133">
        <v>0</v>
      </c>
      <c r="H988" s="133">
        <v>60</v>
      </c>
      <c r="I988" s="133">
        <v>90</v>
      </c>
      <c r="J988" s="133">
        <v>45</v>
      </c>
    </row>
    <row r="989" spans="1:10" x14ac:dyDescent="0.2">
      <c r="A989" t="s">
        <v>977</v>
      </c>
      <c r="B989" s="133" t="s">
        <v>1300</v>
      </c>
      <c r="C989" s="133" t="s">
        <v>1219</v>
      </c>
      <c r="D989" s="133" t="s">
        <v>2653</v>
      </c>
      <c r="E989" s="133" t="s">
        <v>4237</v>
      </c>
      <c r="F989" s="133">
        <v>34</v>
      </c>
      <c r="G989" s="133">
        <v>0</v>
      </c>
      <c r="H989" s="133">
        <v>60</v>
      </c>
      <c r="I989" s="133">
        <v>90</v>
      </c>
      <c r="J989" s="133">
        <v>45</v>
      </c>
    </row>
    <row r="990" spans="1:10" x14ac:dyDescent="0.2">
      <c r="A990" t="s">
        <v>977</v>
      </c>
      <c r="B990" s="133" t="s">
        <v>1300</v>
      </c>
      <c r="C990" s="133" t="s">
        <v>1219</v>
      </c>
      <c r="D990" s="133" t="s">
        <v>2653</v>
      </c>
      <c r="E990" s="133" t="s">
        <v>4213</v>
      </c>
      <c r="F990" s="133">
        <v>34</v>
      </c>
      <c r="G990" s="133">
        <v>0</v>
      </c>
      <c r="H990" s="133">
        <v>60</v>
      </c>
      <c r="I990" s="133">
        <v>90</v>
      </c>
      <c r="J990" s="133">
        <v>45</v>
      </c>
    </row>
    <row r="991" spans="1:10" x14ac:dyDescent="0.2">
      <c r="A991" t="s">
        <v>977</v>
      </c>
      <c r="B991" s="133" t="s">
        <v>1300</v>
      </c>
      <c r="C991" s="133" t="s">
        <v>1219</v>
      </c>
      <c r="D991" s="133" t="s">
        <v>2653</v>
      </c>
      <c r="E991" s="133" t="s">
        <v>4212</v>
      </c>
      <c r="F991" s="133">
        <v>34</v>
      </c>
      <c r="G991" s="133">
        <v>0</v>
      </c>
      <c r="H991" s="133">
        <v>60</v>
      </c>
      <c r="I991" s="133">
        <v>90</v>
      </c>
      <c r="J991" s="133">
        <v>45</v>
      </c>
    </row>
    <row r="992" spans="1:10" x14ac:dyDescent="0.2">
      <c r="A992" t="s">
        <v>977</v>
      </c>
      <c r="B992" s="133" t="s">
        <v>1300</v>
      </c>
      <c r="C992" s="133" t="s">
        <v>1219</v>
      </c>
      <c r="D992" s="133" t="s">
        <v>2653</v>
      </c>
      <c r="E992" s="133" t="s">
        <v>4211</v>
      </c>
      <c r="F992" s="133">
        <v>34</v>
      </c>
      <c r="G992" s="133">
        <v>0</v>
      </c>
      <c r="H992" s="133">
        <v>60</v>
      </c>
      <c r="I992" s="133">
        <v>90</v>
      </c>
      <c r="J992" s="133">
        <v>45</v>
      </c>
    </row>
    <row r="993" spans="1:10" x14ac:dyDescent="0.2">
      <c r="A993" t="s">
        <v>977</v>
      </c>
      <c r="B993" s="133" t="s">
        <v>1300</v>
      </c>
      <c r="C993" s="133" t="s">
        <v>1219</v>
      </c>
      <c r="D993" s="133" t="s">
        <v>2653</v>
      </c>
      <c r="E993" s="133" t="s">
        <v>4210</v>
      </c>
      <c r="F993" s="133">
        <v>60</v>
      </c>
      <c r="G993" s="133">
        <v>0</v>
      </c>
      <c r="H993" s="133">
        <v>60</v>
      </c>
      <c r="I993" s="133">
        <v>90</v>
      </c>
      <c r="J993" s="133">
        <v>45</v>
      </c>
    </row>
    <row r="994" spans="1:10" ht="13.5" thickBot="1" x14ac:dyDescent="0.25">
      <c r="A994" t="s">
        <v>977</v>
      </c>
      <c r="B994" s="133" t="s">
        <v>1300</v>
      </c>
      <c r="C994" s="133" t="s">
        <v>1219</v>
      </c>
      <c r="D994" s="133" t="s">
        <v>2653</v>
      </c>
      <c r="E994" s="133" t="s">
        <v>4209</v>
      </c>
      <c r="F994" s="133">
        <v>60</v>
      </c>
      <c r="G994" s="133">
        <v>0</v>
      </c>
      <c r="H994" s="133">
        <v>60</v>
      </c>
      <c r="I994" s="133">
        <v>45</v>
      </c>
      <c r="J994" s="133">
        <v>90</v>
      </c>
    </row>
    <row r="995" spans="1:10" x14ac:dyDescent="0.2">
      <c r="A995" s="85" t="s">
        <v>430</v>
      </c>
      <c r="B995" s="85" t="s">
        <v>1270</v>
      </c>
      <c r="C995" s="85" t="s">
        <v>1219</v>
      </c>
      <c r="D995" s="85" t="s">
        <v>2655</v>
      </c>
      <c r="E995" s="85" t="s">
        <v>4210</v>
      </c>
      <c r="F995" s="85">
        <v>65</v>
      </c>
      <c r="G995" s="85">
        <v>0</v>
      </c>
      <c r="H995" s="85">
        <v>65</v>
      </c>
      <c r="I995" s="85">
        <v>45</v>
      </c>
      <c r="J995" s="85">
        <v>90</v>
      </c>
    </row>
    <row r="996" spans="1:10" x14ac:dyDescent="0.2">
      <c r="A996" s="133" t="s">
        <v>430</v>
      </c>
      <c r="B996" s="133" t="s">
        <v>1270</v>
      </c>
      <c r="C996" s="133" t="s">
        <v>1219</v>
      </c>
      <c r="D996" s="133" t="s">
        <v>2655</v>
      </c>
      <c r="E996" s="133" t="s">
        <v>4222</v>
      </c>
      <c r="F996" s="133">
        <v>26</v>
      </c>
      <c r="G996" s="133">
        <v>0</v>
      </c>
      <c r="H996" s="133">
        <v>65</v>
      </c>
      <c r="I996" s="133">
        <v>90</v>
      </c>
      <c r="J996" s="133">
        <v>45</v>
      </c>
    </row>
    <row r="997" spans="1:10" x14ac:dyDescent="0.2">
      <c r="A997" s="133" t="s">
        <v>430</v>
      </c>
      <c r="B997" s="133" t="s">
        <v>1270</v>
      </c>
      <c r="C997" s="133" t="s">
        <v>1219</v>
      </c>
      <c r="D997" s="133" t="s">
        <v>2655</v>
      </c>
      <c r="E997" s="133" t="s">
        <v>4208</v>
      </c>
      <c r="F997" s="133">
        <v>26</v>
      </c>
      <c r="G997" s="133">
        <v>0</v>
      </c>
      <c r="H997" s="133">
        <v>65</v>
      </c>
      <c r="I997" s="133">
        <v>90</v>
      </c>
      <c r="J997" s="133">
        <v>45</v>
      </c>
    </row>
    <row r="998" spans="1:10" x14ac:dyDescent="0.2">
      <c r="A998" s="133" t="s">
        <v>430</v>
      </c>
      <c r="B998" s="133" t="s">
        <v>1270</v>
      </c>
      <c r="C998" s="133" t="s">
        <v>1219</v>
      </c>
      <c r="D998" s="133" t="s">
        <v>2655</v>
      </c>
      <c r="E998" s="133" t="s">
        <v>4207</v>
      </c>
      <c r="F998" s="133">
        <v>26</v>
      </c>
      <c r="G998" s="133">
        <v>0</v>
      </c>
      <c r="H998" s="133">
        <v>65</v>
      </c>
      <c r="I998" s="133">
        <v>90</v>
      </c>
      <c r="J998" s="133">
        <v>45</v>
      </c>
    </row>
    <row r="999" spans="1:10" x14ac:dyDescent="0.2">
      <c r="A999" s="133" t="s">
        <v>430</v>
      </c>
      <c r="B999" s="133" t="s">
        <v>1270</v>
      </c>
      <c r="C999" s="133" t="s">
        <v>1219</v>
      </c>
      <c r="D999" s="133" t="s">
        <v>2655</v>
      </c>
      <c r="E999" s="133" t="s">
        <v>4206</v>
      </c>
      <c r="F999" s="133">
        <v>26</v>
      </c>
      <c r="G999" s="133">
        <v>0</v>
      </c>
      <c r="H999" s="133">
        <v>65</v>
      </c>
      <c r="I999" s="133">
        <v>90</v>
      </c>
      <c r="J999" s="133">
        <v>45</v>
      </c>
    </row>
    <row r="1000" spans="1:10" x14ac:dyDescent="0.2">
      <c r="A1000" s="133" t="s">
        <v>430</v>
      </c>
      <c r="B1000" s="133" t="s">
        <v>1270</v>
      </c>
      <c r="C1000" s="133" t="s">
        <v>1219</v>
      </c>
      <c r="D1000" s="133" t="s">
        <v>2655</v>
      </c>
      <c r="E1000" s="133" t="s">
        <v>4209</v>
      </c>
      <c r="F1000" s="133">
        <v>65</v>
      </c>
      <c r="G1000" s="133">
        <v>0</v>
      </c>
      <c r="H1000" s="133">
        <v>65</v>
      </c>
      <c r="I1000" s="133">
        <v>90</v>
      </c>
      <c r="J1000" s="133">
        <v>45</v>
      </c>
    </row>
    <row r="1001" spans="1:10" x14ac:dyDescent="0.2">
      <c r="A1001" s="133" t="s">
        <v>430</v>
      </c>
      <c r="B1001" s="133" t="s">
        <v>1270</v>
      </c>
      <c r="C1001" s="133" t="s">
        <v>1219</v>
      </c>
      <c r="D1001" s="133" t="s">
        <v>2656</v>
      </c>
      <c r="E1001" s="133" t="s">
        <v>4237</v>
      </c>
      <c r="F1001" s="133">
        <v>26</v>
      </c>
      <c r="G1001" s="133">
        <v>0</v>
      </c>
      <c r="H1001" s="133">
        <v>65</v>
      </c>
      <c r="I1001" s="133">
        <v>90</v>
      </c>
      <c r="J1001" s="133">
        <v>45</v>
      </c>
    </row>
    <row r="1002" spans="1:10" x14ac:dyDescent="0.2">
      <c r="A1002" s="133" t="s">
        <v>430</v>
      </c>
      <c r="B1002" s="133" t="s">
        <v>1270</v>
      </c>
      <c r="C1002" s="133" t="s">
        <v>1219</v>
      </c>
      <c r="D1002" s="133" t="s">
        <v>2656</v>
      </c>
      <c r="E1002" s="133" t="s">
        <v>4213</v>
      </c>
      <c r="F1002" s="133">
        <v>26</v>
      </c>
      <c r="G1002" s="133">
        <v>0</v>
      </c>
      <c r="H1002" s="133">
        <v>65</v>
      </c>
      <c r="I1002" s="133">
        <v>90</v>
      </c>
      <c r="J1002" s="133">
        <v>45</v>
      </c>
    </row>
    <row r="1003" spans="1:10" x14ac:dyDescent="0.2">
      <c r="A1003" s="133" t="s">
        <v>430</v>
      </c>
      <c r="B1003" s="133" t="s">
        <v>1270</v>
      </c>
      <c r="C1003" s="133" t="s">
        <v>1219</v>
      </c>
      <c r="D1003" s="133" t="s">
        <v>2656</v>
      </c>
      <c r="E1003" s="133" t="s">
        <v>4212</v>
      </c>
      <c r="F1003" s="133">
        <v>26</v>
      </c>
      <c r="G1003" s="133">
        <v>0</v>
      </c>
      <c r="H1003" s="133">
        <v>65</v>
      </c>
      <c r="I1003" s="133">
        <v>90</v>
      </c>
      <c r="J1003" s="133">
        <v>45</v>
      </c>
    </row>
    <row r="1004" spans="1:10" x14ac:dyDescent="0.2">
      <c r="A1004" s="133" t="s">
        <v>430</v>
      </c>
      <c r="B1004" s="133" t="s">
        <v>1270</v>
      </c>
      <c r="C1004" s="133" t="s">
        <v>1219</v>
      </c>
      <c r="D1004" s="133" t="s">
        <v>2656</v>
      </c>
      <c r="E1004" s="133" t="s">
        <v>4211</v>
      </c>
      <c r="F1004" s="133">
        <v>26</v>
      </c>
      <c r="G1004" s="133">
        <v>0</v>
      </c>
      <c r="H1004" s="133">
        <v>65</v>
      </c>
      <c r="I1004" s="133">
        <v>90</v>
      </c>
      <c r="J1004" s="133">
        <v>45</v>
      </c>
    </row>
    <row r="1005" spans="1:10" x14ac:dyDescent="0.2">
      <c r="A1005" s="133" t="s">
        <v>430</v>
      </c>
      <c r="B1005" s="133" t="s">
        <v>1270</v>
      </c>
      <c r="C1005" s="133" t="s">
        <v>1219</v>
      </c>
      <c r="D1005" s="133" t="s">
        <v>2656</v>
      </c>
      <c r="E1005" s="133" t="s">
        <v>4210</v>
      </c>
      <c r="F1005" s="133">
        <v>65</v>
      </c>
      <c r="G1005" s="133">
        <v>0</v>
      </c>
      <c r="H1005" s="133">
        <v>65</v>
      </c>
      <c r="I1005" s="133">
        <v>90</v>
      </c>
      <c r="J1005" s="133">
        <v>45</v>
      </c>
    </row>
    <row r="1006" spans="1:10" ht="13.5" thickBot="1" x14ac:dyDescent="0.25">
      <c r="A1006" s="133" t="s">
        <v>430</v>
      </c>
      <c r="B1006" s="133" t="s">
        <v>1270</v>
      </c>
      <c r="C1006" s="133" t="s">
        <v>1219</v>
      </c>
      <c r="D1006" s="133" t="s">
        <v>2656</v>
      </c>
      <c r="E1006" s="133" t="s">
        <v>4209</v>
      </c>
      <c r="F1006" s="133">
        <v>65</v>
      </c>
      <c r="G1006" s="133">
        <v>0</v>
      </c>
      <c r="H1006" s="133">
        <v>65</v>
      </c>
      <c r="I1006" s="133">
        <v>45</v>
      </c>
      <c r="J1006" s="133">
        <v>90</v>
      </c>
    </row>
    <row r="1007" spans="1:10" x14ac:dyDescent="0.2">
      <c r="A1007" s="85" t="s">
        <v>999</v>
      </c>
      <c r="B1007" s="85" t="s">
        <v>4290</v>
      </c>
      <c r="C1007" s="85" t="s">
        <v>1234</v>
      </c>
      <c r="D1007" s="85" t="s">
        <v>4291</v>
      </c>
      <c r="E1007" s="85" t="s">
        <v>4208</v>
      </c>
      <c r="F1007" s="85">
        <v>70</v>
      </c>
      <c r="G1007" s="85">
        <v>0</v>
      </c>
      <c r="H1007" s="85">
        <v>0</v>
      </c>
      <c r="I1007" s="85">
        <v>90</v>
      </c>
      <c r="J1007" s="85">
        <v>90</v>
      </c>
    </row>
    <row r="1008" spans="1:10" x14ac:dyDescent="0.2">
      <c r="A1008" s="133" t="s">
        <v>999</v>
      </c>
      <c r="B1008" s="133" t="s">
        <v>4290</v>
      </c>
      <c r="C1008" s="133" t="s">
        <v>1234</v>
      </c>
      <c r="D1008" s="133" t="s">
        <v>4291</v>
      </c>
      <c r="E1008" s="133" t="s">
        <v>4207</v>
      </c>
      <c r="F1008" s="133">
        <v>70</v>
      </c>
      <c r="G1008" s="133">
        <v>0</v>
      </c>
      <c r="H1008" s="133">
        <v>0</v>
      </c>
      <c r="I1008" s="133">
        <v>90</v>
      </c>
      <c r="J1008" s="133">
        <v>90</v>
      </c>
    </row>
    <row r="1009" spans="1:806" x14ac:dyDescent="0.2">
      <c r="A1009" s="133" t="s">
        <v>999</v>
      </c>
      <c r="B1009" s="133" t="s">
        <v>4290</v>
      </c>
      <c r="C1009" s="133" t="s">
        <v>1234</v>
      </c>
      <c r="D1009" s="133" t="s">
        <v>4291</v>
      </c>
      <c r="E1009" s="133" t="s">
        <v>4206</v>
      </c>
      <c r="F1009" s="133">
        <v>70</v>
      </c>
      <c r="G1009" s="133">
        <v>0</v>
      </c>
      <c r="H1009" s="133">
        <v>0</v>
      </c>
      <c r="I1009" s="133">
        <v>90</v>
      </c>
      <c r="J1009" s="133">
        <v>90</v>
      </c>
    </row>
    <row r="1010" spans="1:806" x14ac:dyDescent="0.2">
      <c r="A1010" s="133" t="s">
        <v>999</v>
      </c>
      <c r="B1010" s="133" t="s">
        <v>2828</v>
      </c>
      <c r="C1010" s="133" t="s">
        <v>1219</v>
      </c>
      <c r="D1010" s="133" t="s">
        <v>2831</v>
      </c>
      <c r="E1010" s="133" t="s">
        <v>4213</v>
      </c>
      <c r="F1010" s="133">
        <v>200</v>
      </c>
      <c r="G1010" s="133">
        <v>0</v>
      </c>
      <c r="H1010" s="133">
        <v>600</v>
      </c>
      <c r="I1010" s="133">
        <v>90</v>
      </c>
      <c r="J1010" s="133">
        <v>45</v>
      </c>
      <c r="K1010" s="26"/>
      <c r="L1010" s="26"/>
      <c r="M1010" s="26"/>
      <c r="N1010" s="26"/>
      <c r="O1010" s="26"/>
      <c r="P1010" s="26"/>
      <c r="Q1010" s="26"/>
      <c r="R1010" s="26"/>
      <c r="S1010" s="26"/>
      <c r="T1010" s="26"/>
      <c r="U1010" s="26"/>
      <c r="V1010" s="26"/>
      <c r="W1010" s="26"/>
      <c r="X1010" s="26"/>
      <c r="Y1010" s="26"/>
      <c r="Z1010" s="26"/>
      <c r="AA1010" s="26"/>
      <c r="AB1010" s="26"/>
      <c r="AC1010" s="26"/>
      <c r="AD1010" s="26"/>
      <c r="AE1010" s="26"/>
      <c r="AF1010" s="26"/>
      <c r="AG1010" s="26"/>
      <c r="AH1010" s="26"/>
      <c r="AI1010" s="26"/>
      <c r="AJ1010" s="26"/>
      <c r="AK1010" s="26"/>
      <c r="AL1010" s="26"/>
      <c r="AM1010" s="26"/>
      <c r="AN1010" s="26"/>
      <c r="AO1010" s="26"/>
      <c r="AP1010" s="26"/>
      <c r="AQ1010" s="26"/>
      <c r="AR1010" s="26"/>
      <c r="AS1010" s="26"/>
      <c r="AT1010" s="26"/>
      <c r="AU1010" s="26"/>
      <c r="AV1010" s="26"/>
      <c r="AW1010" s="26"/>
      <c r="AX1010" s="26"/>
      <c r="AY1010" s="26"/>
      <c r="AZ1010" s="26"/>
      <c r="BA1010" s="26"/>
      <c r="BB1010" s="26"/>
      <c r="BC1010" s="26"/>
      <c r="BD1010" s="26"/>
      <c r="BE1010" s="26"/>
      <c r="BF1010" s="26"/>
      <c r="BG1010" s="26"/>
      <c r="BH1010" s="26"/>
      <c r="BI1010" s="26"/>
      <c r="BJ1010" s="26"/>
      <c r="BK1010" s="26"/>
      <c r="BL1010" s="26"/>
      <c r="BM1010" s="26"/>
      <c r="BN1010" s="26"/>
      <c r="BO1010" s="26"/>
      <c r="BP1010" s="26"/>
      <c r="BQ1010" s="26"/>
      <c r="BR1010" s="26"/>
      <c r="BS1010" s="26"/>
      <c r="BT1010" s="26"/>
      <c r="BU1010" s="26"/>
      <c r="BV1010" s="26"/>
      <c r="BW1010" s="26"/>
      <c r="BX1010" s="26"/>
      <c r="BY1010" s="26"/>
      <c r="BZ1010" s="26"/>
      <c r="CA1010" s="26"/>
      <c r="CB1010" s="26"/>
      <c r="CC1010" s="26"/>
      <c r="CD1010" s="26"/>
      <c r="CE1010" s="26"/>
      <c r="CF1010" s="26"/>
      <c r="CG1010" s="26"/>
      <c r="CH1010" s="26"/>
      <c r="CI1010" s="26"/>
      <c r="CJ1010" s="26"/>
      <c r="CK1010" s="26"/>
      <c r="CL1010" s="26"/>
      <c r="CM1010" s="26"/>
      <c r="CN1010" s="26"/>
      <c r="CO1010" s="26"/>
      <c r="CP1010" s="26"/>
      <c r="CQ1010" s="26"/>
      <c r="CR1010" s="26"/>
      <c r="CS1010" s="26"/>
      <c r="CT1010" s="26"/>
      <c r="CU1010" s="26"/>
      <c r="CV1010" s="26"/>
      <c r="CW1010" s="26"/>
      <c r="CX1010" s="26"/>
      <c r="CY1010" s="26"/>
      <c r="CZ1010" s="26"/>
      <c r="DA1010" s="26"/>
      <c r="DB1010" s="26"/>
      <c r="DC1010" s="26"/>
      <c r="DD1010" s="26"/>
      <c r="DE1010" s="26"/>
      <c r="DF1010" s="26"/>
      <c r="DG1010" s="26"/>
      <c r="DH1010" s="26"/>
      <c r="DI1010" s="26"/>
      <c r="DJ1010" s="26"/>
      <c r="DK1010" s="26"/>
      <c r="DL1010" s="26"/>
      <c r="DM1010" s="26"/>
      <c r="DN1010" s="26"/>
      <c r="DO1010" s="26"/>
      <c r="DP1010" s="26"/>
      <c r="DQ1010" s="26"/>
      <c r="DR1010" s="26"/>
      <c r="DS1010" s="26"/>
      <c r="DT1010" s="26"/>
      <c r="DU1010" s="26"/>
      <c r="DV1010" s="26"/>
      <c r="DW1010" s="26"/>
      <c r="DX1010" s="26"/>
      <c r="DY1010" s="26"/>
      <c r="DZ1010" s="26"/>
      <c r="EA1010" s="26"/>
      <c r="EB1010" s="26"/>
      <c r="EC1010" s="26"/>
      <c r="ED1010" s="26"/>
      <c r="EE1010" s="26"/>
      <c r="EF1010" s="26"/>
      <c r="EG1010" s="26"/>
      <c r="EH1010" s="26"/>
      <c r="EI1010" s="26"/>
      <c r="EJ1010" s="26"/>
      <c r="EK1010" s="26"/>
      <c r="EL1010" s="26"/>
      <c r="EM1010" s="26"/>
      <c r="EN1010" s="26"/>
      <c r="EO1010" s="26"/>
      <c r="EP1010" s="26"/>
      <c r="EQ1010" s="26"/>
      <c r="ER1010" s="26"/>
      <c r="ES1010" s="26"/>
      <c r="ET1010" s="26"/>
      <c r="EU1010" s="26"/>
      <c r="EV1010" s="26"/>
      <c r="EW1010" s="26"/>
      <c r="EX1010" s="26"/>
      <c r="EY1010" s="26"/>
      <c r="EZ1010" s="26"/>
      <c r="FA1010" s="26"/>
      <c r="FB1010" s="26"/>
      <c r="FC1010" s="26"/>
      <c r="FD1010" s="26"/>
      <c r="FE1010" s="26"/>
      <c r="FF1010" s="26"/>
      <c r="FG1010" s="26"/>
      <c r="FH1010" s="26"/>
      <c r="FI1010" s="26"/>
      <c r="FJ1010" s="26"/>
      <c r="FK1010" s="26"/>
      <c r="FL1010" s="26"/>
      <c r="FM1010" s="26"/>
      <c r="FN1010" s="26"/>
      <c r="FO1010" s="26"/>
      <c r="FP1010" s="26"/>
      <c r="FQ1010" s="26"/>
      <c r="FR1010" s="26"/>
      <c r="FS1010" s="26"/>
      <c r="FT1010" s="26"/>
      <c r="FU1010" s="26"/>
      <c r="FV1010" s="26"/>
      <c r="FW1010" s="26"/>
      <c r="FX1010" s="26"/>
      <c r="FY1010" s="26"/>
      <c r="FZ1010" s="26"/>
      <c r="GA1010" s="26"/>
      <c r="GB1010" s="26"/>
      <c r="GC1010" s="26"/>
      <c r="GD1010" s="26"/>
      <c r="GE1010" s="26"/>
      <c r="GF1010" s="26"/>
      <c r="GG1010" s="26"/>
      <c r="GH1010" s="26"/>
      <c r="GI1010" s="26"/>
      <c r="GJ1010" s="26"/>
      <c r="GK1010" s="26"/>
      <c r="GL1010" s="26"/>
      <c r="GM1010" s="26"/>
      <c r="GN1010" s="26"/>
      <c r="GO1010" s="26"/>
      <c r="GP1010" s="26"/>
      <c r="GQ1010" s="26"/>
      <c r="GR1010" s="26"/>
      <c r="GS1010" s="26"/>
      <c r="GT1010" s="26"/>
      <c r="GU1010" s="26"/>
      <c r="GV1010" s="26"/>
      <c r="GW1010" s="26"/>
      <c r="GX1010" s="26"/>
      <c r="GY1010" s="26"/>
      <c r="GZ1010" s="26"/>
      <c r="HA1010" s="26"/>
      <c r="HB1010" s="26"/>
      <c r="HC1010" s="26"/>
      <c r="HD1010" s="26"/>
      <c r="HE1010" s="26"/>
      <c r="HF1010" s="26"/>
      <c r="HG1010" s="26"/>
      <c r="HH1010" s="26"/>
      <c r="HI1010" s="26"/>
      <c r="HJ1010" s="26"/>
      <c r="HK1010" s="26"/>
      <c r="HL1010" s="26"/>
      <c r="HM1010" s="26"/>
      <c r="HN1010" s="26"/>
      <c r="HO1010" s="26"/>
      <c r="HP1010" s="26"/>
      <c r="HQ1010" s="26"/>
      <c r="HR1010" s="26"/>
      <c r="HS1010" s="26"/>
      <c r="HT1010" s="26"/>
      <c r="HU1010" s="26"/>
      <c r="HV1010" s="26"/>
      <c r="HW1010" s="26"/>
      <c r="HX1010" s="26"/>
      <c r="HY1010" s="26"/>
      <c r="HZ1010" s="26"/>
      <c r="IA1010" s="26"/>
      <c r="IB1010" s="26"/>
      <c r="IC1010" s="26"/>
      <c r="ID1010" s="26"/>
      <c r="IE1010" s="26"/>
      <c r="IF1010" s="26"/>
      <c r="IG1010" s="26"/>
      <c r="IH1010" s="26"/>
      <c r="II1010" s="26"/>
      <c r="IJ1010" s="26"/>
      <c r="IK1010" s="26"/>
      <c r="IL1010" s="26"/>
      <c r="IM1010" s="26"/>
      <c r="IN1010" s="26"/>
      <c r="IO1010" s="26"/>
      <c r="IP1010" s="26"/>
      <c r="IQ1010" s="26"/>
      <c r="IR1010" s="26"/>
      <c r="IS1010" s="26"/>
      <c r="IT1010" s="26"/>
      <c r="IU1010" s="26"/>
      <c r="IV1010" s="26"/>
      <c r="IW1010" s="26"/>
      <c r="IX1010" s="26"/>
      <c r="IY1010" s="26"/>
      <c r="IZ1010" s="26"/>
      <c r="JA1010" s="26"/>
      <c r="JB1010" s="26"/>
      <c r="JC1010" s="26"/>
      <c r="JD1010" s="26"/>
      <c r="JE1010" s="26"/>
      <c r="JF1010" s="26"/>
      <c r="JG1010" s="26"/>
      <c r="JH1010" s="26"/>
      <c r="JI1010" s="26"/>
      <c r="JJ1010" s="26"/>
      <c r="JK1010" s="26"/>
      <c r="JL1010" s="26"/>
      <c r="JM1010" s="26"/>
      <c r="JN1010" s="26"/>
      <c r="JO1010" s="26"/>
      <c r="JP1010" s="26"/>
      <c r="JQ1010" s="26"/>
      <c r="JR1010" s="26"/>
      <c r="JS1010" s="26"/>
      <c r="JT1010" s="26"/>
      <c r="JU1010" s="26"/>
      <c r="JV1010" s="26"/>
      <c r="JW1010" s="26"/>
      <c r="JX1010" s="26"/>
      <c r="JY1010" s="26"/>
      <c r="JZ1010" s="26"/>
      <c r="KA1010" s="26"/>
      <c r="KB1010" s="26"/>
      <c r="KC1010" s="26"/>
      <c r="KD1010" s="26"/>
      <c r="KE1010" s="26"/>
      <c r="KF1010" s="26"/>
      <c r="KG1010" s="26"/>
      <c r="KH1010" s="26"/>
      <c r="KI1010" s="26"/>
      <c r="KJ1010" s="26"/>
      <c r="KK1010" s="26"/>
      <c r="KL1010" s="26"/>
      <c r="KM1010" s="26"/>
      <c r="KN1010" s="26"/>
      <c r="KO1010" s="26"/>
      <c r="KP1010" s="26"/>
      <c r="KQ1010" s="26"/>
      <c r="KR1010" s="26"/>
      <c r="KS1010" s="26"/>
      <c r="KT1010" s="26"/>
      <c r="KU1010" s="26"/>
      <c r="KV1010" s="26"/>
      <c r="KW1010" s="26"/>
      <c r="KX1010" s="26"/>
      <c r="KY1010" s="26"/>
      <c r="KZ1010" s="26"/>
      <c r="LA1010" s="26"/>
      <c r="LB1010" s="26"/>
      <c r="LC1010" s="26"/>
      <c r="LD1010" s="26"/>
      <c r="LE1010" s="26"/>
      <c r="LF1010" s="26"/>
      <c r="LG1010" s="26"/>
      <c r="LH1010" s="26"/>
      <c r="LI1010" s="26"/>
      <c r="LJ1010" s="26"/>
      <c r="LK1010" s="26"/>
      <c r="LL1010" s="26"/>
      <c r="LM1010" s="26"/>
      <c r="LN1010" s="26"/>
      <c r="LO1010" s="26"/>
      <c r="LP1010" s="26"/>
      <c r="LQ1010" s="26"/>
      <c r="LR1010" s="26"/>
      <c r="LS1010" s="26"/>
      <c r="LT1010" s="26"/>
      <c r="LU1010" s="26"/>
      <c r="LV1010" s="26"/>
      <c r="LW1010" s="26"/>
      <c r="LX1010" s="26"/>
      <c r="LY1010" s="26"/>
      <c r="LZ1010" s="26"/>
      <c r="MA1010" s="26"/>
      <c r="MB1010" s="26"/>
      <c r="MC1010" s="26"/>
      <c r="MD1010" s="26"/>
      <c r="ME1010" s="26"/>
      <c r="MF1010" s="26"/>
      <c r="MG1010" s="26"/>
      <c r="MH1010" s="26"/>
      <c r="MI1010" s="26"/>
      <c r="MJ1010" s="26"/>
      <c r="MK1010" s="26"/>
      <c r="ML1010" s="26"/>
      <c r="MM1010" s="26"/>
      <c r="MN1010" s="26"/>
      <c r="MO1010" s="26"/>
      <c r="MP1010" s="26"/>
      <c r="MQ1010" s="26"/>
      <c r="MR1010" s="26"/>
      <c r="MS1010" s="26"/>
      <c r="MT1010" s="26"/>
      <c r="MU1010" s="26"/>
      <c r="MV1010" s="26"/>
      <c r="MW1010" s="26"/>
      <c r="MX1010" s="26"/>
      <c r="MY1010" s="26"/>
      <c r="MZ1010" s="26"/>
      <c r="NA1010" s="26"/>
      <c r="NB1010" s="26"/>
      <c r="NC1010" s="26"/>
      <c r="ND1010" s="26"/>
      <c r="NE1010" s="26"/>
      <c r="NF1010" s="26"/>
      <c r="NG1010" s="26"/>
      <c r="NH1010" s="26"/>
      <c r="NI1010" s="26"/>
      <c r="NJ1010" s="26"/>
      <c r="NK1010" s="26"/>
      <c r="NL1010" s="26"/>
      <c r="NM1010" s="26"/>
      <c r="NN1010" s="26"/>
      <c r="NO1010" s="26"/>
      <c r="NP1010" s="26"/>
      <c r="NQ1010" s="26"/>
      <c r="NR1010" s="26"/>
      <c r="NS1010" s="26"/>
      <c r="NT1010" s="26"/>
      <c r="NU1010" s="26"/>
      <c r="NV1010" s="26"/>
      <c r="NW1010" s="26"/>
      <c r="NX1010" s="26"/>
      <c r="NY1010" s="26"/>
      <c r="NZ1010" s="26"/>
      <c r="OA1010" s="26"/>
      <c r="OB1010" s="26"/>
      <c r="OC1010" s="26"/>
      <c r="OD1010" s="26"/>
      <c r="OE1010" s="26"/>
      <c r="OF1010" s="26"/>
      <c r="OG1010" s="26"/>
      <c r="OH1010" s="26"/>
      <c r="OI1010" s="26"/>
      <c r="OJ1010" s="26"/>
      <c r="OK1010" s="26"/>
      <c r="OL1010" s="26"/>
      <c r="OM1010" s="26"/>
      <c r="ON1010" s="26"/>
      <c r="OO1010" s="26"/>
      <c r="OP1010" s="26"/>
      <c r="OQ1010" s="26"/>
      <c r="OR1010" s="26"/>
      <c r="OS1010" s="26"/>
      <c r="OT1010" s="26"/>
      <c r="OU1010" s="26"/>
      <c r="OV1010" s="26"/>
      <c r="OW1010" s="26"/>
      <c r="OX1010" s="26"/>
      <c r="OY1010" s="26"/>
      <c r="OZ1010" s="26"/>
      <c r="PA1010" s="26"/>
      <c r="PB1010" s="26"/>
      <c r="PC1010" s="26"/>
      <c r="PD1010" s="26"/>
      <c r="PE1010" s="26"/>
      <c r="PF1010" s="26"/>
      <c r="PG1010" s="26"/>
      <c r="PH1010" s="26"/>
      <c r="PI1010" s="26"/>
      <c r="PJ1010" s="26"/>
      <c r="PK1010" s="26"/>
      <c r="PL1010" s="26"/>
      <c r="PM1010" s="26"/>
      <c r="PN1010" s="26"/>
      <c r="PO1010" s="26"/>
      <c r="PP1010" s="26"/>
      <c r="PQ1010" s="26"/>
      <c r="PR1010" s="26"/>
      <c r="PS1010" s="26"/>
      <c r="PT1010" s="26"/>
      <c r="PU1010" s="26"/>
      <c r="PV1010" s="26"/>
      <c r="PW1010" s="26"/>
      <c r="PX1010" s="26"/>
      <c r="PY1010" s="26"/>
      <c r="PZ1010" s="26"/>
      <c r="QA1010" s="26"/>
      <c r="QB1010" s="26"/>
      <c r="QC1010" s="26"/>
      <c r="QD1010" s="26"/>
      <c r="QE1010" s="26"/>
      <c r="QF1010" s="26"/>
      <c r="QG1010" s="26"/>
      <c r="QH1010" s="26"/>
      <c r="QI1010" s="26"/>
      <c r="QJ1010" s="26"/>
      <c r="QK1010" s="26"/>
      <c r="QL1010" s="26"/>
      <c r="QM1010" s="26"/>
      <c r="QN1010" s="26"/>
      <c r="QO1010" s="26"/>
      <c r="QP1010" s="26"/>
      <c r="QQ1010" s="26"/>
      <c r="QR1010" s="26"/>
      <c r="QS1010" s="26"/>
      <c r="QT1010" s="26"/>
      <c r="QU1010" s="26"/>
      <c r="QV1010" s="26"/>
      <c r="QW1010" s="26"/>
      <c r="QX1010" s="26"/>
      <c r="QY1010" s="26"/>
      <c r="QZ1010" s="26"/>
      <c r="RA1010" s="26"/>
      <c r="RB1010" s="26"/>
      <c r="RC1010" s="26"/>
      <c r="RD1010" s="26"/>
      <c r="RE1010" s="26"/>
      <c r="RF1010" s="26"/>
      <c r="RG1010" s="26"/>
      <c r="RH1010" s="26"/>
      <c r="RI1010" s="26"/>
      <c r="RJ1010" s="26"/>
      <c r="RK1010" s="26"/>
      <c r="RL1010" s="26"/>
      <c r="RM1010" s="26"/>
      <c r="RN1010" s="26"/>
      <c r="RO1010" s="26"/>
      <c r="RP1010" s="26"/>
      <c r="RQ1010" s="26"/>
      <c r="RR1010" s="26"/>
      <c r="RS1010" s="26"/>
      <c r="RT1010" s="26"/>
      <c r="RU1010" s="26"/>
      <c r="RV1010" s="26"/>
      <c r="RW1010" s="26"/>
      <c r="RX1010" s="26"/>
      <c r="RY1010" s="26"/>
      <c r="RZ1010" s="26"/>
      <c r="SA1010" s="26"/>
      <c r="SB1010" s="26"/>
      <c r="SC1010" s="26"/>
      <c r="SD1010" s="26"/>
      <c r="SE1010" s="26"/>
      <c r="SF1010" s="26"/>
      <c r="SG1010" s="26"/>
      <c r="SH1010" s="26"/>
      <c r="SI1010" s="26"/>
      <c r="SJ1010" s="26"/>
      <c r="SK1010" s="26"/>
      <c r="SL1010" s="26"/>
      <c r="SM1010" s="26"/>
      <c r="SN1010" s="26"/>
      <c r="SO1010" s="26"/>
      <c r="SP1010" s="26"/>
      <c r="SQ1010" s="26"/>
      <c r="SR1010" s="26"/>
      <c r="SS1010" s="26"/>
      <c r="ST1010" s="26"/>
      <c r="SU1010" s="26"/>
      <c r="SV1010" s="26"/>
      <c r="SW1010" s="26"/>
      <c r="SX1010" s="26"/>
      <c r="SY1010" s="26"/>
      <c r="SZ1010" s="26"/>
      <c r="TA1010" s="26"/>
      <c r="TB1010" s="26"/>
      <c r="TC1010" s="26"/>
      <c r="TD1010" s="26"/>
      <c r="TE1010" s="26"/>
      <c r="TF1010" s="26"/>
      <c r="TG1010" s="26"/>
      <c r="TH1010" s="26"/>
      <c r="TI1010" s="26"/>
      <c r="TJ1010" s="26"/>
      <c r="TK1010" s="26"/>
      <c r="TL1010" s="26"/>
      <c r="TM1010" s="26"/>
      <c r="TN1010" s="26"/>
      <c r="TO1010" s="26"/>
      <c r="TP1010" s="26"/>
      <c r="TQ1010" s="26"/>
      <c r="TR1010" s="26"/>
      <c r="TS1010" s="26"/>
      <c r="TT1010" s="26"/>
      <c r="TU1010" s="26"/>
      <c r="TV1010" s="26"/>
      <c r="TW1010" s="26"/>
      <c r="TX1010" s="26"/>
      <c r="TY1010" s="26"/>
      <c r="TZ1010" s="26"/>
      <c r="UA1010" s="26"/>
      <c r="UB1010" s="26"/>
      <c r="UC1010" s="26"/>
      <c r="UD1010" s="26"/>
      <c r="UE1010" s="26"/>
      <c r="UF1010" s="26"/>
      <c r="UG1010" s="26"/>
      <c r="UH1010" s="26"/>
      <c r="UI1010" s="26"/>
      <c r="UJ1010" s="26"/>
      <c r="UK1010" s="26"/>
      <c r="UL1010" s="26"/>
      <c r="UM1010" s="26"/>
      <c r="UN1010" s="26"/>
      <c r="UO1010" s="26"/>
      <c r="UP1010" s="26"/>
      <c r="UQ1010" s="26"/>
      <c r="UR1010" s="26"/>
      <c r="US1010" s="26"/>
      <c r="UT1010" s="26"/>
      <c r="UU1010" s="26"/>
      <c r="UV1010" s="26"/>
      <c r="UW1010" s="26"/>
      <c r="UX1010" s="26"/>
      <c r="UY1010" s="26"/>
      <c r="UZ1010" s="26"/>
      <c r="VA1010" s="26"/>
      <c r="VB1010" s="26"/>
      <c r="VC1010" s="26"/>
      <c r="VD1010" s="26"/>
      <c r="VE1010" s="26"/>
      <c r="VF1010" s="26"/>
      <c r="VG1010" s="26"/>
      <c r="VH1010" s="26"/>
      <c r="VI1010" s="26"/>
      <c r="VJ1010" s="26"/>
      <c r="VK1010" s="26"/>
      <c r="VL1010" s="26"/>
      <c r="VM1010" s="26"/>
      <c r="VN1010" s="26"/>
      <c r="VO1010" s="26"/>
      <c r="VP1010" s="26"/>
      <c r="VQ1010" s="26"/>
      <c r="VR1010" s="26"/>
      <c r="VS1010" s="26"/>
      <c r="VT1010" s="26"/>
      <c r="VU1010" s="26"/>
      <c r="VV1010" s="26"/>
      <c r="VW1010" s="26"/>
      <c r="VX1010" s="26"/>
      <c r="VY1010" s="26"/>
      <c r="VZ1010" s="26"/>
      <c r="WA1010" s="26"/>
      <c r="WB1010" s="26"/>
      <c r="WC1010" s="26"/>
      <c r="WD1010" s="26"/>
      <c r="WE1010" s="26"/>
      <c r="WF1010" s="26"/>
      <c r="WG1010" s="26"/>
      <c r="WH1010" s="26"/>
      <c r="WI1010" s="26"/>
      <c r="WJ1010" s="26"/>
      <c r="WK1010" s="26"/>
      <c r="WL1010" s="26"/>
      <c r="WM1010" s="26"/>
      <c r="WN1010" s="26"/>
      <c r="WO1010" s="26"/>
      <c r="WP1010" s="26"/>
      <c r="WQ1010" s="26"/>
      <c r="WR1010" s="26"/>
      <c r="WS1010" s="26"/>
      <c r="WT1010" s="26"/>
      <c r="WU1010" s="26"/>
      <c r="WV1010" s="26"/>
      <c r="WW1010" s="26"/>
      <c r="WX1010" s="26"/>
      <c r="WY1010" s="26"/>
      <c r="WZ1010" s="26"/>
      <c r="XA1010" s="26"/>
      <c r="XB1010" s="26"/>
      <c r="XC1010" s="26"/>
      <c r="XD1010" s="26"/>
      <c r="XE1010" s="26"/>
      <c r="XF1010" s="26"/>
      <c r="XG1010" s="26"/>
      <c r="XH1010" s="26"/>
      <c r="XI1010" s="26"/>
      <c r="XJ1010" s="26"/>
      <c r="XK1010" s="26"/>
      <c r="XL1010" s="26"/>
      <c r="XM1010" s="26"/>
      <c r="XN1010" s="26"/>
      <c r="XO1010" s="26"/>
      <c r="XP1010" s="26"/>
      <c r="XQ1010" s="26"/>
      <c r="XR1010" s="26"/>
      <c r="XS1010" s="26"/>
      <c r="XT1010" s="26"/>
      <c r="XU1010" s="26"/>
      <c r="XV1010" s="26"/>
      <c r="XW1010" s="26"/>
      <c r="XX1010" s="26"/>
      <c r="XY1010" s="26"/>
      <c r="XZ1010" s="26"/>
      <c r="YA1010" s="26"/>
      <c r="YB1010" s="26"/>
      <c r="YC1010" s="26"/>
      <c r="YD1010" s="26"/>
      <c r="YE1010" s="26"/>
      <c r="YF1010" s="26"/>
      <c r="YG1010" s="26"/>
      <c r="YH1010" s="26"/>
      <c r="YI1010" s="26"/>
      <c r="YJ1010" s="26"/>
      <c r="YK1010" s="26"/>
      <c r="YL1010" s="26"/>
      <c r="YM1010" s="26"/>
      <c r="YN1010" s="26"/>
      <c r="YO1010" s="26"/>
      <c r="YP1010" s="26"/>
      <c r="YQ1010" s="26"/>
      <c r="YR1010" s="26"/>
      <c r="YS1010" s="26"/>
      <c r="YT1010" s="26"/>
      <c r="YU1010" s="26"/>
      <c r="YV1010" s="26"/>
      <c r="YW1010" s="26"/>
      <c r="YX1010" s="26"/>
      <c r="YY1010" s="26"/>
      <c r="YZ1010" s="26"/>
      <c r="ZA1010" s="26"/>
      <c r="ZB1010" s="26"/>
      <c r="ZC1010" s="26"/>
      <c r="ZD1010" s="26"/>
      <c r="ZE1010" s="26"/>
      <c r="ZF1010" s="26"/>
      <c r="ZG1010" s="26"/>
      <c r="ZH1010" s="26"/>
      <c r="ZI1010" s="26"/>
      <c r="ZJ1010" s="26"/>
      <c r="ZK1010" s="26"/>
      <c r="ZL1010" s="26"/>
      <c r="ZM1010" s="26"/>
      <c r="ZN1010" s="26"/>
      <c r="ZO1010" s="26"/>
      <c r="ZP1010" s="26"/>
      <c r="ZQ1010" s="26"/>
      <c r="ZR1010" s="26"/>
      <c r="ZS1010" s="26"/>
      <c r="ZT1010" s="26"/>
      <c r="ZU1010" s="26"/>
      <c r="ZV1010" s="26"/>
      <c r="ZW1010" s="26"/>
      <c r="ZX1010" s="26"/>
      <c r="ZY1010" s="26"/>
      <c r="ZZ1010" s="26"/>
      <c r="AAA1010" s="26"/>
      <c r="AAB1010" s="26"/>
      <c r="AAC1010" s="26"/>
      <c r="AAD1010" s="26"/>
      <c r="AAE1010" s="26"/>
      <c r="AAF1010" s="26"/>
      <c r="AAG1010" s="26"/>
      <c r="AAH1010" s="26"/>
      <c r="AAI1010" s="26"/>
      <c r="AAJ1010" s="26"/>
      <c r="AAK1010" s="26"/>
      <c r="AAL1010" s="26"/>
      <c r="AAM1010" s="26"/>
      <c r="AAN1010" s="26"/>
      <c r="AAO1010" s="26"/>
      <c r="AAP1010" s="26"/>
      <c r="AAQ1010" s="26"/>
      <c r="AAR1010" s="26"/>
      <c r="AAS1010" s="26"/>
      <c r="AAT1010" s="26"/>
      <c r="AAU1010" s="26"/>
      <c r="AAV1010" s="26"/>
      <c r="AAW1010" s="26"/>
      <c r="AAX1010" s="26"/>
      <c r="AAY1010" s="26"/>
      <c r="AAZ1010" s="26"/>
      <c r="ABA1010" s="26"/>
      <c r="ABB1010" s="26"/>
      <c r="ABC1010" s="26"/>
      <c r="ABD1010" s="26"/>
      <c r="ABE1010" s="26"/>
      <c r="ABF1010" s="26"/>
      <c r="ABG1010" s="26"/>
      <c r="ABH1010" s="26"/>
      <c r="ABI1010" s="26"/>
      <c r="ABJ1010" s="26"/>
      <c r="ABK1010" s="26"/>
      <c r="ABL1010" s="26"/>
      <c r="ABM1010" s="26"/>
      <c r="ABN1010" s="26"/>
      <c r="ABO1010" s="26"/>
      <c r="ABP1010" s="26"/>
      <c r="ABQ1010" s="26"/>
      <c r="ABR1010" s="26"/>
      <c r="ABS1010" s="26"/>
      <c r="ABT1010" s="26"/>
      <c r="ABU1010" s="26"/>
      <c r="ABV1010" s="26"/>
      <c r="ABW1010" s="26"/>
      <c r="ABX1010" s="26"/>
      <c r="ABY1010" s="26"/>
      <c r="ABZ1010" s="26"/>
      <c r="ACA1010" s="26"/>
      <c r="ACB1010" s="26"/>
      <c r="ACC1010" s="26"/>
      <c r="ACD1010" s="26"/>
      <c r="ACE1010" s="26"/>
      <c r="ACF1010" s="26"/>
      <c r="ACG1010" s="26"/>
      <c r="ACH1010" s="26"/>
      <c r="ACI1010" s="26"/>
      <c r="ACJ1010" s="26"/>
      <c r="ACK1010" s="26"/>
      <c r="ACL1010" s="26"/>
      <c r="ACM1010" s="26"/>
      <c r="ACN1010" s="26"/>
      <c r="ACO1010" s="26"/>
      <c r="ACP1010" s="26"/>
      <c r="ACQ1010" s="26"/>
      <c r="ACR1010" s="26"/>
      <c r="ACS1010" s="26"/>
      <c r="ACT1010" s="26"/>
      <c r="ACU1010" s="26"/>
      <c r="ACV1010" s="26"/>
      <c r="ACW1010" s="26"/>
      <c r="ACX1010" s="26"/>
      <c r="ACY1010" s="26"/>
      <c r="ACZ1010" s="26"/>
      <c r="ADA1010" s="26"/>
      <c r="ADB1010" s="26"/>
      <c r="ADC1010" s="26"/>
      <c r="ADD1010" s="26"/>
      <c r="ADE1010" s="26"/>
      <c r="ADF1010" s="26"/>
      <c r="ADG1010" s="26"/>
      <c r="ADH1010" s="26"/>
      <c r="ADI1010" s="26"/>
      <c r="ADJ1010" s="26"/>
      <c r="ADK1010" s="26"/>
      <c r="ADL1010" s="26"/>
      <c r="ADM1010" s="26"/>
      <c r="ADN1010" s="26"/>
      <c r="ADO1010" s="26"/>
      <c r="ADP1010" s="26"/>
      <c r="ADQ1010" s="26"/>
      <c r="ADR1010" s="26"/>
      <c r="ADS1010" s="26"/>
      <c r="ADT1010" s="26"/>
      <c r="ADU1010" s="26"/>
      <c r="ADV1010" s="26"/>
      <c r="ADW1010" s="26"/>
      <c r="ADX1010" s="26"/>
      <c r="ADY1010" s="26"/>
      <c r="ADZ1010" s="26"/>
    </row>
    <row r="1011" spans="1:806" x14ac:dyDescent="0.2">
      <c r="A1011" s="133" t="s">
        <v>999</v>
      </c>
      <c r="B1011" s="133" t="s">
        <v>2828</v>
      </c>
      <c r="C1011" s="133" t="s">
        <v>1219</v>
      </c>
      <c r="D1011" s="133" t="s">
        <v>2831</v>
      </c>
      <c r="E1011" s="133" t="s">
        <v>4208</v>
      </c>
      <c r="F1011" s="133">
        <v>600</v>
      </c>
      <c r="G1011" s="133">
        <v>0</v>
      </c>
      <c r="H1011" s="133">
        <v>1200</v>
      </c>
      <c r="I1011" s="133">
        <v>45</v>
      </c>
      <c r="J1011" s="133">
        <v>90</v>
      </c>
      <c r="K1011" s="26"/>
      <c r="L1011" s="26"/>
      <c r="M1011" s="26"/>
      <c r="N1011" s="26"/>
      <c r="O1011" s="26"/>
      <c r="P1011" s="26"/>
      <c r="Q1011" s="26"/>
      <c r="R1011" s="26"/>
      <c r="S1011" s="26"/>
      <c r="T1011" s="26"/>
      <c r="U1011" s="26"/>
      <c r="V1011" s="26"/>
      <c r="W1011" s="26"/>
      <c r="X1011" s="26"/>
      <c r="Y1011" s="26"/>
      <c r="Z1011" s="26"/>
      <c r="AA1011" s="26"/>
      <c r="AB1011" s="26"/>
      <c r="AC1011" s="26"/>
      <c r="AD1011" s="26"/>
      <c r="AE1011" s="26"/>
      <c r="AF1011" s="26"/>
      <c r="AG1011" s="26"/>
      <c r="AH1011" s="26"/>
      <c r="AI1011" s="26"/>
      <c r="AJ1011" s="26"/>
      <c r="AK1011" s="26"/>
      <c r="AL1011" s="26"/>
      <c r="AM1011" s="26"/>
      <c r="AN1011" s="26"/>
      <c r="AO1011" s="26"/>
      <c r="AP1011" s="26"/>
      <c r="AQ1011" s="26"/>
      <c r="AR1011" s="26"/>
      <c r="AS1011" s="26"/>
      <c r="AT1011" s="26"/>
      <c r="AU1011" s="26"/>
      <c r="AV1011" s="26"/>
      <c r="AW1011" s="26"/>
      <c r="AX1011" s="26"/>
      <c r="AY1011" s="26"/>
      <c r="AZ1011" s="26"/>
      <c r="BA1011" s="26"/>
      <c r="BB1011" s="26"/>
      <c r="BC1011" s="26"/>
      <c r="BD1011" s="26"/>
      <c r="BE1011" s="26"/>
      <c r="BF1011" s="26"/>
      <c r="BG1011" s="26"/>
      <c r="BH1011" s="26"/>
      <c r="BI1011" s="26"/>
      <c r="BJ1011" s="26"/>
      <c r="BK1011" s="26"/>
      <c r="BL1011" s="26"/>
      <c r="BM1011" s="26"/>
      <c r="BN1011" s="26"/>
      <c r="BO1011" s="26"/>
      <c r="BP1011" s="26"/>
      <c r="BQ1011" s="26"/>
      <c r="BR1011" s="26"/>
      <c r="BS1011" s="26"/>
      <c r="BT1011" s="26"/>
      <c r="BU1011" s="26"/>
      <c r="BV1011" s="26"/>
      <c r="BW1011" s="26"/>
      <c r="BX1011" s="26"/>
      <c r="BY1011" s="26"/>
      <c r="BZ1011" s="26"/>
      <c r="CA1011" s="26"/>
      <c r="CB1011" s="26"/>
      <c r="CC1011" s="26"/>
      <c r="CD1011" s="26"/>
      <c r="CE1011" s="26"/>
      <c r="CF1011" s="26"/>
      <c r="CG1011" s="26"/>
      <c r="CH1011" s="26"/>
      <c r="CI1011" s="26"/>
      <c r="CJ1011" s="26"/>
      <c r="CK1011" s="26"/>
      <c r="CL1011" s="26"/>
      <c r="CM1011" s="26"/>
      <c r="CN1011" s="26"/>
      <c r="CO1011" s="26"/>
      <c r="CP1011" s="26"/>
      <c r="CQ1011" s="26"/>
      <c r="CR1011" s="26"/>
      <c r="CS1011" s="26"/>
      <c r="CT1011" s="26"/>
      <c r="CU1011" s="26"/>
      <c r="CV1011" s="26"/>
      <c r="CW1011" s="26"/>
      <c r="CX1011" s="26"/>
      <c r="CY1011" s="26"/>
      <c r="CZ1011" s="26"/>
      <c r="DA1011" s="26"/>
      <c r="DB1011" s="26"/>
      <c r="DC1011" s="26"/>
      <c r="DD1011" s="26"/>
      <c r="DE1011" s="26"/>
      <c r="DF1011" s="26"/>
      <c r="DG1011" s="26"/>
      <c r="DH1011" s="26"/>
      <c r="DI1011" s="26"/>
      <c r="DJ1011" s="26"/>
      <c r="DK1011" s="26"/>
      <c r="DL1011" s="26"/>
      <c r="DM1011" s="26"/>
      <c r="DN1011" s="26"/>
      <c r="DO1011" s="26"/>
      <c r="DP1011" s="26"/>
      <c r="DQ1011" s="26"/>
      <c r="DR1011" s="26"/>
      <c r="DS1011" s="26"/>
      <c r="DT1011" s="26"/>
      <c r="DU1011" s="26"/>
      <c r="DV1011" s="26"/>
      <c r="DW1011" s="26"/>
      <c r="DX1011" s="26"/>
      <c r="DY1011" s="26"/>
      <c r="DZ1011" s="26"/>
      <c r="EA1011" s="26"/>
      <c r="EB1011" s="26"/>
      <c r="EC1011" s="26"/>
      <c r="ED1011" s="26"/>
      <c r="EE1011" s="26"/>
      <c r="EF1011" s="26"/>
      <c r="EG1011" s="26"/>
      <c r="EH1011" s="26"/>
      <c r="EI1011" s="26"/>
      <c r="EJ1011" s="26"/>
      <c r="EK1011" s="26"/>
      <c r="EL1011" s="26"/>
      <c r="EM1011" s="26"/>
      <c r="EN1011" s="26"/>
      <c r="EO1011" s="26"/>
      <c r="EP1011" s="26"/>
      <c r="EQ1011" s="26"/>
      <c r="ER1011" s="26"/>
      <c r="ES1011" s="26"/>
      <c r="ET1011" s="26"/>
      <c r="EU1011" s="26"/>
      <c r="EV1011" s="26"/>
      <c r="EW1011" s="26"/>
      <c r="EX1011" s="26"/>
      <c r="EY1011" s="26"/>
      <c r="EZ1011" s="26"/>
      <c r="FA1011" s="26"/>
      <c r="FB1011" s="26"/>
      <c r="FC1011" s="26"/>
      <c r="FD1011" s="26"/>
      <c r="FE1011" s="26"/>
      <c r="FF1011" s="26"/>
      <c r="FG1011" s="26"/>
      <c r="FH1011" s="26"/>
      <c r="FI1011" s="26"/>
      <c r="FJ1011" s="26"/>
      <c r="FK1011" s="26"/>
      <c r="FL1011" s="26"/>
      <c r="FM1011" s="26"/>
      <c r="FN1011" s="26"/>
      <c r="FO1011" s="26"/>
      <c r="FP1011" s="26"/>
      <c r="FQ1011" s="26"/>
      <c r="FR1011" s="26"/>
      <c r="FS1011" s="26"/>
      <c r="FT1011" s="26"/>
      <c r="FU1011" s="26"/>
      <c r="FV1011" s="26"/>
      <c r="FW1011" s="26"/>
      <c r="FX1011" s="26"/>
      <c r="FY1011" s="26"/>
      <c r="FZ1011" s="26"/>
      <c r="GA1011" s="26"/>
      <c r="GB1011" s="26"/>
      <c r="GC1011" s="26"/>
      <c r="GD1011" s="26"/>
      <c r="GE1011" s="26"/>
      <c r="GF1011" s="26"/>
      <c r="GG1011" s="26"/>
      <c r="GH1011" s="26"/>
      <c r="GI1011" s="26"/>
      <c r="GJ1011" s="26"/>
      <c r="GK1011" s="26"/>
      <c r="GL1011" s="26"/>
      <c r="GM1011" s="26"/>
      <c r="GN1011" s="26"/>
      <c r="GO1011" s="26"/>
      <c r="GP1011" s="26"/>
      <c r="GQ1011" s="26"/>
      <c r="GR1011" s="26"/>
      <c r="GS1011" s="26"/>
      <c r="GT1011" s="26"/>
      <c r="GU1011" s="26"/>
      <c r="GV1011" s="26"/>
      <c r="GW1011" s="26"/>
      <c r="GX1011" s="26"/>
      <c r="GY1011" s="26"/>
      <c r="GZ1011" s="26"/>
      <c r="HA1011" s="26"/>
      <c r="HB1011" s="26"/>
      <c r="HC1011" s="26"/>
      <c r="HD1011" s="26"/>
      <c r="HE1011" s="26"/>
      <c r="HF1011" s="26"/>
      <c r="HG1011" s="26"/>
      <c r="HH1011" s="26"/>
      <c r="HI1011" s="26"/>
      <c r="HJ1011" s="26"/>
      <c r="HK1011" s="26"/>
      <c r="HL1011" s="26"/>
      <c r="HM1011" s="26"/>
      <c r="HN1011" s="26"/>
      <c r="HO1011" s="26"/>
      <c r="HP1011" s="26"/>
      <c r="HQ1011" s="26"/>
      <c r="HR1011" s="26"/>
      <c r="HS1011" s="26"/>
      <c r="HT1011" s="26"/>
      <c r="HU1011" s="26"/>
      <c r="HV1011" s="26"/>
      <c r="HW1011" s="26"/>
      <c r="HX1011" s="26"/>
      <c r="HY1011" s="26"/>
      <c r="HZ1011" s="26"/>
      <c r="IA1011" s="26"/>
      <c r="IB1011" s="26"/>
      <c r="IC1011" s="26"/>
      <c r="ID1011" s="26"/>
      <c r="IE1011" s="26"/>
      <c r="IF1011" s="26"/>
      <c r="IG1011" s="26"/>
      <c r="IH1011" s="26"/>
      <c r="II1011" s="26"/>
      <c r="IJ1011" s="26"/>
      <c r="IK1011" s="26"/>
      <c r="IL1011" s="26"/>
      <c r="IM1011" s="26"/>
      <c r="IN1011" s="26"/>
      <c r="IO1011" s="26"/>
      <c r="IP1011" s="26"/>
      <c r="IQ1011" s="26"/>
      <c r="IR1011" s="26"/>
      <c r="IS1011" s="26"/>
      <c r="IT1011" s="26"/>
      <c r="IU1011" s="26"/>
      <c r="IV1011" s="26"/>
      <c r="IW1011" s="26"/>
      <c r="IX1011" s="26"/>
      <c r="IY1011" s="26"/>
      <c r="IZ1011" s="26"/>
      <c r="JA1011" s="26"/>
      <c r="JB1011" s="26"/>
      <c r="JC1011" s="26"/>
      <c r="JD1011" s="26"/>
      <c r="JE1011" s="26"/>
      <c r="JF1011" s="26"/>
      <c r="JG1011" s="26"/>
      <c r="JH1011" s="26"/>
      <c r="JI1011" s="26"/>
      <c r="JJ1011" s="26"/>
      <c r="JK1011" s="26"/>
      <c r="JL1011" s="26"/>
      <c r="JM1011" s="26"/>
      <c r="JN1011" s="26"/>
      <c r="JO1011" s="26"/>
      <c r="JP1011" s="26"/>
      <c r="JQ1011" s="26"/>
      <c r="JR1011" s="26"/>
      <c r="JS1011" s="26"/>
      <c r="JT1011" s="26"/>
      <c r="JU1011" s="26"/>
      <c r="JV1011" s="26"/>
      <c r="JW1011" s="26"/>
      <c r="JX1011" s="26"/>
      <c r="JY1011" s="26"/>
      <c r="JZ1011" s="26"/>
      <c r="KA1011" s="26"/>
      <c r="KB1011" s="26"/>
      <c r="KC1011" s="26"/>
      <c r="KD1011" s="26"/>
      <c r="KE1011" s="26"/>
      <c r="KF1011" s="26"/>
      <c r="KG1011" s="26"/>
      <c r="KH1011" s="26"/>
      <c r="KI1011" s="26"/>
      <c r="KJ1011" s="26"/>
      <c r="KK1011" s="26"/>
      <c r="KL1011" s="26"/>
      <c r="KM1011" s="26"/>
      <c r="KN1011" s="26"/>
      <c r="KO1011" s="26"/>
      <c r="KP1011" s="26"/>
      <c r="KQ1011" s="26"/>
      <c r="KR1011" s="26"/>
      <c r="KS1011" s="26"/>
      <c r="KT1011" s="26"/>
      <c r="KU1011" s="26"/>
      <c r="KV1011" s="26"/>
      <c r="KW1011" s="26"/>
      <c r="KX1011" s="26"/>
      <c r="KY1011" s="26"/>
      <c r="KZ1011" s="26"/>
      <c r="LA1011" s="26"/>
      <c r="LB1011" s="26"/>
      <c r="LC1011" s="26"/>
      <c r="LD1011" s="26"/>
      <c r="LE1011" s="26"/>
      <c r="LF1011" s="26"/>
      <c r="LG1011" s="26"/>
      <c r="LH1011" s="26"/>
      <c r="LI1011" s="26"/>
      <c r="LJ1011" s="26"/>
      <c r="LK1011" s="26"/>
      <c r="LL1011" s="26"/>
      <c r="LM1011" s="26"/>
      <c r="LN1011" s="26"/>
      <c r="LO1011" s="26"/>
      <c r="LP1011" s="26"/>
      <c r="LQ1011" s="26"/>
      <c r="LR1011" s="26"/>
      <c r="LS1011" s="26"/>
      <c r="LT1011" s="26"/>
      <c r="LU1011" s="26"/>
      <c r="LV1011" s="26"/>
      <c r="LW1011" s="26"/>
      <c r="LX1011" s="26"/>
      <c r="LY1011" s="26"/>
      <c r="LZ1011" s="26"/>
      <c r="MA1011" s="26"/>
      <c r="MB1011" s="26"/>
      <c r="MC1011" s="26"/>
      <c r="MD1011" s="26"/>
      <c r="ME1011" s="26"/>
      <c r="MF1011" s="26"/>
      <c r="MG1011" s="26"/>
      <c r="MH1011" s="26"/>
      <c r="MI1011" s="26"/>
      <c r="MJ1011" s="26"/>
      <c r="MK1011" s="26"/>
      <c r="ML1011" s="26"/>
      <c r="MM1011" s="26"/>
      <c r="MN1011" s="26"/>
      <c r="MO1011" s="26"/>
      <c r="MP1011" s="26"/>
      <c r="MQ1011" s="26"/>
      <c r="MR1011" s="26"/>
      <c r="MS1011" s="26"/>
      <c r="MT1011" s="26"/>
      <c r="MU1011" s="26"/>
      <c r="MV1011" s="26"/>
      <c r="MW1011" s="26"/>
      <c r="MX1011" s="26"/>
      <c r="MY1011" s="26"/>
      <c r="MZ1011" s="26"/>
      <c r="NA1011" s="26"/>
      <c r="NB1011" s="26"/>
      <c r="NC1011" s="26"/>
      <c r="ND1011" s="26"/>
      <c r="NE1011" s="26"/>
      <c r="NF1011" s="26"/>
      <c r="NG1011" s="26"/>
      <c r="NH1011" s="26"/>
      <c r="NI1011" s="26"/>
      <c r="NJ1011" s="26"/>
      <c r="NK1011" s="26"/>
      <c r="NL1011" s="26"/>
      <c r="NM1011" s="26"/>
      <c r="NN1011" s="26"/>
      <c r="NO1011" s="26"/>
      <c r="NP1011" s="26"/>
      <c r="NQ1011" s="26"/>
      <c r="NR1011" s="26"/>
      <c r="NS1011" s="26"/>
      <c r="NT1011" s="26"/>
      <c r="NU1011" s="26"/>
      <c r="NV1011" s="26"/>
      <c r="NW1011" s="26"/>
      <c r="NX1011" s="26"/>
      <c r="NY1011" s="26"/>
      <c r="NZ1011" s="26"/>
      <c r="OA1011" s="26"/>
      <c r="OB1011" s="26"/>
      <c r="OC1011" s="26"/>
      <c r="OD1011" s="26"/>
      <c r="OE1011" s="26"/>
      <c r="OF1011" s="26"/>
      <c r="OG1011" s="26"/>
      <c r="OH1011" s="26"/>
      <c r="OI1011" s="26"/>
      <c r="OJ1011" s="26"/>
      <c r="OK1011" s="26"/>
      <c r="OL1011" s="26"/>
      <c r="OM1011" s="26"/>
      <c r="ON1011" s="26"/>
      <c r="OO1011" s="26"/>
      <c r="OP1011" s="26"/>
      <c r="OQ1011" s="26"/>
      <c r="OR1011" s="26"/>
      <c r="OS1011" s="26"/>
      <c r="OT1011" s="26"/>
      <c r="OU1011" s="26"/>
      <c r="OV1011" s="26"/>
      <c r="OW1011" s="26"/>
      <c r="OX1011" s="26"/>
      <c r="OY1011" s="26"/>
      <c r="OZ1011" s="26"/>
      <c r="PA1011" s="26"/>
      <c r="PB1011" s="26"/>
      <c r="PC1011" s="26"/>
      <c r="PD1011" s="26"/>
      <c r="PE1011" s="26"/>
      <c r="PF1011" s="26"/>
      <c r="PG1011" s="26"/>
      <c r="PH1011" s="26"/>
      <c r="PI1011" s="26"/>
      <c r="PJ1011" s="26"/>
      <c r="PK1011" s="26"/>
      <c r="PL1011" s="26"/>
      <c r="PM1011" s="26"/>
      <c r="PN1011" s="26"/>
      <c r="PO1011" s="26"/>
      <c r="PP1011" s="26"/>
      <c r="PQ1011" s="26"/>
      <c r="PR1011" s="26"/>
      <c r="PS1011" s="26"/>
      <c r="PT1011" s="26"/>
      <c r="PU1011" s="26"/>
      <c r="PV1011" s="26"/>
      <c r="PW1011" s="26"/>
      <c r="PX1011" s="26"/>
      <c r="PY1011" s="26"/>
      <c r="PZ1011" s="26"/>
      <c r="QA1011" s="26"/>
      <c r="QB1011" s="26"/>
      <c r="QC1011" s="26"/>
      <c r="QD1011" s="26"/>
      <c r="QE1011" s="26"/>
      <c r="QF1011" s="26"/>
      <c r="QG1011" s="26"/>
      <c r="QH1011" s="26"/>
      <c r="QI1011" s="26"/>
      <c r="QJ1011" s="26"/>
      <c r="QK1011" s="26"/>
      <c r="QL1011" s="26"/>
      <c r="QM1011" s="26"/>
      <c r="QN1011" s="26"/>
      <c r="QO1011" s="26"/>
      <c r="QP1011" s="26"/>
      <c r="QQ1011" s="26"/>
      <c r="QR1011" s="26"/>
      <c r="QS1011" s="26"/>
      <c r="QT1011" s="26"/>
      <c r="QU1011" s="26"/>
      <c r="QV1011" s="26"/>
      <c r="QW1011" s="26"/>
      <c r="QX1011" s="26"/>
      <c r="QY1011" s="26"/>
      <c r="QZ1011" s="26"/>
      <c r="RA1011" s="26"/>
      <c r="RB1011" s="26"/>
      <c r="RC1011" s="26"/>
      <c r="RD1011" s="26"/>
      <c r="RE1011" s="26"/>
      <c r="RF1011" s="26"/>
      <c r="RG1011" s="26"/>
      <c r="RH1011" s="26"/>
      <c r="RI1011" s="26"/>
      <c r="RJ1011" s="26"/>
      <c r="RK1011" s="26"/>
      <c r="RL1011" s="26"/>
      <c r="RM1011" s="26"/>
      <c r="RN1011" s="26"/>
      <c r="RO1011" s="26"/>
      <c r="RP1011" s="26"/>
      <c r="RQ1011" s="26"/>
      <c r="RR1011" s="26"/>
      <c r="RS1011" s="26"/>
      <c r="RT1011" s="26"/>
      <c r="RU1011" s="26"/>
      <c r="RV1011" s="26"/>
      <c r="RW1011" s="26"/>
      <c r="RX1011" s="26"/>
      <c r="RY1011" s="26"/>
      <c r="RZ1011" s="26"/>
      <c r="SA1011" s="26"/>
      <c r="SB1011" s="26"/>
      <c r="SC1011" s="26"/>
      <c r="SD1011" s="26"/>
      <c r="SE1011" s="26"/>
      <c r="SF1011" s="26"/>
      <c r="SG1011" s="26"/>
      <c r="SH1011" s="26"/>
      <c r="SI1011" s="26"/>
      <c r="SJ1011" s="26"/>
      <c r="SK1011" s="26"/>
      <c r="SL1011" s="26"/>
      <c r="SM1011" s="26"/>
      <c r="SN1011" s="26"/>
      <c r="SO1011" s="26"/>
      <c r="SP1011" s="26"/>
      <c r="SQ1011" s="26"/>
      <c r="SR1011" s="26"/>
      <c r="SS1011" s="26"/>
      <c r="ST1011" s="26"/>
      <c r="SU1011" s="26"/>
      <c r="SV1011" s="26"/>
      <c r="SW1011" s="26"/>
      <c r="SX1011" s="26"/>
      <c r="SY1011" s="26"/>
      <c r="SZ1011" s="26"/>
      <c r="TA1011" s="26"/>
      <c r="TB1011" s="26"/>
      <c r="TC1011" s="26"/>
      <c r="TD1011" s="26"/>
      <c r="TE1011" s="26"/>
      <c r="TF1011" s="26"/>
      <c r="TG1011" s="26"/>
      <c r="TH1011" s="26"/>
      <c r="TI1011" s="26"/>
      <c r="TJ1011" s="26"/>
      <c r="TK1011" s="26"/>
      <c r="TL1011" s="26"/>
      <c r="TM1011" s="26"/>
      <c r="TN1011" s="26"/>
      <c r="TO1011" s="26"/>
      <c r="TP1011" s="26"/>
      <c r="TQ1011" s="26"/>
      <c r="TR1011" s="26"/>
      <c r="TS1011" s="26"/>
      <c r="TT1011" s="26"/>
      <c r="TU1011" s="26"/>
      <c r="TV1011" s="26"/>
      <c r="TW1011" s="26"/>
      <c r="TX1011" s="26"/>
      <c r="TY1011" s="26"/>
      <c r="TZ1011" s="26"/>
      <c r="UA1011" s="26"/>
      <c r="UB1011" s="26"/>
      <c r="UC1011" s="26"/>
      <c r="UD1011" s="26"/>
      <c r="UE1011" s="26"/>
      <c r="UF1011" s="26"/>
      <c r="UG1011" s="26"/>
      <c r="UH1011" s="26"/>
      <c r="UI1011" s="26"/>
      <c r="UJ1011" s="26"/>
      <c r="UK1011" s="26"/>
      <c r="UL1011" s="26"/>
      <c r="UM1011" s="26"/>
      <c r="UN1011" s="26"/>
      <c r="UO1011" s="26"/>
      <c r="UP1011" s="26"/>
      <c r="UQ1011" s="26"/>
      <c r="UR1011" s="26"/>
      <c r="US1011" s="26"/>
      <c r="UT1011" s="26"/>
      <c r="UU1011" s="26"/>
      <c r="UV1011" s="26"/>
      <c r="UW1011" s="26"/>
      <c r="UX1011" s="26"/>
      <c r="UY1011" s="26"/>
      <c r="UZ1011" s="26"/>
      <c r="VA1011" s="26"/>
      <c r="VB1011" s="26"/>
      <c r="VC1011" s="26"/>
      <c r="VD1011" s="26"/>
      <c r="VE1011" s="26"/>
      <c r="VF1011" s="26"/>
      <c r="VG1011" s="26"/>
      <c r="VH1011" s="26"/>
      <c r="VI1011" s="26"/>
      <c r="VJ1011" s="26"/>
      <c r="VK1011" s="26"/>
      <c r="VL1011" s="26"/>
      <c r="VM1011" s="26"/>
      <c r="VN1011" s="26"/>
      <c r="VO1011" s="26"/>
      <c r="VP1011" s="26"/>
      <c r="VQ1011" s="26"/>
      <c r="VR1011" s="26"/>
      <c r="VS1011" s="26"/>
      <c r="VT1011" s="26"/>
      <c r="VU1011" s="26"/>
      <c r="VV1011" s="26"/>
      <c r="VW1011" s="26"/>
      <c r="VX1011" s="26"/>
      <c r="VY1011" s="26"/>
      <c r="VZ1011" s="26"/>
      <c r="WA1011" s="26"/>
      <c r="WB1011" s="26"/>
      <c r="WC1011" s="26"/>
      <c r="WD1011" s="26"/>
      <c r="WE1011" s="26"/>
      <c r="WF1011" s="26"/>
      <c r="WG1011" s="26"/>
      <c r="WH1011" s="26"/>
      <c r="WI1011" s="26"/>
      <c r="WJ1011" s="26"/>
      <c r="WK1011" s="26"/>
      <c r="WL1011" s="26"/>
      <c r="WM1011" s="26"/>
      <c r="WN1011" s="26"/>
      <c r="WO1011" s="26"/>
      <c r="WP1011" s="26"/>
      <c r="WQ1011" s="26"/>
      <c r="WR1011" s="26"/>
      <c r="WS1011" s="26"/>
      <c r="WT1011" s="26"/>
      <c r="WU1011" s="26"/>
      <c r="WV1011" s="26"/>
      <c r="WW1011" s="26"/>
      <c r="WX1011" s="26"/>
      <c r="WY1011" s="26"/>
      <c r="WZ1011" s="26"/>
      <c r="XA1011" s="26"/>
      <c r="XB1011" s="26"/>
      <c r="XC1011" s="26"/>
      <c r="XD1011" s="26"/>
      <c r="XE1011" s="26"/>
      <c r="XF1011" s="26"/>
      <c r="XG1011" s="26"/>
      <c r="XH1011" s="26"/>
      <c r="XI1011" s="26"/>
      <c r="XJ1011" s="26"/>
      <c r="XK1011" s="26"/>
      <c r="XL1011" s="26"/>
      <c r="XM1011" s="26"/>
      <c r="XN1011" s="26"/>
      <c r="XO1011" s="26"/>
      <c r="XP1011" s="26"/>
      <c r="XQ1011" s="26"/>
      <c r="XR1011" s="26"/>
      <c r="XS1011" s="26"/>
      <c r="XT1011" s="26"/>
      <c r="XU1011" s="26"/>
      <c r="XV1011" s="26"/>
      <c r="XW1011" s="26"/>
      <c r="XX1011" s="26"/>
      <c r="XY1011" s="26"/>
      <c r="XZ1011" s="26"/>
      <c r="YA1011" s="26"/>
      <c r="YB1011" s="26"/>
      <c r="YC1011" s="26"/>
      <c r="YD1011" s="26"/>
      <c r="YE1011" s="26"/>
      <c r="YF1011" s="26"/>
      <c r="YG1011" s="26"/>
      <c r="YH1011" s="26"/>
      <c r="YI1011" s="26"/>
      <c r="YJ1011" s="26"/>
      <c r="YK1011" s="26"/>
      <c r="YL1011" s="26"/>
      <c r="YM1011" s="26"/>
      <c r="YN1011" s="26"/>
      <c r="YO1011" s="26"/>
      <c r="YP1011" s="26"/>
      <c r="YQ1011" s="26"/>
      <c r="YR1011" s="26"/>
      <c r="YS1011" s="26"/>
      <c r="YT1011" s="26"/>
      <c r="YU1011" s="26"/>
      <c r="YV1011" s="26"/>
      <c r="YW1011" s="26"/>
      <c r="YX1011" s="26"/>
      <c r="YY1011" s="26"/>
      <c r="YZ1011" s="26"/>
      <c r="ZA1011" s="26"/>
      <c r="ZB1011" s="26"/>
      <c r="ZC1011" s="26"/>
      <c r="ZD1011" s="26"/>
      <c r="ZE1011" s="26"/>
      <c r="ZF1011" s="26"/>
      <c r="ZG1011" s="26"/>
      <c r="ZH1011" s="26"/>
      <c r="ZI1011" s="26"/>
      <c r="ZJ1011" s="26"/>
      <c r="ZK1011" s="26"/>
      <c r="ZL1011" s="26"/>
      <c r="ZM1011" s="26"/>
      <c r="ZN1011" s="26"/>
      <c r="ZO1011" s="26"/>
      <c r="ZP1011" s="26"/>
      <c r="ZQ1011" s="26"/>
      <c r="ZR1011" s="26"/>
      <c r="ZS1011" s="26"/>
      <c r="ZT1011" s="26"/>
      <c r="ZU1011" s="26"/>
      <c r="ZV1011" s="26"/>
      <c r="ZW1011" s="26"/>
      <c r="ZX1011" s="26"/>
      <c r="ZY1011" s="26"/>
      <c r="ZZ1011" s="26"/>
      <c r="AAA1011" s="26"/>
      <c r="AAB1011" s="26"/>
      <c r="AAC1011" s="26"/>
      <c r="AAD1011" s="26"/>
      <c r="AAE1011" s="26"/>
      <c r="AAF1011" s="26"/>
      <c r="AAG1011" s="26"/>
      <c r="AAH1011" s="26"/>
      <c r="AAI1011" s="26"/>
      <c r="AAJ1011" s="26"/>
      <c r="AAK1011" s="26"/>
      <c r="AAL1011" s="26"/>
      <c r="AAM1011" s="26"/>
      <c r="AAN1011" s="26"/>
      <c r="AAO1011" s="26"/>
      <c r="AAP1011" s="26"/>
      <c r="AAQ1011" s="26"/>
      <c r="AAR1011" s="26"/>
      <c r="AAS1011" s="26"/>
      <c r="AAT1011" s="26"/>
      <c r="AAU1011" s="26"/>
      <c r="AAV1011" s="26"/>
      <c r="AAW1011" s="26"/>
      <c r="AAX1011" s="26"/>
      <c r="AAY1011" s="26"/>
      <c r="AAZ1011" s="26"/>
      <c r="ABA1011" s="26"/>
      <c r="ABB1011" s="26"/>
      <c r="ABC1011" s="26"/>
      <c r="ABD1011" s="26"/>
      <c r="ABE1011" s="26"/>
      <c r="ABF1011" s="26"/>
      <c r="ABG1011" s="26"/>
      <c r="ABH1011" s="26"/>
      <c r="ABI1011" s="26"/>
      <c r="ABJ1011" s="26"/>
      <c r="ABK1011" s="26"/>
      <c r="ABL1011" s="26"/>
      <c r="ABM1011" s="26"/>
      <c r="ABN1011" s="26"/>
      <c r="ABO1011" s="26"/>
      <c r="ABP1011" s="26"/>
      <c r="ABQ1011" s="26"/>
      <c r="ABR1011" s="26"/>
      <c r="ABS1011" s="26"/>
      <c r="ABT1011" s="26"/>
      <c r="ABU1011" s="26"/>
      <c r="ABV1011" s="26"/>
      <c r="ABW1011" s="26"/>
      <c r="ABX1011" s="26"/>
      <c r="ABY1011" s="26"/>
      <c r="ABZ1011" s="26"/>
      <c r="ACA1011" s="26"/>
      <c r="ACB1011" s="26"/>
      <c r="ACC1011" s="26"/>
      <c r="ACD1011" s="26"/>
      <c r="ACE1011" s="26"/>
      <c r="ACF1011" s="26"/>
      <c r="ACG1011" s="26"/>
      <c r="ACH1011" s="26"/>
      <c r="ACI1011" s="26"/>
      <c r="ACJ1011" s="26"/>
      <c r="ACK1011" s="26"/>
      <c r="ACL1011" s="26"/>
      <c r="ACM1011" s="26"/>
      <c r="ACN1011" s="26"/>
      <c r="ACO1011" s="26"/>
      <c r="ACP1011" s="26"/>
      <c r="ACQ1011" s="26"/>
      <c r="ACR1011" s="26"/>
      <c r="ACS1011" s="26"/>
      <c r="ACT1011" s="26"/>
      <c r="ACU1011" s="26"/>
      <c r="ACV1011" s="26"/>
      <c r="ACW1011" s="26"/>
      <c r="ACX1011" s="26"/>
      <c r="ACY1011" s="26"/>
      <c r="ACZ1011" s="26"/>
      <c r="ADA1011" s="26"/>
      <c r="ADB1011" s="26"/>
      <c r="ADC1011" s="26"/>
      <c r="ADD1011" s="26"/>
      <c r="ADE1011" s="26"/>
      <c r="ADF1011" s="26"/>
      <c r="ADG1011" s="26"/>
      <c r="ADH1011" s="26"/>
      <c r="ADI1011" s="26"/>
      <c r="ADJ1011" s="26"/>
      <c r="ADK1011" s="26"/>
      <c r="ADL1011" s="26"/>
      <c r="ADM1011" s="26"/>
      <c r="ADN1011" s="26"/>
      <c r="ADO1011" s="26"/>
      <c r="ADP1011" s="26"/>
      <c r="ADQ1011" s="26"/>
      <c r="ADR1011" s="26"/>
      <c r="ADS1011" s="26"/>
      <c r="ADT1011" s="26"/>
      <c r="ADU1011" s="26"/>
      <c r="ADV1011" s="26"/>
      <c r="ADW1011" s="26"/>
      <c r="ADX1011" s="26"/>
      <c r="ADY1011" s="26"/>
      <c r="ADZ1011" s="26"/>
    </row>
    <row r="1012" spans="1:806" x14ac:dyDescent="0.2">
      <c r="A1012" s="133" t="s">
        <v>999</v>
      </c>
      <c r="B1012" s="133" t="s">
        <v>2828</v>
      </c>
      <c r="C1012" s="133" t="s">
        <v>1219</v>
      </c>
      <c r="D1012" s="133" t="s">
        <v>2831</v>
      </c>
      <c r="E1012" s="133" t="s">
        <v>4207</v>
      </c>
      <c r="F1012" s="133">
        <v>600</v>
      </c>
      <c r="G1012" s="133">
        <v>0</v>
      </c>
      <c r="H1012" s="133">
        <v>1200</v>
      </c>
      <c r="I1012" s="133">
        <v>45</v>
      </c>
      <c r="J1012" s="133">
        <v>90</v>
      </c>
      <c r="K1012" s="26"/>
      <c r="L1012" s="26"/>
      <c r="M1012" s="26"/>
      <c r="N1012" s="26"/>
      <c r="O1012" s="26"/>
      <c r="P1012" s="26"/>
      <c r="Q1012" s="26"/>
      <c r="R1012" s="26"/>
      <c r="S1012" s="26"/>
      <c r="T1012" s="26"/>
      <c r="U1012" s="26"/>
      <c r="V1012" s="26"/>
      <c r="W1012" s="26"/>
      <c r="X1012" s="26"/>
      <c r="Y1012" s="26"/>
      <c r="Z1012" s="26"/>
      <c r="AA1012" s="26"/>
      <c r="AB1012" s="26"/>
      <c r="AC1012" s="26"/>
      <c r="AD1012" s="26"/>
      <c r="AE1012" s="26"/>
      <c r="AF1012" s="26"/>
      <c r="AG1012" s="26"/>
      <c r="AH1012" s="26"/>
      <c r="AI1012" s="26"/>
      <c r="AJ1012" s="26"/>
      <c r="AK1012" s="26"/>
      <c r="AL1012" s="26"/>
      <c r="AM1012" s="26"/>
      <c r="AN1012" s="26"/>
      <c r="AO1012" s="26"/>
      <c r="AP1012" s="26"/>
      <c r="AQ1012" s="26"/>
      <c r="AR1012" s="26"/>
      <c r="AS1012" s="26"/>
      <c r="AT1012" s="26"/>
      <c r="AU1012" s="26"/>
      <c r="AV1012" s="26"/>
      <c r="AW1012" s="26"/>
      <c r="AX1012" s="26"/>
      <c r="AY1012" s="26"/>
      <c r="AZ1012" s="26"/>
      <c r="BA1012" s="26"/>
      <c r="BB1012" s="26"/>
      <c r="BC1012" s="26"/>
      <c r="BD1012" s="26"/>
      <c r="BE1012" s="26"/>
      <c r="BF1012" s="26"/>
      <c r="BG1012" s="26"/>
      <c r="BH1012" s="26"/>
      <c r="BI1012" s="26"/>
      <c r="BJ1012" s="26"/>
      <c r="BK1012" s="26"/>
      <c r="BL1012" s="26"/>
      <c r="BM1012" s="26"/>
      <c r="BN1012" s="26"/>
      <c r="BO1012" s="26"/>
      <c r="BP1012" s="26"/>
      <c r="BQ1012" s="26"/>
      <c r="BR1012" s="26"/>
      <c r="BS1012" s="26"/>
      <c r="BT1012" s="26"/>
      <c r="BU1012" s="26"/>
      <c r="BV1012" s="26"/>
      <c r="BW1012" s="26"/>
      <c r="BX1012" s="26"/>
      <c r="BY1012" s="26"/>
      <c r="BZ1012" s="26"/>
      <c r="CA1012" s="26"/>
      <c r="CB1012" s="26"/>
      <c r="CC1012" s="26"/>
      <c r="CD1012" s="26"/>
      <c r="CE1012" s="26"/>
      <c r="CF1012" s="26"/>
      <c r="CG1012" s="26"/>
      <c r="CH1012" s="26"/>
      <c r="CI1012" s="26"/>
      <c r="CJ1012" s="26"/>
      <c r="CK1012" s="26"/>
      <c r="CL1012" s="26"/>
      <c r="CM1012" s="26"/>
      <c r="CN1012" s="26"/>
      <c r="CO1012" s="26"/>
      <c r="CP1012" s="26"/>
      <c r="CQ1012" s="26"/>
      <c r="CR1012" s="26"/>
      <c r="CS1012" s="26"/>
      <c r="CT1012" s="26"/>
      <c r="CU1012" s="26"/>
      <c r="CV1012" s="26"/>
      <c r="CW1012" s="26"/>
      <c r="CX1012" s="26"/>
      <c r="CY1012" s="26"/>
      <c r="CZ1012" s="26"/>
      <c r="DA1012" s="26"/>
      <c r="DB1012" s="26"/>
      <c r="DC1012" s="26"/>
      <c r="DD1012" s="26"/>
      <c r="DE1012" s="26"/>
      <c r="DF1012" s="26"/>
      <c r="DG1012" s="26"/>
      <c r="DH1012" s="26"/>
      <c r="DI1012" s="26"/>
      <c r="DJ1012" s="26"/>
      <c r="DK1012" s="26"/>
      <c r="DL1012" s="26"/>
      <c r="DM1012" s="26"/>
      <c r="DN1012" s="26"/>
      <c r="DO1012" s="26"/>
      <c r="DP1012" s="26"/>
      <c r="DQ1012" s="26"/>
      <c r="DR1012" s="26"/>
      <c r="DS1012" s="26"/>
      <c r="DT1012" s="26"/>
      <c r="DU1012" s="26"/>
      <c r="DV1012" s="26"/>
      <c r="DW1012" s="26"/>
      <c r="DX1012" s="26"/>
      <c r="DY1012" s="26"/>
      <c r="DZ1012" s="26"/>
      <c r="EA1012" s="26"/>
      <c r="EB1012" s="26"/>
      <c r="EC1012" s="26"/>
      <c r="ED1012" s="26"/>
      <c r="EE1012" s="26"/>
      <c r="EF1012" s="26"/>
      <c r="EG1012" s="26"/>
      <c r="EH1012" s="26"/>
      <c r="EI1012" s="26"/>
      <c r="EJ1012" s="26"/>
      <c r="EK1012" s="26"/>
      <c r="EL1012" s="26"/>
      <c r="EM1012" s="26"/>
      <c r="EN1012" s="26"/>
      <c r="EO1012" s="26"/>
      <c r="EP1012" s="26"/>
      <c r="EQ1012" s="26"/>
      <c r="ER1012" s="26"/>
      <c r="ES1012" s="26"/>
      <c r="ET1012" s="26"/>
      <c r="EU1012" s="26"/>
      <c r="EV1012" s="26"/>
      <c r="EW1012" s="26"/>
      <c r="EX1012" s="26"/>
      <c r="EY1012" s="26"/>
      <c r="EZ1012" s="26"/>
      <c r="FA1012" s="26"/>
      <c r="FB1012" s="26"/>
      <c r="FC1012" s="26"/>
      <c r="FD1012" s="26"/>
      <c r="FE1012" s="26"/>
      <c r="FF1012" s="26"/>
      <c r="FG1012" s="26"/>
      <c r="FH1012" s="26"/>
      <c r="FI1012" s="26"/>
      <c r="FJ1012" s="26"/>
      <c r="FK1012" s="26"/>
      <c r="FL1012" s="26"/>
      <c r="FM1012" s="26"/>
      <c r="FN1012" s="26"/>
      <c r="FO1012" s="26"/>
      <c r="FP1012" s="26"/>
      <c r="FQ1012" s="26"/>
      <c r="FR1012" s="26"/>
      <c r="FS1012" s="26"/>
      <c r="FT1012" s="26"/>
      <c r="FU1012" s="26"/>
      <c r="FV1012" s="26"/>
      <c r="FW1012" s="26"/>
      <c r="FX1012" s="26"/>
      <c r="FY1012" s="26"/>
      <c r="FZ1012" s="26"/>
      <c r="GA1012" s="26"/>
      <c r="GB1012" s="26"/>
      <c r="GC1012" s="26"/>
      <c r="GD1012" s="26"/>
      <c r="GE1012" s="26"/>
      <c r="GF1012" s="26"/>
      <c r="GG1012" s="26"/>
      <c r="GH1012" s="26"/>
      <c r="GI1012" s="26"/>
      <c r="GJ1012" s="26"/>
      <c r="GK1012" s="26"/>
      <c r="GL1012" s="26"/>
      <c r="GM1012" s="26"/>
      <c r="GN1012" s="26"/>
      <c r="GO1012" s="26"/>
      <c r="GP1012" s="26"/>
      <c r="GQ1012" s="26"/>
      <c r="GR1012" s="26"/>
      <c r="GS1012" s="26"/>
      <c r="GT1012" s="26"/>
      <c r="GU1012" s="26"/>
      <c r="GV1012" s="26"/>
      <c r="GW1012" s="26"/>
      <c r="GX1012" s="26"/>
      <c r="GY1012" s="26"/>
      <c r="GZ1012" s="26"/>
      <c r="HA1012" s="26"/>
      <c r="HB1012" s="26"/>
      <c r="HC1012" s="26"/>
      <c r="HD1012" s="26"/>
      <c r="HE1012" s="26"/>
      <c r="HF1012" s="26"/>
      <c r="HG1012" s="26"/>
      <c r="HH1012" s="26"/>
      <c r="HI1012" s="26"/>
      <c r="HJ1012" s="26"/>
      <c r="HK1012" s="26"/>
      <c r="HL1012" s="26"/>
      <c r="HM1012" s="26"/>
      <c r="HN1012" s="26"/>
      <c r="HO1012" s="26"/>
      <c r="HP1012" s="26"/>
      <c r="HQ1012" s="26"/>
      <c r="HR1012" s="26"/>
      <c r="HS1012" s="26"/>
      <c r="HT1012" s="26"/>
      <c r="HU1012" s="26"/>
      <c r="HV1012" s="26"/>
      <c r="HW1012" s="26"/>
      <c r="HX1012" s="26"/>
      <c r="HY1012" s="26"/>
      <c r="HZ1012" s="26"/>
      <c r="IA1012" s="26"/>
      <c r="IB1012" s="26"/>
      <c r="IC1012" s="26"/>
      <c r="ID1012" s="26"/>
      <c r="IE1012" s="26"/>
      <c r="IF1012" s="26"/>
      <c r="IG1012" s="26"/>
      <c r="IH1012" s="26"/>
      <c r="II1012" s="26"/>
      <c r="IJ1012" s="26"/>
      <c r="IK1012" s="26"/>
      <c r="IL1012" s="26"/>
      <c r="IM1012" s="26"/>
      <c r="IN1012" s="26"/>
      <c r="IO1012" s="26"/>
      <c r="IP1012" s="26"/>
      <c r="IQ1012" s="26"/>
      <c r="IR1012" s="26"/>
      <c r="IS1012" s="26"/>
      <c r="IT1012" s="26"/>
      <c r="IU1012" s="26"/>
      <c r="IV1012" s="26"/>
      <c r="IW1012" s="26"/>
      <c r="IX1012" s="26"/>
      <c r="IY1012" s="26"/>
      <c r="IZ1012" s="26"/>
      <c r="JA1012" s="26"/>
      <c r="JB1012" s="26"/>
      <c r="JC1012" s="26"/>
      <c r="JD1012" s="26"/>
      <c r="JE1012" s="26"/>
      <c r="JF1012" s="26"/>
      <c r="JG1012" s="26"/>
      <c r="JH1012" s="26"/>
      <c r="JI1012" s="26"/>
      <c r="JJ1012" s="26"/>
      <c r="JK1012" s="26"/>
      <c r="JL1012" s="26"/>
      <c r="JM1012" s="26"/>
      <c r="JN1012" s="26"/>
      <c r="JO1012" s="26"/>
      <c r="JP1012" s="26"/>
      <c r="JQ1012" s="26"/>
      <c r="JR1012" s="26"/>
      <c r="JS1012" s="26"/>
      <c r="JT1012" s="26"/>
      <c r="JU1012" s="26"/>
      <c r="JV1012" s="26"/>
      <c r="JW1012" s="26"/>
      <c r="JX1012" s="26"/>
      <c r="JY1012" s="26"/>
      <c r="JZ1012" s="26"/>
      <c r="KA1012" s="26"/>
      <c r="KB1012" s="26"/>
      <c r="KC1012" s="26"/>
      <c r="KD1012" s="26"/>
      <c r="KE1012" s="26"/>
      <c r="KF1012" s="26"/>
      <c r="KG1012" s="26"/>
      <c r="KH1012" s="26"/>
      <c r="KI1012" s="26"/>
      <c r="KJ1012" s="26"/>
      <c r="KK1012" s="26"/>
      <c r="KL1012" s="26"/>
      <c r="KM1012" s="26"/>
      <c r="KN1012" s="26"/>
      <c r="KO1012" s="26"/>
      <c r="KP1012" s="26"/>
      <c r="KQ1012" s="26"/>
      <c r="KR1012" s="26"/>
      <c r="KS1012" s="26"/>
      <c r="KT1012" s="26"/>
      <c r="KU1012" s="26"/>
      <c r="KV1012" s="26"/>
      <c r="KW1012" s="26"/>
      <c r="KX1012" s="26"/>
      <c r="KY1012" s="26"/>
      <c r="KZ1012" s="26"/>
      <c r="LA1012" s="26"/>
      <c r="LB1012" s="26"/>
      <c r="LC1012" s="26"/>
      <c r="LD1012" s="26"/>
      <c r="LE1012" s="26"/>
      <c r="LF1012" s="26"/>
      <c r="LG1012" s="26"/>
      <c r="LH1012" s="26"/>
      <c r="LI1012" s="26"/>
      <c r="LJ1012" s="26"/>
      <c r="LK1012" s="26"/>
      <c r="LL1012" s="26"/>
      <c r="LM1012" s="26"/>
      <c r="LN1012" s="26"/>
      <c r="LO1012" s="26"/>
      <c r="LP1012" s="26"/>
      <c r="LQ1012" s="26"/>
      <c r="LR1012" s="26"/>
      <c r="LS1012" s="26"/>
      <c r="LT1012" s="26"/>
      <c r="LU1012" s="26"/>
      <c r="LV1012" s="26"/>
      <c r="LW1012" s="26"/>
      <c r="LX1012" s="26"/>
      <c r="LY1012" s="26"/>
      <c r="LZ1012" s="26"/>
      <c r="MA1012" s="26"/>
      <c r="MB1012" s="26"/>
      <c r="MC1012" s="26"/>
      <c r="MD1012" s="26"/>
      <c r="ME1012" s="26"/>
      <c r="MF1012" s="26"/>
      <c r="MG1012" s="26"/>
      <c r="MH1012" s="26"/>
      <c r="MI1012" s="26"/>
      <c r="MJ1012" s="26"/>
      <c r="MK1012" s="26"/>
      <c r="ML1012" s="26"/>
      <c r="MM1012" s="26"/>
      <c r="MN1012" s="26"/>
      <c r="MO1012" s="26"/>
      <c r="MP1012" s="26"/>
      <c r="MQ1012" s="26"/>
      <c r="MR1012" s="26"/>
      <c r="MS1012" s="26"/>
      <c r="MT1012" s="26"/>
      <c r="MU1012" s="26"/>
      <c r="MV1012" s="26"/>
      <c r="MW1012" s="26"/>
      <c r="MX1012" s="26"/>
      <c r="MY1012" s="26"/>
      <c r="MZ1012" s="26"/>
      <c r="NA1012" s="26"/>
      <c r="NB1012" s="26"/>
      <c r="NC1012" s="26"/>
      <c r="ND1012" s="26"/>
      <c r="NE1012" s="26"/>
      <c r="NF1012" s="26"/>
      <c r="NG1012" s="26"/>
      <c r="NH1012" s="26"/>
      <c r="NI1012" s="26"/>
      <c r="NJ1012" s="26"/>
      <c r="NK1012" s="26"/>
      <c r="NL1012" s="26"/>
      <c r="NM1012" s="26"/>
      <c r="NN1012" s="26"/>
      <c r="NO1012" s="26"/>
      <c r="NP1012" s="26"/>
      <c r="NQ1012" s="26"/>
      <c r="NR1012" s="26"/>
      <c r="NS1012" s="26"/>
      <c r="NT1012" s="26"/>
      <c r="NU1012" s="26"/>
      <c r="NV1012" s="26"/>
      <c r="NW1012" s="26"/>
      <c r="NX1012" s="26"/>
      <c r="NY1012" s="26"/>
      <c r="NZ1012" s="26"/>
      <c r="OA1012" s="26"/>
      <c r="OB1012" s="26"/>
      <c r="OC1012" s="26"/>
      <c r="OD1012" s="26"/>
      <c r="OE1012" s="26"/>
      <c r="OF1012" s="26"/>
      <c r="OG1012" s="26"/>
      <c r="OH1012" s="26"/>
      <c r="OI1012" s="26"/>
      <c r="OJ1012" s="26"/>
      <c r="OK1012" s="26"/>
      <c r="OL1012" s="26"/>
      <c r="OM1012" s="26"/>
      <c r="ON1012" s="26"/>
      <c r="OO1012" s="26"/>
      <c r="OP1012" s="26"/>
      <c r="OQ1012" s="26"/>
      <c r="OR1012" s="26"/>
      <c r="OS1012" s="26"/>
      <c r="OT1012" s="26"/>
      <c r="OU1012" s="26"/>
      <c r="OV1012" s="26"/>
      <c r="OW1012" s="26"/>
      <c r="OX1012" s="26"/>
      <c r="OY1012" s="26"/>
      <c r="OZ1012" s="26"/>
      <c r="PA1012" s="26"/>
      <c r="PB1012" s="26"/>
      <c r="PC1012" s="26"/>
      <c r="PD1012" s="26"/>
      <c r="PE1012" s="26"/>
      <c r="PF1012" s="26"/>
      <c r="PG1012" s="26"/>
      <c r="PH1012" s="26"/>
      <c r="PI1012" s="26"/>
      <c r="PJ1012" s="26"/>
      <c r="PK1012" s="26"/>
      <c r="PL1012" s="26"/>
      <c r="PM1012" s="26"/>
      <c r="PN1012" s="26"/>
      <c r="PO1012" s="26"/>
      <c r="PP1012" s="26"/>
      <c r="PQ1012" s="26"/>
      <c r="PR1012" s="26"/>
      <c r="PS1012" s="26"/>
      <c r="PT1012" s="26"/>
      <c r="PU1012" s="26"/>
      <c r="PV1012" s="26"/>
      <c r="PW1012" s="26"/>
      <c r="PX1012" s="26"/>
      <c r="PY1012" s="26"/>
      <c r="PZ1012" s="26"/>
      <c r="QA1012" s="26"/>
      <c r="QB1012" s="26"/>
      <c r="QC1012" s="26"/>
      <c r="QD1012" s="26"/>
      <c r="QE1012" s="26"/>
      <c r="QF1012" s="26"/>
      <c r="QG1012" s="26"/>
      <c r="QH1012" s="26"/>
      <c r="QI1012" s="26"/>
      <c r="QJ1012" s="26"/>
      <c r="QK1012" s="26"/>
      <c r="QL1012" s="26"/>
      <c r="QM1012" s="26"/>
      <c r="QN1012" s="26"/>
      <c r="QO1012" s="26"/>
      <c r="QP1012" s="26"/>
      <c r="QQ1012" s="26"/>
      <c r="QR1012" s="26"/>
      <c r="QS1012" s="26"/>
      <c r="QT1012" s="26"/>
      <c r="QU1012" s="26"/>
      <c r="QV1012" s="26"/>
      <c r="QW1012" s="26"/>
      <c r="QX1012" s="26"/>
      <c r="QY1012" s="26"/>
      <c r="QZ1012" s="26"/>
      <c r="RA1012" s="26"/>
      <c r="RB1012" s="26"/>
      <c r="RC1012" s="26"/>
      <c r="RD1012" s="26"/>
      <c r="RE1012" s="26"/>
      <c r="RF1012" s="26"/>
      <c r="RG1012" s="26"/>
      <c r="RH1012" s="26"/>
      <c r="RI1012" s="26"/>
      <c r="RJ1012" s="26"/>
      <c r="RK1012" s="26"/>
      <c r="RL1012" s="26"/>
      <c r="RM1012" s="26"/>
      <c r="RN1012" s="26"/>
      <c r="RO1012" s="26"/>
      <c r="RP1012" s="26"/>
      <c r="RQ1012" s="26"/>
      <c r="RR1012" s="26"/>
      <c r="RS1012" s="26"/>
      <c r="RT1012" s="26"/>
      <c r="RU1012" s="26"/>
      <c r="RV1012" s="26"/>
      <c r="RW1012" s="26"/>
      <c r="RX1012" s="26"/>
      <c r="RY1012" s="26"/>
      <c r="RZ1012" s="26"/>
      <c r="SA1012" s="26"/>
      <c r="SB1012" s="26"/>
      <c r="SC1012" s="26"/>
      <c r="SD1012" s="26"/>
      <c r="SE1012" s="26"/>
      <c r="SF1012" s="26"/>
      <c r="SG1012" s="26"/>
      <c r="SH1012" s="26"/>
      <c r="SI1012" s="26"/>
      <c r="SJ1012" s="26"/>
      <c r="SK1012" s="26"/>
      <c r="SL1012" s="26"/>
      <c r="SM1012" s="26"/>
      <c r="SN1012" s="26"/>
      <c r="SO1012" s="26"/>
      <c r="SP1012" s="26"/>
      <c r="SQ1012" s="26"/>
      <c r="SR1012" s="26"/>
      <c r="SS1012" s="26"/>
      <c r="ST1012" s="26"/>
      <c r="SU1012" s="26"/>
      <c r="SV1012" s="26"/>
      <c r="SW1012" s="26"/>
      <c r="SX1012" s="26"/>
      <c r="SY1012" s="26"/>
      <c r="SZ1012" s="26"/>
      <c r="TA1012" s="26"/>
      <c r="TB1012" s="26"/>
      <c r="TC1012" s="26"/>
      <c r="TD1012" s="26"/>
      <c r="TE1012" s="26"/>
      <c r="TF1012" s="26"/>
      <c r="TG1012" s="26"/>
      <c r="TH1012" s="26"/>
      <c r="TI1012" s="26"/>
      <c r="TJ1012" s="26"/>
      <c r="TK1012" s="26"/>
      <c r="TL1012" s="26"/>
      <c r="TM1012" s="26"/>
      <c r="TN1012" s="26"/>
      <c r="TO1012" s="26"/>
      <c r="TP1012" s="26"/>
      <c r="TQ1012" s="26"/>
      <c r="TR1012" s="26"/>
      <c r="TS1012" s="26"/>
      <c r="TT1012" s="26"/>
      <c r="TU1012" s="26"/>
      <c r="TV1012" s="26"/>
      <c r="TW1012" s="26"/>
      <c r="TX1012" s="26"/>
      <c r="TY1012" s="26"/>
      <c r="TZ1012" s="26"/>
      <c r="UA1012" s="26"/>
      <c r="UB1012" s="26"/>
      <c r="UC1012" s="26"/>
      <c r="UD1012" s="26"/>
      <c r="UE1012" s="26"/>
      <c r="UF1012" s="26"/>
      <c r="UG1012" s="26"/>
      <c r="UH1012" s="26"/>
      <c r="UI1012" s="26"/>
      <c r="UJ1012" s="26"/>
      <c r="UK1012" s="26"/>
      <c r="UL1012" s="26"/>
      <c r="UM1012" s="26"/>
      <c r="UN1012" s="26"/>
      <c r="UO1012" s="26"/>
      <c r="UP1012" s="26"/>
      <c r="UQ1012" s="26"/>
      <c r="UR1012" s="26"/>
      <c r="US1012" s="26"/>
      <c r="UT1012" s="26"/>
      <c r="UU1012" s="26"/>
      <c r="UV1012" s="26"/>
      <c r="UW1012" s="26"/>
      <c r="UX1012" s="26"/>
      <c r="UY1012" s="26"/>
      <c r="UZ1012" s="26"/>
      <c r="VA1012" s="26"/>
      <c r="VB1012" s="26"/>
      <c r="VC1012" s="26"/>
      <c r="VD1012" s="26"/>
      <c r="VE1012" s="26"/>
      <c r="VF1012" s="26"/>
      <c r="VG1012" s="26"/>
      <c r="VH1012" s="26"/>
      <c r="VI1012" s="26"/>
      <c r="VJ1012" s="26"/>
      <c r="VK1012" s="26"/>
      <c r="VL1012" s="26"/>
      <c r="VM1012" s="26"/>
      <c r="VN1012" s="26"/>
      <c r="VO1012" s="26"/>
      <c r="VP1012" s="26"/>
      <c r="VQ1012" s="26"/>
      <c r="VR1012" s="26"/>
      <c r="VS1012" s="26"/>
      <c r="VT1012" s="26"/>
      <c r="VU1012" s="26"/>
      <c r="VV1012" s="26"/>
      <c r="VW1012" s="26"/>
      <c r="VX1012" s="26"/>
      <c r="VY1012" s="26"/>
      <c r="VZ1012" s="26"/>
      <c r="WA1012" s="26"/>
      <c r="WB1012" s="26"/>
      <c r="WC1012" s="26"/>
      <c r="WD1012" s="26"/>
      <c r="WE1012" s="26"/>
      <c r="WF1012" s="26"/>
      <c r="WG1012" s="26"/>
      <c r="WH1012" s="26"/>
      <c r="WI1012" s="26"/>
      <c r="WJ1012" s="26"/>
      <c r="WK1012" s="26"/>
      <c r="WL1012" s="26"/>
      <c r="WM1012" s="26"/>
      <c r="WN1012" s="26"/>
      <c r="WO1012" s="26"/>
      <c r="WP1012" s="26"/>
      <c r="WQ1012" s="26"/>
      <c r="WR1012" s="26"/>
      <c r="WS1012" s="26"/>
      <c r="WT1012" s="26"/>
      <c r="WU1012" s="26"/>
      <c r="WV1012" s="26"/>
      <c r="WW1012" s="26"/>
      <c r="WX1012" s="26"/>
      <c r="WY1012" s="26"/>
      <c r="WZ1012" s="26"/>
      <c r="XA1012" s="26"/>
      <c r="XB1012" s="26"/>
      <c r="XC1012" s="26"/>
      <c r="XD1012" s="26"/>
      <c r="XE1012" s="26"/>
      <c r="XF1012" s="26"/>
      <c r="XG1012" s="26"/>
      <c r="XH1012" s="26"/>
      <c r="XI1012" s="26"/>
      <c r="XJ1012" s="26"/>
      <c r="XK1012" s="26"/>
      <c r="XL1012" s="26"/>
      <c r="XM1012" s="26"/>
      <c r="XN1012" s="26"/>
      <c r="XO1012" s="26"/>
      <c r="XP1012" s="26"/>
      <c r="XQ1012" s="26"/>
      <c r="XR1012" s="26"/>
      <c r="XS1012" s="26"/>
      <c r="XT1012" s="26"/>
      <c r="XU1012" s="26"/>
      <c r="XV1012" s="26"/>
      <c r="XW1012" s="26"/>
      <c r="XX1012" s="26"/>
      <c r="XY1012" s="26"/>
      <c r="XZ1012" s="26"/>
      <c r="YA1012" s="26"/>
      <c r="YB1012" s="26"/>
      <c r="YC1012" s="26"/>
      <c r="YD1012" s="26"/>
      <c r="YE1012" s="26"/>
      <c r="YF1012" s="26"/>
      <c r="YG1012" s="26"/>
      <c r="YH1012" s="26"/>
      <c r="YI1012" s="26"/>
      <c r="YJ1012" s="26"/>
      <c r="YK1012" s="26"/>
      <c r="YL1012" s="26"/>
      <c r="YM1012" s="26"/>
      <c r="YN1012" s="26"/>
      <c r="YO1012" s="26"/>
      <c r="YP1012" s="26"/>
      <c r="YQ1012" s="26"/>
      <c r="YR1012" s="26"/>
      <c r="YS1012" s="26"/>
      <c r="YT1012" s="26"/>
      <c r="YU1012" s="26"/>
      <c r="YV1012" s="26"/>
      <c r="YW1012" s="26"/>
      <c r="YX1012" s="26"/>
      <c r="YY1012" s="26"/>
      <c r="YZ1012" s="26"/>
      <c r="ZA1012" s="26"/>
      <c r="ZB1012" s="26"/>
      <c r="ZC1012" s="26"/>
      <c r="ZD1012" s="26"/>
      <c r="ZE1012" s="26"/>
      <c r="ZF1012" s="26"/>
      <c r="ZG1012" s="26"/>
      <c r="ZH1012" s="26"/>
      <c r="ZI1012" s="26"/>
      <c r="ZJ1012" s="26"/>
      <c r="ZK1012" s="26"/>
      <c r="ZL1012" s="26"/>
      <c r="ZM1012" s="26"/>
      <c r="ZN1012" s="26"/>
      <c r="ZO1012" s="26"/>
      <c r="ZP1012" s="26"/>
      <c r="ZQ1012" s="26"/>
      <c r="ZR1012" s="26"/>
      <c r="ZS1012" s="26"/>
      <c r="ZT1012" s="26"/>
      <c r="ZU1012" s="26"/>
      <c r="ZV1012" s="26"/>
      <c r="ZW1012" s="26"/>
      <c r="ZX1012" s="26"/>
      <c r="ZY1012" s="26"/>
      <c r="ZZ1012" s="26"/>
      <c r="AAA1012" s="26"/>
      <c r="AAB1012" s="26"/>
      <c r="AAC1012" s="26"/>
      <c r="AAD1012" s="26"/>
      <c r="AAE1012" s="26"/>
      <c r="AAF1012" s="26"/>
      <c r="AAG1012" s="26"/>
      <c r="AAH1012" s="26"/>
      <c r="AAI1012" s="26"/>
      <c r="AAJ1012" s="26"/>
      <c r="AAK1012" s="26"/>
      <c r="AAL1012" s="26"/>
      <c r="AAM1012" s="26"/>
      <c r="AAN1012" s="26"/>
      <c r="AAO1012" s="26"/>
      <c r="AAP1012" s="26"/>
      <c r="AAQ1012" s="26"/>
      <c r="AAR1012" s="26"/>
      <c r="AAS1012" s="26"/>
      <c r="AAT1012" s="26"/>
      <c r="AAU1012" s="26"/>
      <c r="AAV1012" s="26"/>
      <c r="AAW1012" s="26"/>
      <c r="AAX1012" s="26"/>
      <c r="AAY1012" s="26"/>
      <c r="AAZ1012" s="26"/>
      <c r="ABA1012" s="26"/>
      <c r="ABB1012" s="26"/>
      <c r="ABC1012" s="26"/>
      <c r="ABD1012" s="26"/>
      <c r="ABE1012" s="26"/>
      <c r="ABF1012" s="26"/>
      <c r="ABG1012" s="26"/>
      <c r="ABH1012" s="26"/>
      <c r="ABI1012" s="26"/>
      <c r="ABJ1012" s="26"/>
      <c r="ABK1012" s="26"/>
      <c r="ABL1012" s="26"/>
      <c r="ABM1012" s="26"/>
      <c r="ABN1012" s="26"/>
      <c r="ABO1012" s="26"/>
      <c r="ABP1012" s="26"/>
      <c r="ABQ1012" s="26"/>
      <c r="ABR1012" s="26"/>
      <c r="ABS1012" s="26"/>
      <c r="ABT1012" s="26"/>
      <c r="ABU1012" s="26"/>
      <c r="ABV1012" s="26"/>
      <c r="ABW1012" s="26"/>
      <c r="ABX1012" s="26"/>
      <c r="ABY1012" s="26"/>
      <c r="ABZ1012" s="26"/>
      <c r="ACA1012" s="26"/>
      <c r="ACB1012" s="26"/>
      <c r="ACC1012" s="26"/>
      <c r="ACD1012" s="26"/>
      <c r="ACE1012" s="26"/>
      <c r="ACF1012" s="26"/>
      <c r="ACG1012" s="26"/>
      <c r="ACH1012" s="26"/>
      <c r="ACI1012" s="26"/>
      <c r="ACJ1012" s="26"/>
      <c r="ACK1012" s="26"/>
      <c r="ACL1012" s="26"/>
      <c r="ACM1012" s="26"/>
      <c r="ACN1012" s="26"/>
      <c r="ACO1012" s="26"/>
      <c r="ACP1012" s="26"/>
      <c r="ACQ1012" s="26"/>
      <c r="ACR1012" s="26"/>
      <c r="ACS1012" s="26"/>
      <c r="ACT1012" s="26"/>
      <c r="ACU1012" s="26"/>
      <c r="ACV1012" s="26"/>
      <c r="ACW1012" s="26"/>
      <c r="ACX1012" s="26"/>
      <c r="ACY1012" s="26"/>
      <c r="ACZ1012" s="26"/>
      <c r="ADA1012" s="26"/>
      <c r="ADB1012" s="26"/>
      <c r="ADC1012" s="26"/>
      <c r="ADD1012" s="26"/>
      <c r="ADE1012" s="26"/>
      <c r="ADF1012" s="26"/>
      <c r="ADG1012" s="26"/>
      <c r="ADH1012" s="26"/>
      <c r="ADI1012" s="26"/>
      <c r="ADJ1012" s="26"/>
      <c r="ADK1012" s="26"/>
      <c r="ADL1012" s="26"/>
      <c r="ADM1012" s="26"/>
      <c r="ADN1012" s="26"/>
      <c r="ADO1012" s="26"/>
      <c r="ADP1012" s="26"/>
      <c r="ADQ1012" s="26"/>
      <c r="ADR1012" s="26"/>
      <c r="ADS1012" s="26"/>
      <c r="ADT1012" s="26"/>
      <c r="ADU1012" s="26"/>
      <c r="ADV1012" s="26"/>
      <c r="ADW1012" s="26"/>
      <c r="ADX1012" s="26"/>
      <c r="ADY1012" s="26"/>
      <c r="ADZ1012" s="26"/>
    </row>
    <row r="1013" spans="1:806" ht="13.5" thickBot="1" x14ac:dyDescent="0.25">
      <c r="A1013" s="133" t="s">
        <v>999</v>
      </c>
      <c r="B1013" s="133" t="s">
        <v>2828</v>
      </c>
      <c r="C1013" s="133" t="s">
        <v>1219</v>
      </c>
      <c r="D1013" s="133" t="s">
        <v>2831</v>
      </c>
      <c r="E1013" s="133" t="s">
        <v>4206</v>
      </c>
      <c r="F1013" s="133">
        <v>600</v>
      </c>
      <c r="G1013" s="133">
        <v>0</v>
      </c>
      <c r="H1013" s="133">
        <v>1200</v>
      </c>
      <c r="I1013" s="133">
        <v>45</v>
      </c>
      <c r="J1013" s="133">
        <v>90</v>
      </c>
    </row>
    <row r="1014" spans="1:806" x14ac:dyDescent="0.2">
      <c r="A1014" s="85" t="s">
        <v>1023</v>
      </c>
      <c r="B1014" s="85" t="s">
        <v>2725</v>
      </c>
      <c r="C1014" s="85" t="s">
        <v>1224</v>
      </c>
      <c r="D1014" s="85" t="s">
        <v>2727</v>
      </c>
      <c r="E1014" s="85" t="s">
        <v>4213</v>
      </c>
      <c r="F1014" s="85">
        <v>350</v>
      </c>
      <c r="G1014" s="85">
        <v>0</v>
      </c>
      <c r="H1014" s="85">
        <v>350</v>
      </c>
      <c r="I1014" s="85">
        <v>45</v>
      </c>
      <c r="J1014" s="85">
        <v>90</v>
      </c>
    </row>
    <row r="1015" spans="1:806" x14ac:dyDescent="0.2">
      <c r="A1015" s="133" t="s">
        <v>1023</v>
      </c>
      <c r="B1015" s="133" t="s">
        <v>2725</v>
      </c>
      <c r="C1015" s="133" t="s">
        <v>1224</v>
      </c>
      <c r="D1015" s="133" t="s">
        <v>2727</v>
      </c>
      <c r="E1015" s="133" t="s">
        <v>4212</v>
      </c>
      <c r="F1015" s="133">
        <v>70</v>
      </c>
      <c r="G1015" s="133">
        <v>140</v>
      </c>
      <c r="H1015" s="133">
        <v>385</v>
      </c>
      <c r="I1015" s="133">
        <v>45</v>
      </c>
      <c r="J1015" s="133">
        <v>90</v>
      </c>
    </row>
    <row r="1016" spans="1:806" x14ac:dyDescent="0.2">
      <c r="A1016" s="133" t="s">
        <v>1023</v>
      </c>
      <c r="B1016" s="133" t="s">
        <v>2725</v>
      </c>
      <c r="C1016" s="133" t="s">
        <v>1224</v>
      </c>
      <c r="D1016" s="133" t="s">
        <v>2727</v>
      </c>
      <c r="E1016" s="133" t="s">
        <v>4211</v>
      </c>
      <c r="F1016" s="133">
        <v>70</v>
      </c>
      <c r="G1016" s="133">
        <v>140</v>
      </c>
      <c r="H1016" s="133">
        <v>385</v>
      </c>
      <c r="I1016" s="133">
        <v>45</v>
      </c>
      <c r="J1016" s="133">
        <v>90</v>
      </c>
    </row>
    <row r="1017" spans="1:806" x14ac:dyDescent="0.2">
      <c r="A1017" s="133" t="s">
        <v>1023</v>
      </c>
      <c r="B1017" s="133" t="s">
        <v>2725</v>
      </c>
      <c r="C1017" s="133" t="s">
        <v>1224</v>
      </c>
      <c r="D1017" s="133" t="s">
        <v>2727</v>
      </c>
      <c r="E1017" s="133" t="s">
        <v>4210</v>
      </c>
      <c r="F1017" s="133">
        <v>30</v>
      </c>
      <c r="G1017" s="133">
        <v>140</v>
      </c>
      <c r="H1017" s="133">
        <v>385</v>
      </c>
      <c r="I1017" s="133">
        <v>45</v>
      </c>
      <c r="J1017" s="133">
        <v>90</v>
      </c>
    </row>
    <row r="1018" spans="1:806" x14ac:dyDescent="0.2">
      <c r="A1018" s="133" t="s">
        <v>1023</v>
      </c>
      <c r="B1018" s="133" t="s">
        <v>2725</v>
      </c>
      <c r="C1018" s="133" t="s">
        <v>1224</v>
      </c>
      <c r="D1018" s="133" t="s">
        <v>2727</v>
      </c>
      <c r="E1018" s="133" t="s">
        <v>4207</v>
      </c>
      <c r="F1018" s="133">
        <v>70</v>
      </c>
      <c r="G1018" s="133">
        <v>0</v>
      </c>
      <c r="H1018" s="133">
        <v>360</v>
      </c>
      <c r="I1018" s="133">
        <v>90</v>
      </c>
      <c r="J1018" s="133">
        <v>45</v>
      </c>
    </row>
    <row r="1019" spans="1:806" x14ac:dyDescent="0.2">
      <c r="A1019" s="133" t="s">
        <v>1023</v>
      </c>
      <c r="B1019" s="133" t="s">
        <v>2725</v>
      </c>
      <c r="C1019" s="133" t="s">
        <v>1224</v>
      </c>
      <c r="D1019" s="133" t="s">
        <v>2727</v>
      </c>
      <c r="E1019" s="133" t="s">
        <v>4206</v>
      </c>
      <c r="F1019" s="133">
        <v>70</v>
      </c>
      <c r="G1019" s="133">
        <v>0</v>
      </c>
      <c r="H1019" s="133">
        <v>360</v>
      </c>
      <c r="I1019" s="133">
        <v>90</v>
      </c>
      <c r="J1019" s="133">
        <v>45</v>
      </c>
    </row>
    <row r="1020" spans="1:806" x14ac:dyDescent="0.2">
      <c r="A1020" s="133" t="s">
        <v>1023</v>
      </c>
      <c r="B1020" s="133" t="s">
        <v>2725</v>
      </c>
      <c r="C1020" s="133" t="s">
        <v>1224</v>
      </c>
      <c r="D1020" s="133" t="s">
        <v>2727</v>
      </c>
      <c r="E1020" s="133" t="s">
        <v>4209</v>
      </c>
      <c r="F1020" s="133">
        <v>30</v>
      </c>
      <c r="G1020" s="133">
        <v>0</v>
      </c>
      <c r="H1020" s="133">
        <v>385</v>
      </c>
      <c r="I1020" s="133">
        <v>90</v>
      </c>
      <c r="J1020" s="133">
        <v>45</v>
      </c>
    </row>
    <row r="1021" spans="1:806" x14ac:dyDescent="0.2">
      <c r="A1021" s="133" t="s">
        <v>1023</v>
      </c>
      <c r="B1021" s="133" t="s">
        <v>2725</v>
      </c>
      <c r="C1021" s="133" t="s">
        <v>1224</v>
      </c>
      <c r="D1021" s="133" t="s">
        <v>2728</v>
      </c>
      <c r="E1021" s="133" t="s">
        <v>4213</v>
      </c>
      <c r="F1021" s="133">
        <v>350</v>
      </c>
      <c r="G1021" s="133">
        <v>0</v>
      </c>
      <c r="H1021" s="133">
        <v>350</v>
      </c>
      <c r="I1021" s="133">
        <v>45</v>
      </c>
      <c r="J1021" s="133">
        <v>90</v>
      </c>
    </row>
    <row r="1022" spans="1:806" x14ac:dyDescent="0.2">
      <c r="A1022" s="133" t="s">
        <v>1023</v>
      </c>
      <c r="B1022" s="133" t="s">
        <v>2725</v>
      </c>
      <c r="C1022" s="133" t="s">
        <v>1224</v>
      </c>
      <c r="D1022" s="133" t="s">
        <v>2728</v>
      </c>
      <c r="E1022" s="133" t="s">
        <v>4212</v>
      </c>
      <c r="F1022" s="133">
        <v>70</v>
      </c>
      <c r="G1022" s="133">
        <v>140</v>
      </c>
      <c r="H1022" s="133">
        <v>385</v>
      </c>
      <c r="I1022" s="133">
        <v>45</v>
      </c>
      <c r="J1022" s="133">
        <v>90</v>
      </c>
    </row>
    <row r="1023" spans="1:806" x14ac:dyDescent="0.2">
      <c r="A1023" s="133" t="s">
        <v>1023</v>
      </c>
      <c r="B1023" s="133" t="s">
        <v>2725</v>
      </c>
      <c r="C1023" s="133" t="s">
        <v>1224</v>
      </c>
      <c r="D1023" s="133" t="s">
        <v>2728</v>
      </c>
      <c r="E1023" s="133" t="s">
        <v>4211</v>
      </c>
      <c r="F1023" s="133">
        <v>70</v>
      </c>
      <c r="G1023" s="133">
        <v>140</v>
      </c>
      <c r="H1023" s="133">
        <v>385</v>
      </c>
      <c r="I1023" s="133">
        <v>45</v>
      </c>
      <c r="J1023" s="133">
        <v>90</v>
      </c>
    </row>
    <row r="1024" spans="1:806" x14ac:dyDescent="0.2">
      <c r="A1024" s="133" t="s">
        <v>1023</v>
      </c>
      <c r="B1024" s="133" t="s">
        <v>2725</v>
      </c>
      <c r="C1024" s="133" t="s">
        <v>1224</v>
      </c>
      <c r="D1024" s="133" t="s">
        <v>2728</v>
      </c>
      <c r="E1024" s="133" t="s">
        <v>4210</v>
      </c>
      <c r="F1024" s="133">
        <v>30</v>
      </c>
      <c r="G1024" s="133">
        <v>140</v>
      </c>
      <c r="H1024" s="133">
        <v>385</v>
      </c>
      <c r="I1024" s="133">
        <v>45</v>
      </c>
      <c r="J1024" s="133">
        <v>90</v>
      </c>
    </row>
    <row r="1025" spans="1:806" x14ac:dyDescent="0.2">
      <c r="A1025" s="133" t="s">
        <v>1023</v>
      </c>
      <c r="B1025" s="133" t="s">
        <v>2725</v>
      </c>
      <c r="C1025" s="133" t="s">
        <v>1224</v>
      </c>
      <c r="D1025" s="133" t="s">
        <v>2728</v>
      </c>
      <c r="E1025" s="133" t="s">
        <v>4207</v>
      </c>
      <c r="F1025" s="133">
        <v>70</v>
      </c>
      <c r="G1025" s="133">
        <v>0</v>
      </c>
      <c r="H1025" s="133">
        <v>360</v>
      </c>
      <c r="I1025" s="133">
        <v>90</v>
      </c>
      <c r="J1025" s="133">
        <v>45</v>
      </c>
    </row>
    <row r="1026" spans="1:806" x14ac:dyDescent="0.2">
      <c r="A1026" s="133" t="s">
        <v>1023</v>
      </c>
      <c r="B1026" s="133" t="s">
        <v>2725</v>
      </c>
      <c r="C1026" s="133" t="s">
        <v>1224</v>
      </c>
      <c r="D1026" s="133" t="s">
        <v>2728</v>
      </c>
      <c r="E1026" s="133" t="s">
        <v>4206</v>
      </c>
      <c r="F1026" s="133">
        <v>70</v>
      </c>
      <c r="G1026" s="133">
        <v>0</v>
      </c>
      <c r="H1026" s="133">
        <v>360</v>
      </c>
      <c r="I1026" s="133">
        <v>90</v>
      </c>
      <c r="J1026" s="133">
        <v>45</v>
      </c>
    </row>
    <row r="1027" spans="1:806" x14ac:dyDescent="0.2">
      <c r="A1027" s="133" t="s">
        <v>1023</v>
      </c>
      <c r="B1027" s="133" t="s">
        <v>2725</v>
      </c>
      <c r="C1027" s="133" t="s">
        <v>1224</v>
      </c>
      <c r="D1027" s="133" t="s">
        <v>2728</v>
      </c>
      <c r="E1027" s="133" t="s">
        <v>4209</v>
      </c>
      <c r="F1027" s="133">
        <v>30</v>
      </c>
      <c r="G1027" s="133">
        <v>0</v>
      </c>
      <c r="H1027" s="133">
        <v>360</v>
      </c>
      <c r="I1027" s="133">
        <v>90</v>
      </c>
      <c r="J1027" s="133">
        <v>45</v>
      </c>
    </row>
    <row r="1028" spans="1:806" x14ac:dyDescent="0.2">
      <c r="A1028" s="133" t="s">
        <v>1023</v>
      </c>
      <c r="B1028" s="133" t="s">
        <v>2725</v>
      </c>
      <c r="C1028" s="133" t="s">
        <v>1224</v>
      </c>
      <c r="D1028" s="133" t="s">
        <v>2729</v>
      </c>
      <c r="E1028" s="133" t="s">
        <v>4213</v>
      </c>
      <c r="F1028" s="133">
        <v>350</v>
      </c>
      <c r="G1028" s="133">
        <v>0</v>
      </c>
      <c r="H1028" s="133">
        <v>350</v>
      </c>
      <c r="I1028" s="133">
        <v>45</v>
      </c>
      <c r="J1028" s="133">
        <v>90</v>
      </c>
    </row>
    <row r="1029" spans="1:806" x14ac:dyDescent="0.2">
      <c r="A1029" s="133" t="s">
        <v>1023</v>
      </c>
      <c r="B1029" s="133" t="s">
        <v>2725</v>
      </c>
      <c r="C1029" s="133" t="s">
        <v>1224</v>
      </c>
      <c r="D1029" s="133" t="s">
        <v>2729</v>
      </c>
      <c r="E1029" s="133" t="s">
        <v>4212</v>
      </c>
      <c r="F1029" s="133">
        <v>70</v>
      </c>
      <c r="G1029" s="133">
        <v>140</v>
      </c>
      <c r="H1029" s="133">
        <v>385</v>
      </c>
      <c r="I1029" s="133">
        <v>45</v>
      </c>
      <c r="J1029" s="133">
        <v>90</v>
      </c>
    </row>
    <row r="1030" spans="1:806" x14ac:dyDescent="0.2">
      <c r="A1030" s="133" t="s">
        <v>1023</v>
      </c>
      <c r="B1030" s="133" t="s">
        <v>2725</v>
      </c>
      <c r="C1030" s="133" t="s">
        <v>1224</v>
      </c>
      <c r="D1030" s="133" t="s">
        <v>2729</v>
      </c>
      <c r="E1030" s="133" t="s">
        <v>4211</v>
      </c>
      <c r="F1030" s="133">
        <v>70</v>
      </c>
      <c r="G1030" s="133">
        <v>140</v>
      </c>
      <c r="H1030" s="133">
        <v>385</v>
      </c>
      <c r="I1030" s="133">
        <v>45</v>
      </c>
      <c r="J1030" s="133">
        <v>90</v>
      </c>
    </row>
    <row r="1031" spans="1:806" x14ac:dyDescent="0.2">
      <c r="A1031" s="133" t="s">
        <v>1023</v>
      </c>
      <c r="B1031" s="133" t="s">
        <v>2725</v>
      </c>
      <c r="C1031" s="133" t="s">
        <v>1224</v>
      </c>
      <c r="D1031" s="133" t="s">
        <v>2729</v>
      </c>
      <c r="E1031" s="133" t="s">
        <v>4210</v>
      </c>
      <c r="F1031" s="133">
        <v>30</v>
      </c>
      <c r="G1031" s="133">
        <v>140</v>
      </c>
      <c r="H1031" s="133">
        <v>385</v>
      </c>
      <c r="I1031" s="133">
        <v>45</v>
      </c>
      <c r="J1031" s="133">
        <v>90</v>
      </c>
    </row>
    <row r="1032" spans="1:806" x14ac:dyDescent="0.2">
      <c r="A1032" s="133" t="s">
        <v>1023</v>
      </c>
      <c r="B1032" s="133" t="s">
        <v>2725</v>
      </c>
      <c r="C1032" s="133" t="s">
        <v>1224</v>
      </c>
      <c r="D1032" s="133" t="s">
        <v>2729</v>
      </c>
      <c r="E1032" s="133" t="s">
        <v>4207</v>
      </c>
      <c r="F1032" s="133">
        <v>70</v>
      </c>
      <c r="G1032" s="133">
        <v>0</v>
      </c>
      <c r="H1032" s="133">
        <v>360</v>
      </c>
      <c r="I1032" s="133">
        <v>90</v>
      </c>
      <c r="J1032" s="133">
        <v>45</v>
      </c>
    </row>
    <row r="1033" spans="1:806" x14ac:dyDescent="0.2">
      <c r="A1033" s="133" t="s">
        <v>1023</v>
      </c>
      <c r="B1033" s="133" t="s">
        <v>2725</v>
      </c>
      <c r="C1033" s="133" t="s">
        <v>1224</v>
      </c>
      <c r="D1033" s="133" t="s">
        <v>2729</v>
      </c>
      <c r="E1033" s="133" t="s">
        <v>4206</v>
      </c>
      <c r="F1033" s="133">
        <v>70</v>
      </c>
      <c r="G1033" s="133">
        <v>0</v>
      </c>
      <c r="H1033" s="133">
        <v>360</v>
      </c>
      <c r="I1033" s="133">
        <v>90</v>
      </c>
      <c r="J1033" s="133">
        <v>45</v>
      </c>
      <c r="K1033" s="26"/>
      <c r="L1033" s="26"/>
      <c r="M1033" s="26"/>
      <c r="N1033" s="26"/>
      <c r="O1033" s="26"/>
      <c r="P1033" s="26"/>
      <c r="Q1033" s="26"/>
      <c r="R1033" s="26"/>
      <c r="S1033" s="26"/>
      <c r="T1033" s="26"/>
      <c r="U1033" s="26"/>
      <c r="V1033" s="26"/>
      <c r="W1033" s="26"/>
      <c r="X1033" s="26"/>
      <c r="Y1033" s="26"/>
      <c r="Z1033" s="26"/>
      <c r="AA1033" s="26"/>
      <c r="AB1033" s="26"/>
      <c r="AC1033" s="26"/>
      <c r="AD1033" s="26"/>
      <c r="AE1033" s="26"/>
      <c r="AF1033" s="26"/>
      <c r="AG1033" s="26"/>
      <c r="AH1033" s="26"/>
      <c r="AI1033" s="26"/>
      <c r="AJ1033" s="26"/>
      <c r="AK1033" s="26"/>
      <c r="AL1033" s="26"/>
      <c r="AM1033" s="26"/>
      <c r="AN1033" s="26"/>
      <c r="AO1033" s="26"/>
      <c r="AP1033" s="26"/>
      <c r="AQ1033" s="26"/>
      <c r="AR1033" s="26"/>
      <c r="AS1033" s="26"/>
      <c r="AT1033" s="26"/>
      <c r="AU1033" s="26"/>
      <c r="AV1033" s="26"/>
      <c r="AW1033" s="26"/>
      <c r="AX1033" s="26"/>
      <c r="AY1033" s="26"/>
      <c r="AZ1033" s="26"/>
      <c r="BA1033" s="26"/>
      <c r="BB1033" s="26"/>
      <c r="BC1033" s="26"/>
      <c r="BD1033" s="26"/>
      <c r="BE1033" s="26"/>
      <c r="BF1033" s="26"/>
      <c r="BG1033" s="26"/>
      <c r="BH1033" s="26"/>
      <c r="BI1033" s="26"/>
      <c r="BJ1033" s="26"/>
      <c r="BK1033" s="26"/>
      <c r="BL1033" s="26"/>
      <c r="BM1033" s="26"/>
      <c r="BN1033" s="26"/>
      <c r="BO1033" s="26"/>
      <c r="BP1033" s="26"/>
      <c r="BQ1033" s="26"/>
      <c r="BR1033" s="26"/>
      <c r="BS1033" s="26"/>
      <c r="BT1033" s="26"/>
      <c r="BU1033" s="26"/>
      <c r="BV1033" s="26"/>
      <c r="BW1033" s="26"/>
      <c r="BX1033" s="26"/>
      <c r="BY1033" s="26"/>
      <c r="BZ1033" s="26"/>
      <c r="CA1033" s="26"/>
      <c r="CB1033" s="26"/>
      <c r="CC1033" s="26"/>
      <c r="CD1033" s="26"/>
      <c r="CE1033" s="26"/>
      <c r="CF1033" s="26"/>
      <c r="CG1033" s="26"/>
      <c r="CH1033" s="26"/>
      <c r="CI1033" s="26"/>
      <c r="CJ1033" s="26"/>
      <c r="CK1033" s="26"/>
      <c r="CL1033" s="26"/>
      <c r="CM1033" s="26"/>
      <c r="CN1033" s="26"/>
      <c r="CO1033" s="26"/>
      <c r="CP1033" s="26"/>
      <c r="CQ1033" s="26"/>
      <c r="CR1033" s="26"/>
      <c r="CS1033" s="26"/>
      <c r="CT1033" s="26"/>
      <c r="CU1033" s="26"/>
      <c r="CV1033" s="26"/>
      <c r="CW1033" s="26"/>
      <c r="CX1033" s="26"/>
      <c r="CY1033" s="26"/>
      <c r="CZ1033" s="26"/>
      <c r="DA1033" s="26"/>
      <c r="DB1033" s="26"/>
      <c r="DC1033" s="26"/>
      <c r="DD1033" s="26"/>
      <c r="DE1033" s="26"/>
      <c r="DF1033" s="26"/>
      <c r="DG1033" s="26"/>
      <c r="DH1033" s="26"/>
      <c r="DI1033" s="26"/>
      <c r="DJ1033" s="26"/>
      <c r="DK1033" s="26"/>
      <c r="DL1033" s="26"/>
      <c r="DM1033" s="26"/>
      <c r="DN1033" s="26"/>
      <c r="DO1033" s="26"/>
      <c r="DP1033" s="26"/>
      <c r="DQ1033" s="26"/>
      <c r="DR1033" s="26"/>
      <c r="DS1033" s="26"/>
      <c r="DT1033" s="26"/>
      <c r="DU1033" s="26"/>
      <c r="DV1033" s="26"/>
      <c r="DW1033" s="26"/>
      <c r="DX1033" s="26"/>
      <c r="DY1033" s="26"/>
      <c r="DZ1033" s="26"/>
      <c r="EA1033" s="26"/>
      <c r="EB1033" s="26"/>
      <c r="EC1033" s="26"/>
      <c r="ED1033" s="26"/>
      <c r="EE1033" s="26"/>
      <c r="EF1033" s="26"/>
      <c r="EG1033" s="26"/>
      <c r="EH1033" s="26"/>
      <c r="EI1033" s="26"/>
      <c r="EJ1033" s="26"/>
      <c r="EK1033" s="26"/>
      <c r="EL1033" s="26"/>
      <c r="EM1033" s="26"/>
      <c r="EN1033" s="26"/>
      <c r="EO1033" s="26"/>
      <c r="EP1033" s="26"/>
      <c r="EQ1033" s="26"/>
      <c r="ER1033" s="26"/>
      <c r="ES1033" s="26"/>
      <c r="ET1033" s="26"/>
      <c r="EU1033" s="26"/>
      <c r="EV1033" s="26"/>
      <c r="EW1033" s="26"/>
      <c r="EX1033" s="26"/>
      <c r="EY1033" s="26"/>
      <c r="EZ1033" s="26"/>
      <c r="FA1033" s="26"/>
      <c r="FB1033" s="26"/>
      <c r="FC1033" s="26"/>
      <c r="FD1033" s="26"/>
      <c r="FE1033" s="26"/>
      <c r="FF1033" s="26"/>
      <c r="FG1033" s="26"/>
      <c r="FH1033" s="26"/>
      <c r="FI1033" s="26"/>
      <c r="FJ1033" s="26"/>
      <c r="FK1033" s="26"/>
      <c r="FL1033" s="26"/>
      <c r="FM1033" s="26"/>
      <c r="FN1033" s="26"/>
      <c r="FO1033" s="26"/>
      <c r="FP1033" s="26"/>
      <c r="FQ1033" s="26"/>
      <c r="FR1033" s="26"/>
      <c r="FS1033" s="26"/>
      <c r="FT1033" s="26"/>
      <c r="FU1033" s="26"/>
      <c r="FV1033" s="26"/>
      <c r="FW1033" s="26"/>
      <c r="FX1033" s="26"/>
      <c r="FY1033" s="26"/>
      <c r="FZ1033" s="26"/>
      <c r="GA1033" s="26"/>
      <c r="GB1033" s="26"/>
      <c r="GC1033" s="26"/>
      <c r="GD1033" s="26"/>
      <c r="GE1033" s="26"/>
      <c r="GF1033" s="26"/>
      <c r="GG1033" s="26"/>
      <c r="GH1033" s="26"/>
      <c r="GI1033" s="26"/>
      <c r="GJ1033" s="26"/>
      <c r="GK1033" s="26"/>
      <c r="GL1033" s="26"/>
      <c r="GM1033" s="26"/>
      <c r="GN1033" s="26"/>
      <c r="GO1033" s="26"/>
      <c r="GP1033" s="26"/>
      <c r="GQ1033" s="26"/>
      <c r="GR1033" s="26"/>
      <c r="GS1033" s="26"/>
      <c r="GT1033" s="26"/>
      <c r="GU1033" s="26"/>
      <c r="GV1033" s="26"/>
      <c r="GW1033" s="26"/>
      <c r="GX1033" s="26"/>
      <c r="GY1033" s="26"/>
      <c r="GZ1033" s="26"/>
      <c r="HA1033" s="26"/>
      <c r="HB1033" s="26"/>
      <c r="HC1033" s="26"/>
      <c r="HD1033" s="26"/>
      <c r="HE1033" s="26"/>
      <c r="HF1033" s="26"/>
      <c r="HG1033" s="26"/>
      <c r="HH1033" s="26"/>
      <c r="HI1033" s="26"/>
      <c r="HJ1033" s="26"/>
      <c r="HK1033" s="26"/>
      <c r="HL1033" s="26"/>
      <c r="HM1033" s="26"/>
      <c r="HN1033" s="26"/>
      <c r="HO1033" s="26"/>
      <c r="HP1033" s="26"/>
      <c r="HQ1033" s="26"/>
      <c r="HR1033" s="26"/>
      <c r="HS1033" s="26"/>
      <c r="HT1033" s="26"/>
      <c r="HU1033" s="26"/>
      <c r="HV1033" s="26"/>
      <c r="HW1033" s="26"/>
      <c r="HX1033" s="26"/>
      <c r="HY1033" s="26"/>
      <c r="HZ1033" s="26"/>
      <c r="IA1033" s="26"/>
      <c r="IB1033" s="26"/>
      <c r="IC1033" s="26"/>
      <c r="ID1033" s="26"/>
      <c r="IE1033" s="26"/>
      <c r="IF1033" s="26"/>
      <c r="IG1033" s="26"/>
      <c r="IH1033" s="26"/>
      <c r="II1033" s="26"/>
      <c r="IJ1033" s="26"/>
      <c r="IK1033" s="26"/>
      <c r="IL1033" s="26"/>
      <c r="IM1033" s="26"/>
      <c r="IN1033" s="26"/>
      <c r="IO1033" s="26"/>
      <c r="IP1033" s="26"/>
      <c r="IQ1033" s="26"/>
      <c r="IR1033" s="26"/>
      <c r="IS1033" s="26"/>
      <c r="IT1033" s="26"/>
      <c r="IU1033" s="26"/>
      <c r="IV1033" s="26"/>
      <c r="IW1033" s="26"/>
      <c r="IX1033" s="26"/>
      <c r="IY1033" s="26"/>
      <c r="IZ1033" s="26"/>
      <c r="JA1033" s="26"/>
      <c r="JB1033" s="26"/>
      <c r="JC1033" s="26"/>
      <c r="JD1033" s="26"/>
      <c r="JE1033" s="26"/>
      <c r="JF1033" s="26"/>
      <c r="JG1033" s="26"/>
      <c r="JH1033" s="26"/>
      <c r="JI1033" s="26"/>
      <c r="JJ1033" s="26"/>
      <c r="JK1033" s="26"/>
      <c r="JL1033" s="26"/>
      <c r="JM1033" s="26"/>
      <c r="JN1033" s="26"/>
      <c r="JO1033" s="26"/>
      <c r="JP1033" s="26"/>
      <c r="JQ1033" s="26"/>
      <c r="JR1033" s="26"/>
      <c r="JS1033" s="26"/>
      <c r="JT1033" s="26"/>
      <c r="JU1033" s="26"/>
      <c r="JV1033" s="26"/>
      <c r="JW1033" s="26"/>
      <c r="JX1033" s="26"/>
      <c r="JY1033" s="26"/>
      <c r="JZ1033" s="26"/>
      <c r="KA1033" s="26"/>
      <c r="KB1033" s="26"/>
      <c r="KC1033" s="26"/>
      <c r="KD1033" s="26"/>
      <c r="KE1033" s="26"/>
      <c r="KF1033" s="26"/>
      <c r="KG1033" s="26"/>
      <c r="KH1033" s="26"/>
      <c r="KI1033" s="26"/>
      <c r="KJ1033" s="26"/>
      <c r="KK1033" s="26"/>
      <c r="KL1033" s="26"/>
      <c r="KM1033" s="26"/>
      <c r="KN1033" s="26"/>
      <c r="KO1033" s="26"/>
      <c r="KP1033" s="26"/>
      <c r="KQ1033" s="26"/>
      <c r="KR1033" s="26"/>
      <c r="KS1033" s="26"/>
      <c r="KT1033" s="26"/>
      <c r="KU1033" s="26"/>
      <c r="KV1033" s="26"/>
      <c r="KW1033" s="26"/>
      <c r="KX1033" s="26"/>
      <c r="KY1033" s="26"/>
      <c r="KZ1033" s="26"/>
      <c r="LA1033" s="26"/>
      <c r="LB1033" s="26"/>
      <c r="LC1033" s="26"/>
      <c r="LD1033" s="26"/>
      <c r="LE1033" s="26"/>
      <c r="LF1033" s="26"/>
      <c r="LG1033" s="26"/>
      <c r="LH1033" s="26"/>
      <c r="LI1033" s="26"/>
      <c r="LJ1033" s="26"/>
      <c r="LK1033" s="26"/>
      <c r="LL1033" s="26"/>
      <c r="LM1033" s="26"/>
      <c r="LN1033" s="26"/>
      <c r="LO1033" s="26"/>
      <c r="LP1033" s="26"/>
      <c r="LQ1033" s="26"/>
      <c r="LR1033" s="26"/>
      <c r="LS1033" s="26"/>
      <c r="LT1033" s="26"/>
      <c r="LU1033" s="26"/>
      <c r="LV1033" s="26"/>
      <c r="LW1033" s="26"/>
      <c r="LX1033" s="26"/>
      <c r="LY1033" s="26"/>
      <c r="LZ1033" s="26"/>
      <c r="MA1033" s="26"/>
      <c r="MB1033" s="26"/>
      <c r="MC1033" s="26"/>
      <c r="MD1033" s="26"/>
      <c r="ME1033" s="26"/>
      <c r="MF1033" s="26"/>
      <c r="MG1033" s="26"/>
      <c r="MH1033" s="26"/>
      <c r="MI1033" s="26"/>
      <c r="MJ1033" s="26"/>
      <c r="MK1033" s="26"/>
      <c r="ML1033" s="26"/>
      <c r="MM1033" s="26"/>
      <c r="MN1033" s="26"/>
      <c r="MO1033" s="26"/>
      <c r="MP1033" s="26"/>
      <c r="MQ1033" s="26"/>
      <c r="MR1033" s="26"/>
      <c r="MS1033" s="26"/>
      <c r="MT1033" s="26"/>
      <c r="MU1033" s="26"/>
      <c r="MV1033" s="26"/>
      <c r="MW1033" s="26"/>
      <c r="MX1033" s="26"/>
      <c r="MY1033" s="26"/>
      <c r="MZ1033" s="26"/>
      <c r="NA1033" s="26"/>
      <c r="NB1033" s="26"/>
      <c r="NC1033" s="26"/>
      <c r="ND1033" s="26"/>
      <c r="NE1033" s="26"/>
      <c r="NF1033" s="26"/>
      <c r="NG1033" s="26"/>
      <c r="NH1033" s="26"/>
      <c r="NI1033" s="26"/>
      <c r="NJ1033" s="26"/>
      <c r="NK1033" s="26"/>
      <c r="NL1033" s="26"/>
      <c r="NM1033" s="26"/>
      <c r="NN1033" s="26"/>
      <c r="NO1033" s="26"/>
      <c r="NP1033" s="26"/>
      <c r="NQ1033" s="26"/>
      <c r="NR1033" s="26"/>
      <c r="NS1033" s="26"/>
      <c r="NT1033" s="26"/>
      <c r="NU1033" s="26"/>
      <c r="NV1033" s="26"/>
      <c r="NW1033" s="26"/>
      <c r="NX1033" s="26"/>
      <c r="NY1033" s="26"/>
      <c r="NZ1033" s="26"/>
      <c r="OA1033" s="26"/>
      <c r="OB1033" s="26"/>
      <c r="OC1033" s="26"/>
      <c r="OD1033" s="26"/>
      <c r="OE1033" s="26"/>
      <c r="OF1033" s="26"/>
      <c r="OG1033" s="26"/>
      <c r="OH1033" s="26"/>
      <c r="OI1033" s="26"/>
      <c r="OJ1033" s="26"/>
      <c r="OK1033" s="26"/>
      <c r="OL1033" s="26"/>
      <c r="OM1033" s="26"/>
      <c r="ON1033" s="26"/>
      <c r="OO1033" s="26"/>
      <c r="OP1033" s="26"/>
      <c r="OQ1033" s="26"/>
      <c r="OR1033" s="26"/>
      <c r="OS1033" s="26"/>
      <c r="OT1033" s="26"/>
      <c r="OU1033" s="26"/>
      <c r="OV1033" s="26"/>
      <c r="OW1033" s="26"/>
      <c r="OX1033" s="26"/>
      <c r="OY1033" s="26"/>
      <c r="OZ1033" s="26"/>
      <c r="PA1033" s="26"/>
      <c r="PB1033" s="26"/>
      <c r="PC1033" s="26"/>
      <c r="PD1033" s="26"/>
      <c r="PE1033" s="26"/>
      <c r="PF1033" s="26"/>
      <c r="PG1033" s="26"/>
      <c r="PH1033" s="26"/>
      <c r="PI1033" s="26"/>
      <c r="PJ1033" s="26"/>
      <c r="PK1033" s="26"/>
      <c r="PL1033" s="26"/>
      <c r="PM1033" s="26"/>
      <c r="PN1033" s="26"/>
      <c r="PO1033" s="26"/>
      <c r="PP1033" s="26"/>
      <c r="PQ1033" s="26"/>
      <c r="PR1033" s="26"/>
      <c r="PS1033" s="26"/>
      <c r="PT1033" s="26"/>
      <c r="PU1033" s="26"/>
      <c r="PV1033" s="26"/>
      <c r="PW1033" s="26"/>
      <c r="PX1033" s="26"/>
      <c r="PY1033" s="26"/>
      <c r="PZ1033" s="26"/>
      <c r="QA1033" s="26"/>
      <c r="QB1033" s="26"/>
      <c r="QC1033" s="26"/>
      <c r="QD1033" s="26"/>
      <c r="QE1033" s="26"/>
      <c r="QF1033" s="26"/>
      <c r="QG1033" s="26"/>
      <c r="QH1033" s="26"/>
      <c r="QI1033" s="26"/>
      <c r="QJ1033" s="26"/>
      <c r="QK1033" s="26"/>
      <c r="QL1033" s="26"/>
      <c r="QM1033" s="26"/>
      <c r="QN1033" s="26"/>
      <c r="QO1033" s="26"/>
      <c r="QP1033" s="26"/>
      <c r="QQ1033" s="26"/>
      <c r="QR1033" s="26"/>
      <c r="QS1033" s="26"/>
      <c r="QT1033" s="26"/>
      <c r="QU1033" s="26"/>
      <c r="QV1033" s="26"/>
      <c r="QW1033" s="26"/>
      <c r="QX1033" s="26"/>
      <c r="QY1033" s="26"/>
      <c r="QZ1033" s="26"/>
      <c r="RA1033" s="26"/>
      <c r="RB1033" s="26"/>
      <c r="RC1033" s="26"/>
      <c r="RD1033" s="26"/>
      <c r="RE1033" s="26"/>
      <c r="RF1033" s="26"/>
      <c r="RG1033" s="26"/>
      <c r="RH1033" s="26"/>
      <c r="RI1033" s="26"/>
      <c r="RJ1033" s="26"/>
      <c r="RK1033" s="26"/>
      <c r="RL1033" s="26"/>
      <c r="RM1033" s="26"/>
      <c r="RN1033" s="26"/>
      <c r="RO1033" s="26"/>
      <c r="RP1033" s="26"/>
      <c r="RQ1033" s="26"/>
      <c r="RR1033" s="26"/>
      <c r="RS1033" s="26"/>
      <c r="RT1033" s="26"/>
      <c r="RU1033" s="26"/>
      <c r="RV1033" s="26"/>
      <c r="RW1033" s="26"/>
      <c r="RX1033" s="26"/>
      <c r="RY1033" s="26"/>
      <c r="RZ1033" s="26"/>
      <c r="SA1033" s="26"/>
      <c r="SB1033" s="26"/>
      <c r="SC1033" s="26"/>
      <c r="SD1033" s="26"/>
      <c r="SE1033" s="26"/>
      <c r="SF1033" s="26"/>
      <c r="SG1033" s="26"/>
      <c r="SH1033" s="26"/>
      <c r="SI1033" s="26"/>
      <c r="SJ1033" s="26"/>
      <c r="SK1033" s="26"/>
      <c r="SL1033" s="26"/>
      <c r="SM1033" s="26"/>
      <c r="SN1033" s="26"/>
      <c r="SO1033" s="26"/>
      <c r="SP1033" s="26"/>
      <c r="SQ1033" s="26"/>
      <c r="SR1033" s="26"/>
      <c r="SS1033" s="26"/>
      <c r="ST1033" s="26"/>
      <c r="SU1033" s="26"/>
      <c r="SV1033" s="26"/>
      <c r="SW1033" s="26"/>
      <c r="SX1033" s="26"/>
      <c r="SY1033" s="26"/>
      <c r="SZ1033" s="26"/>
      <c r="TA1033" s="26"/>
      <c r="TB1033" s="26"/>
      <c r="TC1033" s="26"/>
      <c r="TD1033" s="26"/>
      <c r="TE1033" s="26"/>
      <c r="TF1033" s="26"/>
      <c r="TG1033" s="26"/>
      <c r="TH1033" s="26"/>
      <c r="TI1033" s="26"/>
      <c r="TJ1033" s="26"/>
      <c r="TK1033" s="26"/>
      <c r="TL1033" s="26"/>
      <c r="TM1033" s="26"/>
      <c r="TN1033" s="26"/>
      <c r="TO1033" s="26"/>
      <c r="TP1033" s="26"/>
      <c r="TQ1033" s="26"/>
      <c r="TR1033" s="26"/>
      <c r="TS1033" s="26"/>
      <c r="TT1033" s="26"/>
      <c r="TU1033" s="26"/>
      <c r="TV1033" s="26"/>
      <c r="TW1033" s="26"/>
      <c r="TX1033" s="26"/>
      <c r="TY1033" s="26"/>
      <c r="TZ1033" s="26"/>
      <c r="UA1033" s="26"/>
      <c r="UB1033" s="26"/>
      <c r="UC1033" s="26"/>
      <c r="UD1033" s="26"/>
      <c r="UE1033" s="26"/>
      <c r="UF1033" s="26"/>
      <c r="UG1033" s="26"/>
      <c r="UH1033" s="26"/>
      <c r="UI1033" s="26"/>
      <c r="UJ1033" s="26"/>
      <c r="UK1033" s="26"/>
      <c r="UL1033" s="26"/>
      <c r="UM1033" s="26"/>
      <c r="UN1033" s="26"/>
      <c r="UO1033" s="26"/>
      <c r="UP1033" s="26"/>
      <c r="UQ1033" s="26"/>
      <c r="UR1033" s="26"/>
      <c r="US1033" s="26"/>
      <c r="UT1033" s="26"/>
      <c r="UU1033" s="26"/>
      <c r="UV1033" s="26"/>
      <c r="UW1033" s="26"/>
      <c r="UX1033" s="26"/>
      <c r="UY1033" s="26"/>
      <c r="UZ1033" s="26"/>
      <c r="VA1033" s="26"/>
      <c r="VB1033" s="26"/>
      <c r="VC1033" s="26"/>
      <c r="VD1033" s="26"/>
      <c r="VE1033" s="26"/>
      <c r="VF1033" s="26"/>
      <c r="VG1033" s="26"/>
      <c r="VH1033" s="26"/>
      <c r="VI1033" s="26"/>
      <c r="VJ1033" s="26"/>
      <c r="VK1033" s="26"/>
      <c r="VL1033" s="26"/>
      <c r="VM1033" s="26"/>
      <c r="VN1033" s="26"/>
      <c r="VO1033" s="26"/>
      <c r="VP1033" s="26"/>
      <c r="VQ1033" s="26"/>
      <c r="VR1033" s="26"/>
      <c r="VS1033" s="26"/>
      <c r="VT1033" s="26"/>
      <c r="VU1033" s="26"/>
      <c r="VV1033" s="26"/>
      <c r="VW1033" s="26"/>
      <c r="VX1033" s="26"/>
      <c r="VY1033" s="26"/>
      <c r="VZ1033" s="26"/>
      <c r="WA1033" s="26"/>
      <c r="WB1033" s="26"/>
      <c r="WC1033" s="26"/>
      <c r="WD1033" s="26"/>
      <c r="WE1033" s="26"/>
      <c r="WF1033" s="26"/>
      <c r="WG1033" s="26"/>
      <c r="WH1033" s="26"/>
      <c r="WI1033" s="26"/>
      <c r="WJ1033" s="26"/>
      <c r="WK1033" s="26"/>
      <c r="WL1033" s="26"/>
      <c r="WM1033" s="26"/>
      <c r="WN1033" s="26"/>
      <c r="WO1033" s="26"/>
      <c r="WP1033" s="26"/>
      <c r="WQ1033" s="26"/>
      <c r="WR1033" s="26"/>
      <c r="WS1033" s="26"/>
      <c r="WT1033" s="26"/>
      <c r="WU1033" s="26"/>
      <c r="WV1033" s="26"/>
      <c r="WW1033" s="26"/>
      <c r="WX1033" s="26"/>
      <c r="WY1033" s="26"/>
      <c r="WZ1033" s="26"/>
      <c r="XA1033" s="26"/>
      <c r="XB1033" s="26"/>
      <c r="XC1033" s="26"/>
      <c r="XD1033" s="26"/>
      <c r="XE1033" s="26"/>
      <c r="XF1033" s="26"/>
      <c r="XG1033" s="26"/>
      <c r="XH1033" s="26"/>
      <c r="XI1033" s="26"/>
      <c r="XJ1033" s="26"/>
      <c r="XK1033" s="26"/>
      <c r="XL1033" s="26"/>
      <c r="XM1033" s="26"/>
      <c r="XN1033" s="26"/>
      <c r="XO1033" s="26"/>
      <c r="XP1033" s="26"/>
      <c r="XQ1033" s="26"/>
      <c r="XR1033" s="26"/>
      <c r="XS1033" s="26"/>
      <c r="XT1033" s="26"/>
      <c r="XU1033" s="26"/>
      <c r="XV1033" s="26"/>
      <c r="XW1033" s="26"/>
      <c r="XX1033" s="26"/>
      <c r="XY1033" s="26"/>
      <c r="XZ1033" s="26"/>
      <c r="YA1033" s="26"/>
      <c r="YB1033" s="26"/>
      <c r="YC1033" s="26"/>
      <c r="YD1033" s="26"/>
      <c r="YE1033" s="26"/>
      <c r="YF1033" s="26"/>
      <c r="YG1033" s="26"/>
      <c r="YH1033" s="26"/>
      <c r="YI1033" s="26"/>
      <c r="YJ1033" s="26"/>
      <c r="YK1033" s="26"/>
      <c r="YL1033" s="26"/>
      <c r="YM1033" s="26"/>
      <c r="YN1033" s="26"/>
      <c r="YO1033" s="26"/>
      <c r="YP1033" s="26"/>
      <c r="YQ1033" s="26"/>
      <c r="YR1033" s="26"/>
      <c r="YS1033" s="26"/>
      <c r="YT1033" s="26"/>
      <c r="YU1033" s="26"/>
      <c r="YV1033" s="26"/>
      <c r="YW1033" s="26"/>
      <c r="YX1033" s="26"/>
      <c r="YY1033" s="26"/>
      <c r="YZ1033" s="26"/>
      <c r="ZA1033" s="26"/>
      <c r="ZB1033" s="26"/>
      <c r="ZC1033" s="26"/>
      <c r="ZD1033" s="26"/>
      <c r="ZE1033" s="26"/>
      <c r="ZF1033" s="26"/>
      <c r="ZG1033" s="26"/>
      <c r="ZH1033" s="26"/>
      <c r="ZI1033" s="26"/>
      <c r="ZJ1033" s="26"/>
      <c r="ZK1033" s="26"/>
      <c r="ZL1033" s="26"/>
      <c r="ZM1033" s="26"/>
      <c r="ZN1033" s="26"/>
      <c r="ZO1033" s="26"/>
      <c r="ZP1033" s="26"/>
      <c r="ZQ1033" s="26"/>
      <c r="ZR1033" s="26"/>
      <c r="ZS1033" s="26"/>
      <c r="ZT1033" s="26"/>
      <c r="ZU1033" s="26"/>
      <c r="ZV1033" s="26"/>
      <c r="ZW1033" s="26"/>
      <c r="ZX1033" s="26"/>
      <c r="ZY1033" s="26"/>
      <c r="ZZ1033" s="26"/>
      <c r="AAA1033" s="26"/>
      <c r="AAB1033" s="26"/>
      <c r="AAC1033" s="26"/>
      <c r="AAD1033" s="26"/>
      <c r="AAE1033" s="26"/>
      <c r="AAF1033" s="26"/>
      <c r="AAG1033" s="26"/>
      <c r="AAH1033" s="26"/>
      <c r="AAI1033" s="26"/>
      <c r="AAJ1033" s="26"/>
      <c r="AAK1033" s="26"/>
      <c r="AAL1033" s="26"/>
      <c r="AAM1033" s="26"/>
      <c r="AAN1033" s="26"/>
      <c r="AAO1033" s="26"/>
      <c r="AAP1033" s="26"/>
      <c r="AAQ1033" s="26"/>
      <c r="AAR1033" s="26"/>
      <c r="AAS1033" s="26"/>
      <c r="AAT1033" s="26"/>
      <c r="AAU1033" s="26"/>
      <c r="AAV1033" s="26"/>
      <c r="AAW1033" s="26"/>
      <c r="AAX1033" s="26"/>
      <c r="AAY1033" s="26"/>
      <c r="AAZ1033" s="26"/>
      <c r="ABA1033" s="26"/>
      <c r="ABB1033" s="26"/>
      <c r="ABC1033" s="26"/>
      <c r="ABD1033" s="26"/>
      <c r="ABE1033" s="26"/>
      <c r="ABF1033" s="26"/>
      <c r="ABG1033" s="26"/>
      <c r="ABH1033" s="26"/>
      <c r="ABI1033" s="26"/>
      <c r="ABJ1033" s="26"/>
      <c r="ABK1033" s="26"/>
      <c r="ABL1033" s="26"/>
      <c r="ABM1033" s="26"/>
      <c r="ABN1033" s="26"/>
      <c r="ABO1033" s="26"/>
      <c r="ABP1033" s="26"/>
      <c r="ABQ1033" s="26"/>
      <c r="ABR1033" s="26"/>
      <c r="ABS1033" s="26"/>
      <c r="ABT1033" s="26"/>
      <c r="ABU1033" s="26"/>
      <c r="ABV1033" s="26"/>
      <c r="ABW1033" s="26"/>
      <c r="ABX1033" s="26"/>
      <c r="ABY1033" s="26"/>
      <c r="ABZ1033" s="26"/>
      <c r="ACA1033" s="26"/>
      <c r="ACB1033" s="26"/>
      <c r="ACC1033" s="26"/>
      <c r="ACD1033" s="26"/>
      <c r="ACE1033" s="26"/>
      <c r="ACF1033" s="26"/>
      <c r="ACG1033" s="26"/>
      <c r="ACH1033" s="26"/>
      <c r="ACI1033" s="26"/>
      <c r="ACJ1033" s="26"/>
      <c r="ACK1033" s="26"/>
      <c r="ACL1033" s="26"/>
      <c r="ACM1033" s="26"/>
      <c r="ACN1033" s="26"/>
      <c r="ACO1033" s="26"/>
      <c r="ACP1033" s="26"/>
      <c r="ACQ1033" s="26"/>
      <c r="ACR1033" s="26"/>
      <c r="ACS1033" s="26"/>
      <c r="ACT1033" s="26"/>
      <c r="ACU1033" s="26"/>
      <c r="ACV1033" s="26"/>
      <c r="ACW1033" s="26"/>
      <c r="ACX1033" s="26"/>
      <c r="ACY1033" s="26"/>
      <c r="ACZ1033" s="26"/>
      <c r="ADA1033" s="26"/>
      <c r="ADB1033" s="26"/>
      <c r="ADC1033" s="26"/>
      <c r="ADD1033" s="26"/>
      <c r="ADE1033" s="26"/>
      <c r="ADF1033" s="26"/>
      <c r="ADG1033" s="26"/>
      <c r="ADH1033" s="26"/>
      <c r="ADI1033" s="26"/>
      <c r="ADJ1033" s="26"/>
      <c r="ADK1033" s="26"/>
      <c r="ADL1033" s="26"/>
      <c r="ADM1033" s="26"/>
      <c r="ADN1033" s="26"/>
      <c r="ADO1033" s="26"/>
      <c r="ADP1033" s="26"/>
      <c r="ADQ1033" s="26"/>
      <c r="ADR1033" s="26"/>
      <c r="ADS1033" s="26"/>
      <c r="ADT1033" s="26"/>
      <c r="ADU1033" s="26"/>
      <c r="ADV1033" s="26"/>
      <c r="ADW1033" s="26"/>
      <c r="ADX1033" s="26"/>
      <c r="ADY1033" s="26"/>
      <c r="ADZ1033" s="26"/>
    </row>
    <row r="1034" spans="1:806" x14ac:dyDescent="0.2">
      <c r="A1034" s="133" t="s">
        <v>1023</v>
      </c>
      <c r="B1034" s="133" t="s">
        <v>2725</v>
      </c>
      <c r="C1034" s="133" t="s">
        <v>1224</v>
      </c>
      <c r="D1034" s="133" t="s">
        <v>2729</v>
      </c>
      <c r="E1034" s="133" t="s">
        <v>4209</v>
      </c>
      <c r="F1034" s="133">
        <v>30</v>
      </c>
      <c r="G1034" s="133">
        <v>0</v>
      </c>
      <c r="H1034" s="133">
        <v>385</v>
      </c>
      <c r="I1034" s="133">
        <v>90</v>
      </c>
      <c r="J1034" s="133">
        <v>45</v>
      </c>
      <c r="K1034" s="26"/>
      <c r="L1034" s="26"/>
      <c r="M1034" s="26"/>
      <c r="N1034" s="26"/>
      <c r="O1034" s="26"/>
      <c r="P1034" s="26"/>
      <c r="Q1034" s="26"/>
      <c r="R1034" s="26"/>
      <c r="S1034" s="26"/>
      <c r="T1034" s="26"/>
      <c r="U1034" s="26"/>
      <c r="V1034" s="26"/>
      <c r="W1034" s="26"/>
      <c r="X1034" s="26"/>
      <c r="Y1034" s="26"/>
      <c r="Z1034" s="26"/>
      <c r="AA1034" s="26"/>
      <c r="AB1034" s="26"/>
      <c r="AC1034" s="26"/>
      <c r="AD1034" s="26"/>
      <c r="AE1034" s="26"/>
      <c r="AF1034" s="26"/>
      <c r="AG1034" s="26"/>
      <c r="AH1034" s="26"/>
      <c r="AI1034" s="26"/>
      <c r="AJ1034" s="26"/>
      <c r="AK1034" s="26"/>
      <c r="AL1034" s="26"/>
      <c r="AM1034" s="26"/>
      <c r="AN1034" s="26"/>
      <c r="AO1034" s="26"/>
      <c r="AP1034" s="26"/>
      <c r="AQ1034" s="26"/>
      <c r="AR1034" s="26"/>
      <c r="AS1034" s="26"/>
      <c r="AT1034" s="26"/>
      <c r="AU1034" s="26"/>
      <c r="AV1034" s="26"/>
      <c r="AW1034" s="26"/>
      <c r="AX1034" s="26"/>
      <c r="AY1034" s="26"/>
      <c r="AZ1034" s="26"/>
      <c r="BA1034" s="26"/>
      <c r="BB1034" s="26"/>
      <c r="BC1034" s="26"/>
      <c r="BD1034" s="26"/>
      <c r="BE1034" s="26"/>
      <c r="BF1034" s="26"/>
      <c r="BG1034" s="26"/>
      <c r="BH1034" s="26"/>
      <c r="BI1034" s="26"/>
      <c r="BJ1034" s="26"/>
      <c r="BK1034" s="26"/>
      <c r="BL1034" s="26"/>
      <c r="BM1034" s="26"/>
      <c r="BN1034" s="26"/>
      <c r="BO1034" s="26"/>
      <c r="BP1034" s="26"/>
      <c r="BQ1034" s="26"/>
      <c r="BR1034" s="26"/>
      <c r="BS1034" s="26"/>
      <c r="BT1034" s="26"/>
      <c r="BU1034" s="26"/>
      <c r="BV1034" s="26"/>
      <c r="BW1034" s="26"/>
      <c r="BX1034" s="26"/>
      <c r="BY1034" s="26"/>
      <c r="BZ1034" s="26"/>
      <c r="CA1034" s="26"/>
      <c r="CB1034" s="26"/>
      <c r="CC1034" s="26"/>
      <c r="CD1034" s="26"/>
      <c r="CE1034" s="26"/>
      <c r="CF1034" s="26"/>
      <c r="CG1034" s="26"/>
      <c r="CH1034" s="26"/>
      <c r="CI1034" s="26"/>
      <c r="CJ1034" s="26"/>
      <c r="CK1034" s="26"/>
      <c r="CL1034" s="26"/>
      <c r="CM1034" s="26"/>
      <c r="CN1034" s="26"/>
      <c r="CO1034" s="26"/>
      <c r="CP1034" s="26"/>
      <c r="CQ1034" s="26"/>
      <c r="CR1034" s="26"/>
      <c r="CS1034" s="26"/>
      <c r="CT1034" s="26"/>
      <c r="CU1034" s="26"/>
      <c r="CV1034" s="26"/>
      <c r="CW1034" s="26"/>
      <c r="CX1034" s="26"/>
      <c r="CY1034" s="26"/>
      <c r="CZ1034" s="26"/>
      <c r="DA1034" s="26"/>
      <c r="DB1034" s="26"/>
      <c r="DC1034" s="26"/>
      <c r="DD1034" s="26"/>
      <c r="DE1034" s="26"/>
      <c r="DF1034" s="26"/>
      <c r="DG1034" s="26"/>
      <c r="DH1034" s="26"/>
      <c r="DI1034" s="26"/>
      <c r="DJ1034" s="26"/>
      <c r="DK1034" s="26"/>
      <c r="DL1034" s="26"/>
      <c r="DM1034" s="26"/>
      <c r="DN1034" s="26"/>
      <c r="DO1034" s="26"/>
      <c r="DP1034" s="26"/>
      <c r="DQ1034" s="26"/>
      <c r="DR1034" s="26"/>
      <c r="DS1034" s="26"/>
      <c r="DT1034" s="26"/>
      <c r="DU1034" s="26"/>
      <c r="DV1034" s="26"/>
      <c r="DW1034" s="26"/>
      <c r="DX1034" s="26"/>
      <c r="DY1034" s="26"/>
      <c r="DZ1034" s="26"/>
      <c r="EA1034" s="26"/>
      <c r="EB1034" s="26"/>
      <c r="EC1034" s="26"/>
      <c r="ED1034" s="26"/>
      <c r="EE1034" s="26"/>
      <c r="EF1034" s="26"/>
      <c r="EG1034" s="26"/>
      <c r="EH1034" s="26"/>
      <c r="EI1034" s="26"/>
      <c r="EJ1034" s="26"/>
      <c r="EK1034" s="26"/>
      <c r="EL1034" s="26"/>
      <c r="EM1034" s="26"/>
      <c r="EN1034" s="26"/>
      <c r="EO1034" s="26"/>
      <c r="EP1034" s="26"/>
      <c r="EQ1034" s="26"/>
      <c r="ER1034" s="26"/>
      <c r="ES1034" s="26"/>
      <c r="ET1034" s="26"/>
      <c r="EU1034" s="26"/>
      <c r="EV1034" s="26"/>
      <c r="EW1034" s="26"/>
      <c r="EX1034" s="26"/>
      <c r="EY1034" s="26"/>
      <c r="EZ1034" s="26"/>
      <c r="FA1034" s="26"/>
      <c r="FB1034" s="26"/>
      <c r="FC1034" s="26"/>
      <c r="FD1034" s="26"/>
      <c r="FE1034" s="26"/>
      <c r="FF1034" s="26"/>
      <c r="FG1034" s="26"/>
      <c r="FH1034" s="26"/>
      <c r="FI1034" s="26"/>
      <c r="FJ1034" s="26"/>
      <c r="FK1034" s="26"/>
      <c r="FL1034" s="26"/>
      <c r="FM1034" s="26"/>
      <c r="FN1034" s="26"/>
      <c r="FO1034" s="26"/>
      <c r="FP1034" s="26"/>
      <c r="FQ1034" s="26"/>
      <c r="FR1034" s="26"/>
      <c r="FS1034" s="26"/>
      <c r="FT1034" s="26"/>
      <c r="FU1034" s="26"/>
      <c r="FV1034" s="26"/>
      <c r="FW1034" s="26"/>
      <c r="FX1034" s="26"/>
      <c r="FY1034" s="26"/>
      <c r="FZ1034" s="26"/>
      <c r="GA1034" s="26"/>
      <c r="GB1034" s="26"/>
      <c r="GC1034" s="26"/>
      <c r="GD1034" s="26"/>
      <c r="GE1034" s="26"/>
      <c r="GF1034" s="26"/>
      <c r="GG1034" s="26"/>
      <c r="GH1034" s="26"/>
      <c r="GI1034" s="26"/>
      <c r="GJ1034" s="26"/>
      <c r="GK1034" s="26"/>
      <c r="GL1034" s="26"/>
      <c r="GM1034" s="26"/>
      <c r="GN1034" s="26"/>
      <c r="GO1034" s="26"/>
      <c r="GP1034" s="26"/>
      <c r="GQ1034" s="26"/>
      <c r="GR1034" s="26"/>
      <c r="GS1034" s="26"/>
      <c r="GT1034" s="26"/>
      <c r="GU1034" s="26"/>
      <c r="GV1034" s="26"/>
      <c r="GW1034" s="26"/>
      <c r="GX1034" s="26"/>
      <c r="GY1034" s="26"/>
      <c r="GZ1034" s="26"/>
      <c r="HA1034" s="26"/>
      <c r="HB1034" s="26"/>
      <c r="HC1034" s="26"/>
      <c r="HD1034" s="26"/>
      <c r="HE1034" s="26"/>
      <c r="HF1034" s="26"/>
      <c r="HG1034" s="26"/>
      <c r="HH1034" s="26"/>
      <c r="HI1034" s="26"/>
      <c r="HJ1034" s="26"/>
      <c r="HK1034" s="26"/>
      <c r="HL1034" s="26"/>
      <c r="HM1034" s="26"/>
      <c r="HN1034" s="26"/>
      <c r="HO1034" s="26"/>
      <c r="HP1034" s="26"/>
      <c r="HQ1034" s="26"/>
      <c r="HR1034" s="26"/>
      <c r="HS1034" s="26"/>
      <c r="HT1034" s="26"/>
      <c r="HU1034" s="26"/>
      <c r="HV1034" s="26"/>
      <c r="HW1034" s="26"/>
      <c r="HX1034" s="26"/>
      <c r="HY1034" s="26"/>
      <c r="HZ1034" s="26"/>
      <c r="IA1034" s="26"/>
      <c r="IB1034" s="26"/>
      <c r="IC1034" s="26"/>
      <c r="ID1034" s="26"/>
      <c r="IE1034" s="26"/>
      <c r="IF1034" s="26"/>
      <c r="IG1034" s="26"/>
      <c r="IH1034" s="26"/>
      <c r="II1034" s="26"/>
      <c r="IJ1034" s="26"/>
      <c r="IK1034" s="26"/>
      <c r="IL1034" s="26"/>
      <c r="IM1034" s="26"/>
      <c r="IN1034" s="26"/>
      <c r="IO1034" s="26"/>
      <c r="IP1034" s="26"/>
      <c r="IQ1034" s="26"/>
      <c r="IR1034" s="26"/>
      <c r="IS1034" s="26"/>
      <c r="IT1034" s="26"/>
      <c r="IU1034" s="26"/>
      <c r="IV1034" s="26"/>
      <c r="IW1034" s="26"/>
      <c r="IX1034" s="26"/>
      <c r="IY1034" s="26"/>
      <c r="IZ1034" s="26"/>
      <c r="JA1034" s="26"/>
      <c r="JB1034" s="26"/>
      <c r="JC1034" s="26"/>
      <c r="JD1034" s="26"/>
      <c r="JE1034" s="26"/>
      <c r="JF1034" s="26"/>
      <c r="JG1034" s="26"/>
      <c r="JH1034" s="26"/>
      <c r="JI1034" s="26"/>
      <c r="JJ1034" s="26"/>
      <c r="JK1034" s="26"/>
      <c r="JL1034" s="26"/>
      <c r="JM1034" s="26"/>
      <c r="JN1034" s="26"/>
      <c r="JO1034" s="26"/>
      <c r="JP1034" s="26"/>
      <c r="JQ1034" s="26"/>
      <c r="JR1034" s="26"/>
      <c r="JS1034" s="26"/>
      <c r="JT1034" s="26"/>
      <c r="JU1034" s="26"/>
      <c r="JV1034" s="26"/>
      <c r="JW1034" s="26"/>
      <c r="JX1034" s="26"/>
      <c r="JY1034" s="26"/>
      <c r="JZ1034" s="26"/>
      <c r="KA1034" s="26"/>
      <c r="KB1034" s="26"/>
      <c r="KC1034" s="26"/>
      <c r="KD1034" s="26"/>
      <c r="KE1034" s="26"/>
      <c r="KF1034" s="26"/>
      <c r="KG1034" s="26"/>
      <c r="KH1034" s="26"/>
      <c r="KI1034" s="26"/>
      <c r="KJ1034" s="26"/>
      <c r="KK1034" s="26"/>
      <c r="KL1034" s="26"/>
      <c r="KM1034" s="26"/>
      <c r="KN1034" s="26"/>
      <c r="KO1034" s="26"/>
      <c r="KP1034" s="26"/>
      <c r="KQ1034" s="26"/>
      <c r="KR1034" s="26"/>
      <c r="KS1034" s="26"/>
      <c r="KT1034" s="26"/>
      <c r="KU1034" s="26"/>
      <c r="KV1034" s="26"/>
      <c r="KW1034" s="26"/>
      <c r="KX1034" s="26"/>
      <c r="KY1034" s="26"/>
      <c r="KZ1034" s="26"/>
      <c r="LA1034" s="26"/>
      <c r="LB1034" s="26"/>
      <c r="LC1034" s="26"/>
      <c r="LD1034" s="26"/>
      <c r="LE1034" s="26"/>
      <c r="LF1034" s="26"/>
      <c r="LG1034" s="26"/>
      <c r="LH1034" s="26"/>
      <c r="LI1034" s="26"/>
      <c r="LJ1034" s="26"/>
      <c r="LK1034" s="26"/>
      <c r="LL1034" s="26"/>
      <c r="LM1034" s="26"/>
      <c r="LN1034" s="26"/>
      <c r="LO1034" s="26"/>
      <c r="LP1034" s="26"/>
      <c r="LQ1034" s="26"/>
      <c r="LR1034" s="26"/>
      <c r="LS1034" s="26"/>
      <c r="LT1034" s="26"/>
      <c r="LU1034" s="26"/>
      <c r="LV1034" s="26"/>
      <c r="LW1034" s="26"/>
      <c r="LX1034" s="26"/>
      <c r="LY1034" s="26"/>
      <c r="LZ1034" s="26"/>
      <c r="MA1034" s="26"/>
      <c r="MB1034" s="26"/>
      <c r="MC1034" s="26"/>
      <c r="MD1034" s="26"/>
      <c r="ME1034" s="26"/>
      <c r="MF1034" s="26"/>
      <c r="MG1034" s="26"/>
      <c r="MH1034" s="26"/>
      <c r="MI1034" s="26"/>
      <c r="MJ1034" s="26"/>
      <c r="MK1034" s="26"/>
      <c r="ML1034" s="26"/>
      <c r="MM1034" s="26"/>
      <c r="MN1034" s="26"/>
      <c r="MO1034" s="26"/>
      <c r="MP1034" s="26"/>
      <c r="MQ1034" s="26"/>
      <c r="MR1034" s="26"/>
      <c r="MS1034" s="26"/>
      <c r="MT1034" s="26"/>
      <c r="MU1034" s="26"/>
      <c r="MV1034" s="26"/>
      <c r="MW1034" s="26"/>
      <c r="MX1034" s="26"/>
      <c r="MY1034" s="26"/>
      <c r="MZ1034" s="26"/>
      <c r="NA1034" s="26"/>
      <c r="NB1034" s="26"/>
      <c r="NC1034" s="26"/>
      <c r="ND1034" s="26"/>
      <c r="NE1034" s="26"/>
      <c r="NF1034" s="26"/>
      <c r="NG1034" s="26"/>
      <c r="NH1034" s="26"/>
      <c r="NI1034" s="26"/>
      <c r="NJ1034" s="26"/>
      <c r="NK1034" s="26"/>
      <c r="NL1034" s="26"/>
      <c r="NM1034" s="26"/>
      <c r="NN1034" s="26"/>
      <c r="NO1034" s="26"/>
      <c r="NP1034" s="26"/>
      <c r="NQ1034" s="26"/>
      <c r="NR1034" s="26"/>
      <c r="NS1034" s="26"/>
      <c r="NT1034" s="26"/>
      <c r="NU1034" s="26"/>
      <c r="NV1034" s="26"/>
      <c r="NW1034" s="26"/>
      <c r="NX1034" s="26"/>
      <c r="NY1034" s="26"/>
      <c r="NZ1034" s="26"/>
      <c r="OA1034" s="26"/>
      <c r="OB1034" s="26"/>
      <c r="OC1034" s="26"/>
      <c r="OD1034" s="26"/>
      <c r="OE1034" s="26"/>
      <c r="OF1034" s="26"/>
      <c r="OG1034" s="26"/>
      <c r="OH1034" s="26"/>
      <c r="OI1034" s="26"/>
      <c r="OJ1034" s="26"/>
      <c r="OK1034" s="26"/>
      <c r="OL1034" s="26"/>
      <c r="OM1034" s="26"/>
      <c r="ON1034" s="26"/>
      <c r="OO1034" s="26"/>
      <c r="OP1034" s="26"/>
      <c r="OQ1034" s="26"/>
      <c r="OR1034" s="26"/>
      <c r="OS1034" s="26"/>
      <c r="OT1034" s="26"/>
      <c r="OU1034" s="26"/>
      <c r="OV1034" s="26"/>
      <c r="OW1034" s="26"/>
      <c r="OX1034" s="26"/>
      <c r="OY1034" s="26"/>
      <c r="OZ1034" s="26"/>
      <c r="PA1034" s="26"/>
      <c r="PB1034" s="26"/>
      <c r="PC1034" s="26"/>
      <c r="PD1034" s="26"/>
      <c r="PE1034" s="26"/>
      <c r="PF1034" s="26"/>
      <c r="PG1034" s="26"/>
      <c r="PH1034" s="26"/>
      <c r="PI1034" s="26"/>
      <c r="PJ1034" s="26"/>
      <c r="PK1034" s="26"/>
      <c r="PL1034" s="26"/>
      <c r="PM1034" s="26"/>
      <c r="PN1034" s="26"/>
      <c r="PO1034" s="26"/>
      <c r="PP1034" s="26"/>
      <c r="PQ1034" s="26"/>
      <c r="PR1034" s="26"/>
      <c r="PS1034" s="26"/>
      <c r="PT1034" s="26"/>
      <c r="PU1034" s="26"/>
      <c r="PV1034" s="26"/>
      <c r="PW1034" s="26"/>
      <c r="PX1034" s="26"/>
      <c r="PY1034" s="26"/>
      <c r="PZ1034" s="26"/>
      <c r="QA1034" s="26"/>
      <c r="QB1034" s="26"/>
      <c r="QC1034" s="26"/>
      <c r="QD1034" s="26"/>
      <c r="QE1034" s="26"/>
      <c r="QF1034" s="26"/>
      <c r="QG1034" s="26"/>
      <c r="QH1034" s="26"/>
      <c r="QI1034" s="26"/>
      <c r="QJ1034" s="26"/>
      <c r="QK1034" s="26"/>
      <c r="QL1034" s="26"/>
      <c r="QM1034" s="26"/>
      <c r="QN1034" s="26"/>
      <c r="QO1034" s="26"/>
      <c r="QP1034" s="26"/>
      <c r="QQ1034" s="26"/>
      <c r="QR1034" s="26"/>
      <c r="QS1034" s="26"/>
      <c r="QT1034" s="26"/>
      <c r="QU1034" s="26"/>
      <c r="QV1034" s="26"/>
      <c r="QW1034" s="26"/>
      <c r="QX1034" s="26"/>
      <c r="QY1034" s="26"/>
      <c r="QZ1034" s="26"/>
      <c r="RA1034" s="26"/>
      <c r="RB1034" s="26"/>
      <c r="RC1034" s="26"/>
      <c r="RD1034" s="26"/>
      <c r="RE1034" s="26"/>
      <c r="RF1034" s="26"/>
      <c r="RG1034" s="26"/>
      <c r="RH1034" s="26"/>
      <c r="RI1034" s="26"/>
      <c r="RJ1034" s="26"/>
      <c r="RK1034" s="26"/>
      <c r="RL1034" s="26"/>
      <c r="RM1034" s="26"/>
      <c r="RN1034" s="26"/>
      <c r="RO1034" s="26"/>
      <c r="RP1034" s="26"/>
      <c r="RQ1034" s="26"/>
      <c r="RR1034" s="26"/>
      <c r="RS1034" s="26"/>
      <c r="RT1034" s="26"/>
      <c r="RU1034" s="26"/>
      <c r="RV1034" s="26"/>
      <c r="RW1034" s="26"/>
      <c r="RX1034" s="26"/>
      <c r="RY1034" s="26"/>
      <c r="RZ1034" s="26"/>
      <c r="SA1034" s="26"/>
      <c r="SB1034" s="26"/>
      <c r="SC1034" s="26"/>
      <c r="SD1034" s="26"/>
      <c r="SE1034" s="26"/>
      <c r="SF1034" s="26"/>
      <c r="SG1034" s="26"/>
      <c r="SH1034" s="26"/>
      <c r="SI1034" s="26"/>
      <c r="SJ1034" s="26"/>
      <c r="SK1034" s="26"/>
      <c r="SL1034" s="26"/>
      <c r="SM1034" s="26"/>
      <c r="SN1034" s="26"/>
      <c r="SO1034" s="26"/>
      <c r="SP1034" s="26"/>
      <c r="SQ1034" s="26"/>
      <c r="SR1034" s="26"/>
      <c r="SS1034" s="26"/>
      <c r="ST1034" s="26"/>
      <c r="SU1034" s="26"/>
      <c r="SV1034" s="26"/>
      <c r="SW1034" s="26"/>
      <c r="SX1034" s="26"/>
      <c r="SY1034" s="26"/>
      <c r="SZ1034" s="26"/>
      <c r="TA1034" s="26"/>
      <c r="TB1034" s="26"/>
      <c r="TC1034" s="26"/>
      <c r="TD1034" s="26"/>
      <c r="TE1034" s="26"/>
      <c r="TF1034" s="26"/>
      <c r="TG1034" s="26"/>
      <c r="TH1034" s="26"/>
      <c r="TI1034" s="26"/>
      <c r="TJ1034" s="26"/>
      <c r="TK1034" s="26"/>
      <c r="TL1034" s="26"/>
      <c r="TM1034" s="26"/>
      <c r="TN1034" s="26"/>
      <c r="TO1034" s="26"/>
      <c r="TP1034" s="26"/>
      <c r="TQ1034" s="26"/>
      <c r="TR1034" s="26"/>
      <c r="TS1034" s="26"/>
      <c r="TT1034" s="26"/>
      <c r="TU1034" s="26"/>
      <c r="TV1034" s="26"/>
      <c r="TW1034" s="26"/>
      <c r="TX1034" s="26"/>
      <c r="TY1034" s="26"/>
      <c r="TZ1034" s="26"/>
      <c r="UA1034" s="26"/>
      <c r="UB1034" s="26"/>
      <c r="UC1034" s="26"/>
      <c r="UD1034" s="26"/>
      <c r="UE1034" s="26"/>
      <c r="UF1034" s="26"/>
      <c r="UG1034" s="26"/>
      <c r="UH1034" s="26"/>
      <c r="UI1034" s="26"/>
      <c r="UJ1034" s="26"/>
      <c r="UK1034" s="26"/>
      <c r="UL1034" s="26"/>
      <c r="UM1034" s="26"/>
      <c r="UN1034" s="26"/>
      <c r="UO1034" s="26"/>
      <c r="UP1034" s="26"/>
      <c r="UQ1034" s="26"/>
      <c r="UR1034" s="26"/>
      <c r="US1034" s="26"/>
      <c r="UT1034" s="26"/>
      <c r="UU1034" s="26"/>
      <c r="UV1034" s="26"/>
      <c r="UW1034" s="26"/>
      <c r="UX1034" s="26"/>
      <c r="UY1034" s="26"/>
      <c r="UZ1034" s="26"/>
      <c r="VA1034" s="26"/>
      <c r="VB1034" s="26"/>
      <c r="VC1034" s="26"/>
      <c r="VD1034" s="26"/>
      <c r="VE1034" s="26"/>
      <c r="VF1034" s="26"/>
      <c r="VG1034" s="26"/>
      <c r="VH1034" s="26"/>
      <c r="VI1034" s="26"/>
      <c r="VJ1034" s="26"/>
      <c r="VK1034" s="26"/>
      <c r="VL1034" s="26"/>
      <c r="VM1034" s="26"/>
      <c r="VN1034" s="26"/>
      <c r="VO1034" s="26"/>
      <c r="VP1034" s="26"/>
      <c r="VQ1034" s="26"/>
      <c r="VR1034" s="26"/>
      <c r="VS1034" s="26"/>
      <c r="VT1034" s="26"/>
      <c r="VU1034" s="26"/>
      <c r="VV1034" s="26"/>
      <c r="VW1034" s="26"/>
      <c r="VX1034" s="26"/>
      <c r="VY1034" s="26"/>
      <c r="VZ1034" s="26"/>
      <c r="WA1034" s="26"/>
      <c r="WB1034" s="26"/>
      <c r="WC1034" s="26"/>
      <c r="WD1034" s="26"/>
      <c r="WE1034" s="26"/>
      <c r="WF1034" s="26"/>
      <c r="WG1034" s="26"/>
      <c r="WH1034" s="26"/>
      <c r="WI1034" s="26"/>
      <c r="WJ1034" s="26"/>
      <c r="WK1034" s="26"/>
      <c r="WL1034" s="26"/>
      <c r="WM1034" s="26"/>
      <c r="WN1034" s="26"/>
      <c r="WO1034" s="26"/>
      <c r="WP1034" s="26"/>
      <c r="WQ1034" s="26"/>
      <c r="WR1034" s="26"/>
      <c r="WS1034" s="26"/>
      <c r="WT1034" s="26"/>
      <c r="WU1034" s="26"/>
      <c r="WV1034" s="26"/>
      <c r="WW1034" s="26"/>
      <c r="WX1034" s="26"/>
      <c r="WY1034" s="26"/>
      <c r="WZ1034" s="26"/>
      <c r="XA1034" s="26"/>
      <c r="XB1034" s="26"/>
      <c r="XC1034" s="26"/>
      <c r="XD1034" s="26"/>
      <c r="XE1034" s="26"/>
      <c r="XF1034" s="26"/>
      <c r="XG1034" s="26"/>
      <c r="XH1034" s="26"/>
      <c r="XI1034" s="26"/>
      <c r="XJ1034" s="26"/>
      <c r="XK1034" s="26"/>
      <c r="XL1034" s="26"/>
      <c r="XM1034" s="26"/>
      <c r="XN1034" s="26"/>
      <c r="XO1034" s="26"/>
      <c r="XP1034" s="26"/>
      <c r="XQ1034" s="26"/>
      <c r="XR1034" s="26"/>
      <c r="XS1034" s="26"/>
      <c r="XT1034" s="26"/>
      <c r="XU1034" s="26"/>
      <c r="XV1034" s="26"/>
      <c r="XW1034" s="26"/>
      <c r="XX1034" s="26"/>
      <c r="XY1034" s="26"/>
      <c r="XZ1034" s="26"/>
      <c r="YA1034" s="26"/>
      <c r="YB1034" s="26"/>
      <c r="YC1034" s="26"/>
      <c r="YD1034" s="26"/>
      <c r="YE1034" s="26"/>
      <c r="YF1034" s="26"/>
      <c r="YG1034" s="26"/>
      <c r="YH1034" s="26"/>
      <c r="YI1034" s="26"/>
      <c r="YJ1034" s="26"/>
      <c r="YK1034" s="26"/>
      <c r="YL1034" s="26"/>
      <c r="YM1034" s="26"/>
      <c r="YN1034" s="26"/>
      <c r="YO1034" s="26"/>
      <c r="YP1034" s="26"/>
      <c r="YQ1034" s="26"/>
      <c r="YR1034" s="26"/>
      <c r="YS1034" s="26"/>
      <c r="YT1034" s="26"/>
      <c r="YU1034" s="26"/>
      <c r="YV1034" s="26"/>
      <c r="YW1034" s="26"/>
      <c r="YX1034" s="26"/>
      <c r="YY1034" s="26"/>
      <c r="YZ1034" s="26"/>
      <c r="ZA1034" s="26"/>
      <c r="ZB1034" s="26"/>
      <c r="ZC1034" s="26"/>
      <c r="ZD1034" s="26"/>
      <c r="ZE1034" s="26"/>
      <c r="ZF1034" s="26"/>
      <c r="ZG1034" s="26"/>
      <c r="ZH1034" s="26"/>
      <c r="ZI1034" s="26"/>
      <c r="ZJ1034" s="26"/>
      <c r="ZK1034" s="26"/>
      <c r="ZL1034" s="26"/>
      <c r="ZM1034" s="26"/>
      <c r="ZN1034" s="26"/>
      <c r="ZO1034" s="26"/>
      <c r="ZP1034" s="26"/>
      <c r="ZQ1034" s="26"/>
      <c r="ZR1034" s="26"/>
      <c r="ZS1034" s="26"/>
      <c r="ZT1034" s="26"/>
      <c r="ZU1034" s="26"/>
      <c r="ZV1034" s="26"/>
      <c r="ZW1034" s="26"/>
      <c r="ZX1034" s="26"/>
      <c r="ZY1034" s="26"/>
      <c r="ZZ1034" s="26"/>
      <c r="AAA1034" s="26"/>
      <c r="AAB1034" s="26"/>
      <c r="AAC1034" s="26"/>
      <c r="AAD1034" s="26"/>
      <c r="AAE1034" s="26"/>
      <c r="AAF1034" s="26"/>
      <c r="AAG1034" s="26"/>
      <c r="AAH1034" s="26"/>
      <c r="AAI1034" s="26"/>
      <c r="AAJ1034" s="26"/>
      <c r="AAK1034" s="26"/>
      <c r="AAL1034" s="26"/>
      <c r="AAM1034" s="26"/>
      <c r="AAN1034" s="26"/>
      <c r="AAO1034" s="26"/>
      <c r="AAP1034" s="26"/>
      <c r="AAQ1034" s="26"/>
      <c r="AAR1034" s="26"/>
      <c r="AAS1034" s="26"/>
      <c r="AAT1034" s="26"/>
      <c r="AAU1034" s="26"/>
      <c r="AAV1034" s="26"/>
      <c r="AAW1034" s="26"/>
      <c r="AAX1034" s="26"/>
      <c r="AAY1034" s="26"/>
      <c r="AAZ1034" s="26"/>
      <c r="ABA1034" s="26"/>
      <c r="ABB1034" s="26"/>
      <c r="ABC1034" s="26"/>
      <c r="ABD1034" s="26"/>
      <c r="ABE1034" s="26"/>
      <c r="ABF1034" s="26"/>
      <c r="ABG1034" s="26"/>
      <c r="ABH1034" s="26"/>
      <c r="ABI1034" s="26"/>
      <c r="ABJ1034" s="26"/>
      <c r="ABK1034" s="26"/>
      <c r="ABL1034" s="26"/>
      <c r="ABM1034" s="26"/>
      <c r="ABN1034" s="26"/>
      <c r="ABO1034" s="26"/>
      <c r="ABP1034" s="26"/>
      <c r="ABQ1034" s="26"/>
      <c r="ABR1034" s="26"/>
      <c r="ABS1034" s="26"/>
      <c r="ABT1034" s="26"/>
      <c r="ABU1034" s="26"/>
      <c r="ABV1034" s="26"/>
      <c r="ABW1034" s="26"/>
      <c r="ABX1034" s="26"/>
      <c r="ABY1034" s="26"/>
      <c r="ABZ1034" s="26"/>
      <c r="ACA1034" s="26"/>
      <c r="ACB1034" s="26"/>
      <c r="ACC1034" s="26"/>
      <c r="ACD1034" s="26"/>
      <c r="ACE1034" s="26"/>
      <c r="ACF1034" s="26"/>
      <c r="ACG1034" s="26"/>
      <c r="ACH1034" s="26"/>
      <c r="ACI1034" s="26"/>
      <c r="ACJ1034" s="26"/>
      <c r="ACK1034" s="26"/>
      <c r="ACL1034" s="26"/>
      <c r="ACM1034" s="26"/>
      <c r="ACN1034" s="26"/>
      <c r="ACO1034" s="26"/>
      <c r="ACP1034" s="26"/>
      <c r="ACQ1034" s="26"/>
      <c r="ACR1034" s="26"/>
      <c r="ACS1034" s="26"/>
      <c r="ACT1034" s="26"/>
      <c r="ACU1034" s="26"/>
      <c r="ACV1034" s="26"/>
      <c r="ACW1034" s="26"/>
      <c r="ACX1034" s="26"/>
      <c r="ACY1034" s="26"/>
      <c r="ACZ1034" s="26"/>
      <c r="ADA1034" s="26"/>
      <c r="ADB1034" s="26"/>
      <c r="ADC1034" s="26"/>
      <c r="ADD1034" s="26"/>
      <c r="ADE1034" s="26"/>
      <c r="ADF1034" s="26"/>
      <c r="ADG1034" s="26"/>
      <c r="ADH1034" s="26"/>
      <c r="ADI1034" s="26"/>
      <c r="ADJ1034" s="26"/>
      <c r="ADK1034" s="26"/>
      <c r="ADL1034" s="26"/>
      <c r="ADM1034" s="26"/>
      <c r="ADN1034" s="26"/>
      <c r="ADO1034" s="26"/>
      <c r="ADP1034" s="26"/>
      <c r="ADQ1034" s="26"/>
      <c r="ADR1034" s="26"/>
      <c r="ADS1034" s="26"/>
      <c r="ADT1034" s="26"/>
      <c r="ADU1034" s="26"/>
      <c r="ADV1034" s="26"/>
      <c r="ADW1034" s="26"/>
      <c r="ADX1034" s="26"/>
      <c r="ADY1034" s="26"/>
      <c r="ADZ1034" s="26"/>
    </row>
    <row r="1035" spans="1:806" x14ac:dyDescent="0.2">
      <c r="A1035" s="133" t="s">
        <v>1023</v>
      </c>
      <c r="B1035" s="133" t="s">
        <v>2725</v>
      </c>
      <c r="C1035" s="133" t="s">
        <v>1224</v>
      </c>
      <c r="D1035" s="133" t="s">
        <v>2730</v>
      </c>
      <c r="E1035" s="133" t="s">
        <v>4213</v>
      </c>
      <c r="F1035" s="133">
        <v>350</v>
      </c>
      <c r="G1035" s="133">
        <v>0</v>
      </c>
      <c r="H1035" s="133">
        <v>350</v>
      </c>
      <c r="I1035" s="133">
        <v>45</v>
      </c>
      <c r="J1035" s="133">
        <v>90</v>
      </c>
      <c r="K1035" s="26"/>
      <c r="L1035" s="26"/>
      <c r="M1035" s="26"/>
      <c r="N1035" s="26"/>
      <c r="O1035" s="26"/>
      <c r="P1035" s="26"/>
      <c r="Q1035" s="26"/>
      <c r="R1035" s="26"/>
      <c r="S1035" s="26"/>
      <c r="T1035" s="26"/>
      <c r="U1035" s="26"/>
      <c r="V1035" s="26"/>
      <c r="W1035" s="26"/>
      <c r="X1035" s="26"/>
      <c r="Y1035" s="26"/>
      <c r="Z1035" s="26"/>
      <c r="AA1035" s="26"/>
      <c r="AB1035" s="26"/>
      <c r="AC1035" s="26"/>
      <c r="AD1035" s="26"/>
      <c r="AE1035" s="26"/>
      <c r="AF1035" s="26"/>
      <c r="AG1035" s="26"/>
      <c r="AH1035" s="26"/>
      <c r="AI1035" s="26"/>
      <c r="AJ1035" s="26"/>
      <c r="AK1035" s="26"/>
      <c r="AL1035" s="26"/>
      <c r="AM1035" s="26"/>
      <c r="AN1035" s="26"/>
      <c r="AO1035" s="26"/>
      <c r="AP1035" s="26"/>
      <c r="AQ1035" s="26"/>
      <c r="AR1035" s="26"/>
      <c r="AS1035" s="26"/>
      <c r="AT1035" s="26"/>
      <c r="AU1035" s="26"/>
      <c r="AV1035" s="26"/>
      <c r="AW1035" s="26"/>
      <c r="AX1035" s="26"/>
      <c r="AY1035" s="26"/>
      <c r="AZ1035" s="26"/>
      <c r="BA1035" s="26"/>
      <c r="BB1035" s="26"/>
      <c r="BC1035" s="26"/>
      <c r="BD1035" s="26"/>
      <c r="BE1035" s="26"/>
      <c r="BF1035" s="26"/>
      <c r="BG1035" s="26"/>
      <c r="BH1035" s="26"/>
      <c r="BI1035" s="26"/>
      <c r="BJ1035" s="26"/>
      <c r="BK1035" s="26"/>
      <c r="BL1035" s="26"/>
      <c r="BM1035" s="26"/>
      <c r="BN1035" s="26"/>
      <c r="BO1035" s="26"/>
      <c r="BP1035" s="26"/>
      <c r="BQ1035" s="26"/>
      <c r="BR1035" s="26"/>
      <c r="BS1035" s="26"/>
      <c r="BT1035" s="26"/>
      <c r="BU1035" s="26"/>
      <c r="BV1035" s="26"/>
      <c r="BW1035" s="26"/>
      <c r="BX1035" s="26"/>
      <c r="BY1035" s="26"/>
      <c r="BZ1035" s="26"/>
      <c r="CA1035" s="26"/>
      <c r="CB1035" s="26"/>
      <c r="CC1035" s="26"/>
      <c r="CD1035" s="26"/>
      <c r="CE1035" s="26"/>
      <c r="CF1035" s="26"/>
      <c r="CG1035" s="26"/>
      <c r="CH1035" s="26"/>
      <c r="CI1035" s="26"/>
      <c r="CJ1035" s="26"/>
      <c r="CK1035" s="26"/>
      <c r="CL1035" s="26"/>
      <c r="CM1035" s="26"/>
      <c r="CN1035" s="26"/>
      <c r="CO1035" s="26"/>
      <c r="CP1035" s="26"/>
      <c r="CQ1035" s="26"/>
      <c r="CR1035" s="26"/>
      <c r="CS1035" s="26"/>
      <c r="CT1035" s="26"/>
      <c r="CU1035" s="26"/>
      <c r="CV1035" s="26"/>
      <c r="CW1035" s="26"/>
      <c r="CX1035" s="26"/>
      <c r="CY1035" s="26"/>
      <c r="CZ1035" s="26"/>
      <c r="DA1035" s="26"/>
      <c r="DB1035" s="26"/>
      <c r="DC1035" s="26"/>
      <c r="DD1035" s="26"/>
      <c r="DE1035" s="26"/>
      <c r="DF1035" s="26"/>
      <c r="DG1035" s="26"/>
      <c r="DH1035" s="26"/>
      <c r="DI1035" s="26"/>
      <c r="DJ1035" s="26"/>
      <c r="DK1035" s="26"/>
      <c r="DL1035" s="26"/>
      <c r="DM1035" s="26"/>
      <c r="DN1035" s="26"/>
      <c r="DO1035" s="26"/>
      <c r="DP1035" s="26"/>
      <c r="DQ1035" s="26"/>
      <c r="DR1035" s="26"/>
      <c r="DS1035" s="26"/>
      <c r="DT1035" s="26"/>
      <c r="DU1035" s="26"/>
      <c r="DV1035" s="26"/>
      <c r="DW1035" s="26"/>
      <c r="DX1035" s="26"/>
      <c r="DY1035" s="26"/>
      <c r="DZ1035" s="26"/>
      <c r="EA1035" s="26"/>
      <c r="EB1035" s="26"/>
      <c r="EC1035" s="26"/>
      <c r="ED1035" s="26"/>
      <c r="EE1035" s="26"/>
      <c r="EF1035" s="26"/>
      <c r="EG1035" s="26"/>
      <c r="EH1035" s="26"/>
      <c r="EI1035" s="26"/>
      <c r="EJ1035" s="26"/>
      <c r="EK1035" s="26"/>
      <c r="EL1035" s="26"/>
      <c r="EM1035" s="26"/>
      <c r="EN1035" s="26"/>
      <c r="EO1035" s="26"/>
      <c r="EP1035" s="26"/>
      <c r="EQ1035" s="26"/>
      <c r="ER1035" s="26"/>
      <c r="ES1035" s="26"/>
      <c r="ET1035" s="26"/>
      <c r="EU1035" s="26"/>
      <c r="EV1035" s="26"/>
      <c r="EW1035" s="26"/>
      <c r="EX1035" s="26"/>
      <c r="EY1035" s="26"/>
      <c r="EZ1035" s="26"/>
      <c r="FA1035" s="26"/>
      <c r="FB1035" s="26"/>
      <c r="FC1035" s="26"/>
      <c r="FD1035" s="26"/>
      <c r="FE1035" s="26"/>
      <c r="FF1035" s="26"/>
      <c r="FG1035" s="26"/>
      <c r="FH1035" s="26"/>
      <c r="FI1035" s="26"/>
      <c r="FJ1035" s="26"/>
      <c r="FK1035" s="26"/>
      <c r="FL1035" s="26"/>
      <c r="FM1035" s="26"/>
      <c r="FN1035" s="26"/>
      <c r="FO1035" s="26"/>
      <c r="FP1035" s="26"/>
      <c r="FQ1035" s="26"/>
      <c r="FR1035" s="26"/>
      <c r="FS1035" s="26"/>
      <c r="FT1035" s="26"/>
      <c r="FU1035" s="26"/>
      <c r="FV1035" s="26"/>
      <c r="FW1035" s="26"/>
      <c r="FX1035" s="26"/>
      <c r="FY1035" s="26"/>
      <c r="FZ1035" s="26"/>
      <c r="GA1035" s="26"/>
      <c r="GB1035" s="26"/>
      <c r="GC1035" s="26"/>
      <c r="GD1035" s="26"/>
      <c r="GE1035" s="26"/>
      <c r="GF1035" s="26"/>
      <c r="GG1035" s="26"/>
      <c r="GH1035" s="26"/>
      <c r="GI1035" s="26"/>
      <c r="GJ1035" s="26"/>
      <c r="GK1035" s="26"/>
      <c r="GL1035" s="26"/>
      <c r="GM1035" s="26"/>
      <c r="GN1035" s="26"/>
      <c r="GO1035" s="26"/>
      <c r="GP1035" s="26"/>
      <c r="GQ1035" s="26"/>
      <c r="GR1035" s="26"/>
      <c r="GS1035" s="26"/>
      <c r="GT1035" s="26"/>
      <c r="GU1035" s="26"/>
      <c r="GV1035" s="26"/>
      <c r="GW1035" s="26"/>
      <c r="GX1035" s="26"/>
      <c r="GY1035" s="26"/>
      <c r="GZ1035" s="26"/>
      <c r="HA1035" s="26"/>
      <c r="HB1035" s="26"/>
      <c r="HC1035" s="26"/>
      <c r="HD1035" s="26"/>
      <c r="HE1035" s="26"/>
      <c r="HF1035" s="26"/>
      <c r="HG1035" s="26"/>
      <c r="HH1035" s="26"/>
      <c r="HI1035" s="26"/>
      <c r="HJ1035" s="26"/>
      <c r="HK1035" s="26"/>
      <c r="HL1035" s="26"/>
      <c r="HM1035" s="26"/>
      <c r="HN1035" s="26"/>
      <c r="HO1035" s="26"/>
      <c r="HP1035" s="26"/>
      <c r="HQ1035" s="26"/>
      <c r="HR1035" s="26"/>
      <c r="HS1035" s="26"/>
      <c r="HT1035" s="26"/>
      <c r="HU1035" s="26"/>
      <c r="HV1035" s="26"/>
      <c r="HW1035" s="26"/>
      <c r="HX1035" s="26"/>
      <c r="HY1035" s="26"/>
      <c r="HZ1035" s="26"/>
      <c r="IA1035" s="26"/>
      <c r="IB1035" s="26"/>
      <c r="IC1035" s="26"/>
      <c r="ID1035" s="26"/>
      <c r="IE1035" s="26"/>
      <c r="IF1035" s="26"/>
      <c r="IG1035" s="26"/>
      <c r="IH1035" s="26"/>
      <c r="II1035" s="26"/>
      <c r="IJ1035" s="26"/>
      <c r="IK1035" s="26"/>
      <c r="IL1035" s="26"/>
      <c r="IM1035" s="26"/>
      <c r="IN1035" s="26"/>
      <c r="IO1035" s="26"/>
      <c r="IP1035" s="26"/>
      <c r="IQ1035" s="26"/>
      <c r="IR1035" s="26"/>
      <c r="IS1035" s="26"/>
      <c r="IT1035" s="26"/>
      <c r="IU1035" s="26"/>
      <c r="IV1035" s="26"/>
      <c r="IW1035" s="26"/>
      <c r="IX1035" s="26"/>
      <c r="IY1035" s="26"/>
      <c r="IZ1035" s="26"/>
      <c r="JA1035" s="26"/>
      <c r="JB1035" s="26"/>
      <c r="JC1035" s="26"/>
      <c r="JD1035" s="26"/>
      <c r="JE1035" s="26"/>
      <c r="JF1035" s="26"/>
      <c r="JG1035" s="26"/>
      <c r="JH1035" s="26"/>
      <c r="JI1035" s="26"/>
      <c r="JJ1035" s="26"/>
      <c r="JK1035" s="26"/>
      <c r="JL1035" s="26"/>
      <c r="JM1035" s="26"/>
      <c r="JN1035" s="26"/>
      <c r="JO1035" s="26"/>
      <c r="JP1035" s="26"/>
      <c r="JQ1035" s="26"/>
      <c r="JR1035" s="26"/>
      <c r="JS1035" s="26"/>
      <c r="JT1035" s="26"/>
      <c r="JU1035" s="26"/>
      <c r="JV1035" s="26"/>
      <c r="JW1035" s="26"/>
      <c r="JX1035" s="26"/>
      <c r="JY1035" s="26"/>
      <c r="JZ1035" s="26"/>
      <c r="KA1035" s="26"/>
      <c r="KB1035" s="26"/>
      <c r="KC1035" s="26"/>
      <c r="KD1035" s="26"/>
      <c r="KE1035" s="26"/>
      <c r="KF1035" s="26"/>
      <c r="KG1035" s="26"/>
      <c r="KH1035" s="26"/>
      <c r="KI1035" s="26"/>
      <c r="KJ1035" s="26"/>
      <c r="KK1035" s="26"/>
      <c r="KL1035" s="26"/>
      <c r="KM1035" s="26"/>
      <c r="KN1035" s="26"/>
      <c r="KO1035" s="26"/>
      <c r="KP1035" s="26"/>
      <c r="KQ1035" s="26"/>
      <c r="KR1035" s="26"/>
      <c r="KS1035" s="26"/>
      <c r="KT1035" s="26"/>
      <c r="KU1035" s="26"/>
      <c r="KV1035" s="26"/>
      <c r="KW1035" s="26"/>
      <c r="KX1035" s="26"/>
      <c r="KY1035" s="26"/>
      <c r="KZ1035" s="26"/>
      <c r="LA1035" s="26"/>
      <c r="LB1035" s="26"/>
      <c r="LC1035" s="26"/>
      <c r="LD1035" s="26"/>
      <c r="LE1035" s="26"/>
      <c r="LF1035" s="26"/>
      <c r="LG1035" s="26"/>
      <c r="LH1035" s="26"/>
      <c r="LI1035" s="26"/>
      <c r="LJ1035" s="26"/>
      <c r="LK1035" s="26"/>
      <c r="LL1035" s="26"/>
      <c r="LM1035" s="26"/>
      <c r="LN1035" s="26"/>
      <c r="LO1035" s="26"/>
      <c r="LP1035" s="26"/>
      <c r="LQ1035" s="26"/>
      <c r="LR1035" s="26"/>
      <c r="LS1035" s="26"/>
      <c r="LT1035" s="26"/>
      <c r="LU1035" s="26"/>
      <c r="LV1035" s="26"/>
      <c r="LW1035" s="26"/>
      <c r="LX1035" s="26"/>
      <c r="LY1035" s="26"/>
      <c r="LZ1035" s="26"/>
      <c r="MA1035" s="26"/>
      <c r="MB1035" s="26"/>
      <c r="MC1035" s="26"/>
      <c r="MD1035" s="26"/>
      <c r="ME1035" s="26"/>
      <c r="MF1035" s="26"/>
      <c r="MG1035" s="26"/>
      <c r="MH1035" s="26"/>
      <c r="MI1035" s="26"/>
      <c r="MJ1035" s="26"/>
      <c r="MK1035" s="26"/>
      <c r="ML1035" s="26"/>
      <c r="MM1035" s="26"/>
      <c r="MN1035" s="26"/>
      <c r="MO1035" s="26"/>
      <c r="MP1035" s="26"/>
      <c r="MQ1035" s="26"/>
      <c r="MR1035" s="26"/>
      <c r="MS1035" s="26"/>
      <c r="MT1035" s="26"/>
      <c r="MU1035" s="26"/>
      <c r="MV1035" s="26"/>
      <c r="MW1035" s="26"/>
      <c r="MX1035" s="26"/>
      <c r="MY1035" s="26"/>
      <c r="MZ1035" s="26"/>
      <c r="NA1035" s="26"/>
      <c r="NB1035" s="26"/>
      <c r="NC1035" s="26"/>
      <c r="ND1035" s="26"/>
      <c r="NE1035" s="26"/>
      <c r="NF1035" s="26"/>
      <c r="NG1035" s="26"/>
      <c r="NH1035" s="26"/>
      <c r="NI1035" s="26"/>
      <c r="NJ1035" s="26"/>
      <c r="NK1035" s="26"/>
      <c r="NL1035" s="26"/>
      <c r="NM1035" s="26"/>
      <c r="NN1035" s="26"/>
      <c r="NO1035" s="26"/>
      <c r="NP1035" s="26"/>
      <c r="NQ1035" s="26"/>
      <c r="NR1035" s="26"/>
      <c r="NS1035" s="26"/>
      <c r="NT1035" s="26"/>
      <c r="NU1035" s="26"/>
      <c r="NV1035" s="26"/>
      <c r="NW1035" s="26"/>
      <c r="NX1035" s="26"/>
      <c r="NY1035" s="26"/>
      <c r="NZ1035" s="26"/>
      <c r="OA1035" s="26"/>
      <c r="OB1035" s="26"/>
      <c r="OC1035" s="26"/>
      <c r="OD1035" s="26"/>
      <c r="OE1035" s="26"/>
      <c r="OF1035" s="26"/>
      <c r="OG1035" s="26"/>
      <c r="OH1035" s="26"/>
      <c r="OI1035" s="26"/>
      <c r="OJ1035" s="26"/>
      <c r="OK1035" s="26"/>
      <c r="OL1035" s="26"/>
      <c r="OM1035" s="26"/>
      <c r="ON1035" s="26"/>
      <c r="OO1035" s="26"/>
      <c r="OP1035" s="26"/>
      <c r="OQ1035" s="26"/>
      <c r="OR1035" s="26"/>
      <c r="OS1035" s="26"/>
      <c r="OT1035" s="26"/>
      <c r="OU1035" s="26"/>
      <c r="OV1035" s="26"/>
      <c r="OW1035" s="26"/>
      <c r="OX1035" s="26"/>
      <c r="OY1035" s="26"/>
      <c r="OZ1035" s="26"/>
      <c r="PA1035" s="26"/>
      <c r="PB1035" s="26"/>
      <c r="PC1035" s="26"/>
      <c r="PD1035" s="26"/>
      <c r="PE1035" s="26"/>
      <c r="PF1035" s="26"/>
      <c r="PG1035" s="26"/>
      <c r="PH1035" s="26"/>
      <c r="PI1035" s="26"/>
      <c r="PJ1035" s="26"/>
      <c r="PK1035" s="26"/>
      <c r="PL1035" s="26"/>
      <c r="PM1035" s="26"/>
      <c r="PN1035" s="26"/>
      <c r="PO1035" s="26"/>
      <c r="PP1035" s="26"/>
      <c r="PQ1035" s="26"/>
      <c r="PR1035" s="26"/>
      <c r="PS1035" s="26"/>
      <c r="PT1035" s="26"/>
      <c r="PU1035" s="26"/>
      <c r="PV1035" s="26"/>
      <c r="PW1035" s="26"/>
      <c r="PX1035" s="26"/>
      <c r="PY1035" s="26"/>
      <c r="PZ1035" s="26"/>
      <c r="QA1035" s="26"/>
      <c r="QB1035" s="26"/>
      <c r="QC1035" s="26"/>
      <c r="QD1035" s="26"/>
      <c r="QE1035" s="26"/>
      <c r="QF1035" s="26"/>
      <c r="QG1035" s="26"/>
      <c r="QH1035" s="26"/>
      <c r="QI1035" s="26"/>
      <c r="QJ1035" s="26"/>
      <c r="QK1035" s="26"/>
      <c r="QL1035" s="26"/>
      <c r="QM1035" s="26"/>
      <c r="QN1035" s="26"/>
      <c r="QO1035" s="26"/>
      <c r="QP1035" s="26"/>
      <c r="QQ1035" s="26"/>
      <c r="QR1035" s="26"/>
      <c r="QS1035" s="26"/>
      <c r="QT1035" s="26"/>
      <c r="QU1035" s="26"/>
      <c r="QV1035" s="26"/>
      <c r="QW1035" s="26"/>
      <c r="QX1035" s="26"/>
      <c r="QY1035" s="26"/>
      <c r="QZ1035" s="26"/>
      <c r="RA1035" s="26"/>
      <c r="RB1035" s="26"/>
      <c r="RC1035" s="26"/>
      <c r="RD1035" s="26"/>
      <c r="RE1035" s="26"/>
      <c r="RF1035" s="26"/>
      <c r="RG1035" s="26"/>
      <c r="RH1035" s="26"/>
      <c r="RI1035" s="26"/>
      <c r="RJ1035" s="26"/>
      <c r="RK1035" s="26"/>
      <c r="RL1035" s="26"/>
      <c r="RM1035" s="26"/>
      <c r="RN1035" s="26"/>
      <c r="RO1035" s="26"/>
      <c r="RP1035" s="26"/>
      <c r="RQ1035" s="26"/>
      <c r="RR1035" s="26"/>
      <c r="RS1035" s="26"/>
      <c r="RT1035" s="26"/>
      <c r="RU1035" s="26"/>
      <c r="RV1035" s="26"/>
      <c r="RW1035" s="26"/>
      <c r="RX1035" s="26"/>
      <c r="RY1035" s="26"/>
      <c r="RZ1035" s="26"/>
      <c r="SA1035" s="26"/>
      <c r="SB1035" s="26"/>
      <c r="SC1035" s="26"/>
      <c r="SD1035" s="26"/>
      <c r="SE1035" s="26"/>
      <c r="SF1035" s="26"/>
      <c r="SG1035" s="26"/>
      <c r="SH1035" s="26"/>
      <c r="SI1035" s="26"/>
      <c r="SJ1035" s="26"/>
      <c r="SK1035" s="26"/>
      <c r="SL1035" s="26"/>
      <c r="SM1035" s="26"/>
      <c r="SN1035" s="26"/>
      <c r="SO1035" s="26"/>
      <c r="SP1035" s="26"/>
      <c r="SQ1035" s="26"/>
      <c r="SR1035" s="26"/>
      <c r="SS1035" s="26"/>
      <c r="ST1035" s="26"/>
      <c r="SU1035" s="26"/>
      <c r="SV1035" s="26"/>
      <c r="SW1035" s="26"/>
      <c r="SX1035" s="26"/>
      <c r="SY1035" s="26"/>
      <c r="SZ1035" s="26"/>
      <c r="TA1035" s="26"/>
      <c r="TB1035" s="26"/>
      <c r="TC1035" s="26"/>
      <c r="TD1035" s="26"/>
      <c r="TE1035" s="26"/>
      <c r="TF1035" s="26"/>
      <c r="TG1035" s="26"/>
      <c r="TH1035" s="26"/>
      <c r="TI1035" s="26"/>
      <c r="TJ1035" s="26"/>
      <c r="TK1035" s="26"/>
      <c r="TL1035" s="26"/>
      <c r="TM1035" s="26"/>
      <c r="TN1035" s="26"/>
      <c r="TO1035" s="26"/>
      <c r="TP1035" s="26"/>
      <c r="TQ1035" s="26"/>
      <c r="TR1035" s="26"/>
      <c r="TS1035" s="26"/>
      <c r="TT1035" s="26"/>
      <c r="TU1035" s="26"/>
      <c r="TV1035" s="26"/>
      <c r="TW1035" s="26"/>
      <c r="TX1035" s="26"/>
      <c r="TY1035" s="26"/>
      <c r="TZ1035" s="26"/>
      <c r="UA1035" s="26"/>
      <c r="UB1035" s="26"/>
      <c r="UC1035" s="26"/>
      <c r="UD1035" s="26"/>
      <c r="UE1035" s="26"/>
      <c r="UF1035" s="26"/>
      <c r="UG1035" s="26"/>
      <c r="UH1035" s="26"/>
      <c r="UI1035" s="26"/>
      <c r="UJ1035" s="26"/>
      <c r="UK1035" s="26"/>
      <c r="UL1035" s="26"/>
      <c r="UM1035" s="26"/>
      <c r="UN1035" s="26"/>
      <c r="UO1035" s="26"/>
      <c r="UP1035" s="26"/>
      <c r="UQ1035" s="26"/>
      <c r="UR1035" s="26"/>
      <c r="US1035" s="26"/>
      <c r="UT1035" s="26"/>
      <c r="UU1035" s="26"/>
      <c r="UV1035" s="26"/>
      <c r="UW1035" s="26"/>
      <c r="UX1035" s="26"/>
      <c r="UY1035" s="26"/>
      <c r="UZ1035" s="26"/>
      <c r="VA1035" s="26"/>
      <c r="VB1035" s="26"/>
      <c r="VC1035" s="26"/>
      <c r="VD1035" s="26"/>
      <c r="VE1035" s="26"/>
      <c r="VF1035" s="26"/>
      <c r="VG1035" s="26"/>
      <c r="VH1035" s="26"/>
      <c r="VI1035" s="26"/>
      <c r="VJ1035" s="26"/>
      <c r="VK1035" s="26"/>
      <c r="VL1035" s="26"/>
      <c r="VM1035" s="26"/>
      <c r="VN1035" s="26"/>
      <c r="VO1035" s="26"/>
      <c r="VP1035" s="26"/>
      <c r="VQ1035" s="26"/>
      <c r="VR1035" s="26"/>
      <c r="VS1035" s="26"/>
      <c r="VT1035" s="26"/>
      <c r="VU1035" s="26"/>
      <c r="VV1035" s="26"/>
      <c r="VW1035" s="26"/>
      <c r="VX1035" s="26"/>
      <c r="VY1035" s="26"/>
      <c r="VZ1035" s="26"/>
      <c r="WA1035" s="26"/>
      <c r="WB1035" s="26"/>
      <c r="WC1035" s="26"/>
      <c r="WD1035" s="26"/>
      <c r="WE1035" s="26"/>
      <c r="WF1035" s="26"/>
      <c r="WG1035" s="26"/>
      <c r="WH1035" s="26"/>
      <c r="WI1035" s="26"/>
      <c r="WJ1035" s="26"/>
      <c r="WK1035" s="26"/>
      <c r="WL1035" s="26"/>
      <c r="WM1035" s="26"/>
      <c r="WN1035" s="26"/>
      <c r="WO1035" s="26"/>
      <c r="WP1035" s="26"/>
      <c r="WQ1035" s="26"/>
      <c r="WR1035" s="26"/>
      <c r="WS1035" s="26"/>
      <c r="WT1035" s="26"/>
      <c r="WU1035" s="26"/>
      <c r="WV1035" s="26"/>
      <c r="WW1035" s="26"/>
      <c r="WX1035" s="26"/>
      <c r="WY1035" s="26"/>
      <c r="WZ1035" s="26"/>
      <c r="XA1035" s="26"/>
      <c r="XB1035" s="26"/>
      <c r="XC1035" s="26"/>
      <c r="XD1035" s="26"/>
      <c r="XE1035" s="26"/>
      <c r="XF1035" s="26"/>
      <c r="XG1035" s="26"/>
      <c r="XH1035" s="26"/>
      <c r="XI1035" s="26"/>
      <c r="XJ1035" s="26"/>
      <c r="XK1035" s="26"/>
      <c r="XL1035" s="26"/>
      <c r="XM1035" s="26"/>
      <c r="XN1035" s="26"/>
      <c r="XO1035" s="26"/>
      <c r="XP1035" s="26"/>
      <c r="XQ1035" s="26"/>
      <c r="XR1035" s="26"/>
      <c r="XS1035" s="26"/>
      <c r="XT1035" s="26"/>
      <c r="XU1035" s="26"/>
      <c r="XV1035" s="26"/>
      <c r="XW1035" s="26"/>
      <c r="XX1035" s="26"/>
      <c r="XY1035" s="26"/>
      <c r="XZ1035" s="26"/>
      <c r="YA1035" s="26"/>
      <c r="YB1035" s="26"/>
      <c r="YC1035" s="26"/>
      <c r="YD1035" s="26"/>
      <c r="YE1035" s="26"/>
      <c r="YF1035" s="26"/>
      <c r="YG1035" s="26"/>
      <c r="YH1035" s="26"/>
      <c r="YI1035" s="26"/>
      <c r="YJ1035" s="26"/>
      <c r="YK1035" s="26"/>
      <c r="YL1035" s="26"/>
      <c r="YM1035" s="26"/>
      <c r="YN1035" s="26"/>
      <c r="YO1035" s="26"/>
      <c r="YP1035" s="26"/>
      <c r="YQ1035" s="26"/>
      <c r="YR1035" s="26"/>
      <c r="YS1035" s="26"/>
      <c r="YT1035" s="26"/>
      <c r="YU1035" s="26"/>
      <c r="YV1035" s="26"/>
      <c r="YW1035" s="26"/>
      <c r="YX1035" s="26"/>
      <c r="YY1035" s="26"/>
      <c r="YZ1035" s="26"/>
      <c r="ZA1035" s="26"/>
      <c r="ZB1035" s="26"/>
      <c r="ZC1035" s="26"/>
      <c r="ZD1035" s="26"/>
      <c r="ZE1035" s="26"/>
      <c r="ZF1035" s="26"/>
      <c r="ZG1035" s="26"/>
      <c r="ZH1035" s="26"/>
      <c r="ZI1035" s="26"/>
      <c r="ZJ1035" s="26"/>
      <c r="ZK1035" s="26"/>
      <c r="ZL1035" s="26"/>
      <c r="ZM1035" s="26"/>
      <c r="ZN1035" s="26"/>
      <c r="ZO1035" s="26"/>
      <c r="ZP1035" s="26"/>
      <c r="ZQ1035" s="26"/>
      <c r="ZR1035" s="26"/>
      <c r="ZS1035" s="26"/>
      <c r="ZT1035" s="26"/>
      <c r="ZU1035" s="26"/>
      <c r="ZV1035" s="26"/>
      <c r="ZW1035" s="26"/>
      <c r="ZX1035" s="26"/>
      <c r="ZY1035" s="26"/>
      <c r="ZZ1035" s="26"/>
      <c r="AAA1035" s="26"/>
      <c r="AAB1035" s="26"/>
      <c r="AAC1035" s="26"/>
      <c r="AAD1035" s="26"/>
      <c r="AAE1035" s="26"/>
      <c r="AAF1035" s="26"/>
      <c r="AAG1035" s="26"/>
      <c r="AAH1035" s="26"/>
      <c r="AAI1035" s="26"/>
      <c r="AAJ1035" s="26"/>
      <c r="AAK1035" s="26"/>
      <c r="AAL1035" s="26"/>
      <c r="AAM1035" s="26"/>
      <c r="AAN1035" s="26"/>
      <c r="AAO1035" s="26"/>
      <c r="AAP1035" s="26"/>
      <c r="AAQ1035" s="26"/>
      <c r="AAR1035" s="26"/>
      <c r="AAS1035" s="26"/>
      <c r="AAT1035" s="26"/>
      <c r="AAU1035" s="26"/>
      <c r="AAV1035" s="26"/>
      <c r="AAW1035" s="26"/>
      <c r="AAX1035" s="26"/>
      <c r="AAY1035" s="26"/>
      <c r="AAZ1035" s="26"/>
      <c r="ABA1035" s="26"/>
      <c r="ABB1035" s="26"/>
      <c r="ABC1035" s="26"/>
      <c r="ABD1035" s="26"/>
      <c r="ABE1035" s="26"/>
      <c r="ABF1035" s="26"/>
      <c r="ABG1035" s="26"/>
      <c r="ABH1035" s="26"/>
      <c r="ABI1035" s="26"/>
      <c r="ABJ1035" s="26"/>
      <c r="ABK1035" s="26"/>
      <c r="ABL1035" s="26"/>
      <c r="ABM1035" s="26"/>
      <c r="ABN1035" s="26"/>
      <c r="ABO1035" s="26"/>
      <c r="ABP1035" s="26"/>
      <c r="ABQ1035" s="26"/>
      <c r="ABR1035" s="26"/>
      <c r="ABS1035" s="26"/>
      <c r="ABT1035" s="26"/>
      <c r="ABU1035" s="26"/>
      <c r="ABV1035" s="26"/>
      <c r="ABW1035" s="26"/>
      <c r="ABX1035" s="26"/>
      <c r="ABY1035" s="26"/>
      <c r="ABZ1035" s="26"/>
      <c r="ACA1035" s="26"/>
      <c r="ACB1035" s="26"/>
      <c r="ACC1035" s="26"/>
      <c r="ACD1035" s="26"/>
      <c r="ACE1035" s="26"/>
      <c r="ACF1035" s="26"/>
      <c r="ACG1035" s="26"/>
      <c r="ACH1035" s="26"/>
      <c r="ACI1035" s="26"/>
      <c r="ACJ1035" s="26"/>
      <c r="ACK1035" s="26"/>
      <c r="ACL1035" s="26"/>
      <c r="ACM1035" s="26"/>
      <c r="ACN1035" s="26"/>
      <c r="ACO1035" s="26"/>
      <c r="ACP1035" s="26"/>
      <c r="ACQ1035" s="26"/>
      <c r="ACR1035" s="26"/>
      <c r="ACS1035" s="26"/>
      <c r="ACT1035" s="26"/>
      <c r="ACU1035" s="26"/>
      <c r="ACV1035" s="26"/>
      <c r="ACW1035" s="26"/>
      <c r="ACX1035" s="26"/>
      <c r="ACY1035" s="26"/>
      <c r="ACZ1035" s="26"/>
      <c r="ADA1035" s="26"/>
      <c r="ADB1035" s="26"/>
      <c r="ADC1035" s="26"/>
      <c r="ADD1035" s="26"/>
      <c r="ADE1035" s="26"/>
      <c r="ADF1035" s="26"/>
      <c r="ADG1035" s="26"/>
      <c r="ADH1035" s="26"/>
      <c r="ADI1035" s="26"/>
      <c r="ADJ1035" s="26"/>
      <c r="ADK1035" s="26"/>
      <c r="ADL1035" s="26"/>
      <c r="ADM1035" s="26"/>
      <c r="ADN1035" s="26"/>
      <c r="ADO1035" s="26"/>
      <c r="ADP1035" s="26"/>
      <c r="ADQ1035" s="26"/>
      <c r="ADR1035" s="26"/>
      <c r="ADS1035" s="26"/>
      <c r="ADT1035" s="26"/>
      <c r="ADU1035" s="26"/>
      <c r="ADV1035" s="26"/>
      <c r="ADW1035" s="26"/>
      <c r="ADX1035" s="26"/>
      <c r="ADY1035" s="26"/>
      <c r="ADZ1035" s="26"/>
    </row>
    <row r="1036" spans="1:806" x14ac:dyDescent="0.2">
      <c r="A1036" s="133" t="s">
        <v>1023</v>
      </c>
      <c r="B1036" s="133" t="s">
        <v>2725</v>
      </c>
      <c r="C1036" s="133" t="s">
        <v>1224</v>
      </c>
      <c r="D1036" s="133" t="s">
        <v>2730</v>
      </c>
      <c r="E1036" s="133" t="s">
        <v>4212</v>
      </c>
      <c r="F1036" s="133">
        <v>70</v>
      </c>
      <c r="G1036" s="133">
        <v>140</v>
      </c>
      <c r="H1036" s="133">
        <v>385</v>
      </c>
      <c r="I1036" s="133">
        <v>45</v>
      </c>
      <c r="J1036" s="133">
        <v>90</v>
      </c>
      <c r="K1036" s="26"/>
      <c r="L1036" s="26"/>
      <c r="M1036" s="26"/>
      <c r="N1036" s="26"/>
      <c r="O1036" s="26"/>
      <c r="P1036" s="26"/>
      <c r="Q1036" s="26"/>
      <c r="R1036" s="26"/>
      <c r="S1036" s="26"/>
      <c r="T1036" s="26"/>
      <c r="U1036" s="26"/>
      <c r="V1036" s="26"/>
      <c r="W1036" s="26"/>
      <c r="X1036" s="26"/>
      <c r="Y1036" s="26"/>
      <c r="Z1036" s="26"/>
      <c r="AA1036" s="26"/>
      <c r="AB1036" s="26"/>
      <c r="AC1036" s="26"/>
      <c r="AD1036" s="26"/>
      <c r="AE1036" s="26"/>
      <c r="AF1036" s="26"/>
      <c r="AG1036" s="26"/>
      <c r="AH1036" s="26"/>
      <c r="AI1036" s="26"/>
      <c r="AJ1036" s="26"/>
      <c r="AK1036" s="26"/>
      <c r="AL1036" s="26"/>
      <c r="AM1036" s="26"/>
      <c r="AN1036" s="26"/>
      <c r="AO1036" s="26"/>
      <c r="AP1036" s="26"/>
      <c r="AQ1036" s="26"/>
      <c r="AR1036" s="26"/>
      <c r="AS1036" s="26"/>
      <c r="AT1036" s="26"/>
      <c r="AU1036" s="26"/>
      <c r="AV1036" s="26"/>
      <c r="AW1036" s="26"/>
      <c r="AX1036" s="26"/>
      <c r="AY1036" s="26"/>
      <c r="AZ1036" s="26"/>
      <c r="BA1036" s="26"/>
      <c r="BB1036" s="26"/>
      <c r="BC1036" s="26"/>
      <c r="BD1036" s="26"/>
      <c r="BE1036" s="26"/>
      <c r="BF1036" s="26"/>
      <c r="BG1036" s="26"/>
      <c r="BH1036" s="26"/>
      <c r="BI1036" s="26"/>
      <c r="BJ1036" s="26"/>
      <c r="BK1036" s="26"/>
      <c r="BL1036" s="26"/>
      <c r="BM1036" s="26"/>
      <c r="BN1036" s="26"/>
      <c r="BO1036" s="26"/>
      <c r="BP1036" s="26"/>
      <c r="BQ1036" s="26"/>
      <c r="BR1036" s="26"/>
      <c r="BS1036" s="26"/>
      <c r="BT1036" s="26"/>
      <c r="BU1036" s="26"/>
      <c r="BV1036" s="26"/>
      <c r="BW1036" s="26"/>
      <c r="BX1036" s="26"/>
      <c r="BY1036" s="26"/>
      <c r="BZ1036" s="26"/>
      <c r="CA1036" s="26"/>
      <c r="CB1036" s="26"/>
      <c r="CC1036" s="26"/>
      <c r="CD1036" s="26"/>
      <c r="CE1036" s="26"/>
      <c r="CF1036" s="26"/>
      <c r="CG1036" s="26"/>
      <c r="CH1036" s="26"/>
      <c r="CI1036" s="26"/>
      <c r="CJ1036" s="26"/>
      <c r="CK1036" s="26"/>
      <c r="CL1036" s="26"/>
      <c r="CM1036" s="26"/>
      <c r="CN1036" s="26"/>
      <c r="CO1036" s="26"/>
      <c r="CP1036" s="26"/>
      <c r="CQ1036" s="26"/>
      <c r="CR1036" s="26"/>
      <c r="CS1036" s="26"/>
      <c r="CT1036" s="26"/>
      <c r="CU1036" s="26"/>
      <c r="CV1036" s="26"/>
      <c r="CW1036" s="26"/>
      <c r="CX1036" s="26"/>
      <c r="CY1036" s="26"/>
      <c r="CZ1036" s="26"/>
      <c r="DA1036" s="26"/>
      <c r="DB1036" s="26"/>
      <c r="DC1036" s="26"/>
      <c r="DD1036" s="26"/>
      <c r="DE1036" s="26"/>
      <c r="DF1036" s="26"/>
      <c r="DG1036" s="26"/>
      <c r="DH1036" s="26"/>
      <c r="DI1036" s="26"/>
      <c r="DJ1036" s="26"/>
      <c r="DK1036" s="26"/>
      <c r="DL1036" s="26"/>
      <c r="DM1036" s="26"/>
      <c r="DN1036" s="26"/>
      <c r="DO1036" s="26"/>
      <c r="DP1036" s="26"/>
      <c r="DQ1036" s="26"/>
      <c r="DR1036" s="26"/>
      <c r="DS1036" s="26"/>
      <c r="DT1036" s="26"/>
      <c r="DU1036" s="26"/>
      <c r="DV1036" s="26"/>
      <c r="DW1036" s="26"/>
      <c r="DX1036" s="26"/>
      <c r="DY1036" s="26"/>
      <c r="DZ1036" s="26"/>
      <c r="EA1036" s="26"/>
      <c r="EB1036" s="26"/>
      <c r="EC1036" s="26"/>
      <c r="ED1036" s="26"/>
      <c r="EE1036" s="26"/>
      <c r="EF1036" s="26"/>
      <c r="EG1036" s="26"/>
      <c r="EH1036" s="26"/>
      <c r="EI1036" s="26"/>
      <c r="EJ1036" s="26"/>
      <c r="EK1036" s="26"/>
      <c r="EL1036" s="26"/>
      <c r="EM1036" s="26"/>
      <c r="EN1036" s="26"/>
      <c r="EO1036" s="26"/>
      <c r="EP1036" s="26"/>
      <c r="EQ1036" s="26"/>
      <c r="ER1036" s="26"/>
      <c r="ES1036" s="26"/>
      <c r="ET1036" s="26"/>
      <c r="EU1036" s="26"/>
      <c r="EV1036" s="26"/>
      <c r="EW1036" s="26"/>
      <c r="EX1036" s="26"/>
      <c r="EY1036" s="26"/>
      <c r="EZ1036" s="26"/>
      <c r="FA1036" s="26"/>
      <c r="FB1036" s="26"/>
      <c r="FC1036" s="26"/>
      <c r="FD1036" s="26"/>
      <c r="FE1036" s="26"/>
      <c r="FF1036" s="26"/>
      <c r="FG1036" s="26"/>
      <c r="FH1036" s="26"/>
      <c r="FI1036" s="26"/>
      <c r="FJ1036" s="26"/>
      <c r="FK1036" s="26"/>
      <c r="FL1036" s="26"/>
      <c r="FM1036" s="26"/>
      <c r="FN1036" s="26"/>
      <c r="FO1036" s="26"/>
      <c r="FP1036" s="26"/>
      <c r="FQ1036" s="26"/>
      <c r="FR1036" s="26"/>
      <c r="FS1036" s="26"/>
      <c r="FT1036" s="26"/>
      <c r="FU1036" s="26"/>
      <c r="FV1036" s="26"/>
      <c r="FW1036" s="26"/>
      <c r="FX1036" s="26"/>
      <c r="FY1036" s="26"/>
      <c r="FZ1036" s="26"/>
      <c r="GA1036" s="26"/>
      <c r="GB1036" s="26"/>
      <c r="GC1036" s="26"/>
      <c r="GD1036" s="26"/>
      <c r="GE1036" s="26"/>
      <c r="GF1036" s="26"/>
      <c r="GG1036" s="26"/>
      <c r="GH1036" s="26"/>
      <c r="GI1036" s="26"/>
      <c r="GJ1036" s="26"/>
      <c r="GK1036" s="26"/>
      <c r="GL1036" s="26"/>
      <c r="GM1036" s="26"/>
      <c r="GN1036" s="26"/>
      <c r="GO1036" s="26"/>
      <c r="GP1036" s="26"/>
      <c r="GQ1036" s="26"/>
      <c r="GR1036" s="26"/>
      <c r="GS1036" s="26"/>
      <c r="GT1036" s="26"/>
      <c r="GU1036" s="26"/>
      <c r="GV1036" s="26"/>
      <c r="GW1036" s="26"/>
      <c r="GX1036" s="26"/>
      <c r="GY1036" s="26"/>
      <c r="GZ1036" s="26"/>
      <c r="HA1036" s="26"/>
      <c r="HB1036" s="26"/>
      <c r="HC1036" s="26"/>
      <c r="HD1036" s="26"/>
      <c r="HE1036" s="26"/>
      <c r="HF1036" s="26"/>
      <c r="HG1036" s="26"/>
      <c r="HH1036" s="26"/>
      <c r="HI1036" s="26"/>
      <c r="HJ1036" s="26"/>
      <c r="HK1036" s="26"/>
      <c r="HL1036" s="26"/>
      <c r="HM1036" s="26"/>
      <c r="HN1036" s="26"/>
      <c r="HO1036" s="26"/>
      <c r="HP1036" s="26"/>
      <c r="HQ1036" s="26"/>
      <c r="HR1036" s="26"/>
      <c r="HS1036" s="26"/>
      <c r="HT1036" s="26"/>
      <c r="HU1036" s="26"/>
      <c r="HV1036" s="26"/>
      <c r="HW1036" s="26"/>
      <c r="HX1036" s="26"/>
      <c r="HY1036" s="26"/>
      <c r="HZ1036" s="26"/>
      <c r="IA1036" s="26"/>
      <c r="IB1036" s="26"/>
      <c r="IC1036" s="26"/>
      <c r="ID1036" s="26"/>
      <c r="IE1036" s="26"/>
      <c r="IF1036" s="26"/>
      <c r="IG1036" s="26"/>
      <c r="IH1036" s="26"/>
      <c r="II1036" s="26"/>
      <c r="IJ1036" s="26"/>
      <c r="IK1036" s="26"/>
      <c r="IL1036" s="26"/>
      <c r="IM1036" s="26"/>
      <c r="IN1036" s="26"/>
      <c r="IO1036" s="26"/>
      <c r="IP1036" s="26"/>
      <c r="IQ1036" s="26"/>
      <c r="IR1036" s="26"/>
      <c r="IS1036" s="26"/>
      <c r="IT1036" s="26"/>
      <c r="IU1036" s="26"/>
      <c r="IV1036" s="26"/>
      <c r="IW1036" s="26"/>
      <c r="IX1036" s="26"/>
      <c r="IY1036" s="26"/>
      <c r="IZ1036" s="26"/>
      <c r="JA1036" s="26"/>
      <c r="JB1036" s="26"/>
      <c r="JC1036" s="26"/>
      <c r="JD1036" s="26"/>
      <c r="JE1036" s="26"/>
      <c r="JF1036" s="26"/>
      <c r="JG1036" s="26"/>
      <c r="JH1036" s="26"/>
      <c r="JI1036" s="26"/>
      <c r="JJ1036" s="26"/>
      <c r="JK1036" s="26"/>
      <c r="JL1036" s="26"/>
      <c r="JM1036" s="26"/>
      <c r="JN1036" s="26"/>
      <c r="JO1036" s="26"/>
      <c r="JP1036" s="26"/>
      <c r="JQ1036" s="26"/>
      <c r="JR1036" s="26"/>
      <c r="JS1036" s="26"/>
      <c r="JT1036" s="26"/>
      <c r="JU1036" s="26"/>
      <c r="JV1036" s="26"/>
      <c r="JW1036" s="26"/>
      <c r="JX1036" s="26"/>
      <c r="JY1036" s="26"/>
      <c r="JZ1036" s="26"/>
      <c r="KA1036" s="26"/>
      <c r="KB1036" s="26"/>
      <c r="KC1036" s="26"/>
      <c r="KD1036" s="26"/>
      <c r="KE1036" s="26"/>
      <c r="KF1036" s="26"/>
      <c r="KG1036" s="26"/>
      <c r="KH1036" s="26"/>
      <c r="KI1036" s="26"/>
      <c r="KJ1036" s="26"/>
      <c r="KK1036" s="26"/>
      <c r="KL1036" s="26"/>
      <c r="KM1036" s="26"/>
      <c r="KN1036" s="26"/>
      <c r="KO1036" s="26"/>
      <c r="KP1036" s="26"/>
      <c r="KQ1036" s="26"/>
      <c r="KR1036" s="26"/>
      <c r="KS1036" s="26"/>
      <c r="KT1036" s="26"/>
      <c r="KU1036" s="26"/>
      <c r="KV1036" s="26"/>
      <c r="KW1036" s="26"/>
      <c r="KX1036" s="26"/>
      <c r="KY1036" s="26"/>
      <c r="KZ1036" s="26"/>
      <c r="LA1036" s="26"/>
      <c r="LB1036" s="26"/>
      <c r="LC1036" s="26"/>
      <c r="LD1036" s="26"/>
      <c r="LE1036" s="26"/>
      <c r="LF1036" s="26"/>
      <c r="LG1036" s="26"/>
      <c r="LH1036" s="26"/>
      <c r="LI1036" s="26"/>
      <c r="LJ1036" s="26"/>
      <c r="LK1036" s="26"/>
      <c r="LL1036" s="26"/>
      <c r="LM1036" s="26"/>
      <c r="LN1036" s="26"/>
      <c r="LO1036" s="26"/>
      <c r="LP1036" s="26"/>
      <c r="LQ1036" s="26"/>
      <c r="LR1036" s="26"/>
      <c r="LS1036" s="26"/>
      <c r="LT1036" s="26"/>
      <c r="LU1036" s="26"/>
      <c r="LV1036" s="26"/>
      <c r="LW1036" s="26"/>
      <c r="LX1036" s="26"/>
      <c r="LY1036" s="26"/>
      <c r="LZ1036" s="26"/>
      <c r="MA1036" s="26"/>
      <c r="MB1036" s="26"/>
      <c r="MC1036" s="26"/>
      <c r="MD1036" s="26"/>
      <c r="ME1036" s="26"/>
      <c r="MF1036" s="26"/>
      <c r="MG1036" s="26"/>
      <c r="MH1036" s="26"/>
      <c r="MI1036" s="26"/>
      <c r="MJ1036" s="26"/>
      <c r="MK1036" s="26"/>
      <c r="ML1036" s="26"/>
      <c r="MM1036" s="26"/>
      <c r="MN1036" s="26"/>
      <c r="MO1036" s="26"/>
      <c r="MP1036" s="26"/>
      <c r="MQ1036" s="26"/>
      <c r="MR1036" s="26"/>
      <c r="MS1036" s="26"/>
      <c r="MT1036" s="26"/>
      <c r="MU1036" s="26"/>
      <c r="MV1036" s="26"/>
      <c r="MW1036" s="26"/>
      <c r="MX1036" s="26"/>
      <c r="MY1036" s="26"/>
      <c r="MZ1036" s="26"/>
      <c r="NA1036" s="26"/>
      <c r="NB1036" s="26"/>
      <c r="NC1036" s="26"/>
      <c r="ND1036" s="26"/>
      <c r="NE1036" s="26"/>
      <c r="NF1036" s="26"/>
      <c r="NG1036" s="26"/>
      <c r="NH1036" s="26"/>
      <c r="NI1036" s="26"/>
      <c r="NJ1036" s="26"/>
      <c r="NK1036" s="26"/>
      <c r="NL1036" s="26"/>
      <c r="NM1036" s="26"/>
      <c r="NN1036" s="26"/>
      <c r="NO1036" s="26"/>
      <c r="NP1036" s="26"/>
      <c r="NQ1036" s="26"/>
      <c r="NR1036" s="26"/>
      <c r="NS1036" s="26"/>
      <c r="NT1036" s="26"/>
      <c r="NU1036" s="26"/>
      <c r="NV1036" s="26"/>
      <c r="NW1036" s="26"/>
      <c r="NX1036" s="26"/>
      <c r="NY1036" s="26"/>
      <c r="NZ1036" s="26"/>
      <c r="OA1036" s="26"/>
      <c r="OB1036" s="26"/>
      <c r="OC1036" s="26"/>
      <c r="OD1036" s="26"/>
      <c r="OE1036" s="26"/>
      <c r="OF1036" s="26"/>
      <c r="OG1036" s="26"/>
      <c r="OH1036" s="26"/>
      <c r="OI1036" s="26"/>
      <c r="OJ1036" s="26"/>
      <c r="OK1036" s="26"/>
      <c r="OL1036" s="26"/>
      <c r="OM1036" s="26"/>
      <c r="ON1036" s="26"/>
      <c r="OO1036" s="26"/>
      <c r="OP1036" s="26"/>
      <c r="OQ1036" s="26"/>
      <c r="OR1036" s="26"/>
      <c r="OS1036" s="26"/>
      <c r="OT1036" s="26"/>
      <c r="OU1036" s="26"/>
      <c r="OV1036" s="26"/>
      <c r="OW1036" s="26"/>
      <c r="OX1036" s="26"/>
      <c r="OY1036" s="26"/>
      <c r="OZ1036" s="26"/>
      <c r="PA1036" s="26"/>
      <c r="PB1036" s="26"/>
      <c r="PC1036" s="26"/>
      <c r="PD1036" s="26"/>
      <c r="PE1036" s="26"/>
      <c r="PF1036" s="26"/>
      <c r="PG1036" s="26"/>
      <c r="PH1036" s="26"/>
      <c r="PI1036" s="26"/>
      <c r="PJ1036" s="26"/>
      <c r="PK1036" s="26"/>
      <c r="PL1036" s="26"/>
      <c r="PM1036" s="26"/>
      <c r="PN1036" s="26"/>
      <c r="PO1036" s="26"/>
      <c r="PP1036" s="26"/>
      <c r="PQ1036" s="26"/>
      <c r="PR1036" s="26"/>
      <c r="PS1036" s="26"/>
      <c r="PT1036" s="26"/>
      <c r="PU1036" s="26"/>
      <c r="PV1036" s="26"/>
      <c r="PW1036" s="26"/>
      <c r="PX1036" s="26"/>
      <c r="PY1036" s="26"/>
      <c r="PZ1036" s="26"/>
      <c r="QA1036" s="26"/>
      <c r="QB1036" s="26"/>
      <c r="QC1036" s="26"/>
      <c r="QD1036" s="26"/>
      <c r="QE1036" s="26"/>
      <c r="QF1036" s="26"/>
      <c r="QG1036" s="26"/>
      <c r="QH1036" s="26"/>
      <c r="QI1036" s="26"/>
      <c r="QJ1036" s="26"/>
      <c r="QK1036" s="26"/>
      <c r="QL1036" s="26"/>
      <c r="QM1036" s="26"/>
      <c r="QN1036" s="26"/>
      <c r="QO1036" s="26"/>
      <c r="QP1036" s="26"/>
      <c r="QQ1036" s="26"/>
      <c r="QR1036" s="26"/>
      <c r="QS1036" s="26"/>
      <c r="QT1036" s="26"/>
      <c r="QU1036" s="26"/>
      <c r="QV1036" s="26"/>
      <c r="QW1036" s="26"/>
      <c r="QX1036" s="26"/>
      <c r="QY1036" s="26"/>
      <c r="QZ1036" s="26"/>
      <c r="RA1036" s="26"/>
      <c r="RB1036" s="26"/>
      <c r="RC1036" s="26"/>
      <c r="RD1036" s="26"/>
      <c r="RE1036" s="26"/>
      <c r="RF1036" s="26"/>
      <c r="RG1036" s="26"/>
      <c r="RH1036" s="26"/>
      <c r="RI1036" s="26"/>
      <c r="RJ1036" s="26"/>
      <c r="RK1036" s="26"/>
      <c r="RL1036" s="26"/>
      <c r="RM1036" s="26"/>
      <c r="RN1036" s="26"/>
      <c r="RO1036" s="26"/>
      <c r="RP1036" s="26"/>
      <c r="RQ1036" s="26"/>
      <c r="RR1036" s="26"/>
      <c r="RS1036" s="26"/>
      <c r="RT1036" s="26"/>
      <c r="RU1036" s="26"/>
      <c r="RV1036" s="26"/>
      <c r="RW1036" s="26"/>
      <c r="RX1036" s="26"/>
      <c r="RY1036" s="26"/>
      <c r="RZ1036" s="26"/>
      <c r="SA1036" s="26"/>
      <c r="SB1036" s="26"/>
      <c r="SC1036" s="26"/>
      <c r="SD1036" s="26"/>
      <c r="SE1036" s="26"/>
      <c r="SF1036" s="26"/>
      <c r="SG1036" s="26"/>
      <c r="SH1036" s="26"/>
      <c r="SI1036" s="26"/>
      <c r="SJ1036" s="26"/>
      <c r="SK1036" s="26"/>
      <c r="SL1036" s="26"/>
      <c r="SM1036" s="26"/>
      <c r="SN1036" s="26"/>
      <c r="SO1036" s="26"/>
      <c r="SP1036" s="26"/>
      <c r="SQ1036" s="26"/>
      <c r="SR1036" s="26"/>
      <c r="SS1036" s="26"/>
      <c r="ST1036" s="26"/>
      <c r="SU1036" s="26"/>
      <c r="SV1036" s="26"/>
      <c r="SW1036" s="26"/>
      <c r="SX1036" s="26"/>
      <c r="SY1036" s="26"/>
      <c r="SZ1036" s="26"/>
      <c r="TA1036" s="26"/>
      <c r="TB1036" s="26"/>
      <c r="TC1036" s="26"/>
      <c r="TD1036" s="26"/>
      <c r="TE1036" s="26"/>
      <c r="TF1036" s="26"/>
      <c r="TG1036" s="26"/>
      <c r="TH1036" s="26"/>
      <c r="TI1036" s="26"/>
      <c r="TJ1036" s="26"/>
      <c r="TK1036" s="26"/>
      <c r="TL1036" s="26"/>
      <c r="TM1036" s="26"/>
      <c r="TN1036" s="26"/>
      <c r="TO1036" s="26"/>
      <c r="TP1036" s="26"/>
      <c r="TQ1036" s="26"/>
      <c r="TR1036" s="26"/>
      <c r="TS1036" s="26"/>
      <c r="TT1036" s="26"/>
      <c r="TU1036" s="26"/>
      <c r="TV1036" s="26"/>
      <c r="TW1036" s="26"/>
      <c r="TX1036" s="26"/>
      <c r="TY1036" s="26"/>
      <c r="TZ1036" s="26"/>
      <c r="UA1036" s="26"/>
      <c r="UB1036" s="26"/>
      <c r="UC1036" s="26"/>
      <c r="UD1036" s="26"/>
      <c r="UE1036" s="26"/>
      <c r="UF1036" s="26"/>
      <c r="UG1036" s="26"/>
      <c r="UH1036" s="26"/>
      <c r="UI1036" s="26"/>
      <c r="UJ1036" s="26"/>
      <c r="UK1036" s="26"/>
      <c r="UL1036" s="26"/>
      <c r="UM1036" s="26"/>
      <c r="UN1036" s="26"/>
      <c r="UO1036" s="26"/>
      <c r="UP1036" s="26"/>
      <c r="UQ1036" s="26"/>
      <c r="UR1036" s="26"/>
      <c r="US1036" s="26"/>
      <c r="UT1036" s="26"/>
      <c r="UU1036" s="26"/>
      <c r="UV1036" s="26"/>
      <c r="UW1036" s="26"/>
      <c r="UX1036" s="26"/>
      <c r="UY1036" s="26"/>
      <c r="UZ1036" s="26"/>
      <c r="VA1036" s="26"/>
      <c r="VB1036" s="26"/>
      <c r="VC1036" s="26"/>
      <c r="VD1036" s="26"/>
      <c r="VE1036" s="26"/>
      <c r="VF1036" s="26"/>
      <c r="VG1036" s="26"/>
      <c r="VH1036" s="26"/>
      <c r="VI1036" s="26"/>
      <c r="VJ1036" s="26"/>
      <c r="VK1036" s="26"/>
      <c r="VL1036" s="26"/>
      <c r="VM1036" s="26"/>
      <c r="VN1036" s="26"/>
      <c r="VO1036" s="26"/>
      <c r="VP1036" s="26"/>
      <c r="VQ1036" s="26"/>
      <c r="VR1036" s="26"/>
      <c r="VS1036" s="26"/>
      <c r="VT1036" s="26"/>
      <c r="VU1036" s="26"/>
      <c r="VV1036" s="26"/>
      <c r="VW1036" s="26"/>
      <c r="VX1036" s="26"/>
      <c r="VY1036" s="26"/>
      <c r="VZ1036" s="26"/>
      <c r="WA1036" s="26"/>
      <c r="WB1036" s="26"/>
      <c r="WC1036" s="26"/>
      <c r="WD1036" s="26"/>
      <c r="WE1036" s="26"/>
      <c r="WF1036" s="26"/>
      <c r="WG1036" s="26"/>
      <c r="WH1036" s="26"/>
      <c r="WI1036" s="26"/>
      <c r="WJ1036" s="26"/>
      <c r="WK1036" s="26"/>
      <c r="WL1036" s="26"/>
      <c r="WM1036" s="26"/>
      <c r="WN1036" s="26"/>
      <c r="WO1036" s="26"/>
      <c r="WP1036" s="26"/>
      <c r="WQ1036" s="26"/>
      <c r="WR1036" s="26"/>
      <c r="WS1036" s="26"/>
      <c r="WT1036" s="26"/>
      <c r="WU1036" s="26"/>
      <c r="WV1036" s="26"/>
      <c r="WW1036" s="26"/>
      <c r="WX1036" s="26"/>
      <c r="WY1036" s="26"/>
      <c r="WZ1036" s="26"/>
      <c r="XA1036" s="26"/>
      <c r="XB1036" s="26"/>
      <c r="XC1036" s="26"/>
      <c r="XD1036" s="26"/>
      <c r="XE1036" s="26"/>
      <c r="XF1036" s="26"/>
      <c r="XG1036" s="26"/>
      <c r="XH1036" s="26"/>
      <c r="XI1036" s="26"/>
      <c r="XJ1036" s="26"/>
      <c r="XK1036" s="26"/>
      <c r="XL1036" s="26"/>
      <c r="XM1036" s="26"/>
      <c r="XN1036" s="26"/>
      <c r="XO1036" s="26"/>
      <c r="XP1036" s="26"/>
      <c r="XQ1036" s="26"/>
      <c r="XR1036" s="26"/>
      <c r="XS1036" s="26"/>
      <c r="XT1036" s="26"/>
      <c r="XU1036" s="26"/>
      <c r="XV1036" s="26"/>
      <c r="XW1036" s="26"/>
      <c r="XX1036" s="26"/>
      <c r="XY1036" s="26"/>
      <c r="XZ1036" s="26"/>
      <c r="YA1036" s="26"/>
      <c r="YB1036" s="26"/>
      <c r="YC1036" s="26"/>
      <c r="YD1036" s="26"/>
      <c r="YE1036" s="26"/>
      <c r="YF1036" s="26"/>
      <c r="YG1036" s="26"/>
      <c r="YH1036" s="26"/>
      <c r="YI1036" s="26"/>
      <c r="YJ1036" s="26"/>
      <c r="YK1036" s="26"/>
      <c r="YL1036" s="26"/>
      <c r="YM1036" s="26"/>
      <c r="YN1036" s="26"/>
      <c r="YO1036" s="26"/>
      <c r="YP1036" s="26"/>
      <c r="YQ1036" s="26"/>
      <c r="YR1036" s="26"/>
      <c r="YS1036" s="26"/>
      <c r="YT1036" s="26"/>
      <c r="YU1036" s="26"/>
      <c r="YV1036" s="26"/>
      <c r="YW1036" s="26"/>
      <c r="YX1036" s="26"/>
      <c r="YY1036" s="26"/>
      <c r="YZ1036" s="26"/>
      <c r="ZA1036" s="26"/>
      <c r="ZB1036" s="26"/>
      <c r="ZC1036" s="26"/>
      <c r="ZD1036" s="26"/>
      <c r="ZE1036" s="26"/>
      <c r="ZF1036" s="26"/>
      <c r="ZG1036" s="26"/>
      <c r="ZH1036" s="26"/>
      <c r="ZI1036" s="26"/>
      <c r="ZJ1036" s="26"/>
      <c r="ZK1036" s="26"/>
      <c r="ZL1036" s="26"/>
      <c r="ZM1036" s="26"/>
      <c r="ZN1036" s="26"/>
      <c r="ZO1036" s="26"/>
      <c r="ZP1036" s="26"/>
      <c r="ZQ1036" s="26"/>
      <c r="ZR1036" s="26"/>
      <c r="ZS1036" s="26"/>
      <c r="ZT1036" s="26"/>
      <c r="ZU1036" s="26"/>
      <c r="ZV1036" s="26"/>
      <c r="ZW1036" s="26"/>
      <c r="ZX1036" s="26"/>
      <c r="ZY1036" s="26"/>
      <c r="ZZ1036" s="26"/>
      <c r="AAA1036" s="26"/>
      <c r="AAB1036" s="26"/>
      <c r="AAC1036" s="26"/>
      <c r="AAD1036" s="26"/>
      <c r="AAE1036" s="26"/>
      <c r="AAF1036" s="26"/>
      <c r="AAG1036" s="26"/>
      <c r="AAH1036" s="26"/>
      <c r="AAI1036" s="26"/>
      <c r="AAJ1036" s="26"/>
      <c r="AAK1036" s="26"/>
      <c r="AAL1036" s="26"/>
      <c r="AAM1036" s="26"/>
      <c r="AAN1036" s="26"/>
      <c r="AAO1036" s="26"/>
      <c r="AAP1036" s="26"/>
      <c r="AAQ1036" s="26"/>
      <c r="AAR1036" s="26"/>
      <c r="AAS1036" s="26"/>
      <c r="AAT1036" s="26"/>
      <c r="AAU1036" s="26"/>
      <c r="AAV1036" s="26"/>
      <c r="AAW1036" s="26"/>
      <c r="AAX1036" s="26"/>
      <c r="AAY1036" s="26"/>
      <c r="AAZ1036" s="26"/>
      <c r="ABA1036" s="26"/>
      <c r="ABB1036" s="26"/>
      <c r="ABC1036" s="26"/>
      <c r="ABD1036" s="26"/>
      <c r="ABE1036" s="26"/>
      <c r="ABF1036" s="26"/>
      <c r="ABG1036" s="26"/>
      <c r="ABH1036" s="26"/>
      <c r="ABI1036" s="26"/>
      <c r="ABJ1036" s="26"/>
      <c r="ABK1036" s="26"/>
      <c r="ABL1036" s="26"/>
      <c r="ABM1036" s="26"/>
      <c r="ABN1036" s="26"/>
      <c r="ABO1036" s="26"/>
      <c r="ABP1036" s="26"/>
      <c r="ABQ1036" s="26"/>
      <c r="ABR1036" s="26"/>
      <c r="ABS1036" s="26"/>
      <c r="ABT1036" s="26"/>
      <c r="ABU1036" s="26"/>
      <c r="ABV1036" s="26"/>
      <c r="ABW1036" s="26"/>
      <c r="ABX1036" s="26"/>
      <c r="ABY1036" s="26"/>
      <c r="ABZ1036" s="26"/>
      <c r="ACA1036" s="26"/>
      <c r="ACB1036" s="26"/>
      <c r="ACC1036" s="26"/>
      <c r="ACD1036" s="26"/>
      <c r="ACE1036" s="26"/>
      <c r="ACF1036" s="26"/>
      <c r="ACG1036" s="26"/>
      <c r="ACH1036" s="26"/>
      <c r="ACI1036" s="26"/>
      <c r="ACJ1036" s="26"/>
      <c r="ACK1036" s="26"/>
      <c r="ACL1036" s="26"/>
      <c r="ACM1036" s="26"/>
      <c r="ACN1036" s="26"/>
      <c r="ACO1036" s="26"/>
      <c r="ACP1036" s="26"/>
      <c r="ACQ1036" s="26"/>
      <c r="ACR1036" s="26"/>
      <c r="ACS1036" s="26"/>
      <c r="ACT1036" s="26"/>
      <c r="ACU1036" s="26"/>
      <c r="ACV1036" s="26"/>
      <c r="ACW1036" s="26"/>
      <c r="ACX1036" s="26"/>
      <c r="ACY1036" s="26"/>
      <c r="ACZ1036" s="26"/>
      <c r="ADA1036" s="26"/>
      <c r="ADB1036" s="26"/>
      <c r="ADC1036" s="26"/>
      <c r="ADD1036" s="26"/>
      <c r="ADE1036" s="26"/>
      <c r="ADF1036" s="26"/>
      <c r="ADG1036" s="26"/>
      <c r="ADH1036" s="26"/>
      <c r="ADI1036" s="26"/>
      <c r="ADJ1036" s="26"/>
      <c r="ADK1036" s="26"/>
      <c r="ADL1036" s="26"/>
      <c r="ADM1036" s="26"/>
      <c r="ADN1036" s="26"/>
      <c r="ADO1036" s="26"/>
      <c r="ADP1036" s="26"/>
      <c r="ADQ1036" s="26"/>
      <c r="ADR1036" s="26"/>
      <c r="ADS1036" s="26"/>
      <c r="ADT1036" s="26"/>
      <c r="ADU1036" s="26"/>
      <c r="ADV1036" s="26"/>
      <c r="ADW1036" s="26"/>
      <c r="ADX1036" s="26"/>
      <c r="ADY1036" s="26"/>
      <c r="ADZ1036" s="26"/>
    </row>
    <row r="1037" spans="1:806" x14ac:dyDescent="0.2">
      <c r="A1037" s="133" t="s">
        <v>1023</v>
      </c>
      <c r="B1037" s="133" t="s">
        <v>2725</v>
      </c>
      <c r="C1037" s="133" t="s">
        <v>1224</v>
      </c>
      <c r="D1037" s="133" t="s">
        <v>2730</v>
      </c>
      <c r="E1037" s="133" t="s">
        <v>4211</v>
      </c>
      <c r="F1037" s="133">
        <v>70</v>
      </c>
      <c r="G1037" s="133">
        <v>140</v>
      </c>
      <c r="H1037" s="133">
        <v>385</v>
      </c>
      <c r="I1037" s="133">
        <v>45</v>
      </c>
      <c r="J1037" s="133">
        <v>90</v>
      </c>
      <c r="K1037" s="26"/>
      <c r="L1037" s="26"/>
      <c r="M1037" s="26"/>
      <c r="N1037" s="26"/>
      <c r="O1037" s="26"/>
      <c r="P1037" s="26"/>
      <c r="Q1037" s="26"/>
      <c r="R1037" s="26"/>
      <c r="S1037" s="26"/>
      <c r="T1037" s="26"/>
      <c r="U1037" s="26"/>
      <c r="V1037" s="26"/>
      <c r="W1037" s="26"/>
      <c r="X1037" s="26"/>
      <c r="Y1037" s="26"/>
      <c r="Z1037" s="26"/>
      <c r="AA1037" s="26"/>
      <c r="AB1037" s="26"/>
      <c r="AC1037" s="26"/>
      <c r="AD1037" s="26"/>
      <c r="AE1037" s="26"/>
      <c r="AF1037" s="26"/>
      <c r="AG1037" s="26"/>
      <c r="AH1037" s="26"/>
      <c r="AI1037" s="26"/>
      <c r="AJ1037" s="26"/>
      <c r="AK1037" s="26"/>
      <c r="AL1037" s="26"/>
      <c r="AM1037" s="26"/>
      <c r="AN1037" s="26"/>
      <c r="AO1037" s="26"/>
      <c r="AP1037" s="26"/>
      <c r="AQ1037" s="26"/>
      <c r="AR1037" s="26"/>
      <c r="AS1037" s="26"/>
      <c r="AT1037" s="26"/>
      <c r="AU1037" s="26"/>
      <c r="AV1037" s="26"/>
      <c r="AW1037" s="26"/>
      <c r="AX1037" s="26"/>
      <c r="AY1037" s="26"/>
      <c r="AZ1037" s="26"/>
      <c r="BA1037" s="26"/>
      <c r="BB1037" s="26"/>
      <c r="BC1037" s="26"/>
      <c r="BD1037" s="26"/>
      <c r="BE1037" s="26"/>
      <c r="BF1037" s="26"/>
      <c r="BG1037" s="26"/>
      <c r="BH1037" s="26"/>
      <c r="BI1037" s="26"/>
      <c r="BJ1037" s="26"/>
      <c r="BK1037" s="26"/>
      <c r="BL1037" s="26"/>
      <c r="BM1037" s="26"/>
      <c r="BN1037" s="26"/>
      <c r="BO1037" s="26"/>
      <c r="BP1037" s="26"/>
      <c r="BQ1037" s="26"/>
      <c r="BR1037" s="26"/>
      <c r="BS1037" s="26"/>
      <c r="BT1037" s="26"/>
      <c r="BU1037" s="26"/>
      <c r="BV1037" s="26"/>
      <c r="BW1037" s="26"/>
      <c r="BX1037" s="26"/>
      <c r="BY1037" s="26"/>
      <c r="BZ1037" s="26"/>
      <c r="CA1037" s="26"/>
      <c r="CB1037" s="26"/>
      <c r="CC1037" s="26"/>
      <c r="CD1037" s="26"/>
      <c r="CE1037" s="26"/>
      <c r="CF1037" s="26"/>
      <c r="CG1037" s="26"/>
      <c r="CH1037" s="26"/>
      <c r="CI1037" s="26"/>
      <c r="CJ1037" s="26"/>
      <c r="CK1037" s="26"/>
      <c r="CL1037" s="26"/>
      <c r="CM1037" s="26"/>
      <c r="CN1037" s="26"/>
      <c r="CO1037" s="26"/>
      <c r="CP1037" s="26"/>
      <c r="CQ1037" s="26"/>
      <c r="CR1037" s="26"/>
      <c r="CS1037" s="26"/>
      <c r="CT1037" s="26"/>
      <c r="CU1037" s="26"/>
      <c r="CV1037" s="26"/>
      <c r="CW1037" s="26"/>
      <c r="CX1037" s="26"/>
      <c r="CY1037" s="26"/>
      <c r="CZ1037" s="26"/>
      <c r="DA1037" s="26"/>
      <c r="DB1037" s="26"/>
      <c r="DC1037" s="26"/>
      <c r="DD1037" s="26"/>
      <c r="DE1037" s="26"/>
      <c r="DF1037" s="26"/>
      <c r="DG1037" s="26"/>
      <c r="DH1037" s="26"/>
      <c r="DI1037" s="26"/>
      <c r="DJ1037" s="26"/>
      <c r="DK1037" s="26"/>
      <c r="DL1037" s="26"/>
      <c r="DM1037" s="26"/>
      <c r="DN1037" s="26"/>
      <c r="DO1037" s="26"/>
      <c r="DP1037" s="26"/>
      <c r="DQ1037" s="26"/>
      <c r="DR1037" s="26"/>
      <c r="DS1037" s="26"/>
      <c r="DT1037" s="26"/>
      <c r="DU1037" s="26"/>
      <c r="DV1037" s="26"/>
      <c r="DW1037" s="26"/>
      <c r="DX1037" s="26"/>
      <c r="DY1037" s="26"/>
      <c r="DZ1037" s="26"/>
      <c r="EA1037" s="26"/>
      <c r="EB1037" s="26"/>
      <c r="EC1037" s="26"/>
      <c r="ED1037" s="26"/>
      <c r="EE1037" s="26"/>
      <c r="EF1037" s="26"/>
      <c r="EG1037" s="26"/>
      <c r="EH1037" s="26"/>
      <c r="EI1037" s="26"/>
      <c r="EJ1037" s="26"/>
      <c r="EK1037" s="26"/>
      <c r="EL1037" s="26"/>
      <c r="EM1037" s="26"/>
      <c r="EN1037" s="26"/>
      <c r="EO1037" s="26"/>
      <c r="EP1037" s="26"/>
      <c r="EQ1037" s="26"/>
      <c r="ER1037" s="26"/>
      <c r="ES1037" s="26"/>
      <c r="ET1037" s="26"/>
      <c r="EU1037" s="26"/>
      <c r="EV1037" s="26"/>
      <c r="EW1037" s="26"/>
      <c r="EX1037" s="26"/>
      <c r="EY1037" s="26"/>
      <c r="EZ1037" s="26"/>
      <c r="FA1037" s="26"/>
      <c r="FB1037" s="26"/>
      <c r="FC1037" s="26"/>
      <c r="FD1037" s="26"/>
      <c r="FE1037" s="26"/>
      <c r="FF1037" s="26"/>
      <c r="FG1037" s="26"/>
      <c r="FH1037" s="26"/>
      <c r="FI1037" s="26"/>
      <c r="FJ1037" s="26"/>
      <c r="FK1037" s="26"/>
      <c r="FL1037" s="26"/>
      <c r="FM1037" s="26"/>
      <c r="FN1037" s="26"/>
      <c r="FO1037" s="26"/>
      <c r="FP1037" s="26"/>
      <c r="FQ1037" s="26"/>
      <c r="FR1037" s="26"/>
      <c r="FS1037" s="26"/>
      <c r="FT1037" s="26"/>
      <c r="FU1037" s="26"/>
      <c r="FV1037" s="26"/>
      <c r="FW1037" s="26"/>
      <c r="FX1037" s="26"/>
      <c r="FY1037" s="26"/>
      <c r="FZ1037" s="26"/>
      <c r="GA1037" s="26"/>
      <c r="GB1037" s="26"/>
      <c r="GC1037" s="26"/>
      <c r="GD1037" s="26"/>
      <c r="GE1037" s="26"/>
      <c r="GF1037" s="26"/>
      <c r="GG1037" s="26"/>
      <c r="GH1037" s="26"/>
      <c r="GI1037" s="26"/>
      <c r="GJ1037" s="26"/>
      <c r="GK1037" s="26"/>
      <c r="GL1037" s="26"/>
      <c r="GM1037" s="26"/>
      <c r="GN1037" s="26"/>
      <c r="GO1037" s="26"/>
      <c r="GP1037" s="26"/>
      <c r="GQ1037" s="26"/>
      <c r="GR1037" s="26"/>
      <c r="GS1037" s="26"/>
      <c r="GT1037" s="26"/>
      <c r="GU1037" s="26"/>
      <c r="GV1037" s="26"/>
      <c r="GW1037" s="26"/>
      <c r="GX1037" s="26"/>
      <c r="GY1037" s="26"/>
      <c r="GZ1037" s="26"/>
      <c r="HA1037" s="26"/>
      <c r="HB1037" s="26"/>
      <c r="HC1037" s="26"/>
      <c r="HD1037" s="26"/>
      <c r="HE1037" s="26"/>
      <c r="HF1037" s="26"/>
      <c r="HG1037" s="26"/>
      <c r="HH1037" s="26"/>
      <c r="HI1037" s="26"/>
      <c r="HJ1037" s="26"/>
      <c r="HK1037" s="26"/>
      <c r="HL1037" s="26"/>
      <c r="HM1037" s="26"/>
      <c r="HN1037" s="26"/>
      <c r="HO1037" s="26"/>
      <c r="HP1037" s="26"/>
      <c r="HQ1037" s="26"/>
      <c r="HR1037" s="26"/>
      <c r="HS1037" s="26"/>
      <c r="HT1037" s="26"/>
      <c r="HU1037" s="26"/>
      <c r="HV1037" s="26"/>
      <c r="HW1037" s="26"/>
      <c r="HX1037" s="26"/>
      <c r="HY1037" s="26"/>
      <c r="HZ1037" s="26"/>
      <c r="IA1037" s="26"/>
      <c r="IB1037" s="26"/>
      <c r="IC1037" s="26"/>
      <c r="ID1037" s="26"/>
      <c r="IE1037" s="26"/>
      <c r="IF1037" s="26"/>
      <c r="IG1037" s="26"/>
      <c r="IH1037" s="26"/>
      <c r="II1037" s="26"/>
      <c r="IJ1037" s="26"/>
      <c r="IK1037" s="26"/>
      <c r="IL1037" s="26"/>
      <c r="IM1037" s="26"/>
      <c r="IN1037" s="26"/>
      <c r="IO1037" s="26"/>
      <c r="IP1037" s="26"/>
      <c r="IQ1037" s="26"/>
      <c r="IR1037" s="26"/>
      <c r="IS1037" s="26"/>
      <c r="IT1037" s="26"/>
      <c r="IU1037" s="26"/>
      <c r="IV1037" s="26"/>
      <c r="IW1037" s="26"/>
      <c r="IX1037" s="26"/>
      <c r="IY1037" s="26"/>
      <c r="IZ1037" s="26"/>
      <c r="JA1037" s="26"/>
      <c r="JB1037" s="26"/>
      <c r="JC1037" s="26"/>
      <c r="JD1037" s="26"/>
      <c r="JE1037" s="26"/>
      <c r="JF1037" s="26"/>
      <c r="JG1037" s="26"/>
      <c r="JH1037" s="26"/>
      <c r="JI1037" s="26"/>
      <c r="JJ1037" s="26"/>
      <c r="JK1037" s="26"/>
      <c r="JL1037" s="26"/>
      <c r="JM1037" s="26"/>
      <c r="JN1037" s="26"/>
      <c r="JO1037" s="26"/>
      <c r="JP1037" s="26"/>
      <c r="JQ1037" s="26"/>
      <c r="JR1037" s="26"/>
      <c r="JS1037" s="26"/>
      <c r="JT1037" s="26"/>
      <c r="JU1037" s="26"/>
      <c r="JV1037" s="26"/>
      <c r="JW1037" s="26"/>
      <c r="JX1037" s="26"/>
      <c r="JY1037" s="26"/>
      <c r="JZ1037" s="26"/>
      <c r="KA1037" s="26"/>
      <c r="KB1037" s="26"/>
      <c r="KC1037" s="26"/>
      <c r="KD1037" s="26"/>
      <c r="KE1037" s="26"/>
      <c r="KF1037" s="26"/>
      <c r="KG1037" s="26"/>
      <c r="KH1037" s="26"/>
      <c r="KI1037" s="26"/>
      <c r="KJ1037" s="26"/>
      <c r="KK1037" s="26"/>
      <c r="KL1037" s="26"/>
      <c r="KM1037" s="26"/>
      <c r="KN1037" s="26"/>
      <c r="KO1037" s="26"/>
      <c r="KP1037" s="26"/>
      <c r="KQ1037" s="26"/>
      <c r="KR1037" s="26"/>
      <c r="KS1037" s="26"/>
      <c r="KT1037" s="26"/>
      <c r="KU1037" s="26"/>
      <c r="KV1037" s="26"/>
      <c r="KW1037" s="26"/>
      <c r="KX1037" s="26"/>
      <c r="KY1037" s="26"/>
      <c r="KZ1037" s="26"/>
      <c r="LA1037" s="26"/>
      <c r="LB1037" s="26"/>
      <c r="LC1037" s="26"/>
      <c r="LD1037" s="26"/>
      <c r="LE1037" s="26"/>
      <c r="LF1037" s="26"/>
      <c r="LG1037" s="26"/>
      <c r="LH1037" s="26"/>
      <c r="LI1037" s="26"/>
      <c r="LJ1037" s="26"/>
      <c r="LK1037" s="26"/>
      <c r="LL1037" s="26"/>
      <c r="LM1037" s="26"/>
      <c r="LN1037" s="26"/>
      <c r="LO1037" s="26"/>
      <c r="LP1037" s="26"/>
      <c r="LQ1037" s="26"/>
      <c r="LR1037" s="26"/>
      <c r="LS1037" s="26"/>
      <c r="LT1037" s="26"/>
      <c r="LU1037" s="26"/>
      <c r="LV1037" s="26"/>
      <c r="LW1037" s="26"/>
      <c r="LX1037" s="26"/>
      <c r="LY1037" s="26"/>
      <c r="LZ1037" s="26"/>
      <c r="MA1037" s="26"/>
      <c r="MB1037" s="26"/>
      <c r="MC1037" s="26"/>
      <c r="MD1037" s="26"/>
      <c r="ME1037" s="26"/>
      <c r="MF1037" s="26"/>
      <c r="MG1037" s="26"/>
      <c r="MH1037" s="26"/>
      <c r="MI1037" s="26"/>
      <c r="MJ1037" s="26"/>
      <c r="MK1037" s="26"/>
      <c r="ML1037" s="26"/>
      <c r="MM1037" s="26"/>
      <c r="MN1037" s="26"/>
      <c r="MO1037" s="26"/>
      <c r="MP1037" s="26"/>
      <c r="MQ1037" s="26"/>
      <c r="MR1037" s="26"/>
      <c r="MS1037" s="26"/>
      <c r="MT1037" s="26"/>
      <c r="MU1037" s="26"/>
      <c r="MV1037" s="26"/>
      <c r="MW1037" s="26"/>
      <c r="MX1037" s="26"/>
      <c r="MY1037" s="26"/>
      <c r="MZ1037" s="26"/>
      <c r="NA1037" s="26"/>
      <c r="NB1037" s="26"/>
      <c r="NC1037" s="26"/>
      <c r="ND1037" s="26"/>
      <c r="NE1037" s="26"/>
      <c r="NF1037" s="26"/>
      <c r="NG1037" s="26"/>
      <c r="NH1037" s="26"/>
      <c r="NI1037" s="26"/>
      <c r="NJ1037" s="26"/>
      <c r="NK1037" s="26"/>
      <c r="NL1037" s="26"/>
      <c r="NM1037" s="26"/>
      <c r="NN1037" s="26"/>
      <c r="NO1037" s="26"/>
      <c r="NP1037" s="26"/>
      <c r="NQ1037" s="26"/>
      <c r="NR1037" s="26"/>
      <c r="NS1037" s="26"/>
      <c r="NT1037" s="26"/>
      <c r="NU1037" s="26"/>
      <c r="NV1037" s="26"/>
      <c r="NW1037" s="26"/>
      <c r="NX1037" s="26"/>
      <c r="NY1037" s="26"/>
      <c r="NZ1037" s="26"/>
      <c r="OA1037" s="26"/>
      <c r="OB1037" s="26"/>
      <c r="OC1037" s="26"/>
      <c r="OD1037" s="26"/>
      <c r="OE1037" s="26"/>
      <c r="OF1037" s="26"/>
      <c r="OG1037" s="26"/>
      <c r="OH1037" s="26"/>
      <c r="OI1037" s="26"/>
      <c r="OJ1037" s="26"/>
      <c r="OK1037" s="26"/>
      <c r="OL1037" s="26"/>
      <c r="OM1037" s="26"/>
      <c r="ON1037" s="26"/>
      <c r="OO1037" s="26"/>
      <c r="OP1037" s="26"/>
      <c r="OQ1037" s="26"/>
      <c r="OR1037" s="26"/>
      <c r="OS1037" s="26"/>
      <c r="OT1037" s="26"/>
      <c r="OU1037" s="26"/>
      <c r="OV1037" s="26"/>
      <c r="OW1037" s="26"/>
      <c r="OX1037" s="26"/>
      <c r="OY1037" s="26"/>
      <c r="OZ1037" s="26"/>
      <c r="PA1037" s="26"/>
      <c r="PB1037" s="26"/>
      <c r="PC1037" s="26"/>
      <c r="PD1037" s="26"/>
      <c r="PE1037" s="26"/>
      <c r="PF1037" s="26"/>
      <c r="PG1037" s="26"/>
      <c r="PH1037" s="26"/>
      <c r="PI1037" s="26"/>
      <c r="PJ1037" s="26"/>
      <c r="PK1037" s="26"/>
      <c r="PL1037" s="26"/>
      <c r="PM1037" s="26"/>
      <c r="PN1037" s="26"/>
      <c r="PO1037" s="26"/>
      <c r="PP1037" s="26"/>
      <c r="PQ1037" s="26"/>
      <c r="PR1037" s="26"/>
      <c r="PS1037" s="26"/>
      <c r="PT1037" s="26"/>
      <c r="PU1037" s="26"/>
      <c r="PV1037" s="26"/>
      <c r="PW1037" s="26"/>
      <c r="PX1037" s="26"/>
      <c r="PY1037" s="26"/>
      <c r="PZ1037" s="26"/>
      <c r="QA1037" s="26"/>
      <c r="QB1037" s="26"/>
      <c r="QC1037" s="26"/>
      <c r="QD1037" s="26"/>
      <c r="QE1037" s="26"/>
      <c r="QF1037" s="26"/>
      <c r="QG1037" s="26"/>
      <c r="QH1037" s="26"/>
      <c r="QI1037" s="26"/>
      <c r="QJ1037" s="26"/>
      <c r="QK1037" s="26"/>
      <c r="QL1037" s="26"/>
      <c r="QM1037" s="26"/>
      <c r="QN1037" s="26"/>
      <c r="QO1037" s="26"/>
      <c r="QP1037" s="26"/>
      <c r="QQ1037" s="26"/>
      <c r="QR1037" s="26"/>
      <c r="QS1037" s="26"/>
      <c r="QT1037" s="26"/>
      <c r="QU1037" s="26"/>
      <c r="QV1037" s="26"/>
      <c r="QW1037" s="26"/>
      <c r="QX1037" s="26"/>
      <c r="QY1037" s="26"/>
      <c r="QZ1037" s="26"/>
      <c r="RA1037" s="26"/>
      <c r="RB1037" s="26"/>
      <c r="RC1037" s="26"/>
      <c r="RD1037" s="26"/>
      <c r="RE1037" s="26"/>
      <c r="RF1037" s="26"/>
      <c r="RG1037" s="26"/>
      <c r="RH1037" s="26"/>
      <c r="RI1037" s="26"/>
      <c r="RJ1037" s="26"/>
      <c r="RK1037" s="26"/>
      <c r="RL1037" s="26"/>
      <c r="RM1037" s="26"/>
      <c r="RN1037" s="26"/>
      <c r="RO1037" s="26"/>
      <c r="RP1037" s="26"/>
      <c r="RQ1037" s="26"/>
      <c r="RR1037" s="26"/>
      <c r="RS1037" s="26"/>
      <c r="RT1037" s="26"/>
      <c r="RU1037" s="26"/>
      <c r="RV1037" s="26"/>
      <c r="RW1037" s="26"/>
      <c r="RX1037" s="26"/>
      <c r="RY1037" s="26"/>
      <c r="RZ1037" s="26"/>
      <c r="SA1037" s="26"/>
      <c r="SB1037" s="26"/>
      <c r="SC1037" s="26"/>
      <c r="SD1037" s="26"/>
      <c r="SE1037" s="26"/>
      <c r="SF1037" s="26"/>
      <c r="SG1037" s="26"/>
      <c r="SH1037" s="26"/>
      <c r="SI1037" s="26"/>
      <c r="SJ1037" s="26"/>
      <c r="SK1037" s="26"/>
      <c r="SL1037" s="26"/>
      <c r="SM1037" s="26"/>
      <c r="SN1037" s="26"/>
      <c r="SO1037" s="26"/>
      <c r="SP1037" s="26"/>
      <c r="SQ1037" s="26"/>
      <c r="SR1037" s="26"/>
      <c r="SS1037" s="26"/>
      <c r="ST1037" s="26"/>
      <c r="SU1037" s="26"/>
      <c r="SV1037" s="26"/>
      <c r="SW1037" s="26"/>
      <c r="SX1037" s="26"/>
      <c r="SY1037" s="26"/>
      <c r="SZ1037" s="26"/>
      <c r="TA1037" s="26"/>
      <c r="TB1037" s="26"/>
      <c r="TC1037" s="26"/>
      <c r="TD1037" s="26"/>
      <c r="TE1037" s="26"/>
      <c r="TF1037" s="26"/>
      <c r="TG1037" s="26"/>
      <c r="TH1037" s="26"/>
      <c r="TI1037" s="26"/>
      <c r="TJ1037" s="26"/>
      <c r="TK1037" s="26"/>
      <c r="TL1037" s="26"/>
      <c r="TM1037" s="26"/>
      <c r="TN1037" s="26"/>
      <c r="TO1037" s="26"/>
      <c r="TP1037" s="26"/>
      <c r="TQ1037" s="26"/>
      <c r="TR1037" s="26"/>
      <c r="TS1037" s="26"/>
      <c r="TT1037" s="26"/>
      <c r="TU1037" s="26"/>
      <c r="TV1037" s="26"/>
      <c r="TW1037" s="26"/>
      <c r="TX1037" s="26"/>
      <c r="TY1037" s="26"/>
      <c r="TZ1037" s="26"/>
      <c r="UA1037" s="26"/>
      <c r="UB1037" s="26"/>
      <c r="UC1037" s="26"/>
      <c r="UD1037" s="26"/>
      <c r="UE1037" s="26"/>
      <c r="UF1037" s="26"/>
      <c r="UG1037" s="26"/>
      <c r="UH1037" s="26"/>
      <c r="UI1037" s="26"/>
      <c r="UJ1037" s="26"/>
      <c r="UK1037" s="26"/>
      <c r="UL1037" s="26"/>
      <c r="UM1037" s="26"/>
      <c r="UN1037" s="26"/>
      <c r="UO1037" s="26"/>
      <c r="UP1037" s="26"/>
      <c r="UQ1037" s="26"/>
      <c r="UR1037" s="26"/>
      <c r="US1037" s="26"/>
      <c r="UT1037" s="26"/>
      <c r="UU1037" s="26"/>
      <c r="UV1037" s="26"/>
      <c r="UW1037" s="26"/>
      <c r="UX1037" s="26"/>
      <c r="UY1037" s="26"/>
      <c r="UZ1037" s="26"/>
      <c r="VA1037" s="26"/>
      <c r="VB1037" s="26"/>
      <c r="VC1037" s="26"/>
      <c r="VD1037" s="26"/>
      <c r="VE1037" s="26"/>
      <c r="VF1037" s="26"/>
      <c r="VG1037" s="26"/>
      <c r="VH1037" s="26"/>
      <c r="VI1037" s="26"/>
      <c r="VJ1037" s="26"/>
      <c r="VK1037" s="26"/>
      <c r="VL1037" s="26"/>
      <c r="VM1037" s="26"/>
      <c r="VN1037" s="26"/>
      <c r="VO1037" s="26"/>
      <c r="VP1037" s="26"/>
      <c r="VQ1037" s="26"/>
      <c r="VR1037" s="26"/>
      <c r="VS1037" s="26"/>
      <c r="VT1037" s="26"/>
      <c r="VU1037" s="26"/>
      <c r="VV1037" s="26"/>
      <c r="VW1037" s="26"/>
      <c r="VX1037" s="26"/>
      <c r="VY1037" s="26"/>
      <c r="VZ1037" s="26"/>
      <c r="WA1037" s="26"/>
      <c r="WB1037" s="26"/>
      <c r="WC1037" s="26"/>
      <c r="WD1037" s="26"/>
      <c r="WE1037" s="26"/>
      <c r="WF1037" s="26"/>
      <c r="WG1037" s="26"/>
      <c r="WH1037" s="26"/>
      <c r="WI1037" s="26"/>
      <c r="WJ1037" s="26"/>
      <c r="WK1037" s="26"/>
      <c r="WL1037" s="26"/>
      <c r="WM1037" s="26"/>
      <c r="WN1037" s="26"/>
      <c r="WO1037" s="26"/>
      <c r="WP1037" s="26"/>
      <c r="WQ1037" s="26"/>
      <c r="WR1037" s="26"/>
      <c r="WS1037" s="26"/>
      <c r="WT1037" s="26"/>
      <c r="WU1037" s="26"/>
      <c r="WV1037" s="26"/>
      <c r="WW1037" s="26"/>
      <c r="WX1037" s="26"/>
      <c r="WY1037" s="26"/>
      <c r="WZ1037" s="26"/>
      <c r="XA1037" s="26"/>
      <c r="XB1037" s="26"/>
      <c r="XC1037" s="26"/>
      <c r="XD1037" s="26"/>
      <c r="XE1037" s="26"/>
      <c r="XF1037" s="26"/>
      <c r="XG1037" s="26"/>
      <c r="XH1037" s="26"/>
      <c r="XI1037" s="26"/>
      <c r="XJ1037" s="26"/>
      <c r="XK1037" s="26"/>
      <c r="XL1037" s="26"/>
      <c r="XM1037" s="26"/>
      <c r="XN1037" s="26"/>
      <c r="XO1037" s="26"/>
      <c r="XP1037" s="26"/>
      <c r="XQ1037" s="26"/>
      <c r="XR1037" s="26"/>
      <c r="XS1037" s="26"/>
      <c r="XT1037" s="26"/>
      <c r="XU1037" s="26"/>
      <c r="XV1037" s="26"/>
      <c r="XW1037" s="26"/>
      <c r="XX1037" s="26"/>
      <c r="XY1037" s="26"/>
      <c r="XZ1037" s="26"/>
      <c r="YA1037" s="26"/>
      <c r="YB1037" s="26"/>
      <c r="YC1037" s="26"/>
      <c r="YD1037" s="26"/>
      <c r="YE1037" s="26"/>
      <c r="YF1037" s="26"/>
      <c r="YG1037" s="26"/>
      <c r="YH1037" s="26"/>
      <c r="YI1037" s="26"/>
      <c r="YJ1037" s="26"/>
      <c r="YK1037" s="26"/>
      <c r="YL1037" s="26"/>
      <c r="YM1037" s="26"/>
      <c r="YN1037" s="26"/>
      <c r="YO1037" s="26"/>
      <c r="YP1037" s="26"/>
      <c r="YQ1037" s="26"/>
      <c r="YR1037" s="26"/>
      <c r="YS1037" s="26"/>
      <c r="YT1037" s="26"/>
      <c r="YU1037" s="26"/>
      <c r="YV1037" s="26"/>
      <c r="YW1037" s="26"/>
      <c r="YX1037" s="26"/>
      <c r="YY1037" s="26"/>
      <c r="YZ1037" s="26"/>
      <c r="ZA1037" s="26"/>
      <c r="ZB1037" s="26"/>
      <c r="ZC1037" s="26"/>
      <c r="ZD1037" s="26"/>
      <c r="ZE1037" s="26"/>
      <c r="ZF1037" s="26"/>
      <c r="ZG1037" s="26"/>
      <c r="ZH1037" s="26"/>
      <c r="ZI1037" s="26"/>
      <c r="ZJ1037" s="26"/>
      <c r="ZK1037" s="26"/>
      <c r="ZL1037" s="26"/>
      <c r="ZM1037" s="26"/>
      <c r="ZN1037" s="26"/>
      <c r="ZO1037" s="26"/>
      <c r="ZP1037" s="26"/>
      <c r="ZQ1037" s="26"/>
      <c r="ZR1037" s="26"/>
      <c r="ZS1037" s="26"/>
      <c r="ZT1037" s="26"/>
      <c r="ZU1037" s="26"/>
      <c r="ZV1037" s="26"/>
      <c r="ZW1037" s="26"/>
      <c r="ZX1037" s="26"/>
      <c r="ZY1037" s="26"/>
      <c r="ZZ1037" s="26"/>
      <c r="AAA1037" s="26"/>
      <c r="AAB1037" s="26"/>
      <c r="AAC1037" s="26"/>
      <c r="AAD1037" s="26"/>
      <c r="AAE1037" s="26"/>
      <c r="AAF1037" s="26"/>
      <c r="AAG1037" s="26"/>
      <c r="AAH1037" s="26"/>
      <c r="AAI1037" s="26"/>
      <c r="AAJ1037" s="26"/>
      <c r="AAK1037" s="26"/>
      <c r="AAL1037" s="26"/>
      <c r="AAM1037" s="26"/>
      <c r="AAN1037" s="26"/>
      <c r="AAO1037" s="26"/>
      <c r="AAP1037" s="26"/>
      <c r="AAQ1037" s="26"/>
      <c r="AAR1037" s="26"/>
      <c r="AAS1037" s="26"/>
      <c r="AAT1037" s="26"/>
      <c r="AAU1037" s="26"/>
      <c r="AAV1037" s="26"/>
      <c r="AAW1037" s="26"/>
      <c r="AAX1037" s="26"/>
      <c r="AAY1037" s="26"/>
      <c r="AAZ1037" s="26"/>
      <c r="ABA1037" s="26"/>
      <c r="ABB1037" s="26"/>
      <c r="ABC1037" s="26"/>
      <c r="ABD1037" s="26"/>
      <c r="ABE1037" s="26"/>
      <c r="ABF1037" s="26"/>
      <c r="ABG1037" s="26"/>
      <c r="ABH1037" s="26"/>
      <c r="ABI1037" s="26"/>
      <c r="ABJ1037" s="26"/>
      <c r="ABK1037" s="26"/>
      <c r="ABL1037" s="26"/>
      <c r="ABM1037" s="26"/>
      <c r="ABN1037" s="26"/>
      <c r="ABO1037" s="26"/>
      <c r="ABP1037" s="26"/>
      <c r="ABQ1037" s="26"/>
      <c r="ABR1037" s="26"/>
      <c r="ABS1037" s="26"/>
      <c r="ABT1037" s="26"/>
      <c r="ABU1037" s="26"/>
      <c r="ABV1037" s="26"/>
      <c r="ABW1037" s="26"/>
      <c r="ABX1037" s="26"/>
      <c r="ABY1037" s="26"/>
      <c r="ABZ1037" s="26"/>
      <c r="ACA1037" s="26"/>
      <c r="ACB1037" s="26"/>
      <c r="ACC1037" s="26"/>
      <c r="ACD1037" s="26"/>
      <c r="ACE1037" s="26"/>
      <c r="ACF1037" s="26"/>
      <c r="ACG1037" s="26"/>
      <c r="ACH1037" s="26"/>
      <c r="ACI1037" s="26"/>
      <c r="ACJ1037" s="26"/>
      <c r="ACK1037" s="26"/>
      <c r="ACL1037" s="26"/>
      <c r="ACM1037" s="26"/>
      <c r="ACN1037" s="26"/>
      <c r="ACO1037" s="26"/>
      <c r="ACP1037" s="26"/>
      <c r="ACQ1037" s="26"/>
      <c r="ACR1037" s="26"/>
      <c r="ACS1037" s="26"/>
      <c r="ACT1037" s="26"/>
      <c r="ACU1037" s="26"/>
      <c r="ACV1037" s="26"/>
      <c r="ACW1037" s="26"/>
      <c r="ACX1037" s="26"/>
      <c r="ACY1037" s="26"/>
      <c r="ACZ1037" s="26"/>
      <c r="ADA1037" s="26"/>
      <c r="ADB1037" s="26"/>
      <c r="ADC1037" s="26"/>
      <c r="ADD1037" s="26"/>
      <c r="ADE1037" s="26"/>
      <c r="ADF1037" s="26"/>
      <c r="ADG1037" s="26"/>
      <c r="ADH1037" s="26"/>
      <c r="ADI1037" s="26"/>
      <c r="ADJ1037" s="26"/>
      <c r="ADK1037" s="26"/>
      <c r="ADL1037" s="26"/>
      <c r="ADM1037" s="26"/>
      <c r="ADN1037" s="26"/>
      <c r="ADO1037" s="26"/>
      <c r="ADP1037" s="26"/>
      <c r="ADQ1037" s="26"/>
      <c r="ADR1037" s="26"/>
      <c r="ADS1037" s="26"/>
      <c r="ADT1037" s="26"/>
      <c r="ADU1037" s="26"/>
      <c r="ADV1037" s="26"/>
      <c r="ADW1037" s="26"/>
      <c r="ADX1037" s="26"/>
      <c r="ADY1037" s="26"/>
      <c r="ADZ1037" s="26"/>
    </row>
    <row r="1038" spans="1:806" x14ac:dyDescent="0.2">
      <c r="A1038" s="133" t="s">
        <v>1023</v>
      </c>
      <c r="B1038" s="133" t="s">
        <v>2725</v>
      </c>
      <c r="C1038" s="133" t="s">
        <v>1224</v>
      </c>
      <c r="D1038" s="133" t="s">
        <v>2730</v>
      </c>
      <c r="E1038" s="133" t="s">
        <v>4210</v>
      </c>
      <c r="F1038" s="133">
        <v>30</v>
      </c>
      <c r="G1038" s="133">
        <v>140</v>
      </c>
      <c r="H1038" s="133">
        <v>385</v>
      </c>
      <c r="I1038" s="133">
        <v>45</v>
      </c>
      <c r="J1038" s="133">
        <v>90</v>
      </c>
      <c r="K1038" s="26"/>
      <c r="L1038" s="26"/>
      <c r="M1038" s="26"/>
      <c r="N1038" s="26"/>
      <c r="O1038" s="26"/>
      <c r="P1038" s="26"/>
      <c r="Q1038" s="26"/>
      <c r="R1038" s="26"/>
      <c r="S1038" s="26"/>
      <c r="T1038" s="26"/>
      <c r="U1038" s="26"/>
      <c r="V1038" s="26"/>
      <c r="W1038" s="26"/>
      <c r="X1038" s="26"/>
      <c r="Y1038" s="26"/>
      <c r="Z1038" s="26"/>
      <c r="AA1038" s="26"/>
      <c r="AB1038" s="26"/>
      <c r="AC1038" s="26"/>
      <c r="AD1038" s="26"/>
      <c r="AE1038" s="26"/>
      <c r="AF1038" s="26"/>
      <c r="AG1038" s="26"/>
      <c r="AH1038" s="26"/>
      <c r="AI1038" s="26"/>
      <c r="AJ1038" s="26"/>
      <c r="AK1038" s="26"/>
      <c r="AL1038" s="26"/>
      <c r="AM1038" s="26"/>
      <c r="AN1038" s="26"/>
      <c r="AO1038" s="26"/>
      <c r="AP1038" s="26"/>
      <c r="AQ1038" s="26"/>
      <c r="AR1038" s="26"/>
      <c r="AS1038" s="26"/>
      <c r="AT1038" s="26"/>
      <c r="AU1038" s="26"/>
      <c r="AV1038" s="26"/>
      <c r="AW1038" s="26"/>
      <c r="AX1038" s="26"/>
      <c r="AY1038" s="26"/>
      <c r="AZ1038" s="26"/>
      <c r="BA1038" s="26"/>
      <c r="BB1038" s="26"/>
      <c r="BC1038" s="26"/>
      <c r="BD1038" s="26"/>
      <c r="BE1038" s="26"/>
      <c r="BF1038" s="26"/>
      <c r="BG1038" s="26"/>
      <c r="BH1038" s="26"/>
      <c r="BI1038" s="26"/>
      <c r="BJ1038" s="26"/>
      <c r="BK1038" s="26"/>
      <c r="BL1038" s="26"/>
      <c r="BM1038" s="26"/>
      <c r="BN1038" s="26"/>
      <c r="BO1038" s="26"/>
      <c r="BP1038" s="26"/>
      <c r="BQ1038" s="26"/>
      <c r="BR1038" s="26"/>
      <c r="BS1038" s="26"/>
      <c r="BT1038" s="26"/>
      <c r="BU1038" s="26"/>
      <c r="BV1038" s="26"/>
      <c r="BW1038" s="26"/>
      <c r="BX1038" s="26"/>
      <c r="BY1038" s="26"/>
      <c r="BZ1038" s="26"/>
      <c r="CA1038" s="26"/>
      <c r="CB1038" s="26"/>
      <c r="CC1038" s="26"/>
      <c r="CD1038" s="26"/>
      <c r="CE1038" s="26"/>
      <c r="CF1038" s="26"/>
      <c r="CG1038" s="26"/>
      <c r="CH1038" s="26"/>
      <c r="CI1038" s="26"/>
      <c r="CJ1038" s="26"/>
      <c r="CK1038" s="26"/>
      <c r="CL1038" s="26"/>
      <c r="CM1038" s="26"/>
      <c r="CN1038" s="26"/>
      <c r="CO1038" s="26"/>
      <c r="CP1038" s="26"/>
      <c r="CQ1038" s="26"/>
      <c r="CR1038" s="26"/>
      <c r="CS1038" s="26"/>
      <c r="CT1038" s="26"/>
      <c r="CU1038" s="26"/>
      <c r="CV1038" s="26"/>
      <c r="CW1038" s="26"/>
      <c r="CX1038" s="26"/>
      <c r="CY1038" s="26"/>
      <c r="CZ1038" s="26"/>
      <c r="DA1038" s="26"/>
      <c r="DB1038" s="26"/>
      <c r="DC1038" s="26"/>
      <c r="DD1038" s="26"/>
      <c r="DE1038" s="26"/>
      <c r="DF1038" s="26"/>
      <c r="DG1038" s="26"/>
      <c r="DH1038" s="26"/>
      <c r="DI1038" s="26"/>
      <c r="DJ1038" s="26"/>
      <c r="DK1038" s="26"/>
      <c r="DL1038" s="26"/>
      <c r="DM1038" s="26"/>
      <c r="DN1038" s="26"/>
      <c r="DO1038" s="26"/>
      <c r="DP1038" s="26"/>
      <c r="DQ1038" s="26"/>
      <c r="DR1038" s="26"/>
      <c r="DS1038" s="26"/>
      <c r="DT1038" s="26"/>
      <c r="DU1038" s="26"/>
      <c r="DV1038" s="26"/>
      <c r="DW1038" s="26"/>
      <c r="DX1038" s="26"/>
      <c r="DY1038" s="26"/>
      <c r="DZ1038" s="26"/>
      <c r="EA1038" s="26"/>
      <c r="EB1038" s="26"/>
      <c r="EC1038" s="26"/>
      <c r="ED1038" s="26"/>
      <c r="EE1038" s="26"/>
      <c r="EF1038" s="26"/>
      <c r="EG1038" s="26"/>
      <c r="EH1038" s="26"/>
      <c r="EI1038" s="26"/>
      <c r="EJ1038" s="26"/>
      <c r="EK1038" s="26"/>
      <c r="EL1038" s="26"/>
      <c r="EM1038" s="26"/>
      <c r="EN1038" s="26"/>
      <c r="EO1038" s="26"/>
      <c r="EP1038" s="26"/>
      <c r="EQ1038" s="26"/>
      <c r="ER1038" s="26"/>
      <c r="ES1038" s="26"/>
      <c r="ET1038" s="26"/>
      <c r="EU1038" s="26"/>
      <c r="EV1038" s="26"/>
      <c r="EW1038" s="26"/>
      <c r="EX1038" s="26"/>
      <c r="EY1038" s="26"/>
      <c r="EZ1038" s="26"/>
      <c r="FA1038" s="26"/>
      <c r="FB1038" s="26"/>
      <c r="FC1038" s="26"/>
      <c r="FD1038" s="26"/>
      <c r="FE1038" s="26"/>
      <c r="FF1038" s="26"/>
      <c r="FG1038" s="26"/>
      <c r="FH1038" s="26"/>
      <c r="FI1038" s="26"/>
      <c r="FJ1038" s="26"/>
      <c r="FK1038" s="26"/>
      <c r="FL1038" s="26"/>
      <c r="FM1038" s="26"/>
      <c r="FN1038" s="26"/>
      <c r="FO1038" s="26"/>
      <c r="FP1038" s="26"/>
      <c r="FQ1038" s="26"/>
      <c r="FR1038" s="26"/>
      <c r="FS1038" s="26"/>
      <c r="FT1038" s="26"/>
      <c r="FU1038" s="26"/>
      <c r="FV1038" s="26"/>
      <c r="FW1038" s="26"/>
      <c r="FX1038" s="26"/>
      <c r="FY1038" s="26"/>
      <c r="FZ1038" s="26"/>
      <c r="GA1038" s="26"/>
      <c r="GB1038" s="26"/>
      <c r="GC1038" s="26"/>
      <c r="GD1038" s="26"/>
      <c r="GE1038" s="26"/>
      <c r="GF1038" s="26"/>
      <c r="GG1038" s="26"/>
      <c r="GH1038" s="26"/>
      <c r="GI1038" s="26"/>
      <c r="GJ1038" s="26"/>
      <c r="GK1038" s="26"/>
      <c r="GL1038" s="26"/>
      <c r="GM1038" s="26"/>
      <c r="GN1038" s="26"/>
      <c r="GO1038" s="26"/>
      <c r="GP1038" s="26"/>
      <c r="GQ1038" s="26"/>
      <c r="GR1038" s="26"/>
      <c r="GS1038" s="26"/>
      <c r="GT1038" s="26"/>
      <c r="GU1038" s="26"/>
      <c r="GV1038" s="26"/>
      <c r="GW1038" s="26"/>
      <c r="GX1038" s="26"/>
      <c r="GY1038" s="26"/>
      <c r="GZ1038" s="26"/>
      <c r="HA1038" s="26"/>
      <c r="HB1038" s="26"/>
      <c r="HC1038" s="26"/>
      <c r="HD1038" s="26"/>
      <c r="HE1038" s="26"/>
      <c r="HF1038" s="26"/>
      <c r="HG1038" s="26"/>
      <c r="HH1038" s="26"/>
      <c r="HI1038" s="26"/>
      <c r="HJ1038" s="26"/>
      <c r="HK1038" s="26"/>
      <c r="HL1038" s="26"/>
      <c r="HM1038" s="26"/>
      <c r="HN1038" s="26"/>
      <c r="HO1038" s="26"/>
      <c r="HP1038" s="26"/>
      <c r="HQ1038" s="26"/>
      <c r="HR1038" s="26"/>
      <c r="HS1038" s="26"/>
      <c r="HT1038" s="26"/>
      <c r="HU1038" s="26"/>
      <c r="HV1038" s="26"/>
      <c r="HW1038" s="26"/>
      <c r="HX1038" s="26"/>
      <c r="HY1038" s="26"/>
      <c r="HZ1038" s="26"/>
      <c r="IA1038" s="26"/>
      <c r="IB1038" s="26"/>
      <c r="IC1038" s="26"/>
      <c r="ID1038" s="26"/>
      <c r="IE1038" s="26"/>
      <c r="IF1038" s="26"/>
      <c r="IG1038" s="26"/>
      <c r="IH1038" s="26"/>
      <c r="II1038" s="26"/>
      <c r="IJ1038" s="26"/>
      <c r="IK1038" s="26"/>
      <c r="IL1038" s="26"/>
      <c r="IM1038" s="26"/>
      <c r="IN1038" s="26"/>
      <c r="IO1038" s="26"/>
      <c r="IP1038" s="26"/>
      <c r="IQ1038" s="26"/>
      <c r="IR1038" s="26"/>
      <c r="IS1038" s="26"/>
      <c r="IT1038" s="26"/>
      <c r="IU1038" s="26"/>
      <c r="IV1038" s="26"/>
      <c r="IW1038" s="26"/>
      <c r="IX1038" s="26"/>
      <c r="IY1038" s="26"/>
      <c r="IZ1038" s="26"/>
      <c r="JA1038" s="26"/>
      <c r="JB1038" s="26"/>
      <c r="JC1038" s="26"/>
      <c r="JD1038" s="26"/>
      <c r="JE1038" s="26"/>
      <c r="JF1038" s="26"/>
      <c r="JG1038" s="26"/>
      <c r="JH1038" s="26"/>
      <c r="JI1038" s="26"/>
      <c r="JJ1038" s="26"/>
      <c r="JK1038" s="26"/>
      <c r="JL1038" s="26"/>
      <c r="JM1038" s="26"/>
      <c r="JN1038" s="26"/>
      <c r="JO1038" s="26"/>
      <c r="JP1038" s="26"/>
      <c r="JQ1038" s="26"/>
      <c r="JR1038" s="26"/>
      <c r="JS1038" s="26"/>
      <c r="JT1038" s="26"/>
      <c r="JU1038" s="26"/>
      <c r="JV1038" s="26"/>
      <c r="JW1038" s="26"/>
      <c r="JX1038" s="26"/>
      <c r="JY1038" s="26"/>
      <c r="JZ1038" s="26"/>
      <c r="KA1038" s="26"/>
      <c r="KB1038" s="26"/>
      <c r="KC1038" s="26"/>
      <c r="KD1038" s="26"/>
      <c r="KE1038" s="26"/>
      <c r="KF1038" s="26"/>
      <c r="KG1038" s="26"/>
      <c r="KH1038" s="26"/>
      <c r="KI1038" s="26"/>
      <c r="KJ1038" s="26"/>
      <c r="KK1038" s="26"/>
      <c r="KL1038" s="26"/>
      <c r="KM1038" s="26"/>
      <c r="KN1038" s="26"/>
      <c r="KO1038" s="26"/>
      <c r="KP1038" s="26"/>
      <c r="KQ1038" s="26"/>
      <c r="KR1038" s="26"/>
      <c r="KS1038" s="26"/>
      <c r="KT1038" s="26"/>
      <c r="KU1038" s="26"/>
      <c r="KV1038" s="26"/>
      <c r="KW1038" s="26"/>
      <c r="KX1038" s="26"/>
      <c r="KY1038" s="26"/>
      <c r="KZ1038" s="26"/>
      <c r="LA1038" s="26"/>
      <c r="LB1038" s="26"/>
      <c r="LC1038" s="26"/>
      <c r="LD1038" s="26"/>
      <c r="LE1038" s="26"/>
      <c r="LF1038" s="26"/>
      <c r="LG1038" s="26"/>
      <c r="LH1038" s="26"/>
      <c r="LI1038" s="26"/>
      <c r="LJ1038" s="26"/>
      <c r="LK1038" s="26"/>
      <c r="LL1038" s="26"/>
      <c r="LM1038" s="26"/>
      <c r="LN1038" s="26"/>
      <c r="LO1038" s="26"/>
      <c r="LP1038" s="26"/>
      <c r="LQ1038" s="26"/>
      <c r="LR1038" s="26"/>
      <c r="LS1038" s="26"/>
      <c r="LT1038" s="26"/>
      <c r="LU1038" s="26"/>
      <c r="LV1038" s="26"/>
      <c r="LW1038" s="26"/>
      <c r="LX1038" s="26"/>
      <c r="LY1038" s="26"/>
      <c r="LZ1038" s="26"/>
      <c r="MA1038" s="26"/>
      <c r="MB1038" s="26"/>
      <c r="MC1038" s="26"/>
      <c r="MD1038" s="26"/>
      <c r="ME1038" s="26"/>
      <c r="MF1038" s="26"/>
      <c r="MG1038" s="26"/>
      <c r="MH1038" s="26"/>
      <c r="MI1038" s="26"/>
      <c r="MJ1038" s="26"/>
      <c r="MK1038" s="26"/>
      <c r="ML1038" s="26"/>
      <c r="MM1038" s="26"/>
      <c r="MN1038" s="26"/>
      <c r="MO1038" s="26"/>
      <c r="MP1038" s="26"/>
      <c r="MQ1038" s="26"/>
      <c r="MR1038" s="26"/>
      <c r="MS1038" s="26"/>
      <c r="MT1038" s="26"/>
      <c r="MU1038" s="26"/>
      <c r="MV1038" s="26"/>
      <c r="MW1038" s="26"/>
      <c r="MX1038" s="26"/>
      <c r="MY1038" s="26"/>
      <c r="MZ1038" s="26"/>
      <c r="NA1038" s="26"/>
      <c r="NB1038" s="26"/>
      <c r="NC1038" s="26"/>
      <c r="ND1038" s="26"/>
      <c r="NE1038" s="26"/>
      <c r="NF1038" s="26"/>
      <c r="NG1038" s="26"/>
      <c r="NH1038" s="26"/>
      <c r="NI1038" s="26"/>
      <c r="NJ1038" s="26"/>
      <c r="NK1038" s="26"/>
      <c r="NL1038" s="26"/>
      <c r="NM1038" s="26"/>
      <c r="NN1038" s="26"/>
      <c r="NO1038" s="26"/>
      <c r="NP1038" s="26"/>
      <c r="NQ1038" s="26"/>
      <c r="NR1038" s="26"/>
      <c r="NS1038" s="26"/>
      <c r="NT1038" s="26"/>
      <c r="NU1038" s="26"/>
      <c r="NV1038" s="26"/>
      <c r="NW1038" s="26"/>
      <c r="NX1038" s="26"/>
      <c r="NY1038" s="26"/>
      <c r="NZ1038" s="26"/>
      <c r="OA1038" s="26"/>
      <c r="OB1038" s="26"/>
      <c r="OC1038" s="26"/>
      <c r="OD1038" s="26"/>
      <c r="OE1038" s="26"/>
      <c r="OF1038" s="26"/>
      <c r="OG1038" s="26"/>
      <c r="OH1038" s="26"/>
      <c r="OI1038" s="26"/>
      <c r="OJ1038" s="26"/>
      <c r="OK1038" s="26"/>
      <c r="OL1038" s="26"/>
      <c r="OM1038" s="26"/>
      <c r="ON1038" s="26"/>
      <c r="OO1038" s="26"/>
      <c r="OP1038" s="26"/>
      <c r="OQ1038" s="26"/>
      <c r="OR1038" s="26"/>
      <c r="OS1038" s="26"/>
      <c r="OT1038" s="26"/>
      <c r="OU1038" s="26"/>
      <c r="OV1038" s="26"/>
      <c r="OW1038" s="26"/>
      <c r="OX1038" s="26"/>
      <c r="OY1038" s="26"/>
      <c r="OZ1038" s="26"/>
      <c r="PA1038" s="26"/>
      <c r="PB1038" s="26"/>
      <c r="PC1038" s="26"/>
      <c r="PD1038" s="26"/>
      <c r="PE1038" s="26"/>
      <c r="PF1038" s="26"/>
      <c r="PG1038" s="26"/>
      <c r="PH1038" s="26"/>
      <c r="PI1038" s="26"/>
      <c r="PJ1038" s="26"/>
      <c r="PK1038" s="26"/>
      <c r="PL1038" s="26"/>
      <c r="PM1038" s="26"/>
      <c r="PN1038" s="26"/>
      <c r="PO1038" s="26"/>
      <c r="PP1038" s="26"/>
      <c r="PQ1038" s="26"/>
      <c r="PR1038" s="26"/>
      <c r="PS1038" s="26"/>
      <c r="PT1038" s="26"/>
      <c r="PU1038" s="26"/>
      <c r="PV1038" s="26"/>
      <c r="PW1038" s="26"/>
      <c r="PX1038" s="26"/>
      <c r="PY1038" s="26"/>
      <c r="PZ1038" s="26"/>
      <c r="QA1038" s="26"/>
      <c r="QB1038" s="26"/>
      <c r="QC1038" s="26"/>
      <c r="QD1038" s="26"/>
      <c r="QE1038" s="26"/>
      <c r="QF1038" s="26"/>
      <c r="QG1038" s="26"/>
      <c r="QH1038" s="26"/>
      <c r="QI1038" s="26"/>
      <c r="QJ1038" s="26"/>
      <c r="QK1038" s="26"/>
      <c r="QL1038" s="26"/>
      <c r="QM1038" s="26"/>
      <c r="QN1038" s="26"/>
      <c r="QO1038" s="26"/>
      <c r="QP1038" s="26"/>
      <c r="QQ1038" s="26"/>
      <c r="QR1038" s="26"/>
      <c r="QS1038" s="26"/>
      <c r="QT1038" s="26"/>
      <c r="QU1038" s="26"/>
      <c r="QV1038" s="26"/>
      <c r="QW1038" s="26"/>
      <c r="QX1038" s="26"/>
      <c r="QY1038" s="26"/>
      <c r="QZ1038" s="26"/>
      <c r="RA1038" s="26"/>
      <c r="RB1038" s="26"/>
      <c r="RC1038" s="26"/>
      <c r="RD1038" s="26"/>
      <c r="RE1038" s="26"/>
      <c r="RF1038" s="26"/>
      <c r="RG1038" s="26"/>
      <c r="RH1038" s="26"/>
      <c r="RI1038" s="26"/>
      <c r="RJ1038" s="26"/>
      <c r="RK1038" s="26"/>
      <c r="RL1038" s="26"/>
      <c r="RM1038" s="26"/>
      <c r="RN1038" s="26"/>
      <c r="RO1038" s="26"/>
      <c r="RP1038" s="26"/>
      <c r="RQ1038" s="26"/>
      <c r="RR1038" s="26"/>
      <c r="RS1038" s="26"/>
      <c r="RT1038" s="26"/>
      <c r="RU1038" s="26"/>
      <c r="RV1038" s="26"/>
      <c r="RW1038" s="26"/>
      <c r="RX1038" s="26"/>
      <c r="RY1038" s="26"/>
      <c r="RZ1038" s="26"/>
      <c r="SA1038" s="26"/>
      <c r="SB1038" s="26"/>
      <c r="SC1038" s="26"/>
      <c r="SD1038" s="26"/>
      <c r="SE1038" s="26"/>
      <c r="SF1038" s="26"/>
      <c r="SG1038" s="26"/>
      <c r="SH1038" s="26"/>
      <c r="SI1038" s="26"/>
      <c r="SJ1038" s="26"/>
      <c r="SK1038" s="26"/>
      <c r="SL1038" s="26"/>
      <c r="SM1038" s="26"/>
      <c r="SN1038" s="26"/>
      <c r="SO1038" s="26"/>
      <c r="SP1038" s="26"/>
      <c r="SQ1038" s="26"/>
      <c r="SR1038" s="26"/>
      <c r="SS1038" s="26"/>
      <c r="ST1038" s="26"/>
      <c r="SU1038" s="26"/>
      <c r="SV1038" s="26"/>
      <c r="SW1038" s="26"/>
      <c r="SX1038" s="26"/>
      <c r="SY1038" s="26"/>
      <c r="SZ1038" s="26"/>
      <c r="TA1038" s="26"/>
      <c r="TB1038" s="26"/>
      <c r="TC1038" s="26"/>
      <c r="TD1038" s="26"/>
      <c r="TE1038" s="26"/>
      <c r="TF1038" s="26"/>
      <c r="TG1038" s="26"/>
      <c r="TH1038" s="26"/>
      <c r="TI1038" s="26"/>
      <c r="TJ1038" s="26"/>
      <c r="TK1038" s="26"/>
      <c r="TL1038" s="26"/>
      <c r="TM1038" s="26"/>
      <c r="TN1038" s="26"/>
      <c r="TO1038" s="26"/>
      <c r="TP1038" s="26"/>
      <c r="TQ1038" s="26"/>
      <c r="TR1038" s="26"/>
      <c r="TS1038" s="26"/>
      <c r="TT1038" s="26"/>
      <c r="TU1038" s="26"/>
      <c r="TV1038" s="26"/>
      <c r="TW1038" s="26"/>
      <c r="TX1038" s="26"/>
      <c r="TY1038" s="26"/>
      <c r="TZ1038" s="26"/>
      <c r="UA1038" s="26"/>
      <c r="UB1038" s="26"/>
      <c r="UC1038" s="26"/>
      <c r="UD1038" s="26"/>
      <c r="UE1038" s="26"/>
      <c r="UF1038" s="26"/>
      <c r="UG1038" s="26"/>
      <c r="UH1038" s="26"/>
      <c r="UI1038" s="26"/>
      <c r="UJ1038" s="26"/>
      <c r="UK1038" s="26"/>
      <c r="UL1038" s="26"/>
      <c r="UM1038" s="26"/>
      <c r="UN1038" s="26"/>
      <c r="UO1038" s="26"/>
      <c r="UP1038" s="26"/>
      <c r="UQ1038" s="26"/>
      <c r="UR1038" s="26"/>
      <c r="US1038" s="26"/>
      <c r="UT1038" s="26"/>
      <c r="UU1038" s="26"/>
      <c r="UV1038" s="26"/>
      <c r="UW1038" s="26"/>
      <c r="UX1038" s="26"/>
      <c r="UY1038" s="26"/>
      <c r="UZ1038" s="26"/>
      <c r="VA1038" s="26"/>
      <c r="VB1038" s="26"/>
      <c r="VC1038" s="26"/>
      <c r="VD1038" s="26"/>
      <c r="VE1038" s="26"/>
      <c r="VF1038" s="26"/>
      <c r="VG1038" s="26"/>
      <c r="VH1038" s="26"/>
      <c r="VI1038" s="26"/>
      <c r="VJ1038" s="26"/>
      <c r="VK1038" s="26"/>
      <c r="VL1038" s="26"/>
      <c r="VM1038" s="26"/>
      <c r="VN1038" s="26"/>
      <c r="VO1038" s="26"/>
      <c r="VP1038" s="26"/>
      <c r="VQ1038" s="26"/>
      <c r="VR1038" s="26"/>
      <c r="VS1038" s="26"/>
      <c r="VT1038" s="26"/>
      <c r="VU1038" s="26"/>
      <c r="VV1038" s="26"/>
      <c r="VW1038" s="26"/>
      <c r="VX1038" s="26"/>
      <c r="VY1038" s="26"/>
      <c r="VZ1038" s="26"/>
      <c r="WA1038" s="26"/>
      <c r="WB1038" s="26"/>
      <c r="WC1038" s="26"/>
      <c r="WD1038" s="26"/>
      <c r="WE1038" s="26"/>
      <c r="WF1038" s="26"/>
      <c r="WG1038" s="26"/>
      <c r="WH1038" s="26"/>
      <c r="WI1038" s="26"/>
      <c r="WJ1038" s="26"/>
      <c r="WK1038" s="26"/>
      <c r="WL1038" s="26"/>
      <c r="WM1038" s="26"/>
      <c r="WN1038" s="26"/>
      <c r="WO1038" s="26"/>
      <c r="WP1038" s="26"/>
      <c r="WQ1038" s="26"/>
      <c r="WR1038" s="26"/>
      <c r="WS1038" s="26"/>
      <c r="WT1038" s="26"/>
      <c r="WU1038" s="26"/>
      <c r="WV1038" s="26"/>
      <c r="WW1038" s="26"/>
      <c r="WX1038" s="26"/>
      <c r="WY1038" s="26"/>
      <c r="WZ1038" s="26"/>
      <c r="XA1038" s="26"/>
      <c r="XB1038" s="26"/>
      <c r="XC1038" s="26"/>
      <c r="XD1038" s="26"/>
      <c r="XE1038" s="26"/>
      <c r="XF1038" s="26"/>
      <c r="XG1038" s="26"/>
      <c r="XH1038" s="26"/>
      <c r="XI1038" s="26"/>
      <c r="XJ1038" s="26"/>
      <c r="XK1038" s="26"/>
      <c r="XL1038" s="26"/>
      <c r="XM1038" s="26"/>
      <c r="XN1038" s="26"/>
      <c r="XO1038" s="26"/>
      <c r="XP1038" s="26"/>
      <c r="XQ1038" s="26"/>
      <c r="XR1038" s="26"/>
      <c r="XS1038" s="26"/>
      <c r="XT1038" s="26"/>
      <c r="XU1038" s="26"/>
      <c r="XV1038" s="26"/>
      <c r="XW1038" s="26"/>
      <c r="XX1038" s="26"/>
      <c r="XY1038" s="26"/>
      <c r="XZ1038" s="26"/>
      <c r="YA1038" s="26"/>
      <c r="YB1038" s="26"/>
      <c r="YC1038" s="26"/>
      <c r="YD1038" s="26"/>
      <c r="YE1038" s="26"/>
      <c r="YF1038" s="26"/>
      <c r="YG1038" s="26"/>
      <c r="YH1038" s="26"/>
      <c r="YI1038" s="26"/>
      <c r="YJ1038" s="26"/>
      <c r="YK1038" s="26"/>
      <c r="YL1038" s="26"/>
      <c r="YM1038" s="26"/>
      <c r="YN1038" s="26"/>
      <c r="YO1038" s="26"/>
      <c r="YP1038" s="26"/>
      <c r="YQ1038" s="26"/>
      <c r="YR1038" s="26"/>
      <c r="YS1038" s="26"/>
      <c r="YT1038" s="26"/>
      <c r="YU1038" s="26"/>
      <c r="YV1038" s="26"/>
      <c r="YW1038" s="26"/>
      <c r="YX1038" s="26"/>
      <c r="YY1038" s="26"/>
      <c r="YZ1038" s="26"/>
      <c r="ZA1038" s="26"/>
      <c r="ZB1038" s="26"/>
      <c r="ZC1038" s="26"/>
      <c r="ZD1038" s="26"/>
      <c r="ZE1038" s="26"/>
      <c r="ZF1038" s="26"/>
      <c r="ZG1038" s="26"/>
      <c r="ZH1038" s="26"/>
      <c r="ZI1038" s="26"/>
      <c r="ZJ1038" s="26"/>
      <c r="ZK1038" s="26"/>
      <c r="ZL1038" s="26"/>
      <c r="ZM1038" s="26"/>
      <c r="ZN1038" s="26"/>
      <c r="ZO1038" s="26"/>
      <c r="ZP1038" s="26"/>
      <c r="ZQ1038" s="26"/>
      <c r="ZR1038" s="26"/>
      <c r="ZS1038" s="26"/>
      <c r="ZT1038" s="26"/>
      <c r="ZU1038" s="26"/>
      <c r="ZV1038" s="26"/>
      <c r="ZW1038" s="26"/>
      <c r="ZX1038" s="26"/>
      <c r="ZY1038" s="26"/>
      <c r="ZZ1038" s="26"/>
      <c r="AAA1038" s="26"/>
      <c r="AAB1038" s="26"/>
      <c r="AAC1038" s="26"/>
      <c r="AAD1038" s="26"/>
      <c r="AAE1038" s="26"/>
      <c r="AAF1038" s="26"/>
      <c r="AAG1038" s="26"/>
      <c r="AAH1038" s="26"/>
      <c r="AAI1038" s="26"/>
      <c r="AAJ1038" s="26"/>
      <c r="AAK1038" s="26"/>
      <c r="AAL1038" s="26"/>
      <c r="AAM1038" s="26"/>
      <c r="AAN1038" s="26"/>
      <c r="AAO1038" s="26"/>
      <c r="AAP1038" s="26"/>
      <c r="AAQ1038" s="26"/>
      <c r="AAR1038" s="26"/>
      <c r="AAS1038" s="26"/>
      <c r="AAT1038" s="26"/>
      <c r="AAU1038" s="26"/>
      <c r="AAV1038" s="26"/>
      <c r="AAW1038" s="26"/>
      <c r="AAX1038" s="26"/>
      <c r="AAY1038" s="26"/>
      <c r="AAZ1038" s="26"/>
      <c r="ABA1038" s="26"/>
      <c r="ABB1038" s="26"/>
      <c r="ABC1038" s="26"/>
      <c r="ABD1038" s="26"/>
      <c r="ABE1038" s="26"/>
      <c r="ABF1038" s="26"/>
      <c r="ABG1038" s="26"/>
      <c r="ABH1038" s="26"/>
      <c r="ABI1038" s="26"/>
      <c r="ABJ1038" s="26"/>
      <c r="ABK1038" s="26"/>
      <c r="ABL1038" s="26"/>
      <c r="ABM1038" s="26"/>
      <c r="ABN1038" s="26"/>
      <c r="ABO1038" s="26"/>
      <c r="ABP1038" s="26"/>
      <c r="ABQ1038" s="26"/>
      <c r="ABR1038" s="26"/>
      <c r="ABS1038" s="26"/>
      <c r="ABT1038" s="26"/>
      <c r="ABU1038" s="26"/>
      <c r="ABV1038" s="26"/>
      <c r="ABW1038" s="26"/>
      <c r="ABX1038" s="26"/>
      <c r="ABY1038" s="26"/>
      <c r="ABZ1038" s="26"/>
      <c r="ACA1038" s="26"/>
      <c r="ACB1038" s="26"/>
      <c r="ACC1038" s="26"/>
      <c r="ACD1038" s="26"/>
      <c r="ACE1038" s="26"/>
      <c r="ACF1038" s="26"/>
      <c r="ACG1038" s="26"/>
      <c r="ACH1038" s="26"/>
      <c r="ACI1038" s="26"/>
      <c r="ACJ1038" s="26"/>
      <c r="ACK1038" s="26"/>
      <c r="ACL1038" s="26"/>
      <c r="ACM1038" s="26"/>
      <c r="ACN1038" s="26"/>
      <c r="ACO1038" s="26"/>
      <c r="ACP1038" s="26"/>
      <c r="ACQ1038" s="26"/>
      <c r="ACR1038" s="26"/>
      <c r="ACS1038" s="26"/>
      <c r="ACT1038" s="26"/>
      <c r="ACU1038" s="26"/>
      <c r="ACV1038" s="26"/>
      <c r="ACW1038" s="26"/>
      <c r="ACX1038" s="26"/>
      <c r="ACY1038" s="26"/>
      <c r="ACZ1038" s="26"/>
      <c r="ADA1038" s="26"/>
      <c r="ADB1038" s="26"/>
      <c r="ADC1038" s="26"/>
      <c r="ADD1038" s="26"/>
      <c r="ADE1038" s="26"/>
      <c r="ADF1038" s="26"/>
      <c r="ADG1038" s="26"/>
      <c r="ADH1038" s="26"/>
      <c r="ADI1038" s="26"/>
      <c r="ADJ1038" s="26"/>
      <c r="ADK1038" s="26"/>
      <c r="ADL1038" s="26"/>
      <c r="ADM1038" s="26"/>
      <c r="ADN1038" s="26"/>
      <c r="ADO1038" s="26"/>
      <c r="ADP1038" s="26"/>
      <c r="ADQ1038" s="26"/>
      <c r="ADR1038" s="26"/>
      <c r="ADS1038" s="26"/>
      <c r="ADT1038" s="26"/>
      <c r="ADU1038" s="26"/>
      <c r="ADV1038" s="26"/>
      <c r="ADW1038" s="26"/>
      <c r="ADX1038" s="26"/>
      <c r="ADY1038" s="26"/>
      <c r="ADZ1038" s="26"/>
    </row>
    <row r="1039" spans="1:806" x14ac:dyDescent="0.2">
      <c r="A1039" s="133" t="s">
        <v>1023</v>
      </c>
      <c r="B1039" s="133" t="s">
        <v>2725</v>
      </c>
      <c r="C1039" s="133" t="s">
        <v>1224</v>
      </c>
      <c r="D1039" s="133" t="s">
        <v>2730</v>
      </c>
      <c r="E1039" s="133" t="s">
        <v>4207</v>
      </c>
      <c r="F1039" s="133">
        <v>70</v>
      </c>
      <c r="G1039" s="133">
        <v>0</v>
      </c>
      <c r="H1039" s="133">
        <v>350</v>
      </c>
      <c r="I1039" s="133">
        <v>90</v>
      </c>
      <c r="J1039" s="133">
        <v>45</v>
      </c>
      <c r="K1039" s="26"/>
      <c r="L1039" s="26"/>
      <c r="M1039" s="26"/>
      <c r="N1039" s="26"/>
      <c r="O1039" s="26"/>
      <c r="P1039" s="26"/>
      <c r="Q1039" s="26"/>
      <c r="R1039" s="26"/>
      <c r="S1039" s="26"/>
      <c r="T1039" s="26"/>
      <c r="U1039" s="26"/>
      <c r="V1039" s="26"/>
      <c r="W1039" s="26"/>
      <c r="X1039" s="26"/>
      <c r="Y1039" s="26"/>
      <c r="Z1039" s="26"/>
      <c r="AA1039" s="26"/>
      <c r="AB1039" s="26"/>
      <c r="AC1039" s="26"/>
      <c r="AD1039" s="26"/>
      <c r="AE1039" s="26"/>
      <c r="AF1039" s="26"/>
      <c r="AG1039" s="26"/>
      <c r="AH1039" s="26"/>
      <c r="AI1039" s="26"/>
      <c r="AJ1039" s="26"/>
      <c r="AK1039" s="26"/>
      <c r="AL1039" s="26"/>
      <c r="AM1039" s="26"/>
      <c r="AN1039" s="26"/>
      <c r="AO1039" s="26"/>
      <c r="AP1039" s="26"/>
      <c r="AQ1039" s="26"/>
      <c r="AR1039" s="26"/>
      <c r="AS1039" s="26"/>
      <c r="AT1039" s="26"/>
      <c r="AU1039" s="26"/>
      <c r="AV1039" s="26"/>
      <c r="AW1039" s="26"/>
      <c r="AX1039" s="26"/>
      <c r="AY1039" s="26"/>
      <c r="AZ1039" s="26"/>
      <c r="BA1039" s="26"/>
      <c r="BB1039" s="26"/>
      <c r="BC1039" s="26"/>
      <c r="BD1039" s="26"/>
      <c r="BE1039" s="26"/>
      <c r="BF1039" s="26"/>
      <c r="BG1039" s="26"/>
      <c r="BH1039" s="26"/>
      <c r="BI1039" s="26"/>
      <c r="BJ1039" s="26"/>
      <c r="BK1039" s="26"/>
      <c r="BL1039" s="26"/>
      <c r="BM1039" s="26"/>
      <c r="BN1039" s="26"/>
      <c r="BO1039" s="26"/>
      <c r="BP1039" s="26"/>
      <c r="BQ1039" s="26"/>
      <c r="BR1039" s="26"/>
      <c r="BS1039" s="26"/>
      <c r="BT1039" s="26"/>
      <c r="BU1039" s="26"/>
      <c r="BV1039" s="26"/>
      <c r="BW1039" s="26"/>
      <c r="BX1039" s="26"/>
      <c r="BY1039" s="26"/>
      <c r="BZ1039" s="26"/>
      <c r="CA1039" s="26"/>
      <c r="CB1039" s="26"/>
      <c r="CC1039" s="26"/>
      <c r="CD1039" s="26"/>
      <c r="CE1039" s="26"/>
      <c r="CF1039" s="26"/>
      <c r="CG1039" s="26"/>
      <c r="CH1039" s="26"/>
      <c r="CI1039" s="26"/>
      <c r="CJ1039" s="26"/>
      <c r="CK1039" s="26"/>
      <c r="CL1039" s="26"/>
      <c r="CM1039" s="26"/>
      <c r="CN1039" s="26"/>
      <c r="CO1039" s="26"/>
      <c r="CP1039" s="26"/>
      <c r="CQ1039" s="26"/>
      <c r="CR1039" s="26"/>
      <c r="CS1039" s="26"/>
      <c r="CT1039" s="26"/>
      <c r="CU1039" s="26"/>
      <c r="CV1039" s="26"/>
      <c r="CW1039" s="26"/>
      <c r="CX1039" s="26"/>
      <c r="CY1039" s="26"/>
      <c r="CZ1039" s="26"/>
      <c r="DA1039" s="26"/>
      <c r="DB1039" s="26"/>
      <c r="DC1039" s="26"/>
      <c r="DD1039" s="26"/>
      <c r="DE1039" s="26"/>
      <c r="DF1039" s="26"/>
      <c r="DG1039" s="26"/>
      <c r="DH1039" s="26"/>
      <c r="DI1039" s="26"/>
      <c r="DJ1039" s="26"/>
      <c r="DK1039" s="26"/>
      <c r="DL1039" s="26"/>
      <c r="DM1039" s="26"/>
      <c r="DN1039" s="26"/>
      <c r="DO1039" s="26"/>
      <c r="DP1039" s="26"/>
      <c r="DQ1039" s="26"/>
      <c r="DR1039" s="26"/>
      <c r="DS1039" s="26"/>
      <c r="DT1039" s="26"/>
      <c r="DU1039" s="26"/>
      <c r="DV1039" s="26"/>
      <c r="DW1039" s="26"/>
      <c r="DX1039" s="26"/>
      <c r="DY1039" s="26"/>
      <c r="DZ1039" s="26"/>
      <c r="EA1039" s="26"/>
      <c r="EB1039" s="26"/>
      <c r="EC1039" s="26"/>
      <c r="ED1039" s="26"/>
      <c r="EE1039" s="26"/>
      <c r="EF1039" s="26"/>
      <c r="EG1039" s="26"/>
      <c r="EH1039" s="26"/>
      <c r="EI1039" s="26"/>
      <c r="EJ1039" s="26"/>
      <c r="EK1039" s="26"/>
      <c r="EL1039" s="26"/>
      <c r="EM1039" s="26"/>
      <c r="EN1039" s="26"/>
      <c r="EO1039" s="26"/>
      <c r="EP1039" s="26"/>
      <c r="EQ1039" s="26"/>
      <c r="ER1039" s="26"/>
      <c r="ES1039" s="26"/>
      <c r="ET1039" s="26"/>
      <c r="EU1039" s="26"/>
      <c r="EV1039" s="26"/>
      <c r="EW1039" s="26"/>
      <c r="EX1039" s="26"/>
      <c r="EY1039" s="26"/>
      <c r="EZ1039" s="26"/>
      <c r="FA1039" s="26"/>
      <c r="FB1039" s="26"/>
      <c r="FC1039" s="26"/>
      <c r="FD1039" s="26"/>
      <c r="FE1039" s="26"/>
      <c r="FF1039" s="26"/>
      <c r="FG1039" s="26"/>
      <c r="FH1039" s="26"/>
      <c r="FI1039" s="26"/>
      <c r="FJ1039" s="26"/>
      <c r="FK1039" s="26"/>
      <c r="FL1039" s="26"/>
      <c r="FM1039" s="26"/>
      <c r="FN1039" s="26"/>
      <c r="FO1039" s="26"/>
      <c r="FP1039" s="26"/>
      <c r="FQ1039" s="26"/>
      <c r="FR1039" s="26"/>
      <c r="FS1039" s="26"/>
      <c r="FT1039" s="26"/>
      <c r="FU1039" s="26"/>
      <c r="FV1039" s="26"/>
      <c r="FW1039" s="26"/>
      <c r="FX1039" s="26"/>
      <c r="FY1039" s="26"/>
      <c r="FZ1039" s="26"/>
      <c r="GA1039" s="26"/>
      <c r="GB1039" s="26"/>
      <c r="GC1039" s="26"/>
      <c r="GD1039" s="26"/>
      <c r="GE1039" s="26"/>
      <c r="GF1039" s="26"/>
      <c r="GG1039" s="26"/>
      <c r="GH1039" s="26"/>
      <c r="GI1039" s="26"/>
      <c r="GJ1039" s="26"/>
      <c r="GK1039" s="26"/>
      <c r="GL1039" s="26"/>
      <c r="GM1039" s="26"/>
      <c r="GN1039" s="26"/>
      <c r="GO1039" s="26"/>
      <c r="GP1039" s="26"/>
      <c r="GQ1039" s="26"/>
      <c r="GR1039" s="26"/>
      <c r="GS1039" s="26"/>
      <c r="GT1039" s="26"/>
      <c r="GU1039" s="26"/>
      <c r="GV1039" s="26"/>
      <c r="GW1039" s="26"/>
      <c r="GX1039" s="26"/>
      <c r="GY1039" s="26"/>
      <c r="GZ1039" s="26"/>
      <c r="HA1039" s="26"/>
      <c r="HB1039" s="26"/>
      <c r="HC1039" s="26"/>
      <c r="HD1039" s="26"/>
      <c r="HE1039" s="26"/>
      <c r="HF1039" s="26"/>
      <c r="HG1039" s="26"/>
      <c r="HH1039" s="26"/>
      <c r="HI1039" s="26"/>
      <c r="HJ1039" s="26"/>
      <c r="HK1039" s="26"/>
      <c r="HL1039" s="26"/>
      <c r="HM1039" s="26"/>
      <c r="HN1039" s="26"/>
      <c r="HO1039" s="26"/>
      <c r="HP1039" s="26"/>
      <c r="HQ1039" s="26"/>
      <c r="HR1039" s="26"/>
      <c r="HS1039" s="26"/>
      <c r="HT1039" s="26"/>
      <c r="HU1039" s="26"/>
      <c r="HV1039" s="26"/>
      <c r="HW1039" s="26"/>
      <c r="HX1039" s="26"/>
      <c r="HY1039" s="26"/>
      <c r="HZ1039" s="26"/>
      <c r="IA1039" s="26"/>
      <c r="IB1039" s="26"/>
      <c r="IC1039" s="26"/>
      <c r="ID1039" s="26"/>
      <c r="IE1039" s="26"/>
      <c r="IF1039" s="26"/>
      <c r="IG1039" s="26"/>
      <c r="IH1039" s="26"/>
      <c r="II1039" s="26"/>
      <c r="IJ1039" s="26"/>
      <c r="IK1039" s="26"/>
      <c r="IL1039" s="26"/>
      <c r="IM1039" s="26"/>
      <c r="IN1039" s="26"/>
      <c r="IO1039" s="26"/>
      <c r="IP1039" s="26"/>
      <c r="IQ1039" s="26"/>
      <c r="IR1039" s="26"/>
      <c r="IS1039" s="26"/>
      <c r="IT1039" s="26"/>
      <c r="IU1039" s="26"/>
      <c r="IV1039" s="26"/>
      <c r="IW1039" s="26"/>
      <c r="IX1039" s="26"/>
      <c r="IY1039" s="26"/>
      <c r="IZ1039" s="26"/>
      <c r="JA1039" s="26"/>
      <c r="JB1039" s="26"/>
      <c r="JC1039" s="26"/>
      <c r="JD1039" s="26"/>
      <c r="JE1039" s="26"/>
      <c r="JF1039" s="26"/>
      <c r="JG1039" s="26"/>
      <c r="JH1039" s="26"/>
      <c r="JI1039" s="26"/>
      <c r="JJ1039" s="26"/>
      <c r="JK1039" s="26"/>
      <c r="JL1039" s="26"/>
      <c r="JM1039" s="26"/>
      <c r="JN1039" s="26"/>
      <c r="JO1039" s="26"/>
      <c r="JP1039" s="26"/>
      <c r="JQ1039" s="26"/>
      <c r="JR1039" s="26"/>
      <c r="JS1039" s="26"/>
      <c r="JT1039" s="26"/>
      <c r="JU1039" s="26"/>
      <c r="JV1039" s="26"/>
      <c r="JW1039" s="26"/>
      <c r="JX1039" s="26"/>
      <c r="JY1039" s="26"/>
      <c r="JZ1039" s="26"/>
      <c r="KA1039" s="26"/>
      <c r="KB1039" s="26"/>
      <c r="KC1039" s="26"/>
      <c r="KD1039" s="26"/>
      <c r="KE1039" s="26"/>
      <c r="KF1039" s="26"/>
      <c r="KG1039" s="26"/>
      <c r="KH1039" s="26"/>
      <c r="KI1039" s="26"/>
      <c r="KJ1039" s="26"/>
      <c r="KK1039" s="26"/>
      <c r="KL1039" s="26"/>
      <c r="KM1039" s="26"/>
      <c r="KN1039" s="26"/>
      <c r="KO1039" s="26"/>
      <c r="KP1039" s="26"/>
      <c r="KQ1039" s="26"/>
      <c r="KR1039" s="26"/>
      <c r="KS1039" s="26"/>
      <c r="KT1039" s="26"/>
      <c r="KU1039" s="26"/>
      <c r="KV1039" s="26"/>
      <c r="KW1039" s="26"/>
      <c r="KX1039" s="26"/>
      <c r="KY1039" s="26"/>
      <c r="KZ1039" s="26"/>
      <c r="LA1039" s="26"/>
      <c r="LB1039" s="26"/>
      <c r="LC1039" s="26"/>
      <c r="LD1039" s="26"/>
      <c r="LE1039" s="26"/>
      <c r="LF1039" s="26"/>
      <c r="LG1039" s="26"/>
      <c r="LH1039" s="26"/>
      <c r="LI1039" s="26"/>
      <c r="LJ1039" s="26"/>
      <c r="LK1039" s="26"/>
      <c r="LL1039" s="26"/>
      <c r="LM1039" s="26"/>
      <c r="LN1039" s="26"/>
      <c r="LO1039" s="26"/>
      <c r="LP1039" s="26"/>
      <c r="LQ1039" s="26"/>
      <c r="LR1039" s="26"/>
      <c r="LS1039" s="26"/>
      <c r="LT1039" s="26"/>
      <c r="LU1039" s="26"/>
      <c r="LV1039" s="26"/>
      <c r="LW1039" s="26"/>
      <c r="LX1039" s="26"/>
      <c r="LY1039" s="26"/>
      <c r="LZ1039" s="26"/>
      <c r="MA1039" s="26"/>
      <c r="MB1039" s="26"/>
      <c r="MC1039" s="26"/>
      <c r="MD1039" s="26"/>
      <c r="ME1039" s="26"/>
      <c r="MF1039" s="26"/>
      <c r="MG1039" s="26"/>
      <c r="MH1039" s="26"/>
      <c r="MI1039" s="26"/>
      <c r="MJ1039" s="26"/>
      <c r="MK1039" s="26"/>
      <c r="ML1039" s="26"/>
      <c r="MM1039" s="26"/>
      <c r="MN1039" s="26"/>
      <c r="MO1039" s="26"/>
      <c r="MP1039" s="26"/>
      <c r="MQ1039" s="26"/>
      <c r="MR1039" s="26"/>
      <c r="MS1039" s="26"/>
      <c r="MT1039" s="26"/>
      <c r="MU1039" s="26"/>
      <c r="MV1039" s="26"/>
      <c r="MW1039" s="26"/>
      <c r="MX1039" s="26"/>
      <c r="MY1039" s="26"/>
      <c r="MZ1039" s="26"/>
      <c r="NA1039" s="26"/>
      <c r="NB1039" s="26"/>
      <c r="NC1039" s="26"/>
      <c r="ND1039" s="26"/>
      <c r="NE1039" s="26"/>
      <c r="NF1039" s="26"/>
      <c r="NG1039" s="26"/>
      <c r="NH1039" s="26"/>
      <c r="NI1039" s="26"/>
      <c r="NJ1039" s="26"/>
      <c r="NK1039" s="26"/>
      <c r="NL1039" s="26"/>
      <c r="NM1039" s="26"/>
      <c r="NN1039" s="26"/>
      <c r="NO1039" s="26"/>
      <c r="NP1039" s="26"/>
      <c r="NQ1039" s="26"/>
      <c r="NR1039" s="26"/>
      <c r="NS1039" s="26"/>
      <c r="NT1039" s="26"/>
      <c r="NU1039" s="26"/>
      <c r="NV1039" s="26"/>
      <c r="NW1039" s="26"/>
      <c r="NX1039" s="26"/>
      <c r="NY1039" s="26"/>
      <c r="NZ1039" s="26"/>
      <c r="OA1039" s="26"/>
      <c r="OB1039" s="26"/>
      <c r="OC1039" s="26"/>
      <c r="OD1039" s="26"/>
      <c r="OE1039" s="26"/>
      <c r="OF1039" s="26"/>
      <c r="OG1039" s="26"/>
      <c r="OH1039" s="26"/>
      <c r="OI1039" s="26"/>
      <c r="OJ1039" s="26"/>
      <c r="OK1039" s="26"/>
      <c r="OL1039" s="26"/>
      <c r="OM1039" s="26"/>
      <c r="ON1039" s="26"/>
      <c r="OO1039" s="26"/>
      <c r="OP1039" s="26"/>
      <c r="OQ1039" s="26"/>
      <c r="OR1039" s="26"/>
      <c r="OS1039" s="26"/>
      <c r="OT1039" s="26"/>
      <c r="OU1039" s="26"/>
      <c r="OV1039" s="26"/>
      <c r="OW1039" s="26"/>
      <c r="OX1039" s="26"/>
      <c r="OY1039" s="26"/>
      <c r="OZ1039" s="26"/>
      <c r="PA1039" s="26"/>
      <c r="PB1039" s="26"/>
      <c r="PC1039" s="26"/>
      <c r="PD1039" s="26"/>
      <c r="PE1039" s="26"/>
      <c r="PF1039" s="26"/>
      <c r="PG1039" s="26"/>
      <c r="PH1039" s="26"/>
      <c r="PI1039" s="26"/>
      <c r="PJ1039" s="26"/>
      <c r="PK1039" s="26"/>
      <c r="PL1039" s="26"/>
      <c r="PM1039" s="26"/>
      <c r="PN1039" s="26"/>
      <c r="PO1039" s="26"/>
      <c r="PP1039" s="26"/>
      <c r="PQ1039" s="26"/>
      <c r="PR1039" s="26"/>
      <c r="PS1039" s="26"/>
      <c r="PT1039" s="26"/>
      <c r="PU1039" s="26"/>
      <c r="PV1039" s="26"/>
      <c r="PW1039" s="26"/>
      <c r="PX1039" s="26"/>
      <c r="PY1039" s="26"/>
      <c r="PZ1039" s="26"/>
      <c r="QA1039" s="26"/>
      <c r="QB1039" s="26"/>
      <c r="QC1039" s="26"/>
      <c r="QD1039" s="26"/>
      <c r="QE1039" s="26"/>
      <c r="QF1039" s="26"/>
      <c r="QG1039" s="26"/>
      <c r="QH1039" s="26"/>
      <c r="QI1039" s="26"/>
      <c r="QJ1039" s="26"/>
      <c r="QK1039" s="26"/>
      <c r="QL1039" s="26"/>
      <c r="QM1039" s="26"/>
      <c r="QN1039" s="26"/>
      <c r="QO1039" s="26"/>
      <c r="QP1039" s="26"/>
      <c r="QQ1039" s="26"/>
      <c r="QR1039" s="26"/>
      <c r="QS1039" s="26"/>
      <c r="QT1039" s="26"/>
      <c r="QU1039" s="26"/>
      <c r="QV1039" s="26"/>
      <c r="QW1039" s="26"/>
      <c r="QX1039" s="26"/>
      <c r="QY1039" s="26"/>
      <c r="QZ1039" s="26"/>
      <c r="RA1039" s="26"/>
      <c r="RB1039" s="26"/>
      <c r="RC1039" s="26"/>
      <c r="RD1039" s="26"/>
      <c r="RE1039" s="26"/>
      <c r="RF1039" s="26"/>
      <c r="RG1039" s="26"/>
      <c r="RH1039" s="26"/>
      <c r="RI1039" s="26"/>
      <c r="RJ1039" s="26"/>
      <c r="RK1039" s="26"/>
      <c r="RL1039" s="26"/>
      <c r="RM1039" s="26"/>
      <c r="RN1039" s="26"/>
      <c r="RO1039" s="26"/>
      <c r="RP1039" s="26"/>
      <c r="RQ1039" s="26"/>
      <c r="RR1039" s="26"/>
      <c r="RS1039" s="26"/>
      <c r="RT1039" s="26"/>
      <c r="RU1039" s="26"/>
      <c r="RV1039" s="26"/>
      <c r="RW1039" s="26"/>
      <c r="RX1039" s="26"/>
      <c r="RY1039" s="26"/>
      <c r="RZ1039" s="26"/>
      <c r="SA1039" s="26"/>
      <c r="SB1039" s="26"/>
      <c r="SC1039" s="26"/>
      <c r="SD1039" s="26"/>
      <c r="SE1039" s="26"/>
      <c r="SF1039" s="26"/>
      <c r="SG1039" s="26"/>
      <c r="SH1039" s="26"/>
      <c r="SI1039" s="26"/>
      <c r="SJ1039" s="26"/>
      <c r="SK1039" s="26"/>
      <c r="SL1039" s="26"/>
      <c r="SM1039" s="26"/>
      <c r="SN1039" s="26"/>
      <c r="SO1039" s="26"/>
      <c r="SP1039" s="26"/>
      <c r="SQ1039" s="26"/>
      <c r="SR1039" s="26"/>
      <c r="SS1039" s="26"/>
      <c r="ST1039" s="26"/>
      <c r="SU1039" s="26"/>
      <c r="SV1039" s="26"/>
      <c r="SW1039" s="26"/>
      <c r="SX1039" s="26"/>
      <c r="SY1039" s="26"/>
      <c r="SZ1039" s="26"/>
      <c r="TA1039" s="26"/>
      <c r="TB1039" s="26"/>
      <c r="TC1039" s="26"/>
      <c r="TD1039" s="26"/>
      <c r="TE1039" s="26"/>
      <c r="TF1039" s="26"/>
      <c r="TG1039" s="26"/>
      <c r="TH1039" s="26"/>
      <c r="TI1039" s="26"/>
      <c r="TJ1039" s="26"/>
      <c r="TK1039" s="26"/>
      <c r="TL1039" s="26"/>
      <c r="TM1039" s="26"/>
      <c r="TN1039" s="26"/>
      <c r="TO1039" s="26"/>
      <c r="TP1039" s="26"/>
      <c r="TQ1039" s="26"/>
      <c r="TR1039" s="26"/>
      <c r="TS1039" s="26"/>
      <c r="TT1039" s="26"/>
      <c r="TU1039" s="26"/>
      <c r="TV1039" s="26"/>
      <c r="TW1039" s="26"/>
      <c r="TX1039" s="26"/>
      <c r="TY1039" s="26"/>
      <c r="TZ1039" s="26"/>
      <c r="UA1039" s="26"/>
      <c r="UB1039" s="26"/>
      <c r="UC1039" s="26"/>
      <c r="UD1039" s="26"/>
      <c r="UE1039" s="26"/>
      <c r="UF1039" s="26"/>
      <c r="UG1039" s="26"/>
      <c r="UH1039" s="26"/>
      <c r="UI1039" s="26"/>
      <c r="UJ1039" s="26"/>
      <c r="UK1039" s="26"/>
      <c r="UL1039" s="26"/>
      <c r="UM1039" s="26"/>
      <c r="UN1039" s="26"/>
      <c r="UO1039" s="26"/>
      <c r="UP1039" s="26"/>
      <c r="UQ1039" s="26"/>
      <c r="UR1039" s="26"/>
      <c r="US1039" s="26"/>
      <c r="UT1039" s="26"/>
      <c r="UU1039" s="26"/>
      <c r="UV1039" s="26"/>
      <c r="UW1039" s="26"/>
      <c r="UX1039" s="26"/>
      <c r="UY1039" s="26"/>
      <c r="UZ1039" s="26"/>
      <c r="VA1039" s="26"/>
      <c r="VB1039" s="26"/>
      <c r="VC1039" s="26"/>
      <c r="VD1039" s="26"/>
      <c r="VE1039" s="26"/>
      <c r="VF1039" s="26"/>
      <c r="VG1039" s="26"/>
      <c r="VH1039" s="26"/>
      <c r="VI1039" s="26"/>
      <c r="VJ1039" s="26"/>
      <c r="VK1039" s="26"/>
      <c r="VL1039" s="26"/>
      <c r="VM1039" s="26"/>
      <c r="VN1039" s="26"/>
      <c r="VO1039" s="26"/>
      <c r="VP1039" s="26"/>
      <c r="VQ1039" s="26"/>
      <c r="VR1039" s="26"/>
      <c r="VS1039" s="26"/>
      <c r="VT1039" s="26"/>
      <c r="VU1039" s="26"/>
      <c r="VV1039" s="26"/>
      <c r="VW1039" s="26"/>
      <c r="VX1039" s="26"/>
      <c r="VY1039" s="26"/>
      <c r="VZ1039" s="26"/>
      <c r="WA1039" s="26"/>
      <c r="WB1039" s="26"/>
      <c r="WC1039" s="26"/>
      <c r="WD1039" s="26"/>
      <c r="WE1039" s="26"/>
      <c r="WF1039" s="26"/>
      <c r="WG1039" s="26"/>
      <c r="WH1039" s="26"/>
      <c r="WI1039" s="26"/>
      <c r="WJ1039" s="26"/>
      <c r="WK1039" s="26"/>
      <c r="WL1039" s="26"/>
      <c r="WM1039" s="26"/>
      <c r="WN1039" s="26"/>
      <c r="WO1039" s="26"/>
      <c r="WP1039" s="26"/>
      <c r="WQ1039" s="26"/>
      <c r="WR1039" s="26"/>
      <c r="WS1039" s="26"/>
      <c r="WT1039" s="26"/>
      <c r="WU1039" s="26"/>
      <c r="WV1039" s="26"/>
      <c r="WW1039" s="26"/>
      <c r="WX1039" s="26"/>
      <c r="WY1039" s="26"/>
      <c r="WZ1039" s="26"/>
      <c r="XA1039" s="26"/>
      <c r="XB1039" s="26"/>
      <c r="XC1039" s="26"/>
      <c r="XD1039" s="26"/>
      <c r="XE1039" s="26"/>
      <c r="XF1039" s="26"/>
      <c r="XG1039" s="26"/>
      <c r="XH1039" s="26"/>
      <c r="XI1039" s="26"/>
      <c r="XJ1039" s="26"/>
      <c r="XK1039" s="26"/>
      <c r="XL1039" s="26"/>
      <c r="XM1039" s="26"/>
      <c r="XN1039" s="26"/>
      <c r="XO1039" s="26"/>
      <c r="XP1039" s="26"/>
      <c r="XQ1039" s="26"/>
      <c r="XR1039" s="26"/>
      <c r="XS1039" s="26"/>
      <c r="XT1039" s="26"/>
      <c r="XU1039" s="26"/>
      <c r="XV1039" s="26"/>
      <c r="XW1039" s="26"/>
      <c r="XX1039" s="26"/>
      <c r="XY1039" s="26"/>
      <c r="XZ1039" s="26"/>
      <c r="YA1039" s="26"/>
      <c r="YB1039" s="26"/>
      <c r="YC1039" s="26"/>
      <c r="YD1039" s="26"/>
      <c r="YE1039" s="26"/>
      <c r="YF1039" s="26"/>
      <c r="YG1039" s="26"/>
      <c r="YH1039" s="26"/>
      <c r="YI1039" s="26"/>
      <c r="YJ1039" s="26"/>
      <c r="YK1039" s="26"/>
      <c r="YL1039" s="26"/>
      <c r="YM1039" s="26"/>
      <c r="YN1039" s="26"/>
      <c r="YO1039" s="26"/>
      <c r="YP1039" s="26"/>
      <c r="YQ1039" s="26"/>
      <c r="YR1039" s="26"/>
      <c r="YS1039" s="26"/>
      <c r="YT1039" s="26"/>
      <c r="YU1039" s="26"/>
      <c r="YV1039" s="26"/>
      <c r="YW1039" s="26"/>
      <c r="YX1039" s="26"/>
      <c r="YY1039" s="26"/>
      <c r="YZ1039" s="26"/>
      <c r="ZA1039" s="26"/>
      <c r="ZB1039" s="26"/>
      <c r="ZC1039" s="26"/>
      <c r="ZD1039" s="26"/>
      <c r="ZE1039" s="26"/>
      <c r="ZF1039" s="26"/>
      <c r="ZG1039" s="26"/>
      <c r="ZH1039" s="26"/>
      <c r="ZI1039" s="26"/>
      <c r="ZJ1039" s="26"/>
      <c r="ZK1039" s="26"/>
      <c r="ZL1039" s="26"/>
      <c r="ZM1039" s="26"/>
      <c r="ZN1039" s="26"/>
      <c r="ZO1039" s="26"/>
      <c r="ZP1039" s="26"/>
      <c r="ZQ1039" s="26"/>
      <c r="ZR1039" s="26"/>
      <c r="ZS1039" s="26"/>
      <c r="ZT1039" s="26"/>
      <c r="ZU1039" s="26"/>
      <c r="ZV1039" s="26"/>
      <c r="ZW1039" s="26"/>
      <c r="ZX1039" s="26"/>
      <c r="ZY1039" s="26"/>
      <c r="ZZ1039" s="26"/>
      <c r="AAA1039" s="26"/>
      <c r="AAB1039" s="26"/>
      <c r="AAC1039" s="26"/>
      <c r="AAD1039" s="26"/>
      <c r="AAE1039" s="26"/>
      <c r="AAF1039" s="26"/>
      <c r="AAG1039" s="26"/>
      <c r="AAH1039" s="26"/>
      <c r="AAI1039" s="26"/>
      <c r="AAJ1039" s="26"/>
      <c r="AAK1039" s="26"/>
      <c r="AAL1039" s="26"/>
      <c r="AAM1039" s="26"/>
      <c r="AAN1039" s="26"/>
      <c r="AAO1039" s="26"/>
      <c r="AAP1039" s="26"/>
      <c r="AAQ1039" s="26"/>
      <c r="AAR1039" s="26"/>
      <c r="AAS1039" s="26"/>
      <c r="AAT1039" s="26"/>
      <c r="AAU1039" s="26"/>
      <c r="AAV1039" s="26"/>
      <c r="AAW1039" s="26"/>
      <c r="AAX1039" s="26"/>
      <c r="AAY1039" s="26"/>
      <c r="AAZ1039" s="26"/>
      <c r="ABA1039" s="26"/>
      <c r="ABB1039" s="26"/>
      <c r="ABC1039" s="26"/>
      <c r="ABD1039" s="26"/>
      <c r="ABE1039" s="26"/>
      <c r="ABF1039" s="26"/>
      <c r="ABG1039" s="26"/>
      <c r="ABH1039" s="26"/>
      <c r="ABI1039" s="26"/>
      <c r="ABJ1039" s="26"/>
      <c r="ABK1039" s="26"/>
      <c r="ABL1039" s="26"/>
      <c r="ABM1039" s="26"/>
      <c r="ABN1039" s="26"/>
      <c r="ABO1039" s="26"/>
      <c r="ABP1039" s="26"/>
      <c r="ABQ1039" s="26"/>
      <c r="ABR1039" s="26"/>
      <c r="ABS1039" s="26"/>
      <c r="ABT1039" s="26"/>
      <c r="ABU1039" s="26"/>
      <c r="ABV1039" s="26"/>
      <c r="ABW1039" s="26"/>
      <c r="ABX1039" s="26"/>
      <c r="ABY1039" s="26"/>
      <c r="ABZ1039" s="26"/>
      <c r="ACA1039" s="26"/>
      <c r="ACB1039" s="26"/>
      <c r="ACC1039" s="26"/>
      <c r="ACD1039" s="26"/>
      <c r="ACE1039" s="26"/>
      <c r="ACF1039" s="26"/>
      <c r="ACG1039" s="26"/>
      <c r="ACH1039" s="26"/>
      <c r="ACI1039" s="26"/>
      <c r="ACJ1039" s="26"/>
      <c r="ACK1039" s="26"/>
      <c r="ACL1039" s="26"/>
      <c r="ACM1039" s="26"/>
      <c r="ACN1039" s="26"/>
      <c r="ACO1039" s="26"/>
      <c r="ACP1039" s="26"/>
      <c r="ACQ1039" s="26"/>
      <c r="ACR1039" s="26"/>
      <c r="ACS1039" s="26"/>
      <c r="ACT1039" s="26"/>
      <c r="ACU1039" s="26"/>
      <c r="ACV1039" s="26"/>
      <c r="ACW1039" s="26"/>
      <c r="ACX1039" s="26"/>
      <c r="ACY1039" s="26"/>
      <c r="ACZ1039" s="26"/>
      <c r="ADA1039" s="26"/>
      <c r="ADB1039" s="26"/>
      <c r="ADC1039" s="26"/>
      <c r="ADD1039" s="26"/>
      <c r="ADE1039" s="26"/>
      <c r="ADF1039" s="26"/>
      <c r="ADG1039" s="26"/>
      <c r="ADH1039" s="26"/>
      <c r="ADI1039" s="26"/>
      <c r="ADJ1039" s="26"/>
      <c r="ADK1039" s="26"/>
      <c r="ADL1039" s="26"/>
      <c r="ADM1039" s="26"/>
      <c r="ADN1039" s="26"/>
      <c r="ADO1039" s="26"/>
      <c r="ADP1039" s="26"/>
      <c r="ADQ1039" s="26"/>
      <c r="ADR1039" s="26"/>
      <c r="ADS1039" s="26"/>
      <c r="ADT1039" s="26"/>
      <c r="ADU1039" s="26"/>
      <c r="ADV1039" s="26"/>
      <c r="ADW1039" s="26"/>
      <c r="ADX1039" s="26"/>
      <c r="ADY1039" s="26"/>
      <c r="ADZ1039" s="26"/>
    </row>
    <row r="1040" spans="1:806" x14ac:dyDescent="0.2">
      <c r="A1040" s="133" t="s">
        <v>1023</v>
      </c>
      <c r="B1040" s="133" t="s">
        <v>2725</v>
      </c>
      <c r="C1040" s="133" t="s">
        <v>1224</v>
      </c>
      <c r="D1040" s="133" t="s">
        <v>2730</v>
      </c>
      <c r="E1040" s="133" t="s">
        <v>4206</v>
      </c>
      <c r="F1040" s="133">
        <v>70</v>
      </c>
      <c r="G1040" s="133">
        <v>0</v>
      </c>
      <c r="H1040" s="133">
        <v>350</v>
      </c>
      <c r="I1040" s="133">
        <v>90</v>
      </c>
      <c r="J1040" s="133">
        <v>45</v>
      </c>
      <c r="K1040" s="26"/>
      <c r="L1040" s="26"/>
      <c r="M1040" s="26"/>
      <c r="N1040" s="26"/>
      <c r="O1040" s="26"/>
      <c r="P1040" s="26"/>
      <c r="Q1040" s="26"/>
      <c r="R1040" s="26"/>
      <c r="S1040" s="26"/>
      <c r="T1040" s="26"/>
      <c r="U1040" s="26"/>
      <c r="V1040" s="26"/>
      <c r="W1040" s="26"/>
      <c r="X1040" s="26"/>
      <c r="Y1040" s="26"/>
      <c r="Z1040" s="26"/>
      <c r="AA1040" s="26"/>
      <c r="AB1040" s="26"/>
      <c r="AC1040" s="26"/>
      <c r="AD1040" s="26"/>
      <c r="AE1040" s="26"/>
      <c r="AF1040" s="26"/>
      <c r="AG1040" s="26"/>
      <c r="AH1040" s="26"/>
      <c r="AI1040" s="26"/>
      <c r="AJ1040" s="26"/>
      <c r="AK1040" s="26"/>
      <c r="AL1040" s="26"/>
      <c r="AM1040" s="26"/>
      <c r="AN1040" s="26"/>
      <c r="AO1040" s="26"/>
      <c r="AP1040" s="26"/>
      <c r="AQ1040" s="26"/>
      <c r="AR1040" s="26"/>
      <c r="AS1040" s="26"/>
      <c r="AT1040" s="26"/>
      <c r="AU1040" s="26"/>
      <c r="AV1040" s="26"/>
      <c r="AW1040" s="26"/>
      <c r="AX1040" s="26"/>
      <c r="AY1040" s="26"/>
      <c r="AZ1040" s="26"/>
      <c r="BA1040" s="26"/>
      <c r="BB1040" s="26"/>
      <c r="BC1040" s="26"/>
      <c r="BD1040" s="26"/>
      <c r="BE1040" s="26"/>
      <c r="BF1040" s="26"/>
      <c r="BG1040" s="26"/>
      <c r="BH1040" s="26"/>
      <c r="BI1040" s="26"/>
      <c r="BJ1040" s="26"/>
      <c r="BK1040" s="26"/>
      <c r="BL1040" s="26"/>
      <c r="BM1040" s="26"/>
      <c r="BN1040" s="26"/>
      <c r="BO1040" s="26"/>
      <c r="BP1040" s="26"/>
      <c r="BQ1040" s="26"/>
      <c r="BR1040" s="26"/>
      <c r="BS1040" s="26"/>
      <c r="BT1040" s="26"/>
      <c r="BU1040" s="26"/>
      <c r="BV1040" s="26"/>
      <c r="BW1040" s="26"/>
      <c r="BX1040" s="26"/>
      <c r="BY1040" s="26"/>
      <c r="BZ1040" s="26"/>
      <c r="CA1040" s="26"/>
      <c r="CB1040" s="26"/>
      <c r="CC1040" s="26"/>
      <c r="CD1040" s="26"/>
      <c r="CE1040" s="26"/>
      <c r="CF1040" s="26"/>
      <c r="CG1040" s="26"/>
      <c r="CH1040" s="26"/>
      <c r="CI1040" s="26"/>
      <c r="CJ1040" s="26"/>
      <c r="CK1040" s="26"/>
      <c r="CL1040" s="26"/>
      <c r="CM1040" s="26"/>
      <c r="CN1040" s="26"/>
      <c r="CO1040" s="26"/>
      <c r="CP1040" s="26"/>
      <c r="CQ1040" s="26"/>
      <c r="CR1040" s="26"/>
      <c r="CS1040" s="26"/>
      <c r="CT1040" s="26"/>
      <c r="CU1040" s="26"/>
      <c r="CV1040" s="26"/>
      <c r="CW1040" s="26"/>
      <c r="CX1040" s="26"/>
      <c r="CY1040" s="26"/>
      <c r="CZ1040" s="26"/>
      <c r="DA1040" s="26"/>
      <c r="DB1040" s="26"/>
      <c r="DC1040" s="26"/>
      <c r="DD1040" s="26"/>
      <c r="DE1040" s="26"/>
      <c r="DF1040" s="26"/>
      <c r="DG1040" s="26"/>
      <c r="DH1040" s="26"/>
      <c r="DI1040" s="26"/>
      <c r="DJ1040" s="26"/>
      <c r="DK1040" s="26"/>
      <c r="DL1040" s="26"/>
      <c r="DM1040" s="26"/>
      <c r="DN1040" s="26"/>
      <c r="DO1040" s="26"/>
      <c r="DP1040" s="26"/>
      <c r="DQ1040" s="26"/>
      <c r="DR1040" s="26"/>
      <c r="DS1040" s="26"/>
      <c r="DT1040" s="26"/>
      <c r="DU1040" s="26"/>
      <c r="DV1040" s="26"/>
      <c r="DW1040" s="26"/>
      <c r="DX1040" s="26"/>
      <c r="DY1040" s="26"/>
      <c r="DZ1040" s="26"/>
      <c r="EA1040" s="26"/>
      <c r="EB1040" s="26"/>
      <c r="EC1040" s="26"/>
      <c r="ED1040" s="26"/>
      <c r="EE1040" s="26"/>
      <c r="EF1040" s="26"/>
      <c r="EG1040" s="26"/>
      <c r="EH1040" s="26"/>
      <c r="EI1040" s="26"/>
      <c r="EJ1040" s="26"/>
      <c r="EK1040" s="26"/>
      <c r="EL1040" s="26"/>
      <c r="EM1040" s="26"/>
      <c r="EN1040" s="26"/>
      <c r="EO1040" s="26"/>
      <c r="EP1040" s="26"/>
      <c r="EQ1040" s="26"/>
      <c r="ER1040" s="26"/>
      <c r="ES1040" s="26"/>
      <c r="ET1040" s="26"/>
      <c r="EU1040" s="26"/>
      <c r="EV1040" s="26"/>
      <c r="EW1040" s="26"/>
      <c r="EX1040" s="26"/>
      <c r="EY1040" s="26"/>
      <c r="EZ1040" s="26"/>
      <c r="FA1040" s="26"/>
      <c r="FB1040" s="26"/>
      <c r="FC1040" s="26"/>
      <c r="FD1040" s="26"/>
      <c r="FE1040" s="26"/>
      <c r="FF1040" s="26"/>
      <c r="FG1040" s="26"/>
      <c r="FH1040" s="26"/>
      <c r="FI1040" s="26"/>
      <c r="FJ1040" s="26"/>
      <c r="FK1040" s="26"/>
      <c r="FL1040" s="26"/>
      <c r="FM1040" s="26"/>
      <c r="FN1040" s="26"/>
      <c r="FO1040" s="26"/>
      <c r="FP1040" s="26"/>
      <c r="FQ1040" s="26"/>
      <c r="FR1040" s="26"/>
      <c r="FS1040" s="26"/>
      <c r="FT1040" s="26"/>
      <c r="FU1040" s="26"/>
      <c r="FV1040" s="26"/>
      <c r="FW1040" s="26"/>
      <c r="FX1040" s="26"/>
      <c r="FY1040" s="26"/>
      <c r="FZ1040" s="26"/>
      <c r="GA1040" s="26"/>
      <c r="GB1040" s="26"/>
      <c r="GC1040" s="26"/>
      <c r="GD1040" s="26"/>
      <c r="GE1040" s="26"/>
      <c r="GF1040" s="26"/>
      <c r="GG1040" s="26"/>
      <c r="GH1040" s="26"/>
      <c r="GI1040" s="26"/>
      <c r="GJ1040" s="26"/>
      <c r="GK1040" s="26"/>
      <c r="GL1040" s="26"/>
      <c r="GM1040" s="26"/>
      <c r="GN1040" s="26"/>
      <c r="GO1040" s="26"/>
      <c r="GP1040" s="26"/>
      <c r="GQ1040" s="26"/>
      <c r="GR1040" s="26"/>
      <c r="GS1040" s="26"/>
      <c r="GT1040" s="26"/>
      <c r="GU1040" s="26"/>
      <c r="GV1040" s="26"/>
      <c r="GW1040" s="26"/>
      <c r="GX1040" s="26"/>
      <c r="GY1040" s="26"/>
      <c r="GZ1040" s="26"/>
      <c r="HA1040" s="26"/>
      <c r="HB1040" s="26"/>
      <c r="HC1040" s="26"/>
      <c r="HD1040" s="26"/>
      <c r="HE1040" s="26"/>
      <c r="HF1040" s="26"/>
      <c r="HG1040" s="26"/>
      <c r="HH1040" s="26"/>
      <c r="HI1040" s="26"/>
      <c r="HJ1040" s="26"/>
      <c r="HK1040" s="26"/>
      <c r="HL1040" s="26"/>
      <c r="HM1040" s="26"/>
      <c r="HN1040" s="26"/>
      <c r="HO1040" s="26"/>
      <c r="HP1040" s="26"/>
      <c r="HQ1040" s="26"/>
      <c r="HR1040" s="26"/>
      <c r="HS1040" s="26"/>
      <c r="HT1040" s="26"/>
      <c r="HU1040" s="26"/>
      <c r="HV1040" s="26"/>
      <c r="HW1040" s="26"/>
      <c r="HX1040" s="26"/>
      <c r="HY1040" s="26"/>
      <c r="HZ1040" s="26"/>
      <c r="IA1040" s="26"/>
      <c r="IB1040" s="26"/>
      <c r="IC1040" s="26"/>
      <c r="ID1040" s="26"/>
      <c r="IE1040" s="26"/>
      <c r="IF1040" s="26"/>
      <c r="IG1040" s="26"/>
      <c r="IH1040" s="26"/>
      <c r="II1040" s="26"/>
      <c r="IJ1040" s="26"/>
      <c r="IK1040" s="26"/>
      <c r="IL1040" s="26"/>
      <c r="IM1040" s="26"/>
      <c r="IN1040" s="26"/>
      <c r="IO1040" s="26"/>
      <c r="IP1040" s="26"/>
      <c r="IQ1040" s="26"/>
      <c r="IR1040" s="26"/>
      <c r="IS1040" s="26"/>
      <c r="IT1040" s="26"/>
      <c r="IU1040" s="26"/>
      <c r="IV1040" s="26"/>
      <c r="IW1040" s="26"/>
      <c r="IX1040" s="26"/>
      <c r="IY1040" s="26"/>
      <c r="IZ1040" s="26"/>
      <c r="JA1040" s="26"/>
      <c r="JB1040" s="26"/>
      <c r="JC1040" s="26"/>
      <c r="JD1040" s="26"/>
      <c r="JE1040" s="26"/>
      <c r="JF1040" s="26"/>
      <c r="JG1040" s="26"/>
      <c r="JH1040" s="26"/>
      <c r="JI1040" s="26"/>
      <c r="JJ1040" s="26"/>
      <c r="JK1040" s="26"/>
      <c r="JL1040" s="26"/>
      <c r="JM1040" s="26"/>
      <c r="JN1040" s="26"/>
      <c r="JO1040" s="26"/>
      <c r="JP1040" s="26"/>
      <c r="JQ1040" s="26"/>
      <c r="JR1040" s="26"/>
      <c r="JS1040" s="26"/>
      <c r="JT1040" s="26"/>
      <c r="JU1040" s="26"/>
      <c r="JV1040" s="26"/>
      <c r="JW1040" s="26"/>
      <c r="JX1040" s="26"/>
      <c r="JY1040" s="26"/>
      <c r="JZ1040" s="26"/>
      <c r="KA1040" s="26"/>
      <c r="KB1040" s="26"/>
      <c r="KC1040" s="26"/>
      <c r="KD1040" s="26"/>
      <c r="KE1040" s="26"/>
      <c r="KF1040" s="26"/>
      <c r="KG1040" s="26"/>
      <c r="KH1040" s="26"/>
      <c r="KI1040" s="26"/>
      <c r="KJ1040" s="26"/>
      <c r="KK1040" s="26"/>
      <c r="KL1040" s="26"/>
      <c r="KM1040" s="26"/>
      <c r="KN1040" s="26"/>
      <c r="KO1040" s="26"/>
      <c r="KP1040" s="26"/>
      <c r="KQ1040" s="26"/>
      <c r="KR1040" s="26"/>
      <c r="KS1040" s="26"/>
      <c r="KT1040" s="26"/>
      <c r="KU1040" s="26"/>
      <c r="KV1040" s="26"/>
      <c r="KW1040" s="26"/>
      <c r="KX1040" s="26"/>
      <c r="KY1040" s="26"/>
      <c r="KZ1040" s="26"/>
      <c r="LA1040" s="26"/>
      <c r="LB1040" s="26"/>
      <c r="LC1040" s="26"/>
      <c r="LD1040" s="26"/>
      <c r="LE1040" s="26"/>
      <c r="LF1040" s="26"/>
      <c r="LG1040" s="26"/>
      <c r="LH1040" s="26"/>
      <c r="LI1040" s="26"/>
      <c r="LJ1040" s="26"/>
      <c r="LK1040" s="26"/>
      <c r="LL1040" s="26"/>
      <c r="LM1040" s="26"/>
      <c r="LN1040" s="26"/>
      <c r="LO1040" s="26"/>
      <c r="LP1040" s="26"/>
      <c r="LQ1040" s="26"/>
      <c r="LR1040" s="26"/>
      <c r="LS1040" s="26"/>
      <c r="LT1040" s="26"/>
      <c r="LU1040" s="26"/>
      <c r="LV1040" s="26"/>
      <c r="LW1040" s="26"/>
      <c r="LX1040" s="26"/>
      <c r="LY1040" s="26"/>
      <c r="LZ1040" s="26"/>
      <c r="MA1040" s="26"/>
      <c r="MB1040" s="26"/>
      <c r="MC1040" s="26"/>
      <c r="MD1040" s="26"/>
      <c r="ME1040" s="26"/>
      <c r="MF1040" s="26"/>
      <c r="MG1040" s="26"/>
      <c r="MH1040" s="26"/>
      <c r="MI1040" s="26"/>
      <c r="MJ1040" s="26"/>
      <c r="MK1040" s="26"/>
      <c r="ML1040" s="26"/>
      <c r="MM1040" s="26"/>
      <c r="MN1040" s="26"/>
      <c r="MO1040" s="26"/>
      <c r="MP1040" s="26"/>
      <c r="MQ1040" s="26"/>
      <c r="MR1040" s="26"/>
      <c r="MS1040" s="26"/>
      <c r="MT1040" s="26"/>
      <c r="MU1040" s="26"/>
      <c r="MV1040" s="26"/>
      <c r="MW1040" s="26"/>
      <c r="MX1040" s="26"/>
      <c r="MY1040" s="26"/>
      <c r="MZ1040" s="26"/>
      <c r="NA1040" s="26"/>
      <c r="NB1040" s="26"/>
      <c r="NC1040" s="26"/>
      <c r="ND1040" s="26"/>
      <c r="NE1040" s="26"/>
      <c r="NF1040" s="26"/>
      <c r="NG1040" s="26"/>
      <c r="NH1040" s="26"/>
      <c r="NI1040" s="26"/>
      <c r="NJ1040" s="26"/>
      <c r="NK1040" s="26"/>
      <c r="NL1040" s="26"/>
      <c r="NM1040" s="26"/>
      <c r="NN1040" s="26"/>
      <c r="NO1040" s="26"/>
      <c r="NP1040" s="26"/>
      <c r="NQ1040" s="26"/>
      <c r="NR1040" s="26"/>
      <c r="NS1040" s="26"/>
      <c r="NT1040" s="26"/>
      <c r="NU1040" s="26"/>
      <c r="NV1040" s="26"/>
      <c r="NW1040" s="26"/>
      <c r="NX1040" s="26"/>
      <c r="NY1040" s="26"/>
      <c r="NZ1040" s="26"/>
      <c r="OA1040" s="26"/>
      <c r="OB1040" s="26"/>
      <c r="OC1040" s="26"/>
      <c r="OD1040" s="26"/>
      <c r="OE1040" s="26"/>
      <c r="OF1040" s="26"/>
      <c r="OG1040" s="26"/>
      <c r="OH1040" s="26"/>
      <c r="OI1040" s="26"/>
      <c r="OJ1040" s="26"/>
      <c r="OK1040" s="26"/>
      <c r="OL1040" s="26"/>
      <c r="OM1040" s="26"/>
      <c r="ON1040" s="26"/>
      <c r="OO1040" s="26"/>
      <c r="OP1040" s="26"/>
      <c r="OQ1040" s="26"/>
      <c r="OR1040" s="26"/>
      <c r="OS1040" s="26"/>
      <c r="OT1040" s="26"/>
      <c r="OU1040" s="26"/>
      <c r="OV1040" s="26"/>
      <c r="OW1040" s="26"/>
      <c r="OX1040" s="26"/>
      <c r="OY1040" s="26"/>
      <c r="OZ1040" s="26"/>
      <c r="PA1040" s="26"/>
      <c r="PB1040" s="26"/>
      <c r="PC1040" s="26"/>
      <c r="PD1040" s="26"/>
      <c r="PE1040" s="26"/>
      <c r="PF1040" s="26"/>
      <c r="PG1040" s="26"/>
      <c r="PH1040" s="26"/>
      <c r="PI1040" s="26"/>
      <c r="PJ1040" s="26"/>
      <c r="PK1040" s="26"/>
      <c r="PL1040" s="26"/>
      <c r="PM1040" s="26"/>
      <c r="PN1040" s="26"/>
      <c r="PO1040" s="26"/>
      <c r="PP1040" s="26"/>
      <c r="PQ1040" s="26"/>
      <c r="PR1040" s="26"/>
      <c r="PS1040" s="26"/>
      <c r="PT1040" s="26"/>
      <c r="PU1040" s="26"/>
      <c r="PV1040" s="26"/>
      <c r="PW1040" s="26"/>
      <c r="PX1040" s="26"/>
      <c r="PY1040" s="26"/>
      <c r="PZ1040" s="26"/>
      <c r="QA1040" s="26"/>
      <c r="QB1040" s="26"/>
      <c r="QC1040" s="26"/>
      <c r="QD1040" s="26"/>
      <c r="QE1040" s="26"/>
      <c r="QF1040" s="26"/>
      <c r="QG1040" s="26"/>
      <c r="QH1040" s="26"/>
      <c r="QI1040" s="26"/>
      <c r="QJ1040" s="26"/>
      <c r="QK1040" s="26"/>
      <c r="QL1040" s="26"/>
      <c r="QM1040" s="26"/>
      <c r="QN1040" s="26"/>
      <c r="QO1040" s="26"/>
      <c r="QP1040" s="26"/>
      <c r="QQ1040" s="26"/>
      <c r="QR1040" s="26"/>
      <c r="QS1040" s="26"/>
      <c r="QT1040" s="26"/>
      <c r="QU1040" s="26"/>
      <c r="QV1040" s="26"/>
      <c r="QW1040" s="26"/>
      <c r="QX1040" s="26"/>
      <c r="QY1040" s="26"/>
      <c r="QZ1040" s="26"/>
      <c r="RA1040" s="26"/>
      <c r="RB1040" s="26"/>
      <c r="RC1040" s="26"/>
      <c r="RD1040" s="26"/>
      <c r="RE1040" s="26"/>
      <c r="RF1040" s="26"/>
      <c r="RG1040" s="26"/>
      <c r="RH1040" s="26"/>
      <c r="RI1040" s="26"/>
      <c r="RJ1040" s="26"/>
      <c r="RK1040" s="26"/>
      <c r="RL1040" s="26"/>
      <c r="RM1040" s="26"/>
      <c r="RN1040" s="26"/>
      <c r="RO1040" s="26"/>
      <c r="RP1040" s="26"/>
      <c r="RQ1040" s="26"/>
      <c r="RR1040" s="26"/>
      <c r="RS1040" s="26"/>
      <c r="RT1040" s="26"/>
      <c r="RU1040" s="26"/>
      <c r="RV1040" s="26"/>
      <c r="RW1040" s="26"/>
      <c r="RX1040" s="26"/>
      <c r="RY1040" s="26"/>
      <c r="RZ1040" s="26"/>
      <c r="SA1040" s="26"/>
      <c r="SB1040" s="26"/>
      <c r="SC1040" s="26"/>
      <c r="SD1040" s="26"/>
      <c r="SE1040" s="26"/>
      <c r="SF1040" s="26"/>
      <c r="SG1040" s="26"/>
      <c r="SH1040" s="26"/>
      <c r="SI1040" s="26"/>
      <c r="SJ1040" s="26"/>
      <c r="SK1040" s="26"/>
      <c r="SL1040" s="26"/>
      <c r="SM1040" s="26"/>
      <c r="SN1040" s="26"/>
      <c r="SO1040" s="26"/>
      <c r="SP1040" s="26"/>
      <c r="SQ1040" s="26"/>
      <c r="SR1040" s="26"/>
      <c r="SS1040" s="26"/>
      <c r="ST1040" s="26"/>
      <c r="SU1040" s="26"/>
      <c r="SV1040" s="26"/>
      <c r="SW1040" s="26"/>
      <c r="SX1040" s="26"/>
      <c r="SY1040" s="26"/>
      <c r="SZ1040" s="26"/>
      <c r="TA1040" s="26"/>
      <c r="TB1040" s="26"/>
      <c r="TC1040" s="26"/>
      <c r="TD1040" s="26"/>
      <c r="TE1040" s="26"/>
      <c r="TF1040" s="26"/>
      <c r="TG1040" s="26"/>
      <c r="TH1040" s="26"/>
      <c r="TI1040" s="26"/>
      <c r="TJ1040" s="26"/>
      <c r="TK1040" s="26"/>
      <c r="TL1040" s="26"/>
      <c r="TM1040" s="26"/>
      <c r="TN1040" s="26"/>
      <c r="TO1040" s="26"/>
      <c r="TP1040" s="26"/>
      <c r="TQ1040" s="26"/>
      <c r="TR1040" s="26"/>
      <c r="TS1040" s="26"/>
      <c r="TT1040" s="26"/>
      <c r="TU1040" s="26"/>
      <c r="TV1040" s="26"/>
      <c r="TW1040" s="26"/>
      <c r="TX1040" s="26"/>
      <c r="TY1040" s="26"/>
      <c r="TZ1040" s="26"/>
      <c r="UA1040" s="26"/>
      <c r="UB1040" s="26"/>
      <c r="UC1040" s="26"/>
      <c r="UD1040" s="26"/>
      <c r="UE1040" s="26"/>
      <c r="UF1040" s="26"/>
      <c r="UG1040" s="26"/>
      <c r="UH1040" s="26"/>
      <c r="UI1040" s="26"/>
      <c r="UJ1040" s="26"/>
      <c r="UK1040" s="26"/>
      <c r="UL1040" s="26"/>
      <c r="UM1040" s="26"/>
      <c r="UN1040" s="26"/>
      <c r="UO1040" s="26"/>
      <c r="UP1040" s="26"/>
      <c r="UQ1040" s="26"/>
      <c r="UR1040" s="26"/>
      <c r="US1040" s="26"/>
      <c r="UT1040" s="26"/>
      <c r="UU1040" s="26"/>
      <c r="UV1040" s="26"/>
      <c r="UW1040" s="26"/>
      <c r="UX1040" s="26"/>
      <c r="UY1040" s="26"/>
      <c r="UZ1040" s="26"/>
      <c r="VA1040" s="26"/>
      <c r="VB1040" s="26"/>
      <c r="VC1040" s="26"/>
      <c r="VD1040" s="26"/>
      <c r="VE1040" s="26"/>
      <c r="VF1040" s="26"/>
      <c r="VG1040" s="26"/>
      <c r="VH1040" s="26"/>
      <c r="VI1040" s="26"/>
      <c r="VJ1040" s="26"/>
      <c r="VK1040" s="26"/>
      <c r="VL1040" s="26"/>
      <c r="VM1040" s="26"/>
      <c r="VN1040" s="26"/>
      <c r="VO1040" s="26"/>
      <c r="VP1040" s="26"/>
      <c r="VQ1040" s="26"/>
      <c r="VR1040" s="26"/>
      <c r="VS1040" s="26"/>
      <c r="VT1040" s="26"/>
      <c r="VU1040" s="26"/>
      <c r="VV1040" s="26"/>
      <c r="VW1040" s="26"/>
      <c r="VX1040" s="26"/>
      <c r="VY1040" s="26"/>
      <c r="VZ1040" s="26"/>
      <c r="WA1040" s="26"/>
      <c r="WB1040" s="26"/>
      <c r="WC1040" s="26"/>
      <c r="WD1040" s="26"/>
      <c r="WE1040" s="26"/>
      <c r="WF1040" s="26"/>
      <c r="WG1040" s="26"/>
      <c r="WH1040" s="26"/>
      <c r="WI1040" s="26"/>
      <c r="WJ1040" s="26"/>
      <c r="WK1040" s="26"/>
      <c r="WL1040" s="26"/>
      <c r="WM1040" s="26"/>
      <c r="WN1040" s="26"/>
      <c r="WO1040" s="26"/>
      <c r="WP1040" s="26"/>
      <c r="WQ1040" s="26"/>
      <c r="WR1040" s="26"/>
      <c r="WS1040" s="26"/>
      <c r="WT1040" s="26"/>
      <c r="WU1040" s="26"/>
      <c r="WV1040" s="26"/>
      <c r="WW1040" s="26"/>
      <c r="WX1040" s="26"/>
      <c r="WY1040" s="26"/>
      <c r="WZ1040" s="26"/>
      <c r="XA1040" s="26"/>
      <c r="XB1040" s="26"/>
      <c r="XC1040" s="26"/>
      <c r="XD1040" s="26"/>
      <c r="XE1040" s="26"/>
      <c r="XF1040" s="26"/>
      <c r="XG1040" s="26"/>
      <c r="XH1040" s="26"/>
      <c r="XI1040" s="26"/>
      <c r="XJ1040" s="26"/>
      <c r="XK1040" s="26"/>
      <c r="XL1040" s="26"/>
      <c r="XM1040" s="26"/>
      <c r="XN1040" s="26"/>
      <c r="XO1040" s="26"/>
      <c r="XP1040" s="26"/>
      <c r="XQ1040" s="26"/>
      <c r="XR1040" s="26"/>
      <c r="XS1040" s="26"/>
      <c r="XT1040" s="26"/>
      <c r="XU1040" s="26"/>
      <c r="XV1040" s="26"/>
      <c r="XW1040" s="26"/>
      <c r="XX1040" s="26"/>
      <c r="XY1040" s="26"/>
      <c r="XZ1040" s="26"/>
      <c r="YA1040" s="26"/>
      <c r="YB1040" s="26"/>
      <c r="YC1040" s="26"/>
      <c r="YD1040" s="26"/>
      <c r="YE1040" s="26"/>
      <c r="YF1040" s="26"/>
      <c r="YG1040" s="26"/>
      <c r="YH1040" s="26"/>
      <c r="YI1040" s="26"/>
      <c r="YJ1040" s="26"/>
      <c r="YK1040" s="26"/>
      <c r="YL1040" s="26"/>
      <c r="YM1040" s="26"/>
      <c r="YN1040" s="26"/>
      <c r="YO1040" s="26"/>
      <c r="YP1040" s="26"/>
      <c r="YQ1040" s="26"/>
      <c r="YR1040" s="26"/>
      <c r="YS1040" s="26"/>
      <c r="YT1040" s="26"/>
      <c r="YU1040" s="26"/>
      <c r="YV1040" s="26"/>
      <c r="YW1040" s="26"/>
      <c r="YX1040" s="26"/>
      <c r="YY1040" s="26"/>
      <c r="YZ1040" s="26"/>
      <c r="ZA1040" s="26"/>
      <c r="ZB1040" s="26"/>
      <c r="ZC1040" s="26"/>
      <c r="ZD1040" s="26"/>
      <c r="ZE1040" s="26"/>
      <c r="ZF1040" s="26"/>
      <c r="ZG1040" s="26"/>
      <c r="ZH1040" s="26"/>
      <c r="ZI1040" s="26"/>
      <c r="ZJ1040" s="26"/>
      <c r="ZK1040" s="26"/>
      <c r="ZL1040" s="26"/>
      <c r="ZM1040" s="26"/>
      <c r="ZN1040" s="26"/>
      <c r="ZO1040" s="26"/>
      <c r="ZP1040" s="26"/>
      <c r="ZQ1040" s="26"/>
      <c r="ZR1040" s="26"/>
      <c r="ZS1040" s="26"/>
      <c r="ZT1040" s="26"/>
      <c r="ZU1040" s="26"/>
      <c r="ZV1040" s="26"/>
      <c r="ZW1040" s="26"/>
      <c r="ZX1040" s="26"/>
      <c r="ZY1040" s="26"/>
      <c r="ZZ1040" s="26"/>
      <c r="AAA1040" s="26"/>
      <c r="AAB1040" s="26"/>
      <c r="AAC1040" s="26"/>
      <c r="AAD1040" s="26"/>
      <c r="AAE1040" s="26"/>
      <c r="AAF1040" s="26"/>
      <c r="AAG1040" s="26"/>
      <c r="AAH1040" s="26"/>
      <c r="AAI1040" s="26"/>
      <c r="AAJ1040" s="26"/>
      <c r="AAK1040" s="26"/>
      <c r="AAL1040" s="26"/>
      <c r="AAM1040" s="26"/>
      <c r="AAN1040" s="26"/>
      <c r="AAO1040" s="26"/>
      <c r="AAP1040" s="26"/>
      <c r="AAQ1040" s="26"/>
      <c r="AAR1040" s="26"/>
      <c r="AAS1040" s="26"/>
      <c r="AAT1040" s="26"/>
      <c r="AAU1040" s="26"/>
      <c r="AAV1040" s="26"/>
      <c r="AAW1040" s="26"/>
      <c r="AAX1040" s="26"/>
      <c r="AAY1040" s="26"/>
      <c r="AAZ1040" s="26"/>
      <c r="ABA1040" s="26"/>
      <c r="ABB1040" s="26"/>
      <c r="ABC1040" s="26"/>
      <c r="ABD1040" s="26"/>
      <c r="ABE1040" s="26"/>
      <c r="ABF1040" s="26"/>
      <c r="ABG1040" s="26"/>
      <c r="ABH1040" s="26"/>
      <c r="ABI1040" s="26"/>
      <c r="ABJ1040" s="26"/>
      <c r="ABK1040" s="26"/>
      <c r="ABL1040" s="26"/>
      <c r="ABM1040" s="26"/>
      <c r="ABN1040" s="26"/>
      <c r="ABO1040" s="26"/>
      <c r="ABP1040" s="26"/>
      <c r="ABQ1040" s="26"/>
      <c r="ABR1040" s="26"/>
      <c r="ABS1040" s="26"/>
      <c r="ABT1040" s="26"/>
      <c r="ABU1040" s="26"/>
      <c r="ABV1040" s="26"/>
      <c r="ABW1040" s="26"/>
      <c r="ABX1040" s="26"/>
      <c r="ABY1040" s="26"/>
      <c r="ABZ1040" s="26"/>
      <c r="ACA1040" s="26"/>
      <c r="ACB1040" s="26"/>
      <c r="ACC1040" s="26"/>
      <c r="ACD1040" s="26"/>
      <c r="ACE1040" s="26"/>
      <c r="ACF1040" s="26"/>
      <c r="ACG1040" s="26"/>
      <c r="ACH1040" s="26"/>
      <c r="ACI1040" s="26"/>
      <c r="ACJ1040" s="26"/>
      <c r="ACK1040" s="26"/>
      <c r="ACL1040" s="26"/>
      <c r="ACM1040" s="26"/>
      <c r="ACN1040" s="26"/>
      <c r="ACO1040" s="26"/>
      <c r="ACP1040" s="26"/>
      <c r="ACQ1040" s="26"/>
      <c r="ACR1040" s="26"/>
      <c r="ACS1040" s="26"/>
      <c r="ACT1040" s="26"/>
      <c r="ACU1040" s="26"/>
      <c r="ACV1040" s="26"/>
      <c r="ACW1040" s="26"/>
      <c r="ACX1040" s="26"/>
      <c r="ACY1040" s="26"/>
      <c r="ACZ1040" s="26"/>
      <c r="ADA1040" s="26"/>
      <c r="ADB1040" s="26"/>
      <c r="ADC1040" s="26"/>
      <c r="ADD1040" s="26"/>
      <c r="ADE1040" s="26"/>
      <c r="ADF1040" s="26"/>
      <c r="ADG1040" s="26"/>
      <c r="ADH1040" s="26"/>
      <c r="ADI1040" s="26"/>
      <c r="ADJ1040" s="26"/>
      <c r="ADK1040" s="26"/>
      <c r="ADL1040" s="26"/>
      <c r="ADM1040" s="26"/>
      <c r="ADN1040" s="26"/>
      <c r="ADO1040" s="26"/>
      <c r="ADP1040" s="26"/>
      <c r="ADQ1040" s="26"/>
      <c r="ADR1040" s="26"/>
      <c r="ADS1040" s="26"/>
      <c r="ADT1040" s="26"/>
      <c r="ADU1040" s="26"/>
      <c r="ADV1040" s="26"/>
      <c r="ADW1040" s="26"/>
      <c r="ADX1040" s="26"/>
      <c r="ADY1040" s="26"/>
      <c r="ADZ1040" s="26"/>
    </row>
    <row r="1041" spans="1:10" x14ac:dyDescent="0.2">
      <c r="A1041" s="133" t="s">
        <v>1023</v>
      </c>
      <c r="B1041" s="133" t="s">
        <v>2725</v>
      </c>
      <c r="C1041" s="133" t="s">
        <v>1224</v>
      </c>
      <c r="D1041" s="133" t="s">
        <v>2730</v>
      </c>
      <c r="E1041" s="133" t="s">
        <v>4209</v>
      </c>
      <c r="F1041" s="133">
        <v>30</v>
      </c>
      <c r="G1041" s="133">
        <v>0</v>
      </c>
      <c r="H1041" s="133">
        <v>385</v>
      </c>
      <c r="I1041" s="133">
        <v>90</v>
      </c>
      <c r="J1041" s="133">
        <v>45</v>
      </c>
    </row>
    <row r="1042" spans="1:10" x14ac:dyDescent="0.2">
      <c r="A1042" s="133" t="s">
        <v>274</v>
      </c>
      <c r="B1042" s="133" t="s">
        <v>4292</v>
      </c>
      <c r="C1042" s="133" t="s">
        <v>1224</v>
      </c>
      <c r="D1042" s="133" t="s">
        <v>2752</v>
      </c>
      <c r="E1042" s="133" t="s">
        <v>4212</v>
      </c>
      <c r="F1042" s="133">
        <v>50</v>
      </c>
      <c r="G1042" s="133">
        <v>150</v>
      </c>
      <c r="H1042" s="133">
        <v>385</v>
      </c>
      <c r="I1042" s="133">
        <v>45</v>
      </c>
      <c r="J1042" s="133">
        <v>90</v>
      </c>
    </row>
    <row r="1043" spans="1:10" x14ac:dyDescent="0.2">
      <c r="A1043" s="133" t="s">
        <v>274</v>
      </c>
      <c r="B1043" s="133" t="s">
        <v>4292</v>
      </c>
      <c r="C1043" s="133" t="s">
        <v>1224</v>
      </c>
      <c r="D1043" s="133" t="s">
        <v>2752</v>
      </c>
      <c r="E1043" s="133" t="s">
        <v>4210</v>
      </c>
      <c r="F1043" s="133">
        <v>87</v>
      </c>
      <c r="G1043" s="133">
        <v>95</v>
      </c>
      <c r="H1043" s="133">
        <v>385</v>
      </c>
      <c r="I1043" s="133">
        <v>45</v>
      </c>
      <c r="J1043" s="133">
        <v>90</v>
      </c>
    </row>
    <row r="1044" spans="1:10" x14ac:dyDescent="0.2">
      <c r="A1044" s="133" t="s">
        <v>274</v>
      </c>
      <c r="B1044" s="133" t="s">
        <v>4292</v>
      </c>
      <c r="C1044" s="133" t="s">
        <v>1224</v>
      </c>
      <c r="D1044" s="133" t="s">
        <v>2752</v>
      </c>
      <c r="E1044" s="133" t="s">
        <v>4207</v>
      </c>
      <c r="F1044" s="133">
        <v>50</v>
      </c>
      <c r="G1044" s="133">
        <v>150</v>
      </c>
      <c r="H1044" s="133">
        <v>365</v>
      </c>
      <c r="I1044" s="133">
        <v>90</v>
      </c>
      <c r="J1044" s="133">
        <v>45</v>
      </c>
    </row>
    <row r="1045" spans="1:10" x14ac:dyDescent="0.2">
      <c r="A1045" s="133" t="s">
        <v>274</v>
      </c>
      <c r="B1045" s="133" t="s">
        <v>4292</v>
      </c>
      <c r="C1045" s="133" t="s">
        <v>1224</v>
      </c>
      <c r="D1045" s="133" t="s">
        <v>2752</v>
      </c>
      <c r="E1045" s="133" t="s">
        <v>4209</v>
      </c>
      <c r="F1045" s="133">
        <v>87</v>
      </c>
      <c r="G1045" s="133">
        <v>95</v>
      </c>
      <c r="H1045" s="133">
        <v>385</v>
      </c>
      <c r="I1045" s="133">
        <v>90</v>
      </c>
      <c r="J1045" s="133">
        <v>45</v>
      </c>
    </row>
    <row r="1046" spans="1:10" x14ac:dyDescent="0.2">
      <c r="A1046" s="133" t="s">
        <v>1023</v>
      </c>
      <c r="B1046" s="133" t="s">
        <v>1635</v>
      </c>
      <c r="C1046" s="133" t="s">
        <v>1224</v>
      </c>
      <c r="D1046" s="133" t="s">
        <v>2777</v>
      </c>
      <c r="E1046" s="133" t="s">
        <v>4213</v>
      </c>
      <c r="F1046" s="133">
        <v>385</v>
      </c>
      <c r="G1046" s="133">
        <v>0</v>
      </c>
      <c r="H1046" s="133">
        <v>385</v>
      </c>
      <c r="I1046" s="133">
        <v>45</v>
      </c>
      <c r="J1046" s="133">
        <v>90</v>
      </c>
    </row>
    <row r="1047" spans="1:10" x14ac:dyDescent="0.2">
      <c r="A1047" s="133" t="s">
        <v>1023</v>
      </c>
      <c r="B1047" s="133" t="s">
        <v>1635</v>
      </c>
      <c r="C1047" s="133" t="s">
        <v>1224</v>
      </c>
      <c r="D1047" s="133" t="s">
        <v>2777</v>
      </c>
      <c r="E1047" s="133" t="s">
        <v>4212</v>
      </c>
      <c r="F1047" s="133">
        <v>35</v>
      </c>
      <c r="G1047" s="133">
        <v>140</v>
      </c>
      <c r="H1047" s="133">
        <v>385</v>
      </c>
      <c r="I1047" s="133">
        <v>45</v>
      </c>
      <c r="J1047" s="133">
        <v>90</v>
      </c>
    </row>
    <row r="1048" spans="1:10" x14ac:dyDescent="0.2">
      <c r="A1048" s="133" t="s">
        <v>1023</v>
      </c>
      <c r="B1048" s="133" t="s">
        <v>1635</v>
      </c>
      <c r="C1048" s="133" t="s">
        <v>1224</v>
      </c>
      <c r="D1048" s="133" t="s">
        <v>2777</v>
      </c>
      <c r="E1048" s="133" t="s">
        <v>4211</v>
      </c>
      <c r="F1048" s="133">
        <v>20</v>
      </c>
      <c r="G1048" s="133">
        <v>140</v>
      </c>
      <c r="H1048" s="133">
        <v>385</v>
      </c>
      <c r="I1048" s="133">
        <v>45</v>
      </c>
      <c r="J1048" s="133">
        <v>90</v>
      </c>
    </row>
    <row r="1049" spans="1:10" x14ac:dyDescent="0.2">
      <c r="A1049" s="133" t="s">
        <v>1023</v>
      </c>
      <c r="B1049" s="133" t="s">
        <v>1635</v>
      </c>
      <c r="C1049" s="133" t="s">
        <v>1224</v>
      </c>
      <c r="D1049" s="133" t="s">
        <v>2777</v>
      </c>
      <c r="E1049" s="133" t="s">
        <v>4210</v>
      </c>
      <c r="F1049" s="133">
        <v>25</v>
      </c>
      <c r="G1049" s="133">
        <v>140</v>
      </c>
      <c r="H1049" s="133">
        <v>385</v>
      </c>
      <c r="I1049" s="133">
        <v>45</v>
      </c>
      <c r="J1049" s="133">
        <v>90</v>
      </c>
    </row>
    <row r="1050" spans="1:10" x14ac:dyDescent="0.2">
      <c r="A1050" s="133" t="s">
        <v>1023</v>
      </c>
      <c r="B1050" s="133" t="s">
        <v>1635</v>
      </c>
      <c r="C1050" s="133" t="s">
        <v>1224</v>
      </c>
      <c r="D1050" s="133" t="s">
        <v>2777</v>
      </c>
      <c r="E1050" s="133" t="s">
        <v>4208</v>
      </c>
      <c r="F1050" s="133">
        <v>20</v>
      </c>
      <c r="G1050" s="133">
        <v>140</v>
      </c>
      <c r="H1050" s="133">
        <v>360</v>
      </c>
      <c r="I1050" s="133">
        <v>90</v>
      </c>
      <c r="J1050" s="133">
        <v>45</v>
      </c>
    </row>
    <row r="1051" spans="1:10" x14ac:dyDescent="0.2">
      <c r="A1051" s="133" t="s">
        <v>1023</v>
      </c>
      <c r="B1051" s="133" t="s">
        <v>1635</v>
      </c>
      <c r="C1051" s="133" t="s">
        <v>1224</v>
      </c>
      <c r="D1051" s="133" t="s">
        <v>2777</v>
      </c>
      <c r="E1051" s="133" t="s">
        <v>4207</v>
      </c>
      <c r="F1051" s="133">
        <v>35</v>
      </c>
      <c r="G1051" s="133">
        <v>140</v>
      </c>
      <c r="H1051" s="133">
        <v>385</v>
      </c>
      <c r="I1051" s="133">
        <v>90</v>
      </c>
      <c r="J1051" s="133">
        <v>45</v>
      </c>
    </row>
    <row r="1052" spans="1:10" x14ac:dyDescent="0.2">
      <c r="A1052" s="133" t="s">
        <v>1023</v>
      </c>
      <c r="B1052" s="133" t="s">
        <v>1635</v>
      </c>
      <c r="C1052" s="133" t="s">
        <v>1224</v>
      </c>
      <c r="D1052" s="133" t="s">
        <v>2777</v>
      </c>
      <c r="E1052" s="133" t="s">
        <v>4206</v>
      </c>
      <c r="F1052" s="133">
        <v>20</v>
      </c>
      <c r="G1052" s="133">
        <v>140</v>
      </c>
      <c r="H1052" s="133">
        <v>385</v>
      </c>
      <c r="I1052" s="133">
        <v>90</v>
      </c>
      <c r="J1052" s="133">
        <v>45</v>
      </c>
    </row>
    <row r="1053" spans="1:10" x14ac:dyDescent="0.2">
      <c r="A1053" s="133" t="s">
        <v>1023</v>
      </c>
      <c r="B1053" s="133" t="s">
        <v>1635</v>
      </c>
      <c r="C1053" s="133" t="s">
        <v>1224</v>
      </c>
      <c r="D1053" s="133" t="s">
        <v>2777</v>
      </c>
      <c r="E1053" s="133" t="s">
        <v>4209</v>
      </c>
      <c r="F1053" s="133">
        <v>18</v>
      </c>
      <c r="G1053" s="133">
        <v>140</v>
      </c>
      <c r="H1053" s="133">
        <v>385</v>
      </c>
      <c r="I1053" s="133">
        <v>90</v>
      </c>
      <c r="J1053" s="133">
        <v>45</v>
      </c>
    </row>
    <row r="1054" spans="1:10" x14ac:dyDescent="0.2">
      <c r="A1054" s="133" t="s">
        <v>1023</v>
      </c>
      <c r="B1054" s="133" t="s">
        <v>1635</v>
      </c>
      <c r="C1054" s="133" t="s">
        <v>1224</v>
      </c>
      <c r="D1054" s="133" t="s">
        <v>2778</v>
      </c>
      <c r="E1054" s="133" t="s">
        <v>4213</v>
      </c>
      <c r="F1054" s="133">
        <v>385</v>
      </c>
      <c r="G1054" s="133">
        <v>0</v>
      </c>
      <c r="H1054" s="133">
        <v>385</v>
      </c>
      <c r="I1054" s="133">
        <v>45</v>
      </c>
      <c r="J1054" s="133">
        <v>90</v>
      </c>
    </row>
    <row r="1055" spans="1:10" x14ac:dyDescent="0.2">
      <c r="A1055" s="133" t="s">
        <v>1023</v>
      </c>
      <c r="B1055" s="133" t="s">
        <v>1635</v>
      </c>
      <c r="C1055" s="133" t="s">
        <v>1224</v>
      </c>
      <c r="D1055" s="133" t="s">
        <v>2778</v>
      </c>
      <c r="E1055" s="133" t="s">
        <v>4212</v>
      </c>
      <c r="F1055" s="133">
        <v>35</v>
      </c>
      <c r="G1055" s="133">
        <v>140</v>
      </c>
      <c r="H1055" s="133">
        <v>385</v>
      </c>
      <c r="I1055" s="133">
        <v>45</v>
      </c>
      <c r="J1055" s="133">
        <v>90</v>
      </c>
    </row>
    <row r="1056" spans="1:10" x14ac:dyDescent="0.2">
      <c r="A1056" s="133" t="s">
        <v>1023</v>
      </c>
      <c r="B1056" s="133" t="s">
        <v>1635</v>
      </c>
      <c r="C1056" s="133" t="s">
        <v>1224</v>
      </c>
      <c r="D1056" s="133" t="s">
        <v>2778</v>
      </c>
      <c r="E1056" s="133" t="s">
        <v>4211</v>
      </c>
      <c r="F1056" s="133">
        <v>20</v>
      </c>
      <c r="G1056" s="133">
        <v>140</v>
      </c>
      <c r="H1056" s="133">
        <v>385</v>
      </c>
      <c r="I1056" s="133">
        <v>45</v>
      </c>
      <c r="J1056" s="133">
        <v>90</v>
      </c>
    </row>
    <row r="1057" spans="1:10" x14ac:dyDescent="0.2">
      <c r="A1057" s="133" t="s">
        <v>1023</v>
      </c>
      <c r="B1057" s="133" t="s">
        <v>1635</v>
      </c>
      <c r="C1057" s="133" t="s">
        <v>1224</v>
      </c>
      <c r="D1057" s="133" t="s">
        <v>2778</v>
      </c>
      <c r="E1057" s="133" t="s">
        <v>4210</v>
      </c>
      <c r="F1057" s="133">
        <v>25</v>
      </c>
      <c r="G1057" s="133">
        <v>140</v>
      </c>
      <c r="H1057" s="133">
        <v>385</v>
      </c>
      <c r="I1057" s="133">
        <v>45</v>
      </c>
      <c r="J1057" s="133">
        <v>90</v>
      </c>
    </row>
    <row r="1058" spans="1:10" x14ac:dyDescent="0.2">
      <c r="A1058" s="133" t="s">
        <v>1023</v>
      </c>
      <c r="B1058" s="133" t="s">
        <v>1635</v>
      </c>
      <c r="C1058" s="133" t="s">
        <v>1224</v>
      </c>
      <c r="D1058" s="133" t="s">
        <v>2778</v>
      </c>
      <c r="E1058" s="133" t="s">
        <v>4208</v>
      </c>
      <c r="F1058" s="133">
        <v>20</v>
      </c>
      <c r="G1058" s="133">
        <v>140</v>
      </c>
      <c r="H1058" s="133">
        <v>360</v>
      </c>
      <c r="I1058" s="133">
        <v>90</v>
      </c>
      <c r="J1058" s="133">
        <v>45</v>
      </c>
    </row>
    <row r="1059" spans="1:10" x14ac:dyDescent="0.2">
      <c r="A1059" s="133" t="s">
        <v>1023</v>
      </c>
      <c r="B1059" s="133" t="s">
        <v>1635</v>
      </c>
      <c r="C1059" s="133" t="s">
        <v>1224</v>
      </c>
      <c r="D1059" s="133" t="s">
        <v>2778</v>
      </c>
      <c r="E1059" s="133" t="s">
        <v>4207</v>
      </c>
      <c r="F1059" s="133">
        <v>35</v>
      </c>
      <c r="G1059" s="133">
        <v>140</v>
      </c>
      <c r="H1059" s="133">
        <v>385</v>
      </c>
      <c r="I1059" s="133">
        <v>90</v>
      </c>
      <c r="J1059" s="133">
        <v>45</v>
      </c>
    </row>
    <row r="1060" spans="1:10" x14ac:dyDescent="0.2">
      <c r="A1060" s="133" t="s">
        <v>1023</v>
      </c>
      <c r="B1060" s="133" t="s">
        <v>1635</v>
      </c>
      <c r="C1060" s="133" t="s">
        <v>1224</v>
      </c>
      <c r="D1060" s="133" t="s">
        <v>2778</v>
      </c>
      <c r="E1060" s="133" t="s">
        <v>4206</v>
      </c>
      <c r="F1060" s="133">
        <v>20</v>
      </c>
      <c r="G1060" s="133">
        <v>140</v>
      </c>
      <c r="H1060" s="133">
        <v>385</v>
      </c>
      <c r="I1060" s="133">
        <v>90</v>
      </c>
      <c r="J1060" s="133">
        <v>45</v>
      </c>
    </row>
    <row r="1061" spans="1:10" x14ac:dyDescent="0.2">
      <c r="A1061" s="133" t="s">
        <v>1023</v>
      </c>
      <c r="B1061" s="133" t="s">
        <v>1635</v>
      </c>
      <c r="C1061" s="133" t="s">
        <v>1224</v>
      </c>
      <c r="D1061" s="133" t="s">
        <v>2778</v>
      </c>
      <c r="E1061" s="133" t="s">
        <v>4209</v>
      </c>
      <c r="F1061" s="133">
        <v>18</v>
      </c>
      <c r="G1061" s="133">
        <v>140</v>
      </c>
      <c r="H1061" s="133">
        <v>385</v>
      </c>
      <c r="I1061" s="133">
        <v>90</v>
      </c>
      <c r="J1061" s="133">
        <v>45</v>
      </c>
    </row>
    <row r="1062" spans="1:10" x14ac:dyDescent="0.2">
      <c r="A1062" s="133" t="s">
        <v>1023</v>
      </c>
      <c r="B1062" s="133" t="s">
        <v>1635</v>
      </c>
      <c r="C1062" s="133" t="s">
        <v>1224</v>
      </c>
      <c r="D1062" s="133" t="s">
        <v>2779</v>
      </c>
      <c r="E1062" s="133" t="s">
        <v>4213</v>
      </c>
      <c r="F1062" s="133">
        <v>385</v>
      </c>
      <c r="G1062" s="133">
        <v>0</v>
      </c>
      <c r="H1062" s="133">
        <v>385</v>
      </c>
      <c r="I1062" s="133">
        <v>45</v>
      </c>
      <c r="J1062" s="133">
        <v>90</v>
      </c>
    </row>
    <row r="1063" spans="1:10" x14ac:dyDescent="0.2">
      <c r="A1063" s="133" t="s">
        <v>1023</v>
      </c>
      <c r="B1063" s="133" t="s">
        <v>1635</v>
      </c>
      <c r="C1063" s="133" t="s">
        <v>1224</v>
      </c>
      <c r="D1063" s="133" t="s">
        <v>2779</v>
      </c>
      <c r="E1063" s="133" t="s">
        <v>4212</v>
      </c>
      <c r="F1063" s="133">
        <v>35</v>
      </c>
      <c r="G1063" s="133">
        <v>140</v>
      </c>
      <c r="H1063" s="133">
        <v>385</v>
      </c>
      <c r="I1063" s="133">
        <v>45</v>
      </c>
      <c r="J1063" s="133">
        <v>90</v>
      </c>
    </row>
    <row r="1064" spans="1:10" x14ac:dyDescent="0.2">
      <c r="A1064" s="133" t="s">
        <v>1023</v>
      </c>
      <c r="B1064" s="133" t="s">
        <v>1635</v>
      </c>
      <c r="C1064" s="133" t="s">
        <v>1224</v>
      </c>
      <c r="D1064" s="133" t="s">
        <v>2779</v>
      </c>
      <c r="E1064" s="133" t="s">
        <v>4211</v>
      </c>
      <c r="F1064" s="133">
        <v>20</v>
      </c>
      <c r="G1064" s="133">
        <v>140</v>
      </c>
      <c r="H1064" s="133">
        <v>385</v>
      </c>
      <c r="I1064" s="133">
        <v>45</v>
      </c>
      <c r="J1064" s="133">
        <v>90</v>
      </c>
    </row>
    <row r="1065" spans="1:10" x14ac:dyDescent="0.2">
      <c r="A1065" s="133" t="s">
        <v>1023</v>
      </c>
      <c r="B1065" s="133" t="s">
        <v>1635</v>
      </c>
      <c r="C1065" s="133" t="s">
        <v>1224</v>
      </c>
      <c r="D1065" s="133" t="s">
        <v>2779</v>
      </c>
      <c r="E1065" s="133" t="s">
        <v>4210</v>
      </c>
      <c r="F1065" s="133">
        <v>25</v>
      </c>
      <c r="G1065" s="133">
        <v>140</v>
      </c>
      <c r="H1065" s="133">
        <v>385</v>
      </c>
      <c r="I1065" s="133">
        <v>45</v>
      </c>
      <c r="J1065" s="133">
        <v>90</v>
      </c>
    </row>
    <row r="1066" spans="1:10" x14ac:dyDescent="0.2">
      <c r="A1066" s="133" t="s">
        <v>1023</v>
      </c>
      <c r="B1066" s="133" t="s">
        <v>1635</v>
      </c>
      <c r="C1066" s="133" t="s">
        <v>1224</v>
      </c>
      <c r="D1066" s="133" t="s">
        <v>2779</v>
      </c>
      <c r="E1066" s="133" t="s">
        <v>4208</v>
      </c>
      <c r="F1066" s="133">
        <v>20</v>
      </c>
      <c r="G1066" s="133">
        <v>140</v>
      </c>
      <c r="H1066" s="133">
        <v>360</v>
      </c>
      <c r="I1066" s="133">
        <v>90</v>
      </c>
      <c r="J1066" s="133">
        <v>45</v>
      </c>
    </row>
    <row r="1067" spans="1:10" x14ac:dyDescent="0.2">
      <c r="A1067" s="133" t="s">
        <v>1023</v>
      </c>
      <c r="B1067" s="133" t="s">
        <v>1635</v>
      </c>
      <c r="C1067" s="133" t="s">
        <v>1224</v>
      </c>
      <c r="D1067" s="133" t="s">
        <v>2779</v>
      </c>
      <c r="E1067" s="133" t="s">
        <v>4207</v>
      </c>
      <c r="F1067" s="133">
        <v>35</v>
      </c>
      <c r="G1067" s="133">
        <v>140</v>
      </c>
      <c r="H1067" s="133">
        <v>385</v>
      </c>
      <c r="I1067" s="133">
        <v>90</v>
      </c>
      <c r="J1067" s="133">
        <v>45</v>
      </c>
    </row>
    <row r="1068" spans="1:10" x14ac:dyDescent="0.2">
      <c r="A1068" s="133" t="s">
        <v>1023</v>
      </c>
      <c r="B1068" s="133" t="s">
        <v>1635</v>
      </c>
      <c r="C1068" s="133" t="s">
        <v>1224</v>
      </c>
      <c r="D1068" s="133" t="s">
        <v>2779</v>
      </c>
      <c r="E1068" s="133" t="s">
        <v>4206</v>
      </c>
      <c r="F1068" s="133">
        <v>20</v>
      </c>
      <c r="G1068" s="133">
        <v>140</v>
      </c>
      <c r="H1068" s="133">
        <v>385</v>
      </c>
      <c r="I1068" s="133">
        <v>90</v>
      </c>
      <c r="J1068" s="133">
        <v>45</v>
      </c>
    </row>
    <row r="1069" spans="1:10" x14ac:dyDescent="0.2">
      <c r="A1069" s="133" t="s">
        <v>1023</v>
      </c>
      <c r="B1069" s="133" t="s">
        <v>1635</v>
      </c>
      <c r="C1069" s="133" t="s">
        <v>1224</v>
      </c>
      <c r="D1069" s="133" t="s">
        <v>2779</v>
      </c>
      <c r="E1069" s="133" t="s">
        <v>4209</v>
      </c>
      <c r="F1069" s="133">
        <v>18</v>
      </c>
      <c r="G1069" s="133">
        <v>140</v>
      </c>
      <c r="H1069" s="133">
        <v>385</v>
      </c>
      <c r="I1069" s="133">
        <v>90</v>
      </c>
      <c r="J1069" s="133">
        <v>45</v>
      </c>
    </row>
    <row r="1070" spans="1:10" x14ac:dyDescent="0.2">
      <c r="A1070" s="133" t="s">
        <v>1023</v>
      </c>
      <c r="B1070" s="133" t="s">
        <v>1635</v>
      </c>
      <c r="C1070" s="133" t="s">
        <v>1224</v>
      </c>
      <c r="D1070" s="133" t="s">
        <v>2780</v>
      </c>
      <c r="E1070" s="133" t="s">
        <v>4213</v>
      </c>
      <c r="F1070" s="133">
        <v>385</v>
      </c>
      <c r="G1070" s="133">
        <v>0</v>
      </c>
      <c r="H1070" s="133">
        <v>385</v>
      </c>
      <c r="I1070" s="133">
        <v>45</v>
      </c>
      <c r="J1070" s="133">
        <v>90</v>
      </c>
    </row>
    <row r="1071" spans="1:10" x14ac:dyDescent="0.2">
      <c r="A1071" s="133" t="s">
        <v>1023</v>
      </c>
      <c r="B1071" s="133" t="s">
        <v>1635</v>
      </c>
      <c r="C1071" s="133" t="s">
        <v>1224</v>
      </c>
      <c r="D1071" s="133" t="s">
        <v>2780</v>
      </c>
      <c r="E1071" s="133" t="s">
        <v>4212</v>
      </c>
      <c r="F1071" s="133">
        <v>35</v>
      </c>
      <c r="G1071" s="133">
        <v>140</v>
      </c>
      <c r="H1071" s="133">
        <v>385</v>
      </c>
      <c r="I1071" s="133">
        <v>45</v>
      </c>
      <c r="J1071" s="133">
        <v>90</v>
      </c>
    </row>
    <row r="1072" spans="1:10" x14ac:dyDescent="0.2">
      <c r="A1072" s="133" t="s">
        <v>1023</v>
      </c>
      <c r="B1072" s="133" t="s">
        <v>1635</v>
      </c>
      <c r="C1072" s="133" t="s">
        <v>1224</v>
      </c>
      <c r="D1072" s="133" t="s">
        <v>2780</v>
      </c>
      <c r="E1072" s="133" t="s">
        <v>4211</v>
      </c>
      <c r="F1072" s="133">
        <v>20</v>
      </c>
      <c r="G1072" s="133">
        <v>140</v>
      </c>
      <c r="H1072" s="133">
        <v>385</v>
      </c>
      <c r="I1072" s="133">
        <v>45</v>
      </c>
      <c r="J1072" s="133">
        <v>90</v>
      </c>
    </row>
    <row r="1073" spans="1:10" x14ac:dyDescent="0.2">
      <c r="A1073" s="133" t="s">
        <v>1023</v>
      </c>
      <c r="B1073" s="133" t="s">
        <v>1635</v>
      </c>
      <c r="C1073" s="133" t="s">
        <v>1224</v>
      </c>
      <c r="D1073" s="133" t="s">
        <v>2780</v>
      </c>
      <c r="E1073" s="133" t="s">
        <v>4210</v>
      </c>
      <c r="F1073" s="133">
        <v>25</v>
      </c>
      <c r="G1073" s="133">
        <v>140</v>
      </c>
      <c r="H1073" s="133">
        <v>385</v>
      </c>
      <c r="I1073" s="133">
        <v>45</v>
      </c>
      <c r="J1073" s="133">
        <v>90</v>
      </c>
    </row>
    <row r="1074" spans="1:10" x14ac:dyDescent="0.2">
      <c r="A1074" s="133" t="s">
        <v>1023</v>
      </c>
      <c r="B1074" s="133" t="s">
        <v>1635</v>
      </c>
      <c r="C1074" s="133" t="s">
        <v>1224</v>
      </c>
      <c r="D1074" s="133" t="s">
        <v>2780</v>
      </c>
      <c r="E1074" s="133" t="s">
        <v>4208</v>
      </c>
      <c r="F1074" s="133">
        <v>20</v>
      </c>
      <c r="G1074" s="133">
        <v>140</v>
      </c>
      <c r="H1074" s="133">
        <v>360</v>
      </c>
      <c r="I1074" s="133">
        <v>90</v>
      </c>
      <c r="J1074" s="133">
        <v>45</v>
      </c>
    </row>
    <row r="1075" spans="1:10" x14ac:dyDescent="0.2">
      <c r="A1075" s="133" t="s">
        <v>1023</v>
      </c>
      <c r="B1075" s="133" t="s">
        <v>1635</v>
      </c>
      <c r="C1075" s="133" t="s">
        <v>1224</v>
      </c>
      <c r="D1075" s="133" t="s">
        <v>2780</v>
      </c>
      <c r="E1075" s="133" t="s">
        <v>4207</v>
      </c>
      <c r="F1075" s="133">
        <v>35</v>
      </c>
      <c r="G1075" s="133">
        <v>140</v>
      </c>
      <c r="H1075" s="133">
        <v>385</v>
      </c>
      <c r="I1075" s="133">
        <v>90</v>
      </c>
      <c r="J1075" s="133">
        <v>45</v>
      </c>
    </row>
    <row r="1076" spans="1:10" x14ac:dyDescent="0.2">
      <c r="A1076" s="133" t="s">
        <v>1023</v>
      </c>
      <c r="B1076" s="133" t="s">
        <v>1635</v>
      </c>
      <c r="C1076" s="133" t="s">
        <v>1224</v>
      </c>
      <c r="D1076" s="133" t="s">
        <v>2780</v>
      </c>
      <c r="E1076" s="133" t="s">
        <v>4206</v>
      </c>
      <c r="F1076" s="133">
        <v>20</v>
      </c>
      <c r="G1076" s="133">
        <v>140</v>
      </c>
      <c r="H1076" s="133">
        <v>385</v>
      </c>
      <c r="I1076" s="133">
        <v>90</v>
      </c>
      <c r="J1076" s="133">
        <v>45</v>
      </c>
    </row>
    <row r="1077" spans="1:10" ht="13.5" thickBot="1" x14ac:dyDescent="0.25">
      <c r="A1077" s="133" t="s">
        <v>1023</v>
      </c>
      <c r="B1077" s="133" t="s">
        <v>1635</v>
      </c>
      <c r="C1077" s="133" t="s">
        <v>1224</v>
      </c>
      <c r="D1077" s="133" t="s">
        <v>2780</v>
      </c>
      <c r="E1077" s="133" t="s">
        <v>4209</v>
      </c>
      <c r="F1077" s="133">
        <v>18</v>
      </c>
      <c r="G1077" s="133">
        <v>140</v>
      </c>
      <c r="H1077" s="133">
        <v>385</v>
      </c>
      <c r="I1077" s="133">
        <v>90</v>
      </c>
      <c r="J1077" s="133">
        <v>45</v>
      </c>
    </row>
    <row r="1078" spans="1:10" ht="13.5" thickBot="1" x14ac:dyDescent="0.25">
      <c r="A1078" s="85" t="s">
        <v>1296</v>
      </c>
      <c r="B1078" s="85" t="s">
        <v>2781</v>
      </c>
      <c r="C1078" s="85" t="s">
        <v>1298</v>
      </c>
      <c r="D1078" s="85" t="s">
        <v>2782</v>
      </c>
      <c r="E1078" s="85" t="s">
        <v>4211</v>
      </c>
      <c r="F1078" s="85">
        <v>25</v>
      </c>
      <c r="G1078" s="85">
        <v>0</v>
      </c>
      <c r="H1078" s="85">
        <v>90</v>
      </c>
      <c r="I1078" s="85">
        <v>30</v>
      </c>
      <c r="J1078" s="85">
        <v>90</v>
      </c>
    </row>
    <row r="1079" spans="1:10" x14ac:dyDescent="0.2">
      <c r="A1079" s="85" t="s">
        <v>78</v>
      </c>
      <c r="B1079" s="85" t="s">
        <v>1288</v>
      </c>
      <c r="C1079" s="85" t="s">
        <v>1259</v>
      </c>
      <c r="D1079" s="85" t="s">
        <v>2797</v>
      </c>
      <c r="E1079" s="85" t="s">
        <v>4210</v>
      </c>
      <c r="F1079" s="85">
        <v>250</v>
      </c>
      <c r="G1079" s="85">
        <v>0</v>
      </c>
      <c r="H1079" s="85">
        <v>250</v>
      </c>
      <c r="I1079" s="85">
        <v>45</v>
      </c>
      <c r="J1079" s="85">
        <v>90</v>
      </c>
    </row>
    <row r="1080" spans="1:10" x14ac:dyDescent="0.2">
      <c r="A1080" s="133" t="s">
        <v>78</v>
      </c>
      <c r="B1080" s="133" t="s">
        <v>1288</v>
      </c>
      <c r="C1080" s="133" t="s">
        <v>1259</v>
      </c>
      <c r="D1080" s="133" t="s">
        <v>2797</v>
      </c>
      <c r="E1080" s="133" t="s">
        <v>4222</v>
      </c>
      <c r="F1080" s="133">
        <v>119</v>
      </c>
      <c r="G1080" s="133">
        <v>0</v>
      </c>
      <c r="H1080" s="133">
        <v>250</v>
      </c>
      <c r="I1080" s="133">
        <v>90</v>
      </c>
      <c r="J1080" s="133">
        <v>45</v>
      </c>
    </row>
    <row r="1081" spans="1:10" x14ac:dyDescent="0.2">
      <c r="A1081" s="133" t="s">
        <v>78</v>
      </c>
      <c r="B1081" s="133" t="s">
        <v>1288</v>
      </c>
      <c r="C1081" s="133" t="s">
        <v>1259</v>
      </c>
      <c r="D1081" s="133" t="s">
        <v>2797</v>
      </c>
      <c r="E1081" s="133" t="s">
        <v>4208</v>
      </c>
      <c r="F1081" s="133">
        <v>119</v>
      </c>
      <c r="G1081" s="133">
        <v>0</v>
      </c>
      <c r="H1081" s="133">
        <v>250</v>
      </c>
      <c r="I1081" s="133">
        <v>90</v>
      </c>
      <c r="J1081" s="133">
        <v>45</v>
      </c>
    </row>
    <row r="1082" spans="1:10" x14ac:dyDescent="0.2">
      <c r="A1082" s="133" t="s">
        <v>78</v>
      </c>
      <c r="B1082" s="133" t="s">
        <v>1288</v>
      </c>
      <c r="C1082" s="133" t="s">
        <v>1259</v>
      </c>
      <c r="D1082" s="133" t="s">
        <v>2797</v>
      </c>
      <c r="E1082" s="133" t="s">
        <v>4207</v>
      </c>
      <c r="F1082" s="133">
        <v>119</v>
      </c>
      <c r="G1082" s="133">
        <v>0</v>
      </c>
      <c r="H1082" s="133">
        <v>250</v>
      </c>
      <c r="I1082" s="133">
        <v>90</v>
      </c>
      <c r="J1082" s="133">
        <v>45</v>
      </c>
    </row>
    <row r="1083" spans="1:10" x14ac:dyDescent="0.2">
      <c r="A1083" s="133" t="s">
        <v>78</v>
      </c>
      <c r="B1083" s="133" t="s">
        <v>1288</v>
      </c>
      <c r="C1083" s="133" t="s">
        <v>1259</v>
      </c>
      <c r="D1083" s="133" t="s">
        <v>2797</v>
      </c>
      <c r="E1083" s="133" t="s">
        <v>4206</v>
      </c>
      <c r="F1083" s="133">
        <v>119</v>
      </c>
      <c r="G1083" s="133">
        <v>0</v>
      </c>
      <c r="H1083" s="133">
        <v>250</v>
      </c>
      <c r="I1083" s="133">
        <v>90</v>
      </c>
      <c r="J1083" s="133">
        <v>45</v>
      </c>
    </row>
    <row r="1084" spans="1:10" x14ac:dyDescent="0.2">
      <c r="A1084" s="133" t="s">
        <v>78</v>
      </c>
      <c r="B1084" s="133" t="s">
        <v>1288</v>
      </c>
      <c r="C1084" s="133" t="s">
        <v>1259</v>
      </c>
      <c r="D1084" s="133" t="s">
        <v>2797</v>
      </c>
      <c r="E1084" s="133" t="s">
        <v>4209</v>
      </c>
      <c r="F1084" s="133">
        <v>250</v>
      </c>
      <c r="G1084" s="133">
        <v>0</v>
      </c>
      <c r="H1084" s="133">
        <v>250</v>
      </c>
      <c r="I1084" s="133">
        <v>90</v>
      </c>
      <c r="J1084" s="133">
        <v>45</v>
      </c>
    </row>
    <row r="1085" spans="1:10" x14ac:dyDescent="0.2">
      <c r="A1085" s="133" t="s">
        <v>78</v>
      </c>
      <c r="B1085" s="133" t="s">
        <v>1288</v>
      </c>
      <c r="C1085" s="133" t="s">
        <v>1259</v>
      </c>
      <c r="D1085" s="133" t="s">
        <v>2798</v>
      </c>
      <c r="E1085" s="133" t="s">
        <v>4237</v>
      </c>
      <c r="F1085" s="133">
        <v>119</v>
      </c>
      <c r="G1085" s="133">
        <v>0</v>
      </c>
      <c r="H1085" s="133">
        <v>250</v>
      </c>
      <c r="I1085" s="133">
        <v>90</v>
      </c>
      <c r="J1085" s="133">
        <v>45</v>
      </c>
    </row>
    <row r="1086" spans="1:10" x14ac:dyDescent="0.2">
      <c r="A1086" s="133" t="s">
        <v>78</v>
      </c>
      <c r="B1086" s="133" t="s">
        <v>1288</v>
      </c>
      <c r="C1086" s="133" t="s">
        <v>1259</v>
      </c>
      <c r="D1086" s="133" t="s">
        <v>2798</v>
      </c>
      <c r="E1086" s="133" t="s">
        <v>4213</v>
      </c>
      <c r="F1086" s="133">
        <v>119</v>
      </c>
      <c r="G1086" s="133">
        <v>0</v>
      </c>
      <c r="H1086" s="133">
        <v>250</v>
      </c>
      <c r="I1086" s="133">
        <v>90</v>
      </c>
      <c r="J1086" s="133">
        <v>45</v>
      </c>
    </row>
    <row r="1087" spans="1:10" x14ac:dyDescent="0.2">
      <c r="A1087" s="133" t="s">
        <v>78</v>
      </c>
      <c r="B1087" s="133" t="s">
        <v>1288</v>
      </c>
      <c r="C1087" s="133" t="s">
        <v>1259</v>
      </c>
      <c r="D1087" s="133" t="s">
        <v>2798</v>
      </c>
      <c r="E1087" s="133" t="s">
        <v>4212</v>
      </c>
      <c r="F1087" s="133">
        <v>119</v>
      </c>
      <c r="G1087" s="133">
        <v>0</v>
      </c>
      <c r="H1087" s="133">
        <v>250</v>
      </c>
      <c r="I1087" s="133">
        <v>90</v>
      </c>
      <c r="J1087" s="133">
        <v>45</v>
      </c>
    </row>
    <row r="1088" spans="1:10" x14ac:dyDescent="0.2">
      <c r="A1088" s="133" t="s">
        <v>78</v>
      </c>
      <c r="B1088" s="133" t="s">
        <v>1288</v>
      </c>
      <c r="C1088" s="133" t="s">
        <v>1259</v>
      </c>
      <c r="D1088" s="133" t="s">
        <v>2798</v>
      </c>
      <c r="E1088" s="133" t="s">
        <v>4211</v>
      </c>
      <c r="F1088" s="133">
        <v>119</v>
      </c>
      <c r="G1088" s="133">
        <v>0</v>
      </c>
      <c r="H1088" s="133">
        <v>250</v>
      </c>
      <c r="I1088" s="133">
        <v>90</v>
      </c>
      <c r="J1088" s="133">
        <v>45</v>
      </c>
    </row>
    <row r="1089" spans="1:10" x14ac:dyDescent="0.2">
      <c r="A1089" s="133" t="s">
        <v>78</v>
      </c>
      <c r="B1089" s="133" t="s">
        <v>1288</v>
      </c>
      <c r="C1089" s="133" t="s">
        <v>1259</v>
      </c>
      <c r="D1089" s="133" t="s">
        <v>2798</v>
      </c>
      <c r="E1089" s="133" t="s">
        <v>4210</v>
      </c>
      <c r="F1089" s="133">
        <v>250</v>
      </c>
      <c r="G1089" s="133">
        <v>0</v>
      </c>
      <c r="H1089" s="133">
        <v>250</v>
      </c>
      <c r="I1089" s="133">
        <v>90</v>
      </c>
      <c r="J1089" s="133">
        <v>45</v>
      </c>
    </row>
    <row r="1090" spans="1:10" x14ac:dyDescent="0.2">
      <c r="A1090" s="133" t="s">
        <v>78</v>
      </c>
      <c r="B1090" s="133" t="s">
        <v>1288</v>
      </c>
      <c r="C1090" s="133" t="s">
        <v>1259</v>
      </c>
      <c r="D1090" s="133" t="s">
        <v>2798</v>
      </c>
      <c r="E1090" s="133" t="s">
        <v>4209</v>
      </c>
      <c r="F1090" s="133">
        <v>250</v>
      </c>
      <c r="G1090" s="133">
        <v>0</v>
      </c>
      <c r="H1090" s="133">
        <v>250</v>
      </c>
      <c r="I1090" s="133">
        <v>45</v>
      </c>
      <c r="J1090" s="133">
        <v>90</v>
      </c>
    </row>
    <row r="1091" spans="1:10" x14ac:dyDescent="0.2">
      <c r="A1091" s="133" t="s">
        <v>78</v>
      </c>
      <c r="B1091" s="133" t="s">
        <v>2799</v>
      </c>
      <c r="C1091" s="133" t="s">
        <v>1259</v>
      </c>
      <c r="D1091" s="133" t="s">
        <v>2801</v>
      </c>
      <c r="E1091" s="133" t="s">
        <v>4213</v>
      </c>
      <c r="F1091" s="133">
        <v>50</v>
      </c>
      <c r="G1091" s="133">
        <v>60</v>
      </c>
      <c r="H1091" s="133">
        <v>200</v>
      </c>
      <c r="I1091" s="133">
        <v>45</v>
      </c>
      <c r="J1091" s="133">
        <v>45</v>
      </c>
    </row>
    <row r="1092" spans="1:10" x14ac:dyDescent="0.2">
      <c r="A1092" s="133" t="s">
        <v>78</v>
      </c>
      <c r="B1092" s="133" t="s">
        <v>2799</v>
      </c>
      <c r="C1092" s="133" t="s">
        <v>1259</v>
      </c>
      <c r="D1092" s="133" t="s">
        <v>2801</v>
      </c>
      <c r="E1092" s="133" t="s">
        <v>4212</v>
      </c>
      <c r="F1092" s="133">
        <v>30</v>
      </c>
      <c r="G1092" s="133">
        <v>40</v>
      </c>
      <c r="H1092" s="133">
        <v>200</v>
      </c>
      <c r="I1092" s="133">
        <v>45</v>
      </c>
      <c r="J1092" s="133">
        <v>75</v>
      </c>
    </row>
    <row r="1093" spans="1:10" x14ac:dyDescent="0.2">
      <c r="A1093" s="133" t="s">
        <v>78</v>
      </c>
      <c r="B1093" s="133" t="s">
        <v>2799</v>
      </c>
      <c r="C1093" s="133" t="s">
        <v>1259</v>
      </c>
      <c r="D1093" s="133" t="s">
        <v>2801</v>
      </c>
      <c r="E1093" s="133" t="s">
        <v>4211</v>
      </c>
      <c r="F1093" s="133">
        <v>15</v>
      </c>
      <c r="G1093" s="133">
        <v>40</v>
      </c>
      <c r="H1093" s="133">
        <v>200</v>
      </c>
      <c r="I1093" s="133">
        <v>40</v>
      </c>
      <c r="J1093" s="133">
        <v>65</v>
      </c>
    </row>
    <row r="1094" spans="1:10" x14ac:dyDescent="0.2">
      <c r="A1094" s="133" t="s">
        <v>78</v>
      </c>
      <c r="B1094" s="133" t="s">
        <v>2799</v>
      </c>
      <c r="C1094" s="133" t="s">
        <v>1259</v>
      </c>
      <c r="D1094" s="133" t="s">
        <v>2801</v>
      </c>
      <c r="E1094" s="133" t="s">
        <v>4210</v>
      </c>
      <c r="F1094" s="133">
        <v>25</v>
      </c>
      <c r="G1094" s="133">
        <v>40</v>
      </c>
      <c r="H1094" s="133">
        <v>200</v>
      </c>
      <c r="I1094" s="133">
        <v>45</v>
      </c>
      <c r="J1094" s="133">
        <v>45</v>
      </c>
    </row>
    <row r="1095" spans="1:10" x14ac:dyDescent="0.2">
      <c r="A1095" s="133" t="s">
        <v>78</v>
      </c>
      <c r="B1095" s="133" t="s">
        <v>2799</v>
      </c>
      <c r="C1095" s="133" t="s">
        <v>1259</v>
      </c>
      <c r="D1095" s="133" t="s">
        <v>2801</v>
      </c>
      <c r="E1095" s="133" t="s">
        <v>4208</v>
      </c>
      <c r="F1095" s="133">
        <v>50</v>
      </c>
      <c r="G1095" s="133">
        <v>60</v>
      </c>
      <c r="H1095" s="133">
        <v>200</v>
      </c>
      <c r="I1095" s="133">
        <v>45</v>
      </c>
      <c r="J1095" s="133">
        <v>45</v>
      </c>
    </row>
    <row r="1096" spans="1:10" x14ac:dyDescent="0.2">
      <c r="A1096" s="133" t="s">
        <v>78</v>
      </c>
      <c r="B1096" s="133" t="s">
        <v>2799</v>
      </c>
      <c r="C1096" s="133" t="s">
        <v>1259</v>
      </c>
      <c r="D1096" s="133" t="s">
        <v>2801</v>
      </c>
      <c r="E1096" s="133" t="s">
        <v>4207</v>
      </c>
      <c r="F1096" s="133">
        <v>30</v>
      </c>
      <c r="G1096" s="133">
        <v>40</v>
      </c>
      <c r="H1096" s="133">
        <v>200</v>
      </c>
      <c r="I1096" s="133">
        <v>55</v>
      </c>
      <c r="J1096" s="133">
        <v>45</v>
      </c>
    </row>
    <row r="1097" spans="1:10" x14ac:dyDescent="0.2">
      <c r="A1097" s="133" t="s">
        <v>78</v>
      </c>
      <c r="B1097" s="133" t="s">
        <v>2799</v>
      </c>
      <c r="C1097" s="133" t="s">
        <v>1259</v>
      </c>
      <c r="D1097" s="133" t="s">
        <v>2801</v>
      </c>
      <c r="E1097" s="133" t="s">
        <v>4206</v>
      </c>
      <c r="F1097" s="133">
        <v>15</v>
      </c>
      <c r="G1097" s="133">
        <v>40</v>
      </c>
      <c r="H1097" s="133">
        <v>200</v>
      </c>
      <c r="I1097" s="133">
        <v>40</v>
      </c>
      <c r="J1097" s="133">
        <v>45</v>
      </c>
    </row>
    <row r="1098" spans="1:10" x14ac:dyDescent="0.2">
      <c r="A1098" s="133" t="s">
        <v>78</v>
      </c>
      <c r="B1098" s="133" t="s">
        <v>2799</v>
      </c>
      <c r="C1098" s="133" t="s">
        <v>1259</v>
      </c>
      <c r="D1098" s="133" t="s">
        <v>2801</v>
      </c>
      <c r="E1098" s="133" t="s">
        <v>4209</v>
      </c>
      <c r="F1098" s="133">
        <v>40</v>
      </c>
      <c r="G1098" s="133">
        <v>40</v>
      </c>
      <c r="H1098" s="133">
        <v>200</v>
      </c>
      <c r="I1098" s="133">
        <v>45</v>
      </c>
      <c r="J1098" s="133">
        <v>45</v>
      </c>
    </row>
    <row r="1099" spans="1:10" x14ac:dyDescent="0.2">
      <c r="A1099" s="133" t="s">
        <v>78</v>
      </c>
      <c r="B1099" s="133" t="s">
        <v>2799</v>
      </c>
      <c r="C1099" s="133" t="s">
        <v>1259</v>
      </c>
      <c r="D1099" s="133" t="s">
        <v>2803</v>
      </c>
      <c r="E1099" s="133" t="s">
        <v>4213</v>
      </c>
      <c r="F1099" s="133">
        <v>50</v>
      </c>
      <c r="G1099" s="133">
        <v>60</v>
      </c>
      <c r="H1099" s="133">
        <v>200</v>
      </c>
      <c r="I1099" s="133">
        <v>45</v>
      </c>
      <c r="J1099" s="133">
        <v>45</v>
      </c>
    </row>
    <row r="1100" spans="1:10" x14ac:dyDescent="0.2">
      <c r="A1100" s="133" t="s">
        <v>78</v>
      </c>
      <c r="B1100" s="133" t="s">
        <v>2799</v>
      </c>
      <c r="C1100" s="133" t="s">
        <v>1259</v>
      </c>
      <c r="D1100" s="133" t="s">
        <v>2803</v>
      </c>
      <c r="E1100" s="133" t="s">
        <v>4212</v>
      </c>
      <c r="F1100" s="133">
        <v>30</v>
      </c>
      <c r="G1100" s="133">
        <v>40</v>
      </c>
      <c r="H1100" s="133">
        <v>200</v>
      </c>
      <c r="I1100" s="133">
        <v>45</v>
      </c>
      <c r="J1100" s="133">
        <v>75</v>
      </c>
    </row>
    <row r="1101" spans="1:10" x14ac:dyDescent="0.2">
      <c r="A1101" s="133" t="s">
        <v>78</v>
      </c>
      <c r="B1101" s="133" t="s">
        <v>2799</v>
      </c>
      <c r="C1101" s="133" t="s">
        <v>1259</v>
      </c>
      <c r="D1101" s="133" t="s">
        <v>2803</v>
      </c>
      <c r="E1101" s="133" t="s">
        <v>4211</v>
      </c>
      <c r="F1101" s="133">
        <v>15</v>
      </c>
      <c r="G1101" s="133">
        <v>40</v>
      </c>
      <c r="H1101" s="133">
        <v>200</v>
      </c>
      <c r="I1101" s="133">
        <v>40</v>
      </c>
      <c r="J1101" s="133">
        <v>65</v>
      </c>
    </row>
    <row r="1102" spans="1:10" x14ac:dyDescent="0.2">
      <c r="A1102" s="133" t="s">
        <v>78</v>
      </c>
      <c r="B1102" s="133" t="s">
        <v>2799</v>
      </c>
      <c r="C1102" s="133" t="s">
        <v>1259</v>
      </c>
      <c r="D1102" s="133" t="s">
        <v>2803</v>
      </c>
      <c r="E1102" s="133" t="s">
        <v>4210</v>
      </c>
      <c r="F1102" s="133">
        <v>25</v>
      </c>
      <c r="G1102" s="133">
        <v>40</v>
      </c>
      <c r="H1102" s="133">
        <v>200</v>
      </c>
      <c r="I1102" s="133">
        <v>45</v>
      </c>
      <c r="J1102" s="133">
        <v>45</v>
      </c>
    </row>
    <row r="1103" spans="1:10" x14ac:dyDescent="0.2">
      <c r="A1103" s="133" t="s">
        <v>78</v>
      </c>
      <c r="B1103" s="133" t="s">
        <v>2799</v>
      </c>
      <c r="C1103" s="133" t="s">
        <v>1259</v>
      </c>
      <c r="D1103" s="133" t="s">
        <v>2803</v>
      </c>
      <c r="E1103" s="133" t="s">
        <v>4208</v>
      </c>
      <c r="F1103" s="133">
        <v>50</v>
      </c>
      <c r="G1103" s="133">
        <v>60</v>
      </c>
      <c r="H1103" s="133">
        <v>200</v>
      </c>
      <c r="I1103" s="133">
        <v>45</v>
      </c>
      <c r="J1103" s="133">
        <v>45</v>
      </c>
    </row>
    <row r="1104" spans="1:10" x14ac:dyDescent="0.2">
      <c r="A1104" s="133" t="s">
        <v>78</v>
      </c>
      <c r="B1104" s="133" t="s">
        <v>2799</v>
      </c>
      <c r="C1104" s="133" t="s">
        <v>1259</v>
      </c>
      <c r="D1104" s="133" t="s">
        <v>2803</v>
      </c>
      <c r="E1104" s="133" t="s">
        <v>4207</v>
      </c>
      <c r="F1104" s="133">
        <v>30</v>
      </c>
      <c r="G1104" s="133">
        <v>40</v>
      </c>
      <c r="H1104" s="133">
        <v>200</v>
      </c>
      <c r="I1104" s="133">
        <v>55</v>
      </c>
      <c r="J1104" s="133">
        <v>45</v>
      </c>
    </row>
    <row r="1105" spans="1:10" x14ac:dyDescent="0.2">
      <c r="A1105" s="133" t="s">
        <v>78</v>
      </c>
      <c r="B1105" s="133" t="s">
        <v>2799</v>
      </c>
      <c r="C1105" s="133" t="s">
        <v>1259</v>
      </c>
      <c r="D1105" s="133" t="s">
        <v>2803</v>
      </c>
      <c r="E1105" s="133" t="s">
        <v>4206</v>
      </c>
      <c r="F1105" s="133">
        <v>15</v>
      </c>
      <c r="G1105" s="133">
        <v>40</v>
      </c>
      <c r="H1105" s="133">
        <v>200</v>
      </c>
      <c r="I1105" s="133">
        <v>40</v>
      </c>
      <c r="J1105" s="133">
        <v>45</v>
      </c>
    </row>
    <row r="1106" spans="1:10" x14ac:dyDescent="0.2">
      <c r="A1106" s="133" t="s">
        <v>78</v>
      </c>
      <c r="B1106" s="133" t="s">
        <v>2799</v>
      </c>
      <c r="C1106" s="133" t="s">
        <v>1259</v>
      </c>
      <c r="D1106" s="133" t="s">
        <v>2803</v>
      </c>
      <c r="E1106" s="133" t="s">
        <v>4209</v>
      </c>
      <c r="F1106" s="133">
        <v>40</v>
      </c>
      <c r="G1106" s="133">
        <v>40</v>
      </c>
      <c r="H1106" s="133">
        <v>200</v>
      </c>
      <c r="I1106" s="133">
        <v>45</v>
      </c>
      <c r="J1106" s="133">
        <v>45</v>
      </c>
    </row>
    <row r="1107" spans="1:10" x14ac:dyDescent="0.2">
      <c r="A1107" s="133" t="s">
        <v>78</v>
      </c>
      <c r="B1107" s="133" t="s">
        <v>2799</v>
      </c>
      <c r="C1107" s="133" t="s">
        <v>1259</v>
      </c>
      <c r="D1107" s="133" t="s">
        <v>2804</v>
      </c>
      <c r="E1107" s="133" t="s">
        <v>4213</v>
      </c>
      <c r="F1107" s="133">
        <v>50</v>
      </c>
      <c r="G1107" s="133">
        <v>60</v>
      </c>
      <c r="H1107" s="133">
        <v>200</v>
      </c>
      <c r="I1107" s="133">
        <v>45</v>
      </c>
      <c r="J1107" s="133">
        <v>45</v>
      </c>
    </row>
    <row r="1108" spans="1:10" x14ac:dyDescent="0.2">
      <c r="A1108" s="133" t="s">
        <v>78</v>
      </c>
      <c r="B1108" s="133" t="s">
        <v>2799</v>
      </c>
      <c r="C1108" s="133" t="s">
        <v>1259</v>
      </c>
      <c r="D1108" s="133" t="s">
        <v>2804</v>
      </c>
      <c r="E1108" s="133" t="s">
        <v>4212</v>
      </c>
      <c r="F1108" s="133">
        <v>30</v>
      </c>
      <c r="G1108" s="133">
        <v>40</v>
      </c>
      <c r="H1108" s="133">
        <v>200</v>
      </c>
      <c r="I1108" s="133">
        <v>45</v>
      </c>
      <c r="J1108" s="133">
        <v>75</v>
      </c>
    </row>
    <row r="1109" spans="1:10" x14ac:dyDescent="0.2">
      <c r="A1109" s="133" t="s">
        <v>78</v>
      </c>
      <c r="B1109" s="133" t="s">
        <v>2799</v>
      </c>
      <c r="C1109" s="133" t="s">
        <v>1259</v>
      </c>
      <c r="D1109" s="133" t="s">
        <v>2804</v>
      </c>
      <c r="E1109" s="133" t="s">
        <v>4211</v>
      </c>
      <c r="F1109" s="133">
        <v>15</v>
      </c>
      <c r="G1109" s="133">
        <v>40</v>
      </c>
      <c r="H1109" s="133">
        <v>200</v>
      </c>
      <c r="I1109" s="133">
        <v>40</v>
      </c>
      <c r="J1109" s="133">
        <v>65</v>
      </c>
    </row>
    <row r="1110" spans="1:10" x14ac:dyDescent="0.2">
      <c r="A1110" s="133" t="s">
        <v>78</v>
      </c>
      <c r="B1110" s="133" t="s">
        <v>2799</v>
      </c>
      <c r="C1110" s="133" t="s">
        <v>1259</v>
      </c>
      <c r="D1110" s="133" t="s">
        <v>2804</v>
      </c>
      <c r="E1110" s="133" t="s">
        <v>4210</v>
      </c>
      <c r="F1110" s="133">
        <v>25</v>
      </c>
      <c r="G1110" s="133">
        <v>40</v>
      </c>
      <c r="H1110" s="133">
        <v>200</v>
      </c>
      <c r="I1110" s="133">
        <v>45</v>
      </c>
      <c r="J1110" s="133">
        <v>45</v>
      </c>
    </row>
    <row r="1111" spans="1:10" x14ac:dyDescent="0.2">
      <c r="A1111" s="133" t="s">
        <v>78</v>
      </c>
      <c r="B1111" s="133" t="s">
        <v>2799</v>
      </c>
      <c r="C1111" s="133" t="s">
        <v>1259</v>
      </c>
      <c r="D1111" s="133" t="s">
        <v>2804</v>
      </c>
      <c r="E1111" s="133" t="s">
        <v>4208</v>
      </c>
      <c r="F1111" s="133">
        <v>50</v>
      </c>
      <c r="G1111" s="133">
        <v>60</v>
      </c>
      <c r="H1111" s="133">
        <v>200</v>
      </c>
      <c r="I1111" s="133">
        <v>45</v>
      </c>
      <c r="J1111" s="133">
        <v>45</v>
      </c>
    </row>
    <row r="1112" spans="1:10" x14ac:dyDescent="0.2">
      <c r="A1112" s="133" t="s">
        <v>78</v>
      </c>
      <c r="B1112" s="133" t="s">
        <v>2799</v>
      </c>
      <c r="C1112" s="133" t="s">
        <v>1259</v>
      </c>
      <c r="D1112" s="133" t="s">
        <v>2804</v>
      </c>
      <c r="E1112" s="133" t="s">
        <v>4207</v>
      </c>
      <c r="F1112" s="133">
        <v>30</v>
      </c>
      <c r="G1112" s="133">
        <v>40</v>
      </c>
      <c r="H1112" s="133">
        <v>200</v>
      </c>
      <c r="I1112" s="133">
        <v>55</v>
      </c>
      <c r="J1112" s="133">
        <v>45</v>
      </c>
    </row>
    <row r="1113" spans="1:10" x14ac:dyDescent="0.2">
      <c r="A1113" s="133" t="s">
        <v>78</v>
      </c>
      <c r="B1113" s="133" t="s">
        <v>2799</v>
      </c>
      <c r="C1113" s="133" t="s">
        <v>1259</v>
      </c>
      <c r="D1113" s="133" t="s">
        <v>2804</v>
      </c>
      <c r="E1113" s="133" t="s">
        <v>4206</v>
      </c>
      <c r="F1113" s="133">
        <v>15</v>
      </c>
      <c r="G1113" s="133">
        <v>40</v>
      </c>
      <c r="H1113" s="133">
        <v>200</v>
      </c>
      <c r="I1113" s="133">
        <v>40</v>
      </c>
      <c r="J1113" s="133">
        <v>45</v>
      </c>
    </row>
    <row r="1114" spans="1:10" x14ac:dyDescent="0.2">
      <c r="A1114" s="133" t="s">
        <v>78</v>
      </c>
      <c r="B1114" s="133" t="s">
        <v>2799</v>
      </c>
      <c r="C1114" s="133" t="s">
        <v>1259</v>
      </c>
      <c r="D1114" s="133" t="s">
        <v>2804</v>
      </c>
      <c r="E1114" s="133" t="s">
        <v>4209</v>
      </c>
      <c r="F1114" s="133">
        <v>40</v>
      </c>
      <c r="G1114" s="133">
        <v>40</v>
      </c>
      <c r="H1114" s="133">
        <v>200</v>
      </c>
      <c r="I1114" s="133">
        <v>45</v>
      </c>
      <c r="J1114" s="133">
        <v>45</v>
      </c>
    </row>
    <row r="1115" spans="1:10" x14ac:dyDescent="0.2">
      <c r="A1115" s="133" t="s">
        <v>78</v>
      </c>
      <c r="B1115" s="133" t="s">
        <v>2799</v>
      </c>
      <c r="C1115" s="133" t="s">
        <v>1259</v>
      </c>
      <c r="D1115" s="133" t="s">
        <v>2805</v>
      </c>
      <c r="E1115" s="133" t="s">
        <v>4213</v>
      </c>
      <c r="F1115" s="133">
        <v>50</v>
      </c>
      <c r="G1115" s="133">
        <v>60</v>
      </c>
      <c r="H1115" s="133">
        <v>200</v>
      </c>
      <c r="I1115" s="133">
        <v>45</v>
      </c>
      <c r="J1115" s="133">
        <v>45</v>
      </c>
    </row>
    <row r="1116" spans="1:10" x14ac:dyDescent="0.2">
      <c r="A1116" s="133" t="s">
        <v>78</v>
      </c>
      <c r="B1116" s="133" t="s">
        <v>2799</v>
      </c>
      <c r="C1116" s="133" t="s">
        <v>1259</v>
      </c>
      <c r="D1116" s="133" t="s">
        <v>2805</v>
      </c>
      <c r="E1116" s="133" t="s">
        <v>4212</v>
      </c>
      <c r="F1116" s="133">
        <v>30</v>
      </c>
      <c r="G1116" s="133">
        <v>40</v>
      </c>
      <c r="H1116" s="133">
        <v>200</v>
      </c>
      <c r="I1116" s="133">
        <v>45</v>
      </c>
      <c r="J1116" s="133">
        <v>75</v>
      </c>
    </row>
    <row r="1117" spans="1:10" x14ac:dyDescent="0.2">
      <c r="A1117" s="133" t="s">
        <v>78</v>
      </c>
      <c r="B1117" s="133" t="s">
        <v>2799</v>
      </c>
      <c r="C1117" s="133" t="s">
        <v>1259</v>
      </c>
      <c r="D1117" s="133" t="s">
        <v>2805</v>
      </c>
      <c r="E1117" s="133" t="s">
        <v>4211</v>
      </c>
      <c r="F1117" s="133">
        <v>15</v>
      </c>
      <c r="G1117" s="133">
        <v>40</v>
      </c>
      <c r="H1117" s="133">
        <v>200</v>
      </c>
      <c r="I1117" s="133">
        <v>40</v>
      </c>
      <c r="J1117" s="133">
        <v>65</v>
      </c>
    </row>
    <row r="1118" spans="1:10" x14ac:dyDescent="0.2">
      <c r="A1118" s="133" t="s">
        <v>78</v>
      </c>
      <c r="B1118" s="133" t="s">
        <v>2799</v>
      </c>
      <c r="C1118" s="133" t="s">
        <v>1259</v>
      </c>
      <c r="D1118" s="133" t="s">
        <v>2805</v>
      </c>
      <c r="E1118" s="133" t="s">
        <v>4210</v>
      </c>
      <c r="F1118" s="133">
        <v>25</v>
      </c>
      <c r="G1118" s="133">
        <v>40</v>
      </c>
      <c r="H1118" s="133">
        <v>200</v>
      </c>
      <c r="I1118" s="133">
        <v>45</v>
      </c>
      <c r="J1118" s="133">
        <v>45</v>
      </c>
    </row>
    <row r="1119" spans="1:10" x14ac:dyDescent="0.2">
      <c r="A1119" s="133" t="s">
        <v>78</v>
      </c>
      <c r="B1119" s="133" t="s">
        <v>2799</v>
      </c>
      <c r="C1119" s="133" t="s">
        <v>1259</v>
      </c>
      <c r="D1119" s="133" t="s">
        <v>2805</v>
      </c>
      <c r="E1119" s="133" t="s">
        <v>4208</v>
      </c>
      <c r="F1119" s="133">
        <v>50</v>
      </c>
      <c r="G1119" s="133">
        <v>60</v>
      </c>
      <c r="H1119" s="133">
        <v>200</v>
      </c>
      <c r="I1119" s="133">
        <v>45</v>
      </c>
      <c r="J1119" s="133">
        <v>45</v>
      </c>
    </row>
    <row r="1120" spans="1:10" x14ac:dyDescent="0.2">
      <c r="A1120" s="133" t="s">
        <v>78</v>
      </c>
      <c r="B1120" s="133" t="s">
        <v>2799</v>
      </c>
      <c r="C1120" s="133" t="s">
        <v>1259</v>
      </c>
      <c r="D1120" s="133" t="s">
        <v>2805</v>
      </c>
      <c r="E1120" s="133" t="s">
        <v>4207</v>
      </c>
      <c r="F1120" s="133">
        <v>30</v>
      </c>
      <c r="G1120" s="133">
        <v>40</v>
      </c>
      <c r="H1120" s="133">
        <v>200</v>
      </c>
      <c r="I1120" s="133">
        <v>55</v>
      </c>
      <c r="J1120" s="133">
        <v>45</v>
      </c>
    </row>
    <row r="1121" spans="1:806" s="26" customFormat="1" x14ac:dyDescent="0.2">
      <c r="A1121" s="133" t="s">
        <v>78</v>
      </c>
      <c r="B1121" s="133" t="s">
        <v>2799</v>
      </c>
      <c r="C1121" s="133" t="s">
        <v>1259</v>
      </c>
      <c r="D1121" s="133" t="s">
        <v>2805</v>
      </c>
      <c r="E1121" s="133" t="s">
        <v>4206</v>
      </c>
      <c r="F1121" s="133">
        <v>15</v>
      </c>
      <c r="G1121" s="133">
        <v>40</v>
      </c>
      <c r="H1121" s="133">
        <v>200</v>
      </c>
      <c r="I1121" s="133">
        <v>40</v>
      </c>
      <c r="J1121" s="133">
        <v>45</v>
      </c>
      <c r="K1121" s="57"/>
      <c r="L1121" s="57"/>
      <c r="M1121" s="57"/>
      <c r="N1121" s="57"/>
      <c r="O1121" s="57"/>
      <c r="P1121" s="57"/>
      <c r="Q1121" s="57"/>
      <c r="R1121" s="57"/>
      <c r="S1121" s="57"/>
      <c r="T1121" s="57"/>
      <c r="U1121" s="57"/>
      <c r="V1121" s="57"/>
      <c r="W1121" s="57"/>
      <c r="X1121" s="57"/>
      <c r="Y1121" s="57"/>
      <c r="Z1121" s="57"/>
      <c r="AA1121" s="57"/>
      <c r="AB1121" s="57"/>
      <c r="AC1121" s="57"/>
      <c r="AD1121" s="57"/>
      <c r="AE1121" s="57"/>
      <c r="AF1121" s="57"/>
      <c r="AG1121" s="57"/>
      <c r="AH1121" s="57"/>
      <c r="AI1121" s="57"/>
      <c r="AJ1121" s="57"/>
      <c r="AK1121" s="57"/>
      <c r="AL1121" s="57"/>
      <c r="AM1121" s="57"/>
      <c r="AN1121" s="57"/>
      <c r="AO1121" s="57"/>
      <c r="AP1121" s="57"/>
      <c r="AQ1121" s="57"/>
      <c r="AR1121" s="57"/>
      <c r="AS1121" s="57"/>
      <c r="AT1121" s="57"/>
      <c r="AU1121" s="57"/>
      <c r="AV1121" s="57"/>
      <c r="AW1121" s="57"/>
      <c r="AX1121" s="57"/>
      <c r="AY1121" s="57"/>
      <c r="AZ1121" s="57"/>
      <c r="BA1121" s="57"/>
      <c r="BB1121" s="57"/>
      <c r="BC1121" s="57"/>
      <c r="BD1121" s="57"/>
      <c r="BE1121" s="57"/>
      <c r="BF1121" s="57"/>
      <c r="BG1121" s="57"/>
      <c r="BH1121" s="57"/>
      <c r="BI1121" s="57"/>
      <c r="BJ1121" s="57"/>
      <c r="BK1121" s="57"/>
      <c r="BL1121" s="57"/>
      <c r="BM1121" s="57"/>
      <c r="BN1121" s="57"/>
      <c r="BO1121" s="57"/>
      <c r="BP1121" s="57"/>
      <c r="BQ1121" s="57"/>
      <c r="BR1121" s="57"/>
      <c r="BS1121" s="57"/>
      <c r="BT1121" s="57"/>
      <c r="BU1121" s="57"/>
      <c r="BV1121" s="57"/>
      <c r="BW1121" s="57"/>
      <c r="BX1121" s="57"/>
      <c r="BY1121" s="57"/>
      <c r="BZ1121" s="57"/>
      <c r="CA1121" s="57"/>
      <c r="CB1121" s="57"/>
      <c r="CC1121" s="57"/>
      <c r="CD1121" s="57"/>
      <c r="CE1121" s="57"/>
      <c r="CF1121" s="57"/>
      <c r="CG1121" s="57"/>
      <c r="CH1121" s="57"/>
      <c r="CI1121" s="57"/>
      <c r="CJ1121" s="57"/>
      <c r="CK1121" s="57"/>
      <c r="CL1121" s="57"/>
      <c r="CM1121" s="57"/>
      <c r="CN1121" s="57"/>
      <c r="CO1121" s="57"/>
      <c r="CP1121" s="57"/>
      <c r="CQ1121" s="57"/>
      <c r="CR1121" s="57"/>
      <c r="CS1121" s="57"/>
      <c r="CT1121" s="57"/>
      <c r="CU1121" s="57"/>
      <c r="CV1121" s="57"/>
      <c r="CW1121" s="57"/>
      <c r="CX1121" s="57"/>
      <c r="CY1121" s="57"/>
      <c r="CZ1121" s="57"/>
      <c r="DA1121" s="57"/>
      <c r="DB1121" s="57"/>
      <c r="DC1121" s="57"/>
      <c r="DD1121" s="57"/>
      <c r="DE1121" s="57"/>
      <c r="DF1121" s="57"/>
      <c r="DG1121" s="57"/>
      <c r="DH1121" s="57"/>
      <c r="DI1121" s="57"/>
      <c r="DJ1121" s="57"/>
      <c r="DK1121" s="57"/>
      <c r="DL1121" s="57"/>
      <c r="DM1121" s="57"/>
      <c r="DN1121" s="57"/>
      <c r="DO1121" s="57"/>
      <c r="DP1121" s="57"/>
      <c r="DQ1121" s="57"/>
      <c r="DR1121" s="57"/>
      <c r="DS1121" s="57"/>
      <c r="DT1121" s="57"/>
      <c r="DU1121" s="57"/>
      <c r="DV1121" s="57"/>
      <c r="DW1121" s="57"/>
      <c r="DX1121" s="57"/>
      <c r="DY1121" s="57"/>
      <c r="DZ1121" s="57"/>
      <c r="EA1121" s="57"/>
      <c r="EB1121" s="57"/>
      <c r="EC1121" s="57"/>
      <c r="ED1121" s="57"/>
      <c r="EE1121" s="57"/>
      <c r="EF1121" s="57"/>
      <c r="EG1121" s="57"/>
      <c r="EH1121" s="57"/>
      <c r="EI1121" s="57"/>
      <c r="EJ1121" s="57"/>
      <c r="EK1121" s="57"/>
      <c r="EL1121" s="57"/>
      <c r="EM1121" s="57"/>
      <c r="EN1121" s="57"/>
      <c r="EO1121" s="57"/>
      <c r="EP1121" s="57"/>
      <c r="EQ1121" s="57"/>
      <c r="ER1121" s="57"/>
      <c r="ES1121" s="57"/>
      <c r="ET1121" s="57"/>
      <c r="EU1121" s="57"/>
      <c r="EV1121" s="57"/>
      <c r="EW1121" s="57"/>
      <c r="EX1121" s="57"/>
      <c r="EY1121" s="57"/>
      <c r="EZ1121" s="57"/>
      <c r="FA1121" s="57"/>
      <c r="FB1121" s="57"/>
      <c r="FC1121" s="57"/>
      <c r="FD1121" s="57"/>
      <c r="FE1121" s="57"/>
      <c r="FF1121" s="57"/>
      <c r="FG1121" s="57"/>
      <c r="FH1121" s="57"/>
      <c r="FI1121" s="57"/>
      <c r="FJ1121" s="57"/>
      <c r="FK1121" s="57"/>
      <c r="FL1121" s="57"/>
      <c r="FM1121" s="57"/>
      <c r="FN1121" s="57"/>
      <c r="FO1121" s="57"/>
      <c r="FP1121" s="57"/>
      <c r="FQ1121" s="57"/>
      <c r="FR1121" s="57"/>
      <c r="FS1121" s="57"/>
      <c r="FT1121" s="57"/>
      <c r="FU1121" s="57"/>
      <c r="FV1121" s="57"/>
      <c r="FW1121" s="57"/>
      <c r="FX1121" s="57"/>
      <c r="FY1121" s="57"/>
      <c r="FZ1121" s="57"/>
      <c r="GA1121" s="57"/>
      <c r="GB1121" s="57"/>
      <c r="GC1121" s="57"/>
      <c r="GD1121" s="57"/>
      <c r="GE1121" s="57"/>
      <c r="GF1121" s="57"/>
      <c r="GG1121" s="57"/>
      <c r="GH1121" s="57"/>
      <c r="GI1121" s="57"/>
      <c r="GJ1121" s="57"/>
      <c r="GK1121" s="57"/>
      <c r="GL1121" s="57"/>
      <c r="GM1121" s="57"/>
      <c r="GN1121" s="57"/>
      <c r="GO1121" s="57"/>
      <c r="GP1121" s="57"/>
      <c r="GQ1121" s="57"/>
      <c r="GR1121" s="57"/>
      <c r="GS1121" s="57"/>
      <c r="GT1121" s="57"/>
      <c r="GU1121" s="57"/>
      <c r="GV1121" s="57"/>
      <c r="GW1121" s="57"/>
      <c r="GX1121" s="57"/>
      <c r="GY1121" s="57"/>
      <c r="GZ1121" s="57"/>
      <c r="HA1121" s="57"/>
      <c r="HB1121" s="57"/>
      <c r="HC1121" s="57"/>
      <c r="HD1121" s="57"/>
      <c r="HE1121" s="57"/>
      <c r="HF1121" s="57"/>
      <c r="HG1121" s="57"/>
      <c r="HH1121" s="57"/>
      <c r="HI1121" s="57"/>
      <c r="HJ1121" s="57"/>
      <c r="HK1121" s="57"/>
      <c r="HL1121" s="57"/>
      <c r="HM1121" s="57"/>
      <c r="HN1121" s="57"/>
      <c r="HO1121" s="57"/>
      <c r="HP1121" s="57"/>
      <c r="HQ1121" s="57"/>
      <c r="HR1121" s="57"/>
      <c r="HS1121" s="57"/>
      <c r="HT1121" s="57"/>
      <c r="HU1121" s="57"/>
      <c r="HV1121" s="57"/>
      <c r="HW1121" s="57"/>
      <c r="HX1121" s="57"/>
      <c r="HY1121" s="57"/>
      <c r="HZ1121" s="57"/>
      <c r="IA1121" s="57"/>
      <c r="IB1121" s="57"/>
      <c r="IC1121" s="57"/>
      <c r="ID1121" s="57"/>
      <c r="IE1121" s="57"/>
      <c r="IF1121" s="57"/>
      <c r="IG1121" s="57"/>
      <c r="IH1121" s="57"/>
      <c r="II1121" s="57"/>
      <c r="IJ1121" s="57"/>
      <c r="IK1121" s="57"/>
      <c r="IL1121" s="57"/>
      <c r="IM1121" s="57"/>
      <c r="IN1121" s="57"/>
      <c r="IO1121" s="57"/>
      <c r="IP1121" s="57"/>
      <c r="IQ1121" s="57"/>
      <c r="IR1121" s="57"/>
      <c r="IS1121" s="57"/>
      <c r="IT1121" s="57"/>
      <c r="IU1121" s="57"/>
      <c r="IV1121" s="57"/>
      <c r="IW1121" s="57"/>
      <c r="IX1121" s="57"/>
      <c r="IY1121" s="57"/>
      <c r="IZ1121" s="57"/>
      <c r="JA1121" s="57"/>
      <c r="JB1121" s="57"/>
      <c r="JC1121" s="57"/>
      <c r="JD1121" s="57"/>
      <c r="JE1121" s="57"/>
      <c r="JF1121" s="57"/>
      <c r="JG1121" s="57"/>
      <c r="JH1121" s="57"/>
      <c r="JI1121" s="57"/>
      <c r="JJ1121" s="57"/>
      <c r="JK1121" s="57"/>
      <c r="JL1121" s="57"/>
      <c r="JM1121" s="57"/>
      <c r="JN1121" s="57"/>
      <c r="JO1121" s="57"/>
      <c r="JP1121" s="57"/>
      <c r="JQ1121" s="57"/>
      <c r="JR1121" s="57"/>
      <c r="JS1121" s="57"/>
      <c r="JT1121" s="57"/>
      <c r="JU1121" s="57"/>
      <c r="JV1121" s="57"/>
      <c r="JW1121" s="57"/>
      <c r="JX1121" s="57"/>
      <c r="JY1121" s="57"/>
      <c r="JZ1121" s="57"/>
      <c r="KA1121" s="57"/>
      <c r="KB1121" s="57"/>
      <c r="KC1121" s="57"/>
      <c r="KD1121" s="57"/>
      <c r="KE1121" s="57"/>
      <c r="KF1121" s="57"/>
      <c r="KG1121" s="57"/>
      <c r="KH1121" s="57"/>
      <c r="KI1121" s="57"/>
      <c r="KJ1121" s="57"/>
      <c r="KK1121" s="57"/>
      <c r="KL1121" s="57"/>
      <c r="KM1121" s="57"/>
      <c r="KN1121" s="57"/>
      <c r="KO1121" s="57"/>
      <c r="KP1121" s="57"/>
      <c r="KQ1121" s="57"/>
      <c r="KR1121" s="57"/>
      <c r="KS1121" s="57"/>
      <c r="KT1121" s="57"/>
      <c r="KU1121" s="57"/>
      <c r="KV1121" s="57"/>
      <c r="KW1121" s="57"/>
      <c r="KX1121" s="57"/>
      <c r="KY1121" s="57"/>
      <c r="KZ1121" s="57"/>
      <c r="LA1121" s="57"/>
      <c r="LB1121" s="57"/>
      <c r="LC1121" s="57"/>
      <c r="LD1121" s="57"/>
      <c r="LE1121" s="57"/>
      <c r="LF1121" s="57"/>
      <c r="LG1121" s="57"/>
      <c r="LH1121" s="57"/>
      <c r="LI1121" s="57"/>
      <c r="LJ1121" s="57"/>
      <c r="LK1121" s="57"/>
      <c r="LL1121" s="57"/>
      <c r="LM1121" s="57"/>
      <c r="LN1121" s="57"/>
      <c r="LO1121" s="57"/>
      <c r="LP1121" s="57"/>
      <c r="LQ1121" s="57"/>
      <c r="LR1121" s="57"/>
      <c r="LS1121" s="57"/>
      <c r="LT1121" s="57"/>
      <c r="LU1121" s="57"/>
      <c r="LV1121" s="57"/>
      <c r="LW1121" s="57"/>
      <c r="LX1121" s="57"/>
      <c r="LY1121" s="57"/>
      <c r="LZ1121" s="57"/>
      <c r="MA1121" s="57"/>
      <c r="MB1121" s="57"/>
      <c r="MC1121" s="57"/>
      <c r="MD1121" s="57"/>
      <c r="ME1121" s="57"/>
      <c r="MF1121" s="57"/>
      <c r="MG1121" s="57"/>
      <c r="MH1121" s="57"/>
      <c r="MI1121" s="57"/>
      <c r="MJ1121" s="57"/>
      <c r="MK1121" s="57"/>
      <c r="ML1121" s="57"/>
      <c r="MM1121" s="57"/>
      <c r="MN1121" s="57"/>
      <c r="MO1121" s="57"/>
      <c r="MP1121" s="57"/>
      <c r="MQ1121" s="57"/>
      <c r="MR1121" s="57"/>
      <c r="MS1121" s="57"/>
      <c r="MT1121" s="57"/>
      <c r="MU1121" s="57"/>
      <c r="MV1121" s="57"/>
      <c r="MW1121" s="57"/>
      <c r="MX1121" s="57"/>
      <c r="MY1121" s="57"/>
      <c r="MZ1121" s="57"/>
      <c r="NA1121" s="57"/>
      <c r="NB1121" s="57"/>
      <c r="NC1121" s="57"/>
      <c r="ND1121" s="57"/>
      <c r="NE1121" s="57"/>
      <c r="NF1121" s="57"/>
      <c r="NG1121" s="57"/>
      <c r="NH1121" s="57"/>
      <c r="NI1121" s="57"/>
      <c r="NJ1121" s="57"/>
      <c r="NK1121" s="57"/>
      <c r="NL1121" s="57"/>
      <c r="NM1121" s="57"/>
      <c r="NN1121" s="57"/>
      <c r="NO1121" s="57"/>
      <c r="NP1121" s="57"/>
      <c r="NQ1121" s="57"/>
      <c r="NR1121" s="57"/>
      <c r="NS1121" s="57"/>
      <c r="NT1121" s="57"/>
      <c r="NU1121" s="57"/>
      <c r="NV1121" s="57"/>
      <c r="NW1121" s="57"/>
      <c r="NX1121" s="57"/>
      <c r="NY1121" s="57"/>
      <c r="NZ1121" s="57"/>
      <c r="OA1121" s="57"/>
      <c r="OB1121" s="57"/>
      <c r="OC1121" s="57"/>
      <c r="OD1121" s="57"/>
      <c r="OE1121" s="57"/>
      <c r="OF1121" s="57"/>
      <c r="OG1121" s="57"/>
      <c r="OH1121" s="57"/>
      <c r="OI1121" s="57"/>
      <c r="OJ1121" s="57"/>
      <c r="OK1121" s="57"/>
      <c r="OL1121" s="57"/>
      <c r="OM1121" s="57"/>
      <c r="ON1121" s="57"/>
      <c r="OO1121" s="57"/>
      <c r="OP1121" s="57"/>
      <c r="OQ1121" s="57"/>
      <c r="OR1121" s="57"/>
      <c r="OS1121" s="57"/>
      <c r="OT1121" s="57"/>
      <c r="OU1121" s="57"/>
      <c r="OV1121" s="57"/>
      <c r="OW1121" s="57"/>
      <c r="OX1121" s="57"/>
      <c r="OY1121" s="57"/>
      <c r="OZ1121" s="57"/>
      <c r="PA1121" s="57"/>
      <c r="PB1121" s="57"/>
      <c r="PC1121" s="57"/>
      <c r="PD1121" s="57"/>
      <c r="PE1121" s="57"/>
      <c r="PF1121" s="57"/>
      <c r="PG1121" s="57"/>
      <c r="PH1121" s="57"/>
      <c r="PI1121" s="57"/>
      <c r="PJ1121" s="57"/>
      <c r="PK1121" s="57"/>
      <c r="PL1121" s="57"/>
      <c r="PM1121" s="57"/>
      <c r="PN1121" s="57"/>
      <c r="PO1121" s="57"/>
      <c r="PP1121" s="57"/>
      <c r="PQ1121" s="57"/>
      <c r="PR1121" s="57"/>
      <c r="PS1121" s="57"/>
      <c r="PT1121" s="57"/>
      <c r="PU1121" s="57"/>
      <c r="PV1121" s="57"/>
      <c r="PW1121" s="57"/>
      <c r="PX1121" s="57"/>
      <c r="PY1121" s="57"/>
      <c r="PZ1121" s="57"/>
      <c r="QA1121" s="57"/>
      <c r="QB1121" s="57"/>
      <c r="QC1121" s="57"/>
      <c r="QD1121" s="57"/>
      <c r="QE1121" s="57"/>
      <c r="QF1121" s="57"/>
      <c r="QG1121" s="57"/>
      <c r="QH1121" s="57"/>
      <c r="QI1121" s="57"/>
      <c r="QJ1121" s="57"/>
      <c r="QK1121" s="57"/>
      <c r="QL1121" s="57"/>
      <c r="QM1121" s="57"/>
      <c r="QN1121" s="57"/>
      <c r="QO1121" s="57"/>
      <c r="QP1121" s="57"/>
      <c r="QQ1121" s="57"/>
      <c r="QR1121" s="57"/>
      <c r="QS1121" s="57"/>
      <c r="QT1121" s="57"/>
      <c r="QU1121" s="57"/>
      <c r="QV1121" s="57"/>
      <c r="QW1121" s="57"/>
      <c r="QX1121" s="57"/>
      <c r="QY1121" s="57"/>
      <c r="QZ1121" s="57"/>
      <c r="RA1121" s="57"/>
      <c r="RB1121" s="57"/>
      <c r="RC1121" s="57"/>
      <c r="RD1121" s="57"/>
      <c r="RE1121" s="57"/>
      <c r="RF1121" s="57"/>
      <c r="RG1121" s="57"/>
      <c r="RH1121" s="57"/>
      <c r="RI1121" s="57"/>
      <c r="RJ1121" s="57"/>
      <c r="RK1121" s="57"/>
      <c r="RL1121" s="57"/>
      <c r="RM1121" s="57"/>
      <c r="RN1121" s="57"/>
      <c r="RO1121" s="57"/>
      <c r="RP1121" s="57"/>
      <c r="RQ1121" s="57"/>
      <c r="RR1121" s="57"/>
      <c r="RS1121" s="57"/>
      <c r="RT1121" s="57"/>
      <c r="RU1121" s="57"/>
      <c r="RV1121" s="57"/>
      <c r="RW1121" s="57"/>
      <c r="RX1121" s="57"/>
      <c r="RY1121" s="57"/>
      <c r="RZ1121" s="57"/>
      <c r="SA1121" s="57"/>
      <c r="SB1121" s="57"/>
      <c r="SC1121" s="57"/>
      <c r="SD1121" s="57"/>
      <c r="SE1121" s="57"/>
      <c r="SF1121" s="57"/>
      <c r="SG1121" s="57"/>
      <c r="SH1121" s="57"/>
      <c r="SI1121" s="57"/>
      <c r="SJ1121" s="57"/>
      <c r="SK1121" s="57"/>
      <c r="SL1121" s="57"/>
      <c r="SM1121" s="57"/>
      <c r="SN1121" s="57"/>
      <c r="SO1121" s="57"/>
      <c r="SP1121" s="57"/>
      <c r="SQ1121" s="57"/>
      <c r="SR1121" s="57"/>
      <c r="SS1121" s="57"/>
      <c r="ST1121" s="57"/>
      <c r="SU1121" s="57"/>
      <c r="SV1121" s="57"/>
      <c r="SW1121" s="57"/>
      <c r="SX1121" s="57"/>
      <c r="SY1121" s="57"/>
      <c r="SZ1121" s="57"/>
      <c r="TA1121" s="57"/>
      <c r="TB1121" s="57"/>
      <c r="TC1121" s="57"/>
      <c r="TD1121" s="57"/>
      <c r="TE1121" s="57"/>
      <c r="TF1121" s="57"/>
      <c r="TG1121" s="57"/>
      <c r="TH1121" s="57"/>
      <c r="TI1121" s="57"/>
      <c r="TJ1121" s="57"/>
      <c r="TK1121" s="57"/>
      <c r="TL1121" s="57"/>
      <c r="TM1121" s="57"/>
      <c r="TN1121" s="57"/>
      <c r="TO1121" s="57"/>
      <c r="TP1121" s="57"/>
      <c r="TQ1121" s="57"/>
      <c r="TR1121" s="57"/>
      <c r="TS1121" s="57"/>
      <c r="TT1121" s="57"/>
      <c r="TU1121" s="57"/>
      <c r="TV1121" s="57"/>
      <c r="TW1121" s="57"/>
      <c r="TX1121" s="57"/>
      <c r="TY1121" s="57"/>
      <c r="TZ1121" s="57"/>
      <c r="UA1121" s="57"/>
      <c r="UB1121" s="57"/>
      <c r="UC1121" s="57"/>
      <c r="UD1121" s="57"/>
      <c r="UE1121" s="57"/>
      <c r="UF1121" s="57"/>
      <c r="UG1121" s="57"/>
      <c r="UH1121" s="57"/>
      <c r="UI1121" s="57"/>
      <c r="UJ1121" s="57"/>
      <c r="UK1121" s="57"/>
      <c r="UL1121" s="57"/>
      <c r="UM1121" s="57"/>
      <c r="UN1121" s="57"/>
      <c r="UO1121" s="57"/>
      <c r="UP1121" s="57"/>
      <c r="UQ1121" s="57"/>
      <c r="UR1121" s="57"/>
      <c r="US1121" s="57"/>
      <c r="UT1121" s="57"/>
      <c r="UU1121" s="57"/>
      <c r="UV1121" s="57"/>
      <c r="UW1121" s="57"/>
      <c r="UX1121" s="57"/>
      <c r="UY1121" s="57"/>
      <c r="UZ1121" s="57"/>
      <c r="VA1121" s="57"/>
      <c r="VB1121" s="57"/>
      <c r="VC1121" s="57"/>
      <c r="VD1121" s="57"/>
      <c r="VE1121" s="57"/>
      <c r="VF1121" s="57"/>
      <c r="VG1121" s="57"/>
      <c r="VH1121" s="57"/>
      <c r="VI1121" s="57"/>
      <c r="VJ1121" s="57"/>
      <c r="VK1121" s="57"/>
      <c r="VL1121" s="57"/>
      <c r="VM1121" s="57"/>
      <c r="VN1121" s="57"/>
      <c r="VO1121" s="57"/>
      <c r="VP1121" s="57"/>
      <c r="VQ1121" s="57"/>
      <c r="VR1121" s="57"/>
      <c r="VS1121" s="57"/>
      <c r="VT1121" s="57"/>
      <c r="VU1121" s="57"/>
      <c r="VV1121" s="57"/>
      <c r="VW1121" s="57"/>
      <c r="VX1121" s="57"/>
      <c r="VY1121" s="57"/>
      <c r="VZ1121" s="57"/>
      <c r="WA1121" s="57"/>
      <c r="WB1121" s="57"/>
      <c r="WC1121" s="57"/>
      <c r="WD1121" s="57"/>
      <c r="WE1121" s="57"/>
      <c r="WF1121" s="57"/>
      <c r="WG1121" s="57"/>
      <c r="WH1121" s="57"/>
      <c r="WI1121" s="57"/>
      <c r="WJ1121" s="57"/>
      <c r="WK1121" s="57"/>
      <c r="WL1121" s="57"/>
      <c r="WM1121" s="57"/>
      <c r="WN1121" s="57"/>
      <c r="WO1121" s="57"/>
      <c r="WP1121" s="57"/>
      <c r="WQ1121" s="57"/>
      <c r="WR1121" s="57"/>
      <c r="WS1121" s="57"/>
      <c r="WT1121" s="57"/>
      <c r="WU1121" s="57"/>
      <c r="WV1121" s="57"/>
      <c r="WW1121" s="57"/>
      <c r="WX1121" s="57"/>
      <c r="WY1121" s="57"/>
      <c r="WZ1121" s="57"/>
      <c r="XA1121" s="57"/>
      <c r="XB1121" s="57"/>
      <c r="XC1121" s="57"/>
      <c r="XD1121" s="57"/>
      <c r="XE1121" s="57"/>
      <c r="XF1121" s="57"/>
      <c r="XG1121" s="57"/>
      <c r="XH1121" s="57"/>
      <c r="XI1121" s="57"/>
      <c r="XJ1121" s="57"/>
      <c r="XK1121" s="57"/>
      <c r="XL1121" s="57"/>
      <c r="XM1121" s="57"/>
      <c r="XN1121" s="57"/>
      <c r="XO1121" s="57"/>
      <c r="XP1121" s="57"/>
      <c r="XQ1121" s="57"/>
      <c r="XR1121" s="57"/>
      <c r="XS1121" s="57"/>
      <c r="XT1121" s="57"/>
      <c r="XU1121" s="57"/>
      <c r="XV1121" s="57"/>
      <c r="XW1121" s="57"/>
      <c r="XX1121" s="57"/>
      <c r="XY1121" s="57"/>
      <c r="XZ1121" s="57"/>
      <c r="YA1121" s="57"/>
      <c r="YB1121" s="57"/>
      <c r="YC1121" s="57"/>
      <c r="YD1121" s="57"/>
      <c r="YE1121" s="57"/>
      <c r="YF1121" s="57"/>
      <c r="YG1121" s="57"/>
      <c r="YH1121" s="57"/>
      <c r="YI1121" s="57"/>
      <c r="YJ1121" s="57"/>
      <c r="YK1121" s="57"/>
      <c r="YL1121" s="57"/>
      <c r="YM1121" s="57"/>
      <c r="YN1121" s="57"/>
      <c r="YO1121" s="57"/>
      <c r="YP1121" s="57"/>
      <c r="YQ1121" s="57"/>
      <c r="YR1121" s="57"/>
      <c r="YS1121" s="57"/>
      <c r="YT1121" s="57"/>
      <c r="YU1121" s="57"/>
      <c r="YV1121" s="57"/>
      <c r="YW1121" s="57"/>
      <c r="YX1121" s="57"/>
      <c r="YY1121" s="57"/>
      <c r="YZ1121" s="57"/>
      <c r="ZA1121" s="57"/>
      <c r="ZB1121" s="57"/>
      <c r="ZC1121" s="57"/>
      <c r="ZD1121" s="57"/>
      <c r="ZE1121" s="57"/>
      <c r="ZF1121" s="57"/>
      <c r="ZG1121" s="57"/>
      <c r="ZH1121" s="57"/>
      <c r="ZI1121" s="57"/>
      <c r="ZJ1121" s="57"/>
      <c r="ZK1121" s="57"/>
      <c r="ZL1121" s="57"/>
      <c r="ZM1121" s="57"/>
      <c r="ZN1121" s="57"/>
      <c r="ZO1121" s="57"/>
      <c r="ZP1121" s="57"/>
      <c r="ZQ1121" s="57"/>
      <c r="ZR1121" s="57"/>
      <c r="ZS1121" s="57"/>
      <c r="ZT1121" s="57"/>
      <c r="ZU1121" s="57"/>
      <c r="ZV1121" s="57"/>
      <c r="ZW1121" s="57"/>
      <c r="ZX1121" s="57"/>
      <c r="ZY1121" s="57"/>
      <c r="ZZ1121" s="57"/>
      <c r="AAA1121" s="57"/>
      <c r="AAB1121" s="57"/>
      <c r="AAC1121" s="57"/>
      <c r="AAD1121" s="57"/>
      <c r="AAE1121" s="57"/>
      <c r="AAF1121" s="57"/>
      <c r="AAG1121" s="57"/>
      <c r="AAH1121" s="57"/>
      <c r="AAI1121" s="57"/>
      <c r="AAJ1121" s="57"/>
      <c r="AAK1121" s="57"/>
      <c r="AAL1121" s="57"/>
      <c r="AAM1121" s="57"/>
      <c r="AAN1121" s="57"/>
      <c r="AAO1121" s="57"/>
      <c r="AAP1121" s="57"/>
      <c r="AAQ1121" s="57"/>
      <c r="AAR1121" s="57"/>
      <c r="AAS1121" s="57"/>
      <c r="AAT1121" s="57"/>
      <c r="AAU1121" s="57"/>
      <c r="AAV1121" s="57"/>
      <c r="AAW1121" s="57"/>
      <c r="AAX1121" s="57"/>
      <c r="AAY1121" s="57"/>
      <c r="AAZ1121" s="57"/>
      <c r="ABA1121" s="57"/>
      <c r="ABB1121" s="57"/>
      <c r="ABC1121" s="57"/>
      <c r="ABD1121" s="57"/>
      <c r="ABE1121" s="57"/>
      <c r="ABF1121" s="57"/>
      <c r="ABG1121" s="57"/>
      <c r="ABH1121" s="57"/>
      <c r="ABI1121" s="57"/>
      <c r="ABJ1121" s="57"/>
      <c r="ABK1121" s="57"/>
      <c r="ABL1121" s="57"/>
      <c r="ABM1121" s="57"/>
      <c r="ABN1121" s="57"/>
      <c r="ABO1121" s="57"/>
      <c r="ABP1121" s="57"/>
      <c r="ABQ1121" s="57"/>
      <c r="ABR1121" s="57"/>
      <c r="ABS1121" s="57"/>
      <c r="ABT1121" s="57"/>
      <c r="ABU1121" s="57"/>
      <c r="ABV1121" s="57"/>
      <c r="ABW1121" s="57"/>
      <c r="ABX1121" s="57"/>
      <c r="ABY1121" s="57"/>
      <c r="ABZ1121" s="57"/>
      <c r="ACA1121" s="57"/>
      <c r="ACB1121" s="57"/>
      <c r="ACC1121" s="57"/>
      <c r="ACD1121" s="57"/>
      <c r="ACE1121" s="57"/>
      <c r="ACF1121" s="57"/>
      <c r="ACG1121" s="57"/>
      <c r="ACH1121" s="57"/>
      <c r="ACI1121" s="57"/>
      <c r="ACJ1121" s="57"/>
      <c r="ACK1121" s="57"/>
      <c r="ACL1121" s="57"/>
      <c r="ACM1121" s="57"/>
      <c r="ACN1121" s="57"/>
      <c r="ACO1121" s="57"/>
      <c r="ACP1121" s="57"/>
      <c r="ACQ1121" s="57"/>
      <c r="ACR1121" s="57"/>
      <c r="ACS1121" s="57"/>
      <c r="ACT1121" s="57"/>
      <c r="ACU1121" s="57"/>
      <c r="ACV1121" s="57"/>
      <c r="ACW1121" s="57"/>
      <c r="ACX1121" s="57"/>
      <c r="ACY1121" s="57"/>
      <c r="ACZ1121" s="57"/>
      <c r="ADA1121" s="57"/>
      <c r="ADB1121" s="57"/>
      <c r="ADC1121" s="57"/>
      <c r="ADD1121" s="57"/>
      <c r="ADE1121" s="57"/>
      <c r="ADF1121" s="57"/>
      <c r="ADG1121" s="57"/>
      <c r="ADH1121" s="57"/>
      <c r="ADI1121" s="57"/>
      <c r="ADJ1121" s="57"/>
      <c r="ADK1121" s="57"/>
      <c r="ADL1121" s="57"/>
      <c r="ADM1121" s="57"/>
      <c r="ADN1121" s="57"/>
      <c r="ADO1121" s="57"/>
      <c r="ADP1121" s="57"/>
      <c r="ADQ1121" s="57"/>
      <c r="ADR1121" s="57"/>
      <c r="ADS1121" s="57"/>
      <c r="ADT1121" s="57"/>
      <c r="ADU1121" s="57"/>
      <c r="ADV1121" s="57"/>
      <c r="ADW1121" s="57"/>
      <c r="ADX1121" s="57"/>
      <c r="ADY1121" s="57"/>
      <c r="ADZ1121" s="57"/>
    </row>
    <row r="1122" spans="1:806" ht="13.5" thickBot="1" x14ac:dyDescent="0.25">
      <c r="A1122" s="133" t="s">
        <v>78</v>
      </c>
      <c r="B1122" s="133" t="s">
        <v>2799</v>
      </c>
      <c r="C1122" s="133" t="s">
        <v>1259</v>
      </c>
      <c r="D1122" s="133" t="s">
        <v>2805</v>
      </c>
      <c r="E1122" s="133" t="s">
        <v>4209</v>
      </c>
      <c r="F1122" s="133">
        <v>40</v>
      </c>
      <c r="G1122" s="133">
        <v>40</v>
      </c>
      <c r="H1122" s="133">
        <v>200</v>
      </c>
      <c r="I1122" s="133">
        <v>45</v>
      </c>
      <c r="J1122" s="133">
        <v>45</v>
      </c>
    </row>
    <row r="1123" spans="1:806" x14ac:dyDescent="0.2">
      <c r="A1123" s="85" t="s">
        <v>1296</v>
      </c>
      <c r="B1123" s="85" t="s">
        <v>2817</v>
      </c>
      <c r="C1123" s="85" t="s">
        <v>1298</v>
      </c>
      <c r="D1123" s="85" t="s">
        <v>2818</v>
      </c>
      <c r="E1123" s="85" t="s">
        <v>4213</v>
      </c>
      <c r="F1123" s="85">
        <v>101</v>
      </c>
      <c r="G1123" s="85">
        <v>0</v>
      </c>
      <c r="H1123" s="85">
        <v>101</v>
      </c>
      <c r="I1123" s="85">
        <v>45</v>
      </c>
      <c r="J1123" s="85">
        <v>90</v>
      </c>
    </row>
    <row r="1124" spans="1:806" x14ac:dyDescent="0.2">
      <c r="A1124" s="133" t="s">
        <v>1296</v>
      </c>
      <c r="B1124" s="133" t="s">
        <v>2817</v>
      </c>
      <c r="C1124" s="133" t="s">
        <v>1298</v>
      </c>
      <c r="D1124" s="133" t="s">
        <v>2818</v>
      </c>
      <c r="E1124" s="133" t="s">
        <v>4212</v>
      </c>
      <c r="F1124" s="133">
        <v>15</v>
      </c>
      <c r="G1124" s="133">
        <v>0</v>
      </c>
      <c r="H1124" s="133">
        <v>103</v>
      </c>
      <c r="I1124" s="133">
        <v>45</v>
      </c>
      <c r="J1124" s="133">
        <v>54</v>
      </c>
    </row>
    <row r="1125" spans="1:806" x14ac:dyDescent="0.2">
      <c r="A1125" s="133" t="s">
        <v>1296</v>
      </c>
      <c r="B1125" s="133" t="s">
        <v>2817</v>
      </c>
      <c r="C1125" s="133" t="s">
        <v>1298</v>
      </c>
      <c r="D1125" s="133" t="s">
        <v>2818</v>
      </c>
      <c r="E1125" s="133" t="s">
        <v>4211</v>
      </c>
      <c r="F1125" s="133">
        <v>14</v>
      </c>
      <c r="G1125" s="133">
        <v>0</v>
      </c>
      <c r="H1125" s="133">
        <v>93</v>
      </c>
      <c r="I1125" s="133">
        <v>32</v>
      </c>
      <c r="J1125" s="133">
        <v>33</v>
      </c>
    </row>
    <row r="1126" spans="1:806" x14ac:dyDescent="0.2">
      <c r="A1126" s="133" t="s">
        <v>1296</v>
      </c>
      <c r="B1126" s="133" t="s">
        <v>2817</v>
      </c>
      <c r="C1126" s="133" t="s">
        <v>1298</v>
      </c>
      <c r="D1126" s="133" t="s">
        <v>2818</v>
      </c>
      <c r="E1126" s="133" t="s">
        <v>4210</v>
      </c>
      <c r="F1126" s="133">
        <v>101</v>
      </c>
      <c r="G1126" s="133">
        <v>0</v>
      </c>
      <c r="H1126" s="133">
        <v>101</v>
      </c>
      <c r="I1126" s="133">
        <v>45</v>
      </c>
      <c r="J1126" s="133">
        <v>90</v>
      </c>
    </row>
    <row r="1127" spans="1:806" x14ac:dyDescent="0.2">
      <c r="A1127" s="133" t="s">
        <v>1296</v>
      </c>
      <c r="B1127" s="133" t="s">
        <v>2817</v>
      </c>
      <c r="C1127" s="133" t="s">
        <v>1298</v>
      </c>
      <c r="D1127" s="133" t="s">
        <v>2818</v>
      </c>
      <c r="E1127" s="133" t="s">
        <v>4208</v>
      </c>
      <c r="F1127" s="133">
        <v>101</v>
      </c>
      <c r="G1127" s="133">
        <v>0</v>
      </c>
      <c r="H1127" s="133">
        <v>101</v>
      </c>
      <c r="I1127" s="133">
        <v>90</v>
      </c>
      <c r="J1127" s="133">
        <v>45</v>
      </c>
    </row>
    <row r="1128" spans="1:806" x14ac:dyDescent="0.2">
      <c r="A1128" s="133" t="s">
        <v>1296</v>
      </c>
      <c r="B1128" s="133" t="s">
        <v>2817</v>
      </c>
      <c r="C1128" s="133" t="s">
        <v>1298</v>
      </c>
      <c r="D1128" s="133" t="s">
        <v>2818</v>
      </c>
      <c r="E1128" s="133" t="s">
        <v>4207</v>
      </c>
      <c r="F1128" s="133">
        <v>29</v>
      </c>
      <c r="G1128" s="133">
        <v>0</v>
      </c>
      <c r="H1128" s="133">
        <v>103</v>
      </c>
      <c r="I1128" s="133">
        <v>83</v>
      </c>
      <c r="J1128" s="133">
        <v>41</v>
      </c>
    </row>
    <row r="1129" spans="1:806" x14ac:dyDescent="0.2">
      <c r="A1129" s="133" t="s">
        <v>1296</v>
      </c>
      <c r="B1129" s="133" t="s">
        <v>2817</v>
      </c>
      <c r="C1129" s="133" t="s">
        <v>1298</v>
      </c>
      <c r="D1129" s="133" t="s">
        <v>2818</v>
      </c>
      <c r="E1129" s="133" t="s">
        <v>4206</v>
      </c>
      <c r="F1129" s="133">
        <v>13</v>
      </c>
      <c r="G1129" s="133">
        <v>0</v>
      </c>
      <c r="H1129" s="133">
        <v>91</v>
      </c>
      <c r="I1129" s="133">
        <v>90</v>
      </c>
      <c r="J1129" s="133">
        <v>28</v>
      </c>
    </row>
    <row r="1130" spans="1:806" x14ac:dyDescent="0.2">
      <c r="A1130" s="133" t="s">
        <v>1296</v>
      </c>
      <c r="B1130" s="133" t="s">
        <v>2817</v>
      </c>
      <c r="C1130" s="133" t="s">
        <v>1298</v>
      </c>
      <c r="D1130" s="133" t="s">
        <v>2818</v>
      </c>
      <c r="E1130" s="133" t="s">
        <v>4209</v>
      </c>
      <c r="F1130" s="133">
        <v>101</v>
      </c>
      <c r="G1130" s="133">
        <v>0</v>
      </c>
      <c r="H1130" s="133">
        <v>101</v>
      </c>
      <c r="I1130" s="133">
        <v>90</v>
      </c>
      <c r="J1130" s="133">
        <v>45</v>
      </c>
    </row>
    <row r="1131" spans="1:806" x14ac:dyDescent="0.2">
      <c r="A1131" s="133" t="s">
        <v>1296</v>
      </c>
      <c r="B1131" s="133" t="s">
        <v>2820</v>
      </c>
      <c r="C1131" s="133" t="s">
        <v>1298</v>
      </c>
      <c r="D1131" s="133" t="s">
        <v>2822</v>
      </c>
      <c r="E1131" s="133" t="s">
        <v>4213</v>
      </c>
      <c r="F1131" s="133">
        <v>84</v>
      </c>
      <c r="G1131" s="133">
        <v>0</v>
      </c>
      <c r="H1131" s="133">
        <v>84</v>
      </c>
      <c r="I1131" s="133">
        <v>45</v>
      </c>
      <c r="J1131" s="133">
        <v>90</v>
      </c>
    </row>
    <row r="1132" spans="1:806" x14ac:dyDescent="0.2">
      <c r="A1132" s="133" t="s">
        <v>1296</v>
      </c>
      <c r="B1132" s="133" t="s">
        <v>2820</v>
      </c>
      <c r="C1132" s="133" t="s">
        <v>1298</v>
      </c>
      <c r="D1132" s="133" t="s">
        <v>2822</v>
      </c>
      <c r="E1132" s="133" t="s">
        <v>4212</v>
      </c>
      <c r="F1132" s="133">
        <v>44</v>
      </c>
      <c r="G1132" s="133">
        <v>0</v>
      </c>
      <c r="H1132" s="133">
        <v>92</v>
      </c>
      <c r="I1132" s="133">
        <v>45</v>
      </c>
      <c r="J1132" s="133">
        <v>81</v>
      </c>
    </row>
    <row r="1133" spans="1:806" x14ac:dyDescent="0.2">
      <c r="A1133" s="133" t="s">
        <v>1296</v>
      </c>
      <c r="B1133" s="133" t="s">
        <v>2820</v>
      </c>
      <c r="C1133" s="133" t="s">
        <v>1298</v>
      </c>
      <c r="D1133" s="133" t="s">
        <v>2822</v>
      </c>
      <c r="E1133" s="133" t="s">
        <v>4211</v>
      </c>
      <c r="F1133" s="133">
        <v>11</v>
      </c>
      <c r="G1133" s="133">
        <v>0</v>
      </c>
      <c r="H1133" s="133">
        <v>92</v>
      </c>
      <c r="I1133" s="133">
        <v>40</v>
      </c>
      <c r="J1133" s="133">
        <v>16</v>
      </c>
    </row>
    <row r="1134" spans="1:806" x14ac:dyDescent="0.2">
      <c r="A1134" s="133" t="s">
        <v>1296</v>
      </c>
      <c r="B1134" s="133" t="s">
        <v>2820</v>
      </c>
      <c r="C1134" s="133" t="s">
        <v>1298</v>
      </c>
      <c r="D1134" s="133" t="s">
        <v>2822</v>
      </c>
      <c r="E1134" s="133" t="s">
        <v>4210</v>
      </c>
      <c r="F1134" s="133">
        <v>84</v>
      </c>
      <c r="G1134" s="133">
        <v>0</v>
      </c>
      <c r="H1134" s="133">
        <v>84</v>
      </c>
      <c r="I1134" s="133">
        <v>45</v>
      </c>
      <c r="J1134" s="133">
        <v>90</v>
      </c>
    </row>
    <row r="1135" spans="1:806" x14ac:dyDescent="0.2">
      <c r="A1135" s="133" t="s">
        <v>1296</v>
      </c>
      <c r="B1135" s="133" t="s">
        <v>2820</v>
      </c>
      <c r="C1135" s="133" t="s">
        <v>1298</v>
      </c>
      <c r="D1135" s="133" t="s">
        <v>2822</v>
      </c>
      <c r="E1135" s="133" t="s">
        <v>4208</v>
      </c>
      <c r="F1135" s="133">
        <v>84</v>
      </c>
      <c r="G1135" s="133">
        <v>0</v>
      </c>
      <c r="H1135" s="133">
        <v>84</v>
      </c>
      <c r="I1135" s="133">
        <v>90</v>
      </c>
      <c r="J1135" s="133">
        <v>45</v>
      </c>
    </row>
    <row r="1136" spans="1:806" x14ac:dyDescent="0.2">
      <c r="A1136" s="133" t="s">
        <v>1296</v>
      </c>
      <c r="B1136" s="133" t="s">
        <v>2820</v>
      </c>
      <c r="C1136" s="133" t="s">
        <v>1298</v>
      </c>
      <c r="D1136" s="133" t="s">
        <v>2822</v>
      </c>
      <c r="E1136" s="133" t="s">
        <v>4207</v>
      </c>
      <c r="F1136" s="133">
        <v>45</v>
      </c>
      <c r="G1136" s="133">
        <v>0</v>
      </c>
      <c r="H1136" s="133">
        <v>93</v>
      </c>
      <c r="I1136" s="133">
        <v>90</v>
      </c>
      <c r="J1136" s="133">
        <v>45</v>
      </c>
    </row>
    <row r="1137" spans="1:806" x14ac:dyDescent="0.2">
      <c r="A1137" s="133" t="s">
        <v>1296</v>
      </c>
      <c r="B1137" s="133" t="s">
        <v>2820</v>
      </c>
      <c r="C1137" s="133" t="s">
        <v>1298</v>
      </c>
      <c r="D1137" s="133" t="s">
        <v>2822</v>
      </c>
      <c r="E1137" s="133" t="s">
        <v>4206</v>
      </c>
      <c r="F1137" s="133">
        <v>10</v>
      </c>
      <c r="G1137" s="133">
        <v>0</v>
      </c>
      <c r="H1137" s="133">
        <v>92</v>
      </c>
      <c r="I1137" s="133">
        <v>78</v>
      </c>
      <c r="J1137" s="133">
        <v>14</v>
      </c>
    </row>
    <row r="1138" spans="1:806" ht="13.5" thickBot="1" x14ac:dyDescent="0.25">
      <c r="A1138" s="133" t="s">
        <v>1296</v>
      </c>
      <c r="B1138" s="133" t="s">
        <v>2820</v>
      </c>
      <c r="C1138" s="133" t="s">
        <v>1298</v>
      </c>
      <c r="D1138" s="133" t="s">
        <v>2822</v>
      </c>
      <c r="E1138" s="133" t="s">
        <v>4209</v>
      </c>
      <c r="F1138" s="133">
        <v>84</v>
      </c>
      <c r="G1138" s="133">
        <v>0</v>
      </c>
      <c r="H1138" s="133">
        <v>84</v>
      </c>
      <c r="I1138" s="133">
        <v>90</v>
      </c>
      <c r="J1138" s="133">
        <v>45</v>
      </c>
    </row>
    <row r="1139" spans="1:806" x14ac:dyDescent="0.2">
      <c r="A1139" s="85" t="s">
        <v>999</v>
      </c>
      <c r="B1139" s="85" t="s">
        <v>2824</v>
      </c>
      <c r="C1139" s="85" t="s">
        <v>1219</v>
      </c>
      <c r="D1139" s="85" t="s">
        <v>2825</v>
      </c>
      <c r="E1139" s="85" t="s">
        <v>4213</v>
      </c>
      <c r="F1139" s="85">
        <v>500</v>
      </c>
      <c r="G1139" s="85">
        <v>0</v>
      </c>
      <c r="H1139" s="85">
        <v>1500</v>
      </c>
      <c r="I1139" s="85">
        <v>45</v>
      </c>
      <c r="J1139" s="85">
        <v>90</v>
      </c>
    </row>
    <row r="1140" spans="1:806" x14ac:dyDescent="0.2">
      <c r="A1140" s="133" t="s">
        <v>999</v>
      </c>
      <c r="B1140" s="133" t="s">
        <v>2824</v>
      </c>
      <c r="C1140" s="133" t="s">
        <v>1219</v>
      </c>
      <c r="D1140" s="133" t="s">
        <v>2825</v>
      </c>
      <c r="E1140" s="133" t="s">
        <v>4212</v>
      </c>
      <c r="F1140" s="133">
        <v>500</v>
      </c>
      <c r="G1140" s="133">
        <v>0</v>
      </c>
      <c r="H1140" s="133">
        <v>1500</v>
      </c>
      <c r="I1140" s="133">
        <v>45</v>
      </c>
      <c r="J1140" s="133">
        <v>90</v>
      </c>
      <c r="L1140" s="26"/>
      <c r="M1140" s="26"/>
      <c r="N1140" s="26"/>
      <c r="O1140" s="26"/>
      <c r="P1140" s="26"/>
      <c r="Q1140" s="26"/>
      <c r="R1140" s="26"/>
      <c r="S1140" s="26"/>
      <c r="T1140" s="26"/>
      <c r="U1140" s="26"/>
      <c r="V1140" s="26"/>
      <c r="W1140" s="26"/>
      <c r="X1140" s="26"/>
      <c r="Y1140" s="26"/>
      <c r="Z1140" s="26"/>
      <c r="AA1140" s="26"/>
      <c r="AB1140" s="26"/>
      <c r="AC1140" s="26"/>
      <c r="AD1140" s="26"/>
      <c r="AE1140" s="26"/>
      <c r="AF1140" s="26"/>
      <c r="AG1140" s="26"/>
      <c r="AH1140" s="26"/>
      <c r="AI1140" s="26"/>
      <c r="AJ1140" s="26"/>
      <c r="AK1140" s="26"/>
      <c r="AL1140" s="26"/>
      <c r="AM1140" s="26"/>
      <c r="AN1140" s="26"/>
      <c r="AO1140" s="26"/>
      <c r="AP1140" s="26"/>
      <c r="AQ1140" s="26"/>
      <c r="AR1140" s="26"/>
      <c r="AS1140" s="26"/>
      <c r="AT1140" s="26"/>
      <c r="AU1140" s="26"/>
      <c r="AV1140" s="26"/>
      <c r="AW1140" s="26"/>
      <c r="AX1140" s="26"/>
      <c r="AY1140" s="26"/>
      <c r="AZ1140" s="26"/>
      <c r="BA1140" s="26"/>
      <c r="BB1140" s="26"/>
      <c r="BC1140" s="26"/>
      <c r="BD1140" s="26"/>
      <c r="BE1140" s="26"/>
      <c r="BF1140" s="26"/>
      <c r="BG1140" s="26"/>
      <c r="BH1140" s="26"/>
      <c r="BI1140" s="26"/>
      <c r="BJ1140" s="26"/>
      <c r="BK1140" s="26"/>
      <c r="BL1140" s="26"/>
      <c r="BM1140" s="26"/>
      <c r="BN1140" s="26"/>
      <c r="BO1140" s="26"/>
      <c r="BP1140" s="26"/>
      <c r="BQ1140" s="26"/>
      <c r="BR1140" s="26"/>
      <c r="BS1140" s="26"/>
      <c r="BT1140" s="26"/>
      <c r="BU1140" s="26"/>
      <c r="BV1140" s="26"/>
      <c r="BW1140" s="26"/>
      <c r="BX1140" s="26"/>
      <c r="BY1140" s="26"/>
      <c r="BZ1140" s="26"/>
      <c r="CA1140" s="26"/>
      <c r="CB1140" s="26"/>
      <c r="CC1140" s="26"/>
      <c r="CD1140" s="26"/>
      <c r="CE1140" s="26"/>
      <c r="CF1140" s="26"/>
      <c r="CG1140" s="26"/>
      <c r="CH1140" s="26"/>
      <c r="CI1140" s="26"/>
      <c r="CJ1140" s="26"/>
      <c r="CK1140" s="26"/>
      <c r="CL1140" s="26"/>
      <c r="CM1140" s="26"/>
      <c r="CN1140" s="26"/>
      <c r="CO1140" s="26"/>
      <c r="CP1140" s="26"/>
      <c r="CQ1140" s="26"/>
      <c r="CR1140" s="26"/>
      <c r="CS1140" s="26"/>
      <c r="CT1140" s="26"/>
      <c r="CU1140" s="26"/>
      <c r="CV1140" s="26"/>
      <c r="CW1140" s="26"/>
      <c r="CX1140" s="26"/>
      <c r="CY1140" s="26"/>
      <c r="CZ1140" s="26"/>
      <c r="DA1140" s="26"/>
      <c r="DB1140" s="26"/>
      <c r="DC1140" s="26"/>
      <c r="DD1140" s="26"/>
      <c r="DE1140" s="26"/>
      <c r="DF1140" s="26"/>
      <c r="DG1140" s="26"/>
      <c r="DH1140" s="26"/>
      <c r="DI1140" s="26"/>
      <c r="DJ1140" s="26"/>
      <c r="DK1140" s="26"/>
      <c r="DL1140" s="26"/>
      <c r="DM1140" s="26"/>
      <c r="DN1140" s="26"/>
      <c r="DO1140" s="26"/>
      <c r="DP1140" s="26"/>
      <c r="DQ1140" s="26"/>
      <c r="DR1140" s="26"/>
      <c r="DS1140" s="26"/>
      <c r="DT1140" s="26"/>
      <c r="DU1140" s="26"/>
      <c r="DV1140" s="26"/>
      <c r="DW1140" s="26"/>
      <c r="DX1140" s="26"/>
      <c r="DY1140" s="26"/>
      <c r="DZ1140" s="26"/>
      <c r="EA1140" s="26"/>
      <c r="EB1140" s="26"/>
      <c r="EC1140" s="26"/>
      <c r="ED1140" s="26"/>
      <c r="EE1140" s="26"/>
      <c r="EF1140" s="26"/>
      <c r="EG1140" s="26"/>
      <c r="EH1140" s="26"/>
      <c r="EI1140" s="26"/>
      <c r="EJ1140" s="26"/>
      <c r="EK1140" s="26"/>
      <c r="EL1140" s="26"/>
      <c r="EM1140" s="26"/>
      <c r="EN1140" s="26"/>
      <c r="EO1140" s="26"/>
      <c r="EP1140" s="26"/>
      <c r="EQ1140" s="26"/>
      <c r="ER1140" s="26"/>
      <c r="ES1140" s="26"/>
      <c r="ET1140" s="26"/>
      <c r="EU1140" s="26"/>
      <c r="EV1140" s="26"/>
      <c r="EW1140" s="26"/>
      <c r="EX1140" s="26"/>
      <c r="EY1140" s="26"/>
      <c r="EZ1140" s="26"/>
      <c r="FA1140" s="26"/>
      <c r="FB1140" s="26"/>
      <c r="FC1140" s="26"/>
      <c r="FD1140" s="26"/>
      <c r="FE1140" s="26"/>
      <c r="FF1140" s="26"/>
      <c r="FG1140" s="26"/>
      <c r="FH1140" s="26"/>
      <c r="FI1140" s="26"/>
      <c r="FJ1140" s="26"/>
      <c r="FK1140" s="26"/>
      <c r="FL1140" s="26"/>
      <c r="FM1140" s="26"/>
      <c r="FN1140" s="26"/>
      <c r="FO1140" s="26"/>
      <c r="FP1140" s="26"/>
      <c r="FQ1140" s="26"/>
      <c r="FR1140" s="26"/>
      <c r="FS1140" s="26"/>
      <c r="FT1140" s="26"/>
      <c r="FU1140" s="26"/>
      <c r="FV1140" s="26"/>
      <c r="FW1140" s="26"/>
      <c r="FX1140" s="26"/>
      <c r="FY1140" s="26"/>
      <c r="FZ1140" s="26"/>
      <c r="GA1140" s="26"/>
      <c r="GB1140" s="26"/>
      <c r="GC1140" s="26"/>
      <c r="GD1140" s="26"/>
      <c r="GE1140" s="26"/>
      <c r="GF1140" s="26"/>
      <c r="GG1140" s="26"/>
      <c r="GH1140" s="26"/>
      <c r="GI1140" s="26"/>
      <c r="GJ1140" s="26"/>
      <c r="GK1140" s="26"/>
      <c r="GL1140" s="26"/>
      <c r="GM1140" s="26"/>
      <c r="GN1140" s="26"/>
      <c r="GO1140" s="26"/>
      <c r="GP1140" s="26"/>
      <c r="GQ1140" s="26"/>
      <c r="GR1140" s="26"/>
      <c r="GS1140" s="26"/>
      <c r="GT1140" s="26"/>
      <c r="GU1140" s="26"/>
      <c r="GV1140" s="26"/>
      <c r="GW1140" s="26"/>
      <c r="GX1140" s="26"/>
      <c r="GY1140" s="26"/>
      <c r="GZ1140" s="26"/>
      <c r="HA1140" s="26"/>
      <c r="HB1140" s="26"/>
      <c r="HC1140" s="26"/>
      <c r="HD1140" s="26"/>
      <c r="HE1140" s="26"/>
      <c r="HF1140" s="26"/>
      <c r="HG1140" s="26"/>
      <c r="HH1140" s="26"/>
      <c r="HI1140" s="26"/>
      <c r="HJ1140" s="26"/>
      <c r="HK1140" s="26"/>
      <c r="HL1140" s="26"/>
      <c r="HM1140" s="26"/>
      <c r="HN1140" s="26"/>
      <c r="HO1140" s="26"/>
      <c r="HP1140" s="26"/>
      <c r="HQ1140" s="26"/>
      <c r="HR1140" s="26"/>
      <c r="HS1140" s="26"/>
      <c r="HT1140" s="26"/>
      <c r="HU1140" s="26"/>
      <c r="HV1140" s="26"/>
      <c r="HW1140" s="26"/>
      <c r="HX1140" s="26"/>
      <c r="HY1140" s="26"/>
      <c r="HZ1140" s="26"/>
      <c r="IA1140" s="26"/>
      <c r="IB1140" s="26"/>
      <c r="IC1140" s="26"/>
      <c r="ID1140" s="26"/>
      <c r="IE1140" s="26"/>
      <c r="IF1140" s="26"/>
      <c r="IG1140" s="26"/>
      <c r="IH1140" s="26"/>
      <c r="II1140" s="26"/>
      <c r="IJ1140" s="26"/>
      <c r="IK1140" s="26"/>
      <c r="IL1140" s="26"/>
      <c r="IM1140" s="26"/>
      <c r="IN1140" s="26"/>
      <c r="IO1140" s="26"/>
      <c r="IP1140" s="26"/>
      <c r="IQ1140" s="26"/>
      <c r="IR1140" s="26"/>
      <c r="IS1140" s="26"/>
      <c r="IT1140" s="26"/>
      <c r="IU1140" s="26"/>
      <c r="IV1140" s="26"/>
      <c r="IW1140" s="26"/>
      <c r="IX1140" s="26"/>
      <c r="IY1140" s="26"/>
      <c r="IZ1140" s="26"/>
      <c r="JA1140" s="26"/>
      <c r="JB1140" s="26"/>
      <c r="JC1140" s="26"/>
      <c r="JD1140" s="26"/>
      <c r="JE1140" s="26"/>
      <c r="JF1140" s="26"/>
      <c r="JG1140" s="26"/>
      <c r="JH1140" s="26"/>
      <c r="JI1140" s="26"/>
      <c r="JJ1140" s="26"/>
      <c r="JK1140" s="26"/>
      <c r="JL1140" s="26"/>
      <c r="JM1140" s="26"/>
      <c r="JN1140" s="26"/>
      <c r="JO1140" s="26"/>
      <c r="JP1140" s="26"/>
      <c r="JQ1140" s="26"/>
      <c r="JR1140" s="26"/>
      <c r="JS1140" s="26"/>
      <c r="JT1140" s="26"/>
      <c r="JU1140" s="26"/>
      <c r="JV1140" s="26"/>
      <c r="JW1140" s="26"/>
      <c r="JX1140" s="26"/>
      <c r="JY1140" s="26"/>
      <c r="JZ1140" s="26"/>
      <c r="KA1140" s="26"/>
      <c r="KB1140" s="26"/>
      <c r="KC1140" s="26"/>
      <c r="KD1140" s="26"/>
      <c r="KE1140" s="26"/>
      <c r="KF1140" s="26"/>
      <c r="KG1140" s="26"/>
      <c r="KH1140" s="26"/>
      <c r="KI1140" s="26"/>
      <c r="KJ1140" s="26"/>
      <c r="KK1140" s="26"/>
      <c r="KL1140" s="26"/>
      <c r="KM1140" s="26"/>
      <c r="KN1140" s="26"/>
      <c r="KO1140" s="26"/>
      <c r="KP1140" s="26"/>
      <c r="KQ1140" s="26"/>
      <c r="KR1140" s="26"/>
      <c r="KS1140" s="26"/>
      <c r="KT1140" s="26"/>
      <c r="KU1140" s="26"/>
      <c r="KV1140" s="26"/>
      <c r="KW1140" s="26"/>
      <c r="KX1140" s="26"/>
      <c r="KY1140" s="26"/>
      <c r="KZ1140" s="26"/>
      <c r="LA1140" s="26"/>
      <c r="LB1140" s="26"/>
      <c r="LC1140" s="26"/>
      <c r="LD1140" s="26"/>
      <c r="LE1140" s="26"/>
      <c r="LF1140" s="26"/>
      <c r="LG1140" s="26"/>
      <c r="LH1140" s="26"/>
      <c r="LI1140" s="26"/>
      <c r="LJ1140" s="26"/>
      <c r="LK1140" s="26"/>
      <c r="LL1140" s="26"/>
      <c r="LM1140" s="26"/>
      <c r="LN1140" s="26"/>
      <c r="LO1140" s="26"/>
      <c r="LP1140" s="26"/>
      <c r="LQ1140" s="26"/>
      <c r="LR1140" s="26"/>
      <c r="LS1140" s="26"/>
      <c r="LT1140" s="26"/>
      <c r="LU1140" s="26"/>
      <c r="LV1140" s="26"/>
      <c r="LW1140" s="26"/>
      <c r="LX1140" s="26"/>
      <c r="LY1140" s="26"/>
      <c r="LZ1140" s="26"/>
      <c r="MA1140" s="26"/>
      <c r="MB1140" s="26"/>
      <c r="MC1140" s="26"/>
      <c r="MD1140" s="26"/>
      <c r="ME1140" s="26"/>
      <c r="MF1140" s="26"/>
      <c r="MG1140" s="26"/>
      <c r="MH1140" s="26"/>
      <c r="MI1140" s="26"/>
      <c r="MJ1140" s="26"/>
      <c r="MK1140" s="26"/>
      <c r="ML1140" s="26"/>
      <c r="MM1140" s="26"/>
      <c r="MN1140" s="26"/>
      <c r="MO1140" s="26"/>
      <c r="MP1140" s="26"/>
      <c r="MQ1140" s="26"/>
      <c r="MR1140" s="26"/>
      <c r="MS1140" s="26"/>
      <c r="MT1140" s="26"/>
      <c r="MU1140" s="26"/>
      <c r="MV1140" s="26"/>
      <c r="MW1140" s="26"/>
      <c r="MX1140" s="26"/>
      <c r="MY1140" s="26"/>
      <c r="MZ1140" s="26"/>
      <c r="NA1140" s="26"/>
      <c r="NB1140" s="26"/>
      <c r="NC1140" s="26"/>
      <c r="ND1140" s="26"/>
      <c r="NE1140" s="26"/>
      <c r="NF1140" s="26"/>
      <c r="NG1140" s="26"/>
      <c r="NH1140" s="26"/>
      <c r="NI1140" s="26"/>
      <c r="NJ1140" s="26"/>
      <c r="NK1140" s="26"/>
      <c r="NL1140" s="26"/>
      <c r="NM1140" s="26"/>
      <c r="NN1140" s="26"/>
      <c r="NO1140" s="26"/>
      <c r="NP1140" s="26"/>
      <c r="NQ1140" s="26"/>
      <c r="NR1140" s="26"/>
      <c r="NS1140" s="26"/>
      <c r="NT1140" s="26"/>
      <c r="NU1140" s="26"/>
      <c r="NV1140" s="26"/>
      <c r="NW1140" s="26"/>
      <c r="NX1140" s="26"/>
      <c r="NY1140" s="26"/>
      <c r="NZ1140" s="26"/>
      <c r="OA1140" s="26"/>
      <c r="OB1140" s="26"/>
      <c r="OC1140" s="26"/>
      <c r="OD1140" s="26"/>
      <c r="OE1140" s="26"/>
      <c r="OF1140" s="26"/>
      <c r="OG1140" s="26"/>
      <c r="OH1140" s="26"/>
      <c r="OI1140" s="26"/>
      <c r="OJ1140" s="26"/>
      <c r="OK1140" s="26"/>
      <c r="OL1140" s="26"/>
      <c r="OM1140" s="26"/>
      <c r="ON1140" s="26"/>
      <c r="OO1140" s="26"/>
      <c r="OP1140" s="26"/>
      <c r="OQ1140" s="26"/>
      <c r="OR1140" s="26"/>
      <c r="OS1140" s="26"/>
      <c r="OT1140" s="26"/>
      <c r="OU1140" s="26"/>
      <c r="OV1140" s="26"/>
      <c r="OW1140" s="26"/>
      <c r="OX1140" s="26"/>
      <c r="OY1140" s="26"/>
      <c r="OZ1140" s="26"/>
      <c r="PA1140" s="26"/>
      <c r="PB1140" s="26"/>
      <c r="PC1140" s="26"/>
      <c r="PD1140" s="26"/>
      <c r="PE1140" s="26"/>
      <c r="PF1140" s="26"/>
      <c r="PG1140" s="26"/>
      <c r="PH1140" s="26"/>
      <c r="PI1140" s="26"/>
      <c r="PJ1140" s="26"/>
      <c r="PK1140" s="26"/>
      <c r="PL1140" s="26"/>
      <c r="PM1140" s="26"/>
      <c r="PN1140" s="26"/>
      <c r="PO1140" s="26"/>
      <c r="PP1140" s="26"/>
      <c r="PQ1140" s="26"/>
      <c r="PR1140" s="26"/>
      <c r="PS1140" s="26"/>
      <c r="PT1140" s="26"/>
      <c r="PU1140" s="26"/>
      <c r="PV1140" s="26"/>
      <c r="PW1140" s="26"/>
      <c r="PX1140" s="26"/>
      <c r="PY1140" s="26"/>
      <c r="PZ1140" s="26"/>
      <c r="QA1140" s="26"/>
      <c r="QB1140" s="26"/>
      <c r="QC1140" s="26"/>
      <c r="QD1140" s="26"/>
      <c r="QE1140" s="26"/>
      <c r="QF1140" s="26"/>
      <c r="QG1140" s="26"/>
      <c r="QH1140" s="26"/>
      <c r="QI1140" s="26"/>
      <c r="QJ1140" s="26"/>
      <c r="QK1140" s="26"/>
      <c r="QL1140" s="26"/>
      <c r="QM1140" s="26"/>
      <c r="QN1140" s="26"/>
      <c r="QO1140" s="26"/>
      <c r="QP1140" s="26"/>
      <c r="QQ1140" s="26"/>
      <c r="QR1140" s="26"/>
      <c r="QS1140" s="26"/>
      <c r="QT1140" s="26"/>
      <c r="QU1140" s="26"/>
      <c r="QV1140" s="26"/>
      <c r="QW1140" s="26"/>
      <c r="QX1140" s="26"/>
      <c r="QY1140" s="26"/>
      <c r="QZ1140" s="26"/>
      <c r="RA1140" s="26"/>
      <c r="RB1140" s="26"/>
      <c r="RC1140" s="26"/>
      <c r="RD1140" s="26"/>
      <c r="RE1140" s="26"/>
      <c r="RF1140" s="26"/>
      <c r="RG1140" s="26"/>
      <c r="RH1140" s="26"/>
      <c r="RI1140" s="26"/>
      <c r="RJ1140" s="26"/>
      <c r="RK1140" s="26"/>
      <c r="RL1140" s="26"/>
      <c r="RM1140" s="26"/>
      <c r="RN1140" s="26"/>
      <c r="RO1140" s="26"/>
      <c r="RP1140" s="26"/>
      <c r="RQ1140" s="26"/>
      <c r="RR1140" s="26"/>
      <c r="RS1140" s="26"/>
      <c r="RT1140" s="26"/>
      <c r="RU1140" s="26"/>
      <c r="RV1140" s="26"/>
      <c r="RW1140" s="26"/>
      <c r="RX1140" s="26"/>
      <c r="RY1140" s="26"/>
      <c r="RZ1140" s="26"/>
      <c r="SA1140" s="26"/>
      <c r="SB1140" s="26"/>
      <c r="SC1140" s="26"/>
      <c r="SD1140" s="26"/>
      <c r="SE1140" s="26"/>
      <c r="SF1140" s="26"/>
      <c r="SG1140" s="26"/>
      <c r="SH1140" s="26"/>
      <c r="SI1140" s="26"/>
      <c r="SJ1140" s="26"/>
      <c r="SK1140" s="26"/>
      <c r="SL1140" s="26"/>
      <c r="SM1140" s="26"/>
      <c r="SN1140" s="26"/>
      <c r="SO1140" s="26"/>
      <c r="SP1140" s="26"/>
      <c r="SQ1140" s="26"/>
      <c r="SR1140" s="26"/>
      <c r="SS1140" s="26"/>
      <c r="ST1140" s="26"/>
      <c r="SU1140" s="26"/>
      <c r="SV1140" s="26"/>
      <c r="SW1140" s="26"/>
      <c r="SX1140" s="26"/>
      <c r="SY1140" s="26"/>
      <c r="SZ1140" s="26"/>
      <c r="TA1140" s="26"/>
      <c r="TB1140" s="26"/>
      <c r="TC1140" s="26"/>
      <c r="TD1140" s="26"/>
      <c r="TE1140" s="26"/>
      <c r="TF1140" s="26"/>
      <c r="TG1140" s="26"/>
      <c r="TH1140" s="26"/>
      <c r="TI1140" s="26"/>
      <c r="TJ1140" s="26"/>
      <c r="TK1140" s="26"/>
      <c r="TL1140" s="26"/>
      <c r="TM1140" s="26"/>
      <c r="TN1140" s="26"/>
      <c r="TO1140" s="26"/>
      <c r="TP1140" s="26"/>
      <c r="TQ1140" s="26"/>
      <c r="TR1140" s="26"/>
      <c r="TS1140" s="26"/>
      <c r="TT1140" s="26"/>
      <c r="TU1140" s="26"/>
      <c r="TV1140" s="26"/>
      <c r="TW1140" s="26"/>
      <c r="TX1140" s="26"/>
      <c r="TY1140" s="26"/>
      <c r="TZ1140" s="26"/>
      <c r="UA1140" s="26"/>
      <c r="UB1140" s="26"/>
      <c r="UC1140" s="26"/>
      <c r="UD1140" s="26"/>
      <c r="UE1140" s="26"/>
      <c r="UF1140" s="26"/>
      <c r="UG1140" s="26"/>
      <c r="UH1140" s="26"/>
      <c r="UI1140" s="26"/>
      <c r="UJ1140" s="26"/>
      <c r="UK1140" s="26"/>
      <c r="UL1140" s="26"/>
      <c r="UM1140" s="26"/>
      <c r="UN1140" s="26"/>
      <c r="UO1140" s="26"/>
      <c r="UP1140" s="26"/>
      <c r="UQ1140" s="26"/>
      <c r="UR1140" s="26"/>
      <c r="US1140" s="26"/>
      <c r="UT1140" s="26"/>
      <c r="UU1140" s="26"/>
      <c r="UV1140" s="26"/>
      <c r="UW1140" s="26"/>
      <c r="UX1140" s="26"/>
      <c r="UY1140" s="26"/>
      <c r="UZ1140" s="26"/>
      <c r="VA1140" s="26"/>
      <c r="VB1140" s="26"/>
      <c r="VC1140" s="26"/>
      <c r="VD1140" s="26"/>
      <c r="VE1140" s="26"/>
      <c r="VF1140" s="26"/>
      <c r="VG1140" s="26"/>
      <c r="VH1140" s="26"/>
      <c r="VI1140" s="26"/>
      <c r="VJ1140" s="26"/>
      <c r="VK1140" s="26"/>
      <c r="VL1140" s="26"/>
      <c r="VM1140" s="26"/>
      <c r="VN1140" s="26"/>
      <c r="VO1140" s="26"/>
      <c r="VP1140" s="26"/>
      <c r="VQ1140" s="26"/>
      <c r="VR1140" s="26"/>
      <c r="VS1140" s="26"/>
      <c r="VT1140" s="26"/>
      <c r="VU1140" s="26"/>
      <c r="VV1140" s="26"/>
      <c r="VW1140" s="26"/>
      <c r="VX1140" s="26"/>
      <c r="VY1140" s="26"/>
      <c r="VZ1140" s="26"/>
      <c r="WA1140" s="26"/>
      <c r="WB1140" s="26"/>
      <c r="WC1140" s="26"/>
      <c r="WD1140" s="26"/>
      <c r="WE1140" s="26"/>
      <c r="WF1140" s="26"/>
      <c r="WG1140" s="26"/>
      <c r="WH1140" s="26"/>
      <c r="WI1140" s="26"/>
      <c r="WJ1140" s="26"/>
      <c r="WK1140" s="26"/>
      <c r="WL1140" s="26"/>
      <c r="WM1140" s="26"/>
      <c r="WN1140" s="26"/>
      <c r="WO1140" s="26"/>
      <c r="WP1140" s="26"/>
      <c r="WQ1140" s="26"/>
      <c r="WR1140" s="26"/>
      <c r="WS1140" s="26"/>
      <c r="WT1140" s="26"/>
      <c r="WU1140" s="26"/>
      <c r="WV1140" s="26"/>
      <c r="WW1140" s="26"/>
      <c r="WX1140" s="26"/>
      <c r="WY1140" s="26"/>
      <c r="WZ1140" s="26"/>
      <c r="XA1140" s="26"/>
      <c r="XB1140" s="26"/>
      <c r="XC1140" s="26"/>
      <c r="XD1140" s="26"/>
      <c r="XE1140" s="26"/>
      <c r="XF1140" s="26"/>
      <c r="XG1140" s="26"/>
      <c r="XH1140" s="26"/>
      <c r="XI1140" s="26"/>
      <c r="XJ1140" s="26"/>
      <c r="XK1140" s="26"/>
      <c r="XL1140" s="26"/>
      <c r="XM1140" s="26"/>
      <c r="XN1140" s="26"/>
      <c r="XO1140" s="26"/>
      <c r="XP1140" s="26"/>
      <c r="XQ1140" s="26"/>
      <c r="XR1140" s="26"/>
      <c r="XS1140" s="26"/>
      <c r="XT1140" s="26"/>
      <c r="XU1140" s="26"/>
      <c r="XV1140" s="26"/>
      <c r="XW1140" s="26"/>
      <c r="XX1140" s="26"/>
      <c r="XY1140" s="26"/>
      <c r="XZ1140" s="26"/>
      <c r="YA1140" s="26"/>
      <c r="YB1140" s="26"/>
      <c r="YC1140" s="26"/>
      <c r="YD1140" s="26"/>
      <c r="YE1140" s="26"/>
      <c r="YF1140" s="26"/>
      <c r="YG1140" s="26"/>
      <c r="YH1140" s="26"/>
      <c r="YI1140" s="26"/>
      <c r="YJ1140" s="26"/>
      <c r="YK1140" s="26"/>
      <c r="YL1140" s="26"/>
      <c r="YM1140" s="26"/>
      <c r="YN1140" s="26"/>
      <c r="YO1140" s="26"/>
      <c r="YP1140" s="26"/>
      <c r="YQ1140" s="26"/>
      <c r="YR1140" s="26"/>
      <c r="YS1140" s="26"/>
      <c r="YT1140" s="26"/>
      <c r="YU1140" s="26"/>
      <c r="YV1140" s="26"/>
      <c r="YW1140" s="26"/>
      <c r="YX1140" s="26"/>
      <c r="YY1140" s="26"/>
      <c r="YZ1140" s="26"/>
      <c r="ZA1140" s="26"/>
      <c r="ZB1140" s="26"/>
      <c r="ZC1140" s="26"/>
      <c r="ZD1140" s="26"/>
      <c r="ZE1140" s="26"/>
      <c r="ZF1140" s="26"/>
      <c r="ZG1140" s="26"/>
      <c r="ZH1140" s="26"/>
      <c r="ZI1140" s="26"/>
      <c r="ZJ1140" s="26"/>
      <c r="ZK1140" s="26"/>
      <c r="ZL1140" s="26"/>
      <c r="ZM1140" s="26"/>
      <c r="ZN1140" s="26"/>
      <c r="ZO1140" s="26"/>
      <c r="ZP1140" s="26"/>
      <c r="ZQ1140" s="26"/>
      <c r="ZR1140" s="26"/>
      <c r="ZS1140" s="26"/>
      <c r="ZT1140" s="26"/>
      <c r="ZU1140" s="26"/>
      <c r="ZV1140" s="26"/>
      <c r="ZW1140" s="26"/>
      <c r="ZX1140" s="26"/>
      <c r="ZY1140" s="26"/>
      <c r="ZZ1140" s="26"/>
      <c r="AAA1140" s="26"/>
      <c r="AAB1140" s="26"/>
      <c r="AAC1140" s="26"/>
      <c r="AAD1140" s="26"/>
      <c r="AAE1140" s="26"/>
      <c r="AAF1140" s="26"/>
      <c r="AAG1140" s="26"/>
      <c r="AAH1140" s="26"/>
      <c r="AAI1140" s="26"/>
      <c r="AAJ1140" s="26"/>
      <c r="AAK1140" s="26"/>
      <c r="AAL1140" s="26"/>
      <c r="AAM1140" s="26"/>
      <c r="AAN1140" s="26"/>
      <c r="AAO1140" s="26"/>
      <c r="AAP1140" s="26"/>
      <c r="AAQ1140" s="26"/>
      <c r="AAR1140" s="26"/>
      <c r="AAS1140" s="26"/>
      <c r="AAT1140" s="26"/>
      <c r="AAU1140" s="26"/>
      <c r="AAV1140" s="26"/>
      <c r="AAW1140" s="26"/>
      <c r="AAX1140" s="26"/>
      <c r="AAY1140" s="26"/>
      <c r="AAZ1140" s="26"/>
      <c r="ABA1140" s="26"/>
      <c r="ABB1140" s="26"/>
      <c r="ABC1140" s="26"/>
      <c r="ABD1140" s="26"/>
      <c r="ABE1140" s="26"/>
      <c r="ABF1140" s="26"/>
      <c r="ABG1140" s="26"/>
      <c r="ABH1140" s="26"/>
      <c r="ABI1140" s="26"/>
      <c r="ABJ1140" s="26"/>
      <c r="ABK1140" s="26"/>
      <c r="ABL1140" s="26"/>
      <c r="ABM1140" s="26"/>
      <c r="ABN1140" s="26"/>
      <c r="ABO1140" s="26"/>
      <c r="ABP1140" s="26"/>
      <c r="ABQ1140" s="26"/>
      <c r="ABR1140" s="26"/>
      <c r="ABS1140" s="26"/>
      <c r="ABT1140" s="26"/>
      <c r="ABU1140" s="26"/>
      <c r="ABV1140" s="26"/>
      <c r="ABW1140" s="26"/>
      <c r="ABX1140" s="26"/>
      <c r="ABY1140" s="26"/>
      <c r="ABZ1140" s="26"/>
      <c r="ACA1140" s="26"/>
      <c r="ACB1140" s="26"/>
      <c r="ACC1140" s="26"/>
      <c r="ACD1140" s="26"/>
      <c r="ACE1140" s="26"/>
      <c r="ACF1140" s="26"/>
      <c r="ACG1140" s="26"/>
      <c r="ACH1140" s="26"/>
      <c r="ACI1140" s="26"/>
      <c r="ACJ1140" s="26"/>
      <c r="ACK1140" s="26"/>
      <c r="ACL1140" s="26"/>
      <c r="ACM1140" s="26"/>
      <c r="ACN1140" s="26"/>
      <c r="ACO1140" s="26"/>
      <c r="ACP1140" s="26"/>
      <c r="ACQ1140" s="26"/>
      <c r="ACR1140" s="26"/>
      <c r="ACS1140" s="26"/>
      <c r="ACT1140" s="26"/>
      <c r="ACU1140" s="26"/>
      <c r="ACV1140" s="26"/>
      <c r="ACW1140" s="26"/>
      <c r="ACX1140" s="26"/>
      <c r="ACY1140" s="26"/>
      <c r="ACZ1140" s="26"/>
      <c r="ADA1140" s="26"/>
      <c r="ADB1140" s="26"/>
      <c r="ADC1140" s="26"/>
      <c r="ADD1140" s="26"/>
      <c r="ADE1140" s="26"/>
      <c r="ADF1140" s="26"/>
      <c r="ADG1140" s="26"/>
      <c r="ADH1140" s="26"/>
      <c r="ADI1140" s="26"/>
      <c r="ADJ1140" s="26"/>
      <c r="ADK1140" s="26"/>
      <c r="ADL1140" s="26"/>
      <c r="ADM1140" s="26"/>
      <c r="ADN1140" s="26"/>
      <c r="ADO1140" s="26"/>
      <c r="ADP1140" s="26"/>
      <c r="ADQ1140" s="26"/>
      <c r="ADR1140" s="26"/>
      <c r="ADS1140" s="26"/>
      <c r="ADT1140" s="26"/>
      <c r="ADU1140" s="26"/>
      <c r="ADV1140" s="26"/>
      <c r="ADW1140" s="26"/>
      <c r="ADX1140" s="26"/>
      <c r="ADY1140" s="26"/>
      <c r="ADZ1140" s="26"/>
    </row>
    <row r="1141" spans="1:806" x14ac:dyDescent="0.2">
      <c r="A1141" s="133" t="s">
        <v>999</v>
      </c>
      <c r="B1141" s="133" t="s">
        <v>2824</v>
      </c>
      <c r="C1141" s="133" t="s">
        <v>1219</v>
      </c>
      <c r="D1141" s="133" t="s">
        <v>2825</v>
      </c>
      <c r="E1141" s="133" t="s">
        <v>4211</v>
      </c>
      <c r="F1141" s="133">
        <v>40</v>
      </c>
      <c r="G1141" s="133">
        <v>0</v>
      </c>
      <c r="H1141" s="133">
        <v>1500</v>
      </c>
      <c r="I1141" s="133">
        <v>45</v>
      </c>
      <c r="J1141" s="133">
        <v>90</v>
      </c>
      <c r="L1141" s="26"/>
      <c r="M1141" s="26"/>
      <c r="N1141" s="26"/>
      <c r="O1141" s="26"/>
      <c r="P1141" s="26"/>
      <c r="Q1141" s="26"/>
      <c r="R1141" s="26"/>
      <c r="S1141" s="26"/>
      <c r="T1141" s="26"/>
      <c r="U1141" s="26"/>
      <c r="V1141" s="26"/>
      <c r="W1141" s="26"/>
      <c r="X1141" s="26"/>
      <c r="Y1141" s="26"/>
      <c r="Z1141" s="26"/>
      <c r="AA1141" s="26"/>
      <c r="AB1141" s="26"/>
      <c r="AC1141" s="26"/>
      <c r="AD1141" s="26"/>
      <c r="AE1141" s="26"/>
      <c r="AF1141" s="26"/>
      <c r="AG1141" s="26"/>
      <c r="AH1141" s="26"/>
      <c r="AI1141" s="26"/>
      <c r="AJ1141" s="26"/>
      <c r="AK1141" s="26"/>
      <c r="AL1141" s="26"/>
      <c r="AM1141" s="26"/>
      <c r="AN1141" s="26"/>
      <c r="AO1141" s="26"/>
      <c r="AP1141" s="26"/>
      <c r="AQ1141" s="26"/>
      <c r="AR1141" s="26"/>
      <c r="AS1141" s="26"/>
      <c r="AT1141" s="26"/>
      <c r="AU1141" s="26"/>
      <c r="AV1141" s="26"/>
      <c r="AW1141" s="26"/>
      <c r="AX1141" s="26"/>
      <c r="AY1141" s="26"/>
      <c r="AZ1141" s="26"/>
      <c r="BA1141" s="26"/>
      <c r="BB1141" s="26"/>
      <c r="BC1141" s="26"/>
      <c r="BD1141" s="26"/>
      <c r="BE1141" s="26"/>
      <c r="BF1141" s="26"/>
      <c r="BG1141" s="26"/>
      <c r="BH1141" s="26"/>
      <c r="BI1141" s="26"/>
      <c r="BJ1141" s="26"/>
      <c r="BK1141" s="26"/>
      <c r="BL1141" s="26"/>
      <c r="BM1141" s="26"/>
      <c r="BN1141" s="26"/>
      <c r="BO1141" s="26"/>
      <c r="BP1141" s="26"/>
      <c r="BQ1141" s="26"/>
      <c r="BR1141" s="26"/>
      <c r="BS1141" s="26"/>
      <c r="BT1141" s="26"/>
      <c r="BU1141" s="26"/>
      <c r="BV1141" s="26"/>
      <c r="BW1141" s="26"/>
      <c r="BX1141" s="26"/>
      <c r="BY1141" s="26"/>
      <c r="BZ1141" s="26"/>
      <c r="CA1141" s="26"/>
      <c r="CB1141" s="26"/>
      <c r="CC1141" s="26"/>
      <c r="CD1141" s="26"/>
      <c r="CE1141" s="26"/>
      <c r="CF1141" s="26"/>
      <c r="CG1141" s="26"/>
      <c r="CH1141" s="26"/>
      <c r="CI1141" s="26"/>
      <c r="CJ1141" s="26"/>
      <c r="CK1141" s="26"/>
      <c r="CL1141" s="26"/>
      <c r="CM1141" s="26"/>
      <c r="CN1141" s="26"/>
      <c r="CO1141" s="26"/>
      <c r="CP1141" s="26"/>
      <c r="CQ1141" s="26"/>
      <c r="CR1141" s="26"/>
      <c r="CS1141" s="26"/>
      <c r="CT1141" s="26"/>
      <c r="CU1141" s="26"/>
      <c r="CV1141" s="26"/>
      <c r="CW1141" s="26"/>
      <c r="CX1141" s="26"/>
      <c r="CY1141" s="26"/>
      <c r="CZ1141" s="26"/>
      <c r="DA1141" s="26"/>
      <c r="DB1141" s="26"/>
      <c r="DC1141" s="26"/>
      <c r="DD1141" s="26"/>
      <c r="DE1141" s="26"/>
      <c r="DF1141" s="26"/>
      <c r="DG1141" s="26"/>
      <c r="DH1141" s="26"/>
      <c r="DI1141" s="26"/>
      <c r="DJ1141" s="26"/>
      <c r="DK1141" s="26"/>
      <c r="DL1141" s="26"/>
      <c r="DM1141" s="26"/>
      <c r="DN1141" s="26"/>
      <c r="DO1141" s="26"/>
      <c r="DP1141" s="26"/>
      <c r="DQ1141" s="26"/>
      <c r="DR1141" s="26"/>
      <c r="DS1141" s="26"/>
      <c r="DT1141" s="26"/>
      <c r="DU1141" s="26"/>
      <c r="DV1141" s="26"/>
      <c r="DW1141" s="26"/>
      <c r="DX1141" s="26"/>
      <c r="DY1141" s="26"/>
      <c r="DZ1141" s="26"/>
      <c r="EA1141" s="26"/>
      <c r="EB1141" s="26"/>
      <c r="EC1141" s="26"/>
      <c r="ED1141" s="26"/>
      <c r="EE1141" s="26"/>
      <c r="EF1141" s="26"/>
      <c r="EG1141" s="26"/>
      <c r="EH1141" s="26"/>
      <c r="EI1141" s="26"/>
      <c r="EJ1141" s="26"/>
      <c r="EK1141" s="26"/>
      <c r="EL1141" s="26"/>
      <c r="EM1141" s="26"/>
      <c r="EN1141" s="26"/>
      <c r="EO1141" s="26"/>
      <c r="EP1141" s="26"/>
      <c r="EQ1141" s="26"/>
      <c r="ER1141" s="26"/>
      <c r="ES1141" s="26"/>
      <c r="ET1141" s="26"/>
      <c r="EU1141" s="26"/>
      <c r="EV1141" s="26"/>
      <c r="EW1141" s="26"/>
      <c r="EX1141" s="26"/>
      <c r="EY1141" s="26"/>
      <c r="EZ1141" s="26"/>
      <c r="FA1141" s="26"/>
      <c r="FB1141" s="26"/>
      <c r="FC1141" s="26"/>
      <c r="FD1141" s="26"/>
      <c r="FE1141" s="26"/>
      <c r="FF1141" s="26"/>
      <c r="FG1141" s="26"/>
      <c r="FH1141" s="26"/>
      <c r="FI1141" s="26"/>
      <c r="FJ1141" s="26"/>
      <c r="FK1141" s="26"/>
      <c r="FL1141" s="26"/>
      <c r="FM1141" s="26"/>
      <c r="FN1141" s="26"/>
      <c r="FO1141" s="26"/>
      <c r="FP1141" s="26"/>
      <c r="FQ1141" s="26"/>
      <c r="FR1141" s="26"/>
      <c r="FS1141" s="26"/>
      <c r="FT1141" s="26"/>
      <c r="FU1141" s="26"/>
      <c r="FV1141" s="26"/>
      <c r="FW1141" s="26"/>
      <c r="FX1141" s="26"/>
      <c r="FY1141" s="26"/>
      <c r="FZ1141" s="26"/>
      <c r="GA1141" s="26"/>
      <c r="GB1141" s="26"/>
      <c r="GC1141" s="26"/>
      <c r="GD1141" s="26"/>
      <c r="GE1141" s="26"/>
      <c r="GF1141" s="26"/>
      <c r="GG1141" s="26"/>
      <c r="GH1141" s="26"/>
      <c r="GI1141" s="26"/>
      <c r="GJ1141" s="26"/>
      <c r="GK1141" s="26"/>
      <c r="GL1141" s="26"/>
      <c r="GM1141" s="26"/>
      <c r="GN1141" s="26"/>
      <c r="GO1141" s="26"/>
      <c r="GP1141" s="26"/>
      <c r="GQ1141" s="26"/>
      <c r="GR1141" s="26"/>
      <c r="GS1141" s="26"/>
      <c r="GT1141" s="26"/>
      <c r="GU1141" s="26"/>
      <c r="GV1141" s="26"/>
      <c r="GW1141" s="26"/>
      <c r="GX1141" s="26"/>
      <c r="GY1141" s="26"/>
      <c r="GZ1141" s="26"/>
      <c r="HA1141" s="26"/>
      <c r="HB1141" s="26"/>
      <c r="HC1141" s="26"/>
      <c r="HD1141" s="26"/>
      <c r="HE1141" s="26"/>
      <c r="HF1141" s="26"/>
      <c r="HG1141" s="26"/>
      <c r="HH1141" s="26"/>
      <c r="HI1141" s="26"/>
      <c r="HJ1141" s="26"/>
      <c r="HK1141" s="26"/>
      <c r="HL1141" s="26"/>
      <c r="HM1141" s="26"/>
      <c r="HN1141" s="26"/>
      <c r="HO1141" s="26"/>
      <c r="HP1141" s="26"/>
      <c r="HQ1141" s="26"/>
      <c r="HR1141" s="26"/>
      <c r="HS1141" s="26"/>
      <c r="HT1141" s="26"/>
      <c r="HU1141" s="26"/>
      <c r="HV1141" s="26"/>
      <c r="HW1141" s="26"/>
      <c r="HX1141" s="26"/>
      <c r="HY1141" s="26"/>
      <c r="HZ1141" s="26"/>
      <c r="IA1141" s="26"/>
      <c r="IB1141" s="26"/>
      <c r="IC1141" s="26"/>
      <c r="ID1141" s="26"/>
      <c r="IE1141" s="26"/>
      <c r="IF1141" s="26"/>
      <c r="IG1141" s="26"/>
      <c r="IH1141" s="26"/>
      <c r="II1141" s="26"/>
      <c r="IJ1141" s="26"/>
      <c r="IK1141" s="26"/>
      <c r="IL1141" s="26"/>
      <c r="IM1141" s="26"/>
      <c r="IN1141" s="26"/>
      <c r="IO1141" s="26"/>
      <c r="IP1141" s="26"/>
      <c r="IQ1141" s="26"/>
      <c r="IR1141" s="26"/>
      <c r="IS1141" s="26"/>
      <c r="IT1141" s="26"/>
      <c r="IU1141" s="26"/>
      <c r="IV1141" s="26"/>
      <c r="IW1141" s="26"/>
      <c r="IX1141" s="26"/>
      <c r="IY1141" s="26"/>
      <c r="IZ1141" s="26"/>
      <c r="JA1141" s="26"/>
      <c r="JB1141" s="26"/>
      <c r="JC1141" s="26"/>
      <c r="JD1141" s="26"/>
      <c r="JE1141" s="26"/>
      <c r="JF1141" s="26"/>
      <c r="JG1141" s="26"/>
      <c r="JH1141" s="26"/>
      <c r="JI1141" s="26"/>
      <c r="JJ1141" s="26"/>
      <c r="JK1141" s="26"/>
      <c r="JL1141" s="26"/>
      <c r="JM1141" s="26"/>
      <c r="JN1141" s="26"/>
      <c r="JO1141" s="26"/>
      <c r="JP1141" s="26"/>
      <c r="JQ1141" s="26"/>
      <c r="JR1141" s="26"/>
      <c r="JS1141" s="26"/>
      <c r="JT1141" s="26"/>
      <c r="JU1141" s="26"/>
      <c r="JV1141" s="26"/>
      <c r="JW1141" s="26"/>
      <c r="JX1141" s="26"/>
      <c r="JY1141" s="26"/>
      <c r="JZ1141" s="26"/>
      <c r="KA1141" s="26"/>
      <c r="KB1141" s="26"/>
      <c r="KC1141" s="26"/>
      <c r="KD1141" s="26"/>
      <c r="KE1141" s="26"/>
      <c r="KF1141" s="26"/>
      <c r="KG1141" s="26"/>
      <c r="KH1141" s="26"/>
      <c r="KI1141" s="26"/>
      <c r="KJ1141" s="26"/>
      <c r="KK1141" s="26"/>
      <c r="KL1141" s="26"/>
      <c r="KM1141" s="26"/>
      <c r="KN1141" s="26"/>
      <c r="KO1141" s="26"/>
      <c r="KP1141" s="26"/>
      <c r="KQ1141" s="26"/>
      <c r="KR1141" s="26"/>
      <c r="KS1141" s="26"/>
      <c r="KT1141" s="26"/>
      <c r="KU1141" s="26"/>
      <c r="KV1141" s="26"/>
      <c r="KW1141" s="26"/>
      <c r="KX1141" s="26"/>
      <c r="KY1141" s="26"/>
      <c r="KZ1141" s="26"/>
      <c r="LA1141" s="26"/>
      <c r="LB1141" s="26"/>
      <c r="LC1141" s="26"/>
      <c r="LD1141" s="26"/>
      <c r="LE1141" s="26"/>
      <c r="LF1141" s="26"/>
      <c r="LG1141" s="26"/>
      <c r="LH1141" s="26"/>
      <c r="LI1141" s="26"/>
      <c r="LJ1141" s="26"/>
      <c r="LK1141" s="26"/>
      <c r="LL1141" s="26"/>
      <c r="LM1141" s="26"/>
      <c r="LN1141" s="26"/>
      <c r="LO1141" s="26"/>
      <c r="LP1141" s="26"/>
      <c r="LQ1141" s="26"/>
      <c r="LR1141" s="26"/>
      <c r="LS1141" s="26"/>
      <c r="LT1141" s="26"/>
      <c r="LU1141" s="26"/>
      <c r="LV1141" s="26"/>
      <c r="LW1141" s="26"/>
      <c r="LX1141" s="26"/>
      <c r="LY1141" s="26"/>
      <c r="LZ1141" s="26"/>
      <c r="MA1141" s="26"/>
      <c r="MB1141" s="26"/>
      <c r="MC1141" s="26"/>
      <c r="MD1141" s="26"/>
      <c r="ME1141" s="26"/>
      <c r="MF1141" s="26"/>
      <c r="MG1141" s="26"/>
      <c r="MH1141" s="26"/>
      <c r="MI1141" s="26"/>
      <c r="MJ1141" s="26"/>
      <c r="MK1141" s="26"/>
      <c r="ML1141" s="26"/>
      <c r="MM1141" s="26"/>
      <c r="MN1141" s="26"/>
      <c r="MO1141" s="26"/>
      <c r="MP1141" s="26"/>
      <c r="MQ1141" s="26"/>
      <c r="MR1141" s="26"/>
      <c r="MS1141" s="26"/>
      <c r="MT1141" s="26"/>
      <c r="MU1141" s="26"/>
      <c r="MV1141" s="26"/>
      <c r="MW1141" s="26"/>
      <c r="MX1141" s="26"/>
      <c r="MY1141" s="26"/>
      <c r="MZ1141" s="26"/>
      <c r="NA1141" s="26"/>
      <c r="NB1141" s="26"/>
      <c r="NC1141" s="26"/>
      <c r="ND1141" s="26"/>
      <c r="NE1141" s="26"/>
      <c r="NF1141" s="26"/>
      <c r="NG1141" s="26"/>
      <c r="NH1141" s="26"/>
      <c r="NI1141" s="26"/>
      <c r="NJ1141" s="26"/>
      <c r="NK1141" s="26"/>
      <c r="NL1141" s="26"/>
      <c r="NM1141" s="26"/>
      <c r="NN1141" s="26"/>
      <c r="NO1141" s="26"/>
      <c r="NP1141" s="26"/>
      <c r="NQ1141" s="26"/>
      <c r="NR1141" s="26"/>
      <c r="NS1141" s="26"/>
      <c r="NT1141" s="26"/>
      <c r="NU1141" s="26"/>
      <c r="NV1141" s="26"/>
      <c r="NW1141" s="26"/>
      <c r="NX1141" s="26"/>
      <c r="NY1141" s="26"/>
      <c r="NZ1141" s="26"/>
      <c r="OA1141" s="26"/>
      <c r="OB1141" s="26"/>
      <c r="OC1141" s="26"/>
      <c r="OD1141" s="26"/>
      <c r="OE1141" s="26"/>
      <c r="OF1141" s="26"/>
      <c r="OG1141" s="26"/>
      <c r="OH1141" s="26"/>
      <c r="OI1141" s="26"/>
      <c r="OJ1141" s="26"/>
      <c r="OK1141" s="26"/>
      <c r="OL1141" s="26"/>
      <c r="OM1141" s="26"/>
      <c r="ON1141" s="26"/>
      <c r="OO1141" s="26"/>
      <c r="OP1141" s="26"/>
      <c r="OQ1141" s="26"/>
      <c r="OR1141" s="26"/>
      <c r="OS1141" s="26"/>
      <c r="OT1141" s="26"/>
      <c r="OU1141" s="26"/>
      <c r="OV1141" s="26"/>
      <c r="OW1141" s="26"/>
      <c r="OX1141" s="26"/>
      <c r="OY1141" s="26"/>
      <c r="OZ1141" s="26"/>
      <c r="PA1141" s="26"/>
      <c r="PB1141" s="26"/>
      <c r="PC1141" s="26"/>
      <c r="PD1141" s="26"/>
      <c r="PE1141" s="26"/>
      <c r="PF1141" s="26"/>
      <c r="PG1141" s="26"/>
      <c r="PH1141" s="26"/>
      <c r="PI1141" s="26"/>
      <c r="PJ1141" s="26"/>
      <c r="PK1141" s="26"/>
      <c r="PL1141" s="26"/>
      <c r="PM1141" s="26"/>
      <c r="PN1141" s="26"/>
      <c r="PO1141" s="26"/>
      <c r="PP1141" s="26"/>
      <c r="PQ1141" s="26"/>
      <c r="PR1141" s="26"/>
      <c r="PS1141" s="26"/>
      <c r="PT1141" s="26"/>
      <c r="PU1141" s="26"/>
      <c r="PV1141" s="26"/>
      <c r="PW1141" s="26"/>
      <c r="PX1141" s="26"/>
      <c r="PY1141" s="26"/>
      <c r="PZ1141" s="26"/>
      <c r="QA1141" s="26"/>
      <c r="QB1141" s="26"/>
      <c r="QC1141" s="26"/>
      <c r="QD1141" s="26"/>
      <c r="QE1141" s="26"/>
      <c r="QF1141" s="26"/>
      <c r="QG1141" s="26"/>
      <c r="QH1141" s="26"/>
      <c r="QI1141" s="26"/>
      <c r="QJ1141" s="26"/>
      <c r="QK1141" s="26"/>
      <c r="QL1141" s="26"/>
      <c r="QM1141" s="26"/>
      <c r="QN1141" s="26"/>
      <c r="QO1141" s="26"/>
      <c r="QP1141" s="26"/>
      <c r="QQ1141" s="26"/>
      <c r="QR1141" s="26"/>
      <c r="QS1141" s="26"/>
      <c r="QT1141" s="26"/>
      <c r="QU1141" s="26"/>
      <c r="QV1141" s="26"/>
      <c r="QW1141" s="26"/>
      <c r="QX1141" s="26"/>
      <c r="QY1141" s="26"/>
      <c r="QZ1141" s="26"/>
      <c r="RA1141" s="26"/>
      <c r="RB1141" s="26"/>
      <c r="RC1141" s="26"/>
      <c r="RD1141" s="26"/>
      <c r="RE1141" s="26"/>
      <c r="RF1141" s="26"/>
      <c r="RG1141" s="26"/>
      <c r="RH1141" s="26"/>
      <c r="RI1141" s="26"/>
      <c r="RJ1141" s="26"/>
      <c r="RK1141" s="26"/>
      <c r="RL1141" s="26"/>
      <c r="RM1141" s="26"/>
      <c r="RN1141" s="26"/>
      <c r="RO1141" s="26"/>
      <c r="RP1141" s="26"/>
      <c r="RQ1141" s="26"/>
      <c r="RR1141" s="26"/>
      <c r="RS1141" s="26"/>
      <c r="RT1141" s="26"/>
      <c r="RU1141" s="26"/>
      <c r="RV1141" s="26"/>
      <c r="RW1141" s="26"/>
      <c r="RX1141" s="26"/>
      <c r="RY1141" s="26"/>
      <c r="RZ1141" s="26"/>
      <c r="SA1141" s="26"/>
      <c r="SB1141" s="26"/>
      <c r="SC1141" s="26"/>
      <c r="SD1141" s="26"/>
      <c r="SE1141" s="26"/>
      <c r="SF1141" s="26"/>
      <c r="SG1141" s="26"/>
      <c r="SH1141" s="26"/>
      <c r="SI1141" s="26"/>
      <c r="SJ1141" s="26"/>
      <c r="SK1141" s="26"/>
      <c r="SL1141" s="26"/>
      <c r="SM1141" s="26"/>
      <c r="SN1141" s="26"/>
      <c r="SO1141" s="26"/>
      <c r="SP1141" s="26"/>
      <c r="SQ1141" s="26"/>
      <c r="SR1141" s="26"/>
      <c r="SS1141" s="26"/>
      <c r="ST1141" s="26"/>
      <c r="SU1141" s="26"/>
      <c r="SV1141" s="26"/>
      <c r="SW1141" s="26"/>
      <c r="SX1141" s="26"/>
      <c r="SY1141" s="26"/>
      <c r="SZ1141" s="26"/>
      <c r="TA1141" s="26"/>
      <c r="TB1141" s="26"/>
      <c r="TC1141" s="26"/>
      <c r="TD1141" s="26"/>
      <c r="TE1141" s="26"/>
      <c r="TF1141" s="26"/>
      <c r="TG1141" s="26"/>
      <c r="TH1141" s="26"/>
      <c r="TI1141" s="26"/>
      <c r="TJ1141" s="26"/>
      <c r="TK1141" s="26"/>
      <c r="TL1141" s="26"/>
      <c r="TM1141" s="26"/>
      <c r="TN1141" s="26"/>
      <c r="TO1141" s="26"/>
      <c r="TP1141" s="26"/>
      <c r="TQ1141" s="26"/>
      <c r="TR1141" s="26"/>
      <c r="TS1141" s="26"/>
      <c r="TT1141" s="26"/>
      <c r="TU1141" s="26"/>
      <c r="TV1141" s="26"/>
      <c r="TW1141" s="26"/>
      <c r="TX1141" s="26"/>
      <c r="TY1141" s="26"/>
      <c r="TZ1141" s="26"/>
      <c r="UA1141" s="26"/>
      <c r="UB1141" s="26"/>
      <c r="UC1141" s="26"/>
      <c r="UD1141" s="26"/>
      <c r="UE1141" s="26"/>
      <c r="UF1141" s="26"/>
      <c r="UG1141" s="26"/>
      <c r="UH1141" s="26"/>
      <c r="UI1141" s="26"/>
      <c r="UJ1141" s="26"/>
      <c r="UK1141" s="26"/>
      <c r="UL1141" s="26"/>
      <c r="UM1141" s="26"/>
      <c r="UN1141" s="26"/>
      <c r="UO1141" s="26"/>
      <c r="UP1141" s="26"/>
      <c r="UQ1141" s="26"/>
      <c r="UR1141" s="26"/>
      <c r="US1141" s="26"/>
      <c r="UT1141" s="26"/>
      <c r="UU1141" s="26"/>
      <c r="UV1141" s="26"/>
      <c r="UW1141" s="26"/>
      <c r="UX1141" s="26"/>
      <c r="UY1141" s="26"/>
      <c r="UZ1141" s="26"/>
      <c r="VA1141" s="26"/>
      <c r="VB1141" s="26"/>
      <c r="VC1141" s="26"/>
      <c r="VD1141" s="26"/>
      <c r="VE1141" s="26"/>
      <c r="VF1141" s="26"/>
      <c r="VG1141" s="26"/>
      <c r="VH1141" s="26"/>
      <c r="VI1141" s="26"/>
      <c r="VJ1141" s="26"/>
      <c r="VK1141" s="26"/>
      <c r="VL1141" s="26"/>
      <c r="VM1141" s="26"/>
      <c r="VN1141" s="26"/>
      <c r="VO1141" s="26"/>
      <c r="VP1141" s="26"/>
      <c r="VQ1141" s="26"/>
      <c r="VR1141" s="26"/>
      <c r="VS1141" s="26"/>
      <c r="VT1141" s="26"/>
      <c r="VU1141" s="26"/>
      <c r="VV1141" s="26"/>
      <c r="VW1141" s="26"/>
      <c r="VX1141" s="26"/>
      <c r="VY1141" s="26"/>
      <c r="VZ1141" s="26"/>
      <c r="WA1141" s="26"/>
      <c r="WB1141" s="26"/>
      <c r="WC1141" s="26"/>
      <c r="WD1141" s="26"/>
      <c r="WE1141" s="26"/>
      <c r="WF1141" s="26"/>
      <c r="WG1141" s="26"/>
      <c r="WH1141" s="26"/>
      <c r="WI1141" s="26"/>
      <c r="WJ1141" s="26"/>
      <c r="WK1141" s="26"/>
      <c r="WL1141" s="26"/>
      <c r="WM1141" s="26"/>
      <c r="WN1141" s="26"/>
      <c r="WO1141" s="26"/>
      <c r="WP1141" s="26"/>
      <c r="WQ1141" s="26"/>
      <c r="WR1141" s="26"/>
      <c r="WS1141" s="26"/>
      <c r="WT1141" s="26"/>
      <c r="WU1141" s="26"/>
      <c r="WV1141" s="26"/>
      <c r="WW1141" s="26"/>
      <c r="WX1141" s="26"/>
      <c r="WY1141" s="26"/>
      <c r="WZ1141" s="26"/>
      <c r="XA1141" s="26"/>
      <c r="XB1141" s="26"/>
      <c r="XC1141" s="26"/>
      <c r="XD1141" s="26"/>
      <c r="XE1141" s="26"/>
      <c r="XF1141" s="26"/>
      <c r="XG1141" s="26"/>
      <c r="XH1141" s="26"/>
      <c r="XI1141" s="26"/>
      <c r="XJ1141" s="26"/>
      <c r="XK1141" s="26"/>
      <c r="XL1141" s="26"/>
      <c r="XM1141" s="26"/>
      <c r="XN1141" s="26"/>
      <c r="XO1141" s="26"/>
      <c r="XP1141" s="26"/>
      <c r="XQ1141" s="26"/>
      <c r="XR1141" s="26"/>
      <c r="XS1141" s="26"/>
      <c r="XT1141" s="26"/>
      <c r="XU1141" s="26"/>
      <c r="XV1141" s="26"/>
      <c r="XW1141" s="26"/>
      <c r="XX1141" s="26"/>
      <c r="XY1141" s="26"/>
      <c r="XZ1141" s="26"/>
      <c r="YA1141" s="26"/>
      <c r="YB1141" s="26"/>
      <c r="YC1141" s="26"/>
      <c r="YD1141" s="26"/>
      <c r="YE1141" s="26"/>
      <c r="YF1141" s="26"/>
      <c r="YG1141" s="26"/>
      <c r="YH1141" s="26"/>
      <c r="YI1141" s="26"/>
      <c r="YJ1141" s="26"/>
      <c r="YK1141" s="26"/>
      <c r="YL1141" s="26"/>
      <c r="YM1141" s="26"/>
      <c r="YN1141" s="26"/>
      <c r="YO1141" s="26"/>
      <c r="YP1141" s="26"/>
      <c r="YQ1141" s="26"/>
      <c r="YR1141" s="26"/>
      <c r="YS1141" s="26"/>
      <c r="YT1141" s="26"/>
      <c r="YU1141" s="26"/>
      <c r="YV1141" s="26"/>
      <c r="YW1141" s="26"/>
      <c r="YX1141" s="26"/>
      <c r="YY1141" s="26"/>
      <c r="YZ1141" s="26"/>
      <c r="ZA1141" s="26"/>
      <c r="ZB1141" s="26"/>
      <c r="ZC1141" s="26"/>
      <c r="ZD1141" s="26"/>
      <c r="ZE1141" s="26"/>
      <c r="ZF1141" s="26"/>
      <c r="ZG1141" s="26"/>
      <c r="ZH1141" s="26"/>
      <c r="ZI1141" s="26"/>
      <c r="ZJ1141" s="26"/>
      <c r="ZK1141" s="26"/>
      <c r="ZL1141" s="26"/>
      <c r="ZM1141" s="26"/>
      <c r="ZN1141" s="26"/>
      <c r="ZO1141" s="26"/>
      <c r="ZP1141" s="26"/>
      <c r="ZQ1141" s="26"/>
      <c r="ZR1141" s="26"/>
      <c r="ZS1141" s="26"/>
      <c r="ZT1141" s="26"/>
      <c r="ZU1141" s="26"/>
      <c r="ZV1141" s="26"/>
      <c r="ZW1141" s="26"/>
      <c r="ZX1141" s="26"/>
      <c r="ZY1141" s="26"/>
      <c r="ZZ1141" s="26"/>
      <c r="AAA1141" s="26"/>
      <c r="AAB1141" s="26"/>
      <c r="AAC1141" s="26"/>
      <c r="AAD1141" s="26"/>
      <c r="AAE1141" s="26"/>
      <c r="AAF1141" s="26"/>
      <c r="AAG1141" s="26"/>
      <c r="AAH1141" s="26"/>
      <c r="AAI1141" s="26"/>
      <c r="AAJ1141" s="26"/>
      <c r="AAK1141" s="26"/>
      <c r="AAL1141" s="26"/>
      <c r="AAM1141" s="26"/>
      <c r="AAN1141" s="26"/>
      <c r="AAO1141" s="26"/>
      <c r="AAP1141" s="26"/>
      <c r="AAQ1141" s="26"/>
      <c r="AAR1141" s="26"/>
      <c r="AAS1141" s="26"/>
      <c r="AAT1141" s="26"/>
      <c r="AAU1141" s="26"/>
      <c r="AAV1141" s="26"/>
      <c r="AAW1141" s="26"/>
      <c r="AAX1141" s="26"/>
      <c r="AAY1141" s="26"/>
      <c r="AAZ1141" s="26"/>
      <c r="ABA1141" s="26"/>
      <c r="ABB1141" s="26"/>
      <c r="ABC1141" s="26"/>
      <c r="ABD1141" s="26"/>
      <c r="ABE1141" s="26"/>
      <c r="ABF1141" s="26"/>
      <c r="ABG1141" s="26"/>
      <c r="ABH1141" s="26"/>
      <c r="ABI1141" s="26"/>
      <c r="ABJ1141" s="26"/>
      <c r="ABK1141" s="26"/>
      <c r="ABL1141" s="26"/>
      <c r="ABM1141" s="26"/>
      <c r="ABN1141" s="26"/>
      <c r="ABO1141" s="26"/>
      <c r="ABP1141" s="26"/>
      <c r="ABQ1141" s="26"/>
      <c r="ABR1141" s="26"/>
      <c r="ABS1141" s="26"/>
      <c r="ABT1141" s="26"/>
      <c r="ABU1141" s="26"/>
      <c r="ABV1141" s="26"/>
      <c r="ABW1141" s="26"/>
      <c r="ABX1141" s="26"/>
      <c r="ABY1141" s="26"/>
      <c r="ABZ1141" s="26"/>
      <c r="ACA1141" s="26"/>
      <c r="ACB1141" s="26"/>
      <c r="ACC1141" s="26"/>
      <c r="ACD1141" s="26"/>
      <c r="ACE1141" s="26"/>
      <c r="ACF1141" s="26"/>
      <c r="ACG1141" s="26"/>
      <c r="ACH1141" s="26"/>
      <c r="ACI1141" s="26"/>
      <c r="ACJ1141" s="26"/>
      <c r="ACK1141" s="26"/>
      <c r="ACL1141" s="26"/>
      <c r="ACM1141" s="26"/>
      <c r="ACN1141" s="26"/>
      <c r="ACO1141" s="26"/>
      <c r="ACP1141" s="26"/>
      <c r="ACQ1141" s="26"/>
      <c r="ACR1141" s="26"/>
      <c r="ACS1141" s="26"/>
      <c r="ACT1141" s="26"/>
      <c r="ACU1141" s="26"/>
      <c r="ACV1141" s="26"/>
      <c r="ACW1141" s="26"/>
      <c r="ACX1141" s="26"/>
      <c r="ACY1141" s="26"/>
      <c r="ACZ1141" s="26"/>
      <c r="ADA1141" s="26"/>
      <c r="ADB1141" s="26"/>
      <c r="ADC1141" s="26"/>
      <c r="ADD1141" s="26"/>
      <c r="ADE1141" s="26"/>
      <c r="ADF1141" s="26"/>
      <c r="ADG1141" s="26"/>
      <c r="ADH1141" s="26"/>
      <c r="ADI1141" s="26"/>
      <c r="ADJ1141" s="26"/>
      <c r="ADK1141" s="26"/>
      <c r="ADL1141" s="26"/>
      <c r="ADM1141" s="26"/>
      <c r="ADN1141" s="26"/>
      <c r="ADO1141" s="26"/>
      <c r="ADP1141" s="26"/>
      <c r="ADQ1141" s="26"/>
      <c r="ADR1141" s="26"/>
      <c r="ADS1141" s="26"/>
      <c r="ADT1141" s="26"/>
      <c r="ADU1141" s="26"/>
      <c r="ADV1141" s="26"/>
      <c r="ADW1141" s="26"/>
      <c r="ADX1141" s="26"/>
      <c r="ADY1141" s="26"/>
      <c r="ADZ1141" s="26"/>
    </row>
    <row r="1142" spans="1:806" s="26" customFormat="1" x14ac:dyDescent="0.2">
      <c r="A1142" s="133" t="s">
        <v>999</v>
      </c>
      <c r="B1142" s="133" t="s">
        <v>2824</v>
      </c>
      <c r="C1142" s="133" t="s">
        <v>1219</v>
      </c>
      <c r="D1142" s="133" t="s">
        <v>2825</v>
      </c>
      <c r="E1142" s="133" t="s">
        <v>4210</v>
      </c>
      <c r="F1142" s="133">
        <v>500</v>
      </c>
      <c r="G1142" s="133">
        <v>0</v>
      </c>
      <c r="H1142" s="133">
        <v>1500</v>
      </c>
      <c r="I1142" s="133">
        <v>45</v>
      </c>
      <c r="J1142" s="133">
        <v>90</v>
      </c>
    </row>
    <row r="1143" spans="1:806" s="26" customFormat="1" x14ac:dyDescent="0.2">
      <c r="A1143" s="133" t="s">
        <v>999</v>
      </c>
      <c r="B1143" s="133" t="s">
        <v>2824</v>
      </c>
      <c r="C1143" s="133" t="s">
        <v>1219</v>
      </c>
      <c r="D1143" s="133" t="s">
        <v>2825</v>
      </c>
      <c r="E1143" s="133" t="s">
        <v>4208</v>
      </c>
      <c r="F1143" s="133">
        <v>500</v>
      </c>
      <c r="G1143" s="133">
        <v>0</v>
      </c>
      <c r="H1143" s="133">
        <v>1500</v>
      </c>
      <c r="I1143" s="133">
        <v>90</v>
      </c>
      <c r="J1143" s="133">
        <v>45</v>
      </c>
    </row>
    <row r="1144" spans="1:806" s="26" customFormat="1" x14ac:dyDescent="0.2">
      <c r="A1144" s="133" t="s">
        <v>999</v>
      </c>
      <c r="B1144" s="133" t="s">
        <v>2824</v>
      </c>
      <c r="C1144" s="133" t="s">
        <v>1219</v>
      </c>
      <c r="D1144" s="133" t="s">
        <v>2825</v>
      </c>
      <c r="E1144" s="133" t="s">
        <v>4207</v>
      </c>
      <c r="F1144" s="133">
        <v>250</v>
      </c>
      <c r="G1144" s="133">
        <v>0</v>
      </c>
      <c r="H1144" s="133">
        <v>1500</v>
      </c>
      <c r="I1144" s="133">
        <v>90</v>
      </c>
      <c r="J1144" s="133">
        <v>45</v>
      </c>
    </row>
    <row r="1145" spans="1:806" s="26" customFormat="1" x14ac:dyDescent="0.2">
      <c r="A1145" s="133" t="s">
        <v>999</v>
      </c>
      <c r="B1145" s="133" t="s">
        <v>2824</v>
      </c>
      <c r="C1145" s="133" t="s">
        <v>1219</v>
      </c>
      <c r="D1145" s="133" t="s">
        <v>2825</v>
      </c>
      <c r="E1145" s="133" t="s">
        <v>4206</v>
      </c>
      <c r="F1145" s="133">
        <v>40</v>
      </c>
      <c r="G1145" s="133">
        <v>0</v>
      </c>
      <c r="H1145" s="133">
        <v>1500</v>
      </c>
      <c r="I1145" s="133">
        <v>90</v>
      </c>
      <c r="J1145" s="133">
        <v>45</v>
      </c>
    </row>
    <row r="1146" spans="1:806" s="26" customFormat="1" ht="13.5" thickBot="1" x14ac:dyDescent="0.25">
      <c r="A1146" s="133" t="s">
        <v>999</v>
      </c>
      <c r="B1146" s="133" t="s">
        <v>2824</v>
      </c>
      <c r="C1146" s="133" t="s">
        <v>1219</v>
      </c>
      <c r="D1146" s="133" t="s">
        <v>2825</v>
      </c>
      <c r="E1146" s="133" t="s">
        <v>4209</v>
      </c>
      <c r="F1146" s="133">
        <v>500</v>
      </c>
      <c r="G1146" s="133">
        <v>0</v>
      </c>
      <c r="H1146" s="133">
        <v>1500</v>
      </c>
      <c r="I1146" s="133">
        <v>90</v>
      </c>
      <c r="J1146" s="133">
        <v>45</v>
      </c>
      <c r="K1146" s="57"/>
      <c r="L1146" s="57"/>
      <c r="M1146" s="57"/>
      <c r="N1146" s="57"/>
      <c r="O1146" s="57"/>
      <c r="P1146" s="57"/>
      <c r="Q1146" s="57"/>
      <c r="R1146" s="57"/>
      <c r="S1146" s="57"/>
      <c r="T1146" s="57"/>
      <c r="U1146" s="57"/>
      <c r="V1146" s="57"/>
      <c r="W1146" s="57"/>
      <c r="X1146" s="57"/>
      <c r="Y1146" s="57"/>
      <c r="Z1146" s="57"/>
      <c r="AA1146" s="57"/>
      <c r="AB1146" s="57"/>
      <c r="AC1146" s="57"/>
      <c r="AD1146" s="57"/>
      <c r="AE1146" s="57"/>
      <c r="AF1146" s="57"/>
      <c r="AG1146" s="57"/>
      <c r="AH1146" s="57"/>
      <c r="AI1146" s="57"/>
      <c r="AJ1146" s="57"/>
      <c r="AK1146" s="57"/>
      <c r="AL1146" s="57"/>
      <c r="AM1146" s="57"/>
      <c r="AN1146" s="57"/>
      <c r="AO1146" s="57"/>
      <c r="AP1146" s="57"/>
      <c r="AQ1146" s="57"/>
      <c r="AR1146" s="57"/>
      <c r="AS1146" s="57"/>
      <c r="AT1146" s="57"/>
      <c r="AU1146" s="57"/>
      <c r="AV1146" s="57"/>
      <c r="AW1146" s="57"/>
      <c r="AX1146" s="57"/>
      <c r="AY1146" s="57"/>
      <c r="AZ1146" s="57"/>
      <c r="BA1146" s="57"/>
      <c r="BB1146" s="57"/>
      <c r="BC1146" s="57"/>
      <c r="BD1146" s="57"/>
      <c r="BE1146" s="57"/>
      <c r="BF1146" s="57"/>
      <c r="BG1146" s="57"/>
      <c r="BH1146" s="57"/>
      <c r="BI1146" s="57"/>
      <c r="BJ1146" s="57"/>
      <c r="BK1146" s="57"/>
      <c r="BL1146" s="57"/>
      <c r="BM1146" s="57"/>
      <c r="BN1146" s="57"/>
      <c r="BO1146" s="57"/>
      <c r="BP1146" s="57"/>
      <c r="BQ1146" s="57"/>
      <c r="BR1146" s="57"/>
      <c r="BS1146" s="57"/>
      <c r="BT1146" s="57"/>
      <c r="BU1146" s="57"/>
      <c r="BV1146" s="57"/>
      <c r="BW1146" s="57"/>
      <c r="BX1146" s="57"/>
      <c r="BY1146" s="57"/>
      <c r="BZ1146" s="57"/>
      <c r="CA1146" s="57"/>
      <c r="CB1146" s="57"/>
      <c r="CC1146" s="57"/>
      <c r="CD1146" s="57"/>
      <c r="CE1146" s="57"/>
      <c r="CF1146" s="57"/>
      <c r="CG1146" s="57"/>
      <c r="CH1146" s="57"/>
      <c r="CI1146" s="57"/>
      <c r="CJ1146" s="57"/>
      <c r="CK1146" s="57"/>
      <c r="CL1146" s="57"/>
      <c r="CM1146" s="57"/>
      <c r="CN1146" s="57"/>
      <c r="CO1146" s="57"/>
      <c r="CP1146" s="57"/>
      <c r="CQ1146" s="57"/>
      <c r="CR1146" s="57"/>
      <c r="CS1146" s="57"/>
      <c r="CT1146" s="57"/>
      <c r="CU1146" s="57"/>
      <c r="CV1146" s="57"/>
      <c r="CW1146" s="57"/>
      <c r="CX1146" s="57"/>
      <c r="CY1146" s="57"/>
      <c r="CZ1146" s="57"/>
      <c r="DA1146" s="57"/>
      <c r="DB1146" s="57"/>
      <c r="DC1146" s="57"/>
      <c r="DD1146" s="57"/>
      <c r="DE1146" s="57"/>
      <c r="DF1146" s="57"/>
      <c r="DG1146" s="57"/>
      <c r="DH1146" s="57"/>
      <c r="DI1146" s="57"/>
      <c r="DJ1146" s="57"/>
      <c r="DK1146" s="57"/>
      <c r="DL1146" s="57"/>
      <c r="DM1146" s="57"/>
      <c r="DN1146" s="57"/>
      <c r="DO1146" s="57"/>
      <c r="DP1146" s="57"/>
      <c r="DQ1146" s="57"/>
      <c r="DR1146" s="57"/>
      <c r="DS1146" s="57"/>
      <c r="DT1146" s="57"/>
      <c r="DU1146" s="57"/>
      <c r="DV1146" s="57"/>
      <c r="DW1146" s="57"/>
      <c r="DX1146" s="57"/>
      <c r="DY1146" s="57"/>
      <c r="DZ1146" s="57"/>
      <c r="EA1146" s="57"/>
      <c r="EB1146" s="57"/>
      <c r="EC1146" s="57"/>
      <c r="ED1146" s="57"/>
      <c r="EE1146" s="57"/>
      <c r="EF1146" s="57"/>
      <c r="EG1146" s="57"/>
      <c r="EH1146" s="57"/>
      <c r="EI1146" s="57"/>
      <c r="EJ1146" s="57"/>
      <c r="EK1146" s="57"/>
      <c r="EL1146" s="57"/>
      <c r="EM1146" s="57"/>
      <c r="EN1146" s="57"/>
      <c r="EO1146" s="57"/>
      <c r="EP1146" s="57"/>
      <c r="EQ1146" s="57"/>
      <c r="ER1146" s="57"/>
      <c r="ES1146" s="57"/>
      <c r="ET1146" s="57"/>
      <c r="EU1146" s="57"/>
      <c r="EV1146" s="57"/>
      <c r="EW1146" s="57"/>
      <c r="EX1146" s="57"/>
      <c r="EY1146" s="57"/>
      <c r="EZ1146" s="57"/>
      <c r="FA1146" s="57"/>
      <c r="FB1146" s="57"/>
      <c r="FC1146" s="57"/>
      <c r="FD1146" s="57"/>
      <c r="FE1146" s="57"/>
      <c r="FF1146" s="57"/>
      <c r="FG1146" s="57"/>
      <c r="FH1146" s="57"/>
      <c r="FI1146" s="57"/>
      <c r="FJ1146" s="57"/>
      <c r="FK1146" s="57"/>
      <c r="FL1146" s="57"/>
      <c r="FM1146" s="57"/>
      <c r="FN1146" s="57"/>
      <c r="FO1146" s="57"/>
      <c r="FP1146" s="57"/>
      <c r="FQ1146" s="57"/>
      <c r="FR1146" s="57"/>
      <c r="FS1146" s="57"/>
      <c r="FT1146" s="57"/>
      <c r="FU1146" s="57"/>
      <c r="FV1146" s="57"/>
      <c r="FW1146" s="57"/>
      <c r="FX1146" s="57"/>
      <c r="FY1146" s="57"/>
      <c r="FZ1146" s="57"/>
      <c r="GA1146" s="57"/>
      <c r="GB1146" s="57"/>
      <c r="GC1146" s="57"/>
      <c r="GD1146" s="57"/>
      <c r="GE1146" s="57"/>
      <c r="GF1146" s="57"/>
      <c r="GG1146" s="57"/>
      <c r="GH1146" s="57"/>
      <c r="GI1146" s="57"/>
      <c r="GJ1146" s="57"/>
      <c r="GK1146" s="57"/>
      <c r="GL1146" s="57"/>
      <c r="GM1146" s="57"/>
      <c r="GN1146" s="57"/>
      <c r="GO1146" s="57"/>
      <c r="GP1146" s="57"/>
      <c r="GQ1146" s="57"/>
      <c r="GR1146" s="57"/>
      <c r="GS1146" s="57"/>
      <c r="GT1146" s="57"/>
      <c r="GU1146" s="57"/>
      <c r="GV1146" s="57"/>
      <c r="GW1146" s="57"/>
      <c r="GX1146" s="57"/>
      <c r="GY1146" s="57"/>
      <c r="GZ1146" s="57"/>
      <c r="HA1146" s="57"/>
      <c r="HB1146" s="57"/>
      <c r="HC1146" s="57"/>
      <c r="HD1146" s="57"/>
      <c r="HE1146" s="57"/>
      <c r="HF1146" s="57"/>
      <c r="HG1146" s="57"/>
      <c r="HH1146" s="57"/>
      <c r="HI1146" s="57"/>
      <c r="HJ1146" s="57"/>
      <c r="HK1146" s="57"/>
      <c r="HL1146" s="57"/>
      <c r="HM1146" s="57"/>
      <c r="HN1146" s="57"/>
      <c r="HO1146" s="57"/>
      <c r="HP1146" s="57"/>
      <c r="HQ1146" s="57"/>
      <c r="HR1146" s="57"/>
      <c r="HS1146" s="57"/>
      <c r="HT1146" s="57"/>
      <c r="HU1146" s="57"/>
      <c r="HV1146" s="57"/>
      <c r="HW1146" s="57"/>
      <c r="HX1146" s="57"/>
      <c r="HY1146" s="57"/>
      <c r="HZ1146" s="57"/>
      <c r="IA1146" s="57"/>
      <c r="IB1146" s="57"/>
      <c r="IC1146" s="57"/>
      <c r="ID1146" s="57"/>
      <c r="IE1146" s="57"/>
      <c r="IF1146" s="57"/>
      <c r="IG1146" s="57"/>
      <c r="IH1146" s="57"/>
      <c r="II1146" s="57"/>
      <c r="IJ1146" s="57"/>
      <c r="IK1146" s="57"/>
      <c r="IL1146" s="57"/>
      <c r="IM1146" s="57"/>
      <c r="IN1146" s="57"/>
      <c r="IO1146" s="57"/>
      <c r="IP1146" s="57"/>
      <c r="IQ1146" s="57"/>
      <c r="IR1146" s="57"/>
      <c r="IS1146" s="57"/>
      <c r="IT1146" s="57"/>
      <c r="IU1146" s="57"/>
      <c r="IV1146" s="57"/>
      <c r="IW1146" s="57"/>
      <c r="IX1146" s="57"/>
      <c r="IY1146" s="57"/>
      <c r="IZ1146" s="57"/>
      <c r="JA1146" s="57"/>
      <c r="JB1146" s="57"/>
      <c r="JC1146" s="57"/>
      <c r="JD1146" s="57"/>
      <c r="JE1146" s="57"/>
      <c r="JF1146" s="57"/>
      <c r="JG1146" s="57"/>
      <c r="JH1146" s="57"/>
      <c r="JI1146" s="57"/>
      <c r="JJ1146" s="57"/>
      <c r="JK1146" s="57"/>
      <c r="JL1146" s="57"/>
      <c r="JM1146" s="57"/>
      <c r="JN1146" s="57"/>
      <c r="JO1146" s="57"/>
      <c r="JP1146" s="57"/>
      <c r="JQ1146" s="57"/>
      <c r="JR1146" s="57"/>
      <c r="JS1146" s="57"/>
      <c r="JT1146" s="57"/>
      <c r="JU1146" s="57"/>
      <c r="JV1146" s="57"/>
      <c r="JW1146" s="57"/>
      <c r="JX1146" s="57"/>
      <c r="JY1146" s="57"/>
      <c r="JZ1146" s="57"/>
      <c r="KA1146" s="57"/>
      <c r="KB1146" s="57"/>
      <c r="KC1146" s="57"/>
      <c r="KD1146" s="57"/>
      <c r="KE1146" s="57"/>
      <c r="KF1146" s="57"/>
      <c r="KG1146" s="57"/>
      <c r="KH1146" s="57"/>
      <c r="KI1146" s="57"/>
      <c r="KJ1146" s="57"/>
      <c r="KK1146" s="57"/>
      <c r="KL1146" s="57"/>
      <c r="KM1146" s="57"/>
      <c r="KN1146" s="57"/>
      <c r="KO1146" s="57"/>
      <c r="KP1146" s="57"/>
      <c r="KQ1146" s="57"/>
      <c r="KR1146" s="57"/>
      <c r="KS1146" s="57"/>
      <c r="KT1146" s="57"/>
      <c r="KU1146" s="57"/>
      <c r="KV1146" s="57"/>
      <c r="KW1146" s="57"/>
      <c r="KX1146" s="57"/>
      <c r="KY1146" s="57"/>
      <c r="KZ1146" s="57"/>
      <c r="LA1146" s="57"/>
      <c r="LB1146" s="57"/>
      <c r="LC1146" s="57"/>
      <c r="LD1146" s="57"/>
      <c r="LE1146" s="57"/>
      <c r="LF1146" s="57"/>
      <c r="LG1146" s="57"/>
      <c r="LH1146" s="57"/>
      <c r="LI1146" s="57"/>
      <c r="LJ1146" s="57"/>
      <c r="LK1146" s="57"/>
      <c r="LL1146" s="57"/>
      <c r="LM1146" s="57"/>
      <c r="LN1146" s="57"/>
      <c r="LO1146" s="57"/>
      <c r="LP1146" s="57"/>
      <c r="LQ1146" s="57"/>
      <c r="LR1146" s="57"/>
      <c r="LS1146" s="57"/>
      <c r="LT1146" s="57"/>
      <c r="LU1146" s="57"/>
      <c r="LV1146" s="57"/>
      <c r="LW1146" s="57"/>
      <c r="LX1146" s="57"/>
      <c r="LY1146" s="57"/>
      <c r="LZ1146" s="57"/>
      <c r="MA1146" s="57"/>
      <c r="MB1146" s="57"/>
      <c r="MC1146" s="57"/>
      <c r="MD1146" s="57"/>
      <c r="ME1146" s="57"/>
      <c r="MF1146" s="57"/>
      <c r="MG1146" s="57"/>
      <c r="MH1146" s="57"/>
      <c r="MI1146" s="57"/>
      <c r="MJ1146" s="57"/>
      <c r="MK1146" s="57"/>
      <c r="ML1146" s="57"/>
      <c r="MM1146" s="57"/>
      <c r="MN1146" s="57"/>
      <c r="MO1146" s="57"/>
      <c r="MP1146" s="57"/>
      <c r="MQ1146" s="57"/>
      <c r="MR1146" s="57"/>
      <c r="MS1146" s="57"/>
      <c r="MT1146" s="57"/>
      <c r="MU1146" s="57"/>
      <c r="MV1146" s="57"/>
      <c r="MW1146" s="57"/>
      <c r="MX1146" s="57"/>
      <c r="MY1146" s="57"/>
      <c r="MZ1146" s="57"/>
      <c r="NA1146" s="57"/>
      <c r="NB1146" s="57"/>
      <c r="NC1146" s="57"/>
      <c r="ND1146" s="57"/>
      <c r="NE1146" s="57"/>
      <c r="NF1146" s="57"/>
      <c r="NG1146" s="57"/>
      <c r="NH1146" s="57"/>
      <c r="NI1146" s="57"/>
      <c r="NJ1146" s="57"/>
      <c r="NK1146" s="57"/>
      <c r="NL1146" s="57"/>
      <c r="NM1146" s="57"/>
      <c r="NN1146" s="57"/>
      <c r="NO1146" s="57"/>
      <c r="NP1146" s="57"/>
      <c r="NQ1146" s="57"/>
      <c r="NR1146" s="57"/>
      <c r="NS1146" s="57"/>
      <c r="NT1146" s="57"/>
      <c r="NU1146" s="57"/>
      <c r="NV1146" s="57"/>
      <c r="NW1146" s="57"/>
      <c r="NX1146" s="57"/>
      <c r="NY1146" s="57"/>
      <c r="NZ1146" s="57"/>
      <c r="OA1146" s="57"/>
      <c r="OB1146" s="57"/>
      <c r="OC1146" s="57"/>
      <c r="OD1146" s="57"/>
      <c r="OE1146" s="57"/>
      <c r="OF1146" s="57"/>
      <c r="OG1146" s="57"/>
      <c r="OH1146" s="57"/>
      <c r="OI1146" s="57"/>
      <c r="OJ1146" s="57"/>
      <c r="OK1146" s="57"/>
      <c r="OL1146" s="57"/>
      <c r="OM1146" s="57"/>
      <c r="ON1146" s="57"/>
      <c r="OO1146" s="57"/>
      <c r="OP1146" s="57"/>
      <c r="OQ1146" s="57"/>
      <c r="OR1146" s="57"/>
      <c r="OS1146" s="57"/>
      <c r="OT1146" s="57"/>
      <c r="OU1146" s="57"/>
      <c r="OV1146" s="57"/>
      <c r="OW1146" s="57"/>
      <c r="OX1146" s="57"/>
      <c r="OY1146" s="57"/>
      <c r="OZ1146" s="57"/>
      <c r="PA1146" s="57"/>
      <c r="PB1146" s="57"/>
      <c r="PC1146" s="57"/>
      <c r="PD1146" s="57"/>
      <c r="PE1146" s="57"/>
      <c r="PF1146" s="57"/>
      <c r="PG1146" s="57"/>
      <c r="PH1146" s="57"/>
      <c r="PI1146" s="57"/>
      <c r="PJ1146" s="57"/>
      <c r="PK1146" s="57"/>
      <c r="PL1146" s="57"/>
      <c r="PM1146" s="57"/>
      <c r="PN1146" s="57"/>
      <c r="PO1146" s="57"/>
      <c r="PP1146" s="57"/>
      <c r="PQ1146" s="57"/>
      <c r="PR1146" s="57"/>
      <c r="PS1146" s="57"/>
      <c r="PT1146" s="57"/>
      <c r="PU1146" s="57"/>
      <c r="PV1146" s="57"/>
      <c r="PW1146" s="57"/>
      <c r="PX1146" s="57"/>
      <c r="PY1146" s="57"/>
      <c r="PZ1146" s="57"/>
      <c r="QA1146" s="57"/>
      <c r="QB1146" s="57"/>
      <c r="QC1146" s="57"/>
      <c r="QD1146" s="57"/>
      <c r="QE1146" s="57"/>
      <c r="QF1146" s="57"/>
      <c r="QG1146" s="57"/>
      <c r="QH1146" s="57"/>
      <c r="QI1146" s="57"/>
      <c r="QJ1146" s="57"/>
      <c r="QK1146" s="57"/>
      <c r="QL1146" s="57"/>
      <c r="QM1146" s="57"/>
      <c r="QN1146" s="57"/>
      <c r="QO1146" s="57"/>
      <c r="QP1146" s="57"/>
      <c r="QQ1146" s="57"/>
      <c r="QR1146" s="57"/>
      <c r="QS1146" s="57"/>
      <c r="QT1146" s="57"/>
      <c r="QU1146" s="57"/>
      <c r="QV1146" s="57"/>
      <c r="QW1146" s="57"/>
      <c r="QX1146" s="57"/>
      <c r="QY1146" s="57"/>
      <c r="QZ1146" s="57"/>
      <c r="RA1146" s="57"/>
      <c r="RB1146" s="57"/>
      <c r="RC1146" s="57"/>
      <c r="RD1146" s="57"/>
      <c r="RE1146" s="57"/>
      <c r="RF1146" s="57"/>
      <c r="RG1146" s="57"/>
      <c r="RH1146" s="57"/>
      <c r="RI1146" s="57"/>
      <c r="RJ1146" s="57"/>
      <c r="RK1146" s="57"/>
      <c r="RL1146" s="57"/>
      <c r="RM1146" s="57"/>
      <c r="RN1146" s="57"/>
      <c r="RO1146" s="57"/>
      <c r="RP1146" s="57"/>
      <c r="RQ1146" s="57"/>
      <c r="RR1146" s="57"/>
      <c r="RS1146" s="57"/>
      <c r="RT1146" s="57"/>
      <c r="RU1146" s="57"/>
      <c r="RV1146" s="57"/>
      <c r="RW1146" s="57"/>
      <c r="RX1146" s="57"/>
      <c r="RY1146" s="57"/>
      <c r="RZ1146" s="57"/>
      <c r="SA1146" s="57"/>
      <c r="SB1146" s="57"/>
      <c r="SC1146" s="57"/>
      <c r="SD1146" s="57"/>
      <c r="SE1146" s="57"/>
      <c r="SF1146" s="57"/>
      <c r="SG1146" s="57"/>
      <c r="SH1146" s="57"/>
      <c r="SI1146" s="57"/>
      <c r="SJ1146" s="57"/>
      <c r="SK1146" s="57"/>
      <c r="SL1146" s="57"/>
      <c r="SM1146" s="57"/>
      <c r="SN1146" s="57"/>
      <c r="SO1146" s="57"/>
      <c r="SP1146" s="57"/>
      <c r="SQ1146" s="57"/>
      <c r="SR1146" s="57"/>
      <c r="SS1146" s="57"/>
      <c r="ST1146" s="57"/>
      <c r="SU1146" s="57"/>
      <c r="SV1146" s="57"/>
      <c r="SW1146" s="57"/>
      <c r="SX1146" s="57"/>
      <c r="SY1146" s="57"/>
      <c r="SZ1146" s="57"/>
      <c r="TA1146" s="57"/>
      <c r="TB1146" s="57"/>
      <c r="TC1146" s="57"/>
      <c r="TD1146" s="57"/>
      <c r="TE1146" s="57"/>
      <c r="TF1146" s="57"/>
      <c r="TG1146" s="57"/>
      <c r="TH1146" s="57"/>
      <c r="TI1146" s="57"/>
      <c r="TJ1146" s="57"/>
      <c r="TK1146" s="57"/>
      <c r="TL1146" s="57"/>
      <c r="TM1146" s="57"/>
      <c r="TN1146" s="57"/>
      <c r="TO1146" s="57"/>
      <c r="TP1146" s="57"/>
      <c r="TQ1146" s="57"/>
      <c r="TR1146" s="57"/>
      <c r="TS1146" s="57"/>
      <c r="TT1146" s="57"/>
      <c r="TU1146" s="57"/>
      <c r="TV1146" s="57"/>
      <c r="TW1146" s="57"/>
      <c r="TX1146" s="57"/>
      <c r="TY1146" s="57"/>
      <c r="TZ1146" s="57"/>
      <c r="UA1146" s="57"/>
      <c r="UB1146" s="57"/>
      <c r="UC1146" s="57"/>
      <c r="UD1146" s="57"/>
      <c r="UE1146" s="57"/>
      <c r="UF1146" s="57"/>
      <c r="UG1146" s="57"/>
      <c r="UH1146" s="57"/>
      <c r="UI1146" s="57"/>
      <c r="UJ1146" s="57"/>
      <c r="UK1146" s="57"/>
      <c r="UL1146" s="57"/>
      <c r="UM1146" s="57"/>
      <c r="UN1146" s="57"/>
      <c r="UO1146" s="57"/>
      <c r="UP1146" s="57"/>
      <c r="UQ1146" s="57"/>
      <c r="UR1146" s="57"/>
      <c r="US1146" s="57"/>
      <c r="UT1146" s="57"/>
      <c r="UU1146" s="57"/>
      <c r="UV1146" s="57"/>
      <c r="UW1146" s="57"/>
      <c r="UX1146" s="57"/>
      <c r="UY1146" s="57"/>
      <c r="UZ1146" s="57"/>
      <c r="VA1146" s="57"/>
      <c r="VB1146" s="57"/>
      <c r="VC1146" s="57"/>
      <c r="VD1146" s="57"/>
      <c r="VE1146" s="57"/>
      <c r="VF1146" s="57"/>
      <c r="VG1146" s="57"/>
      <c r="VH1146" s="57"/>
      <c r="VI1146" s="57"/>
      <c r="VJ1146" s="57"/>
      <c r="VK1146" s="57"/>
      <c r="VL1146" s="57"/>
      <c r="VM1146" s="57"/>
      <c r="VN1146" s="57"/>
      <c r="VO1146" s="57"/>
      <c r="VP1146" s="57"/>
      <c r="VQ1146" s="57"/>
      <c r="VR1146" s="57"/>
      <c r="VS1146" s="57"/>
      <c r="VT1146" s="57"/>
      <c r="VU1146" s="57"/>
      <c r="VV1146" s="57"/>
      <c r="VW1146" s="57"/>
      <c r="VX1146" s="57"/>
      <c r="VY1146" s="57"/>
      <c r="VZ1146" s="57"/>
      <c r="WA1146" s="57"/>
      <c r="WB1146" s="57"/>
      <c r="WC1146" s="57"/>
      <c r="WD1146" s="57"/>
      <c r="WE1146" s="57"/>
      <c r="WF1146" s="57"/>
      <c r="WG1146" s="57"/>
      <c r="WH1146" s="57"/>
      <c r="WI1146" s="57"/>
      <c r="WJ1146" s="57"/>
      <c r="WK1146" s="57"/>
      <c r="WL1146" s="57"/>
      <c r="WM1146" s="57"/>
      <c r="WN1146" s="57"/>
      <c r="WO1146" s="57"/>
      <c r="WP1146" s="57"/>
      <c r="WQ1146" s="57"/>
      <c r="WR1146" s="57"/>
      <c r="WS1146" s="57"/>
      <c r="WT1146" s="57"/>
      <c r="WU1146" s="57"/>
      <c r="WV1146" s="57"/>
      <c r="WW1146" s="57"/>
      <c r="WX1146" s="57"/>
      <c r="WY1146" s="57"/>
      <c r="WZ1146" s="57"/>
      <c r="XA1146" s="57"/>
      <c r="XB1146" s="57"/>
      <c r="XC1146" s="57"/>
      <c r="XD1146" s="57"/>
      <c r="XE1146" s="57"/>
      <c r="XF1146" s="57"/>
      <c r="XG1146" s="57"/>
      <c r="XH1146" s="57"/>
      <c r="XI1146" s="57"/>
      <c r="XJ1146" s="57"/>
      <c r="XK1146" s="57"/>
      <c r="XL1146" s="57"/>
      <c r="XM1146" s="57"/>
      <c r="XN1146" s="57"/>
      <c r="XO1146" s="57"/>
      <c r="XP1146" s="57"/>
      <c r="XQ1146" s="57"/>
      <c r="XR1146" s="57"/>
      <c r="XS1146" s="57"/>
      <c r="XT1146" s="57"/>
      <c r="XU1146" s="57"/>
      <c r="XV1146" s="57"/>
      <c r="XW1146" s="57"/>
      <c r="XX1146" s="57"/>
      <c r="XY1146" s="57"/>
      <c r="XZ1146" s="57"/>
      <c r="YA1146" s="57"/>
      <c r="YB1146" s="57"/>
      <c r="YC1146" s="57"/>
      <c r="YD1146" s="57"/>
      <c r="YE1146" s="57"/>
      <c r="YF1146" s="57"/>
      <c r="YG1146" s="57"/>
      <c r="YH1146" s="57"/>
      <c r="YI1146" s="57"/>
      <c r="YJ1146" s="57"/>
      <c r="YK1146" s="57"/>
      <c r="YL1146" s="57"/>
      <c r="YM1146" s="57"/>
      <c r="YN1146" s="57"/>
      <c r="YO1146" s="57"/>
      <c r="YP1146" s="57"/>
      <c r="YQ1146" s="57"/>
      <c r="YR1146" s="57"/>
      <c r="YS1146" s="57"/>
      <c r="YT1146" s="57"/>
      <c r="YU1146" s="57"/>
      <c r="YV1146" s="57"/>
      <c r="YW1146" s="57"/>
      <c r="YX1146" s="57"/>
      <c r="YY1146" s="57"/>
      <c r="YZ1146" s="57"/>
      <c r="ZA1146" s="57"/>
      <c r="ZB1146" s="57"/>
      <c r="ZC1146" s="57"/>
      <c r="ZD1146" s="57"/>
      <c r="ZE1146" s="57"/>
      <c r="ZF1146" s="57"/>
      <c r="ZG1146" s="57"/>
      <c r="ZH1146" s="57"/>
      <c r="ZI1146" s="57"/>
      <c r="ZJ1146" s="57"/>
      <c r="ZK1146" s="57"/>
      <c r="ZL1146" s="57"/>
      <c r="ZM1146" s="57"/>
      <c r="ZN1146" s="57"/>
      <c r="ZO1146" s="57"/>
      <c r="ZP1146" s="57"/>
      <c r="ZQ1146" s="57"/>
      <c r="ZR1146" s="57"/>
      <c r="ZS1146" s="57"/>
      <c r="ZT1146" s="57"/>
      <c r="ZU1146" s="57"/>
      <c r="ZV1146" s="57"/>
      <c r="ZW1146" s="57"/>
      <c r="ZX1146" s="57"/>
      <c r="ZY1146" s="57"/>
      <c r="ZZ1146" s="57"/>
      <c r="AAA1146" s="57"/>
      <c r="AAB1146" s="57"/>
      <c r="AAC1146" s="57"/>
      <c r="AAD1146" s="57"/>
      <c r="AAE1146" s="57"/>
      <c r="AAF1146" s="57"/>
      <c r="AAG1146" s="57"/>
      <c r="AAH1146" s="57"/>
      <c r="AAI1146" s="57"/>
      <c r="AAJ1146" s="57"/>
      <c r="AAK1146" s="57"/>
      <c r="AAL1146" s="57"/>
      <c r="AAM1146" s="57"/>
      <c r="AAN1146" s="57"/>
      <c r="AAO1146" s="57"/>
      <c r="AAP1146" s="57"/>
      <c r="AAQ1146" s="57"/>
      <c r="AAR1146" s="57"/>
      <c r="AAS1146" s="57"/>
      <c r="AAT1146" s="57"/>
      <c r="AAU1146" s="57"/>
      <c r="AAV1146" s="57"/>
      <c r="AAW1146" s="57"/>
      <c r="AAX1146" s="57"/>
      <c r="AAY1146" s="57"/>
      <c r="AAZ1146" s="57"/>
      <c r="ABA1146" s="57"/>
      <c r="ABB1146" s="57"/>
      <c r="ABC1146" s="57"/>
      <c r="ABD1146" s="57"/>
      <c r="ABE1146" s="57"/>
      <c r="ABF1146" s="57"/>
      <c r="ABG1146" s="57"/>
      <c r="ABH1146" s="57"/>
      <c r="ABI1146" s="57"/>
      <c r="ABJ1146" s="57"/>
      <c r="ABK1146" s="57"/>
      <c r="ABL1146" s="57"/>
      <c r="ABM1146" s="57"/>
      <c r="ABN1146" s="57"/>
      <c r="ABO1146" s="57"/>
      <c r="ABP1146" s="57"/>
      <c r="ABQ1146" s="57"/>
      <c r="ABR1146" s="57"/>
      <c r="ABS1146" s="57"/>
      <c r="ABT1146" s="57"/>
      <c r="ABU1146" s="57"/>
      <c r="ABV1146" s="57"/>
      <c r="ABW1146" s="57"/>
      <c r="ABX1146" s="57"/>
      <c r="ABY1146" s="57"/>
      <c r="ABZ1146" s="57"/>
      <c r="ACA1146" s="57"/>
      <c r="ACB1146" s="57"/>
      <c r="ACC1146" s="57"/>
      <c r="ACD1146" s="57"/>
      <c r="ACE1146" s="57"/>
      <c r="ACF1146" s="57"/>
      <c r="ACG1146" s="57"/>
      <c r="ACH1146" s="57"/>
      <c r="ACI1146" s="57"/>
      <c r="ACJ1146" s="57"/>
      <c r="ACK1146" s="57"/>
      <c r="ACL1146" s="57"/>
      <c r="ACM1146" s="57"/>
      <c r="ACN1146" s="57"/>
      <c r="ACO1146" s="57"/>
      <c r="ACP1146" s="57"/>
      <c r="ACQ1146" s="57"/>
      <c r="ACR1146" s="57"/>
      <c r="ACS1146" s="57"/>
      <c r="ACT1146" s="57"/>
      <c r="ACU1146" s="57"/>
      <c r="ACV1146" s="57"/>
      <c r="ACW1146" s="57"/>
      <c r="ACX1146" s="57"/>
      <c r="ACY1146" s="57"/>
      <c r="ACZ1146" s="57"/>
      <c r="ADA1146" s="57"/>
      <c r="ADB1146" s="57"/>
      <c r="ADC1146" s="57"/>
      <c r="ADD1146" s="57"/>
      <c r="ADE1146" s="57"/>
      <c r="ADF1146" s="57"/>
      <c r="ADG1146" s="57"/>
      <c r="ADH1146" s="57"/>
      <c r="ADI1146" s="57"/>
      <c r="ADJ1146" s="57"/>
      <c r="ADK1146" s="57"/>
      <c r="ADL1146" s="57"/>
      <c r="ADM1146" s="57"/>
      <c r="ADN1146" s="57"/>
      <c r="ADO1146" s="57"/>
      <c r="ADP1146" s="57"/>
      <c r="ADQ1146" s="57"/>
      <c r="ADR1146" s="57"/>
      <c r="ADS1146" s="57"/>
      <c r="ADT1146" s="57"/>
      <c r="ADU1146" s="57"/>
      <c r="ADV1146" s="57"/>
      <c r="ADW1146" s="57"/>
      <c r="ADX1146" s="57"/>
      <c r="ADY1146" s="57"/>
      <c r="ADZ1146" s="57"/>
    </row>
    <row r="1147" spans="1:806" x14ac:dyDescent="0.2">
      <c r="A1147" s="85" t="s">
        <v>1296</v>
      </c>
      <c r="B1147" s="85" t="s">
        <v>2838</v>
      </c>
      <c r="C1147" s="85" t="s">
        <v>1298</v>
      </c>
      <c r="D1147" s="85" t="s">
        <v>2840</v>
      </c>
      <c r="E1147" s="85" t="s">
        <v>4213</v>
      </c>
      <c r="F1147" s="85">
        <v>140</v>
      </c>
      <c r="G1147" s="85">
        <v>0</v>
      </c>
      <c r="H1147" s="85">
        <v>140</v>
      </c>
      <c r="I1147" s="85">
        <v>45</v>
      </c>
      <c r="J1147" s="85">
        <v>90</v>
      </c>
    </row>
    <row r="1148" spans="1:806" x14ac:dyDescent="0.2">
      <c r="A1148" s="133" t="s">
        <v>1296</v>
      </c>
      <c r="B1148" s="133" t="s">
        <v>2838</v>
      </c>
      <c r="C1148" s="133" t="s">
        <v>1298</v>
      </c>
      <c r="D1148" s="133" t="s">
        <v>2840</v>
      </c>
      <c r="E1148" s="133" t="s">
        <v>4212</v>
      </c>
      <c r="F1148" s="133">
        <v>90</v>
      </c>
      <c r="G1148" s="133">
        <v>0</v>
      </c>
      <c r="H1148" s="133">
        <v>140</v>
      </c>
      <c r="I1148" s="133">
        <v>45</v>
      </c>
      <c r="J1148" s="133">
        <v>90</v>
      </c>
    </row>
    <row r="1149" spans="1:806" s="26" customFormat="1" x14ac:dyDescent="0.2">
      <c r="A1149" s="133" t="s">
        <v>1296</v>
      </c>
      <c r="B1149" s="133" t="s">
        <v>2838</v>
      </c>
      <c r="C1149" s="133" t="s">
        <v>1298</v>
      </c>
      <c r="D1149" s="133" t="s">
        <v>2840</v>
      </c>
      <c r="E1149" s="133" t="s">
        <v>4211</v>
      </c>
      <c r="F1149" s="133">
        <v>12</v>
      </c>
      <c r="G1149" s="133">
        <v>0</v>
      </c>
      <c r="H1149" s="133">
        <v>140</v>
      </c>
      <c r="I1149" s="133">
        <v>45</v>
      </c>
      <c r="J1149" s="133">
        <v>66</v>
      </c>
      <c r="K1149" s="57"/>
      <c r="L1149" s="57"/>
      <c r="M1149" s="57"/>
      <c r="N1149" s="57"/>
      <c r="O1149" s="57"/>
      <c r="P1149" s="57"/>
      <c r="Q1149" s="57"/>
      <c r="R1149" s="57"/>
      <c r="S1149" s="57"/>
      <c r="T1149" s="57"/>
      <c r="U1149" s="57"/>
      <c r="V1149" s="57"/>
      <c r="W1149" s="57"/>
      <c r="X1149" s="57"/>
      <c r="Y1149" s="57"/>
      <c r="Z1149" s="57"/>
      <c r="AA1149" s="57"/>
      <c r="AB1149" s="57"/>
      <c r="AC1149" s="57"/>
      <c r="AD1149" s="57"/>
      <c r="AE1149" s="57"/>
      <c r="AF1149" s="57"/>
      <c r="AG1149" s="57"/>
      <c r="AH1149" s="57"/>
      <c r="AI1149" s="57"/>
      <c r="AJ1149" s="57"/>
      <c r="AK1149" s="57"/>
      <c r="AL1149" s="57"/>
      <c r="AM1149" s="57"/>
      <c r="AN1149" s="57"/>
      <c r="AO1149" s="57"/>
      <c r="AP1149" s="57"/>
      <c r="AQ1149" s="57"/>
      <c r="AR1149" s="57"/>
      <c r="AS1149" s="57"/>
      <c r="AT1149" s="57"/>
      <c r="AU1149" s="57"/>
      <c r="AV1149" s="57"/>
      <c r="AW1149" s="57"/>
      <c r="AX1149" s="57"/>
      <c r="AY1149" s="57"/>
      <c r="AZ1149" s="57"/>
      <c r="BA1149" s="57"/>
      <c r="BB1149" s="57"/>
      <c r="BC1149" s="57"/>
      <c r="BD1149" s="57"/>
      <c r="BE1149" s="57"/>
      <c r="BF1149" s="57"/>
      <c r="BG1149" s="57"/>
      <c r="BH1149" s="57"/>
      <c r="BI1149" s="57"/>
      <c r="BJ1149" s="57"/>
      <c r="BK1149" s="57"/>
      <c r="BL1149" s="57"/>
      <c r="BM1149" s="57"/>
      <c r="BN1149" s="57"/>
      <c r="BO1149" s="57"/>
      <c r="BP1149" s="57"/>
      <c r="BQ1149" s="57"/>
      <c r="BR1149" s="57"/>
      <c r="BS1149" s="57"/>
      <c r="BT1149" s="57"/>
      <c r="BU1149" s="57"/>
      <c r="BV1149" s="57"/>
      <c r="BW1149" s="57"/>
      <c r="BX1149" s="57"/>
      <c r="BY1149" s="57"/>
      <c r="BZ1149" s="57"/>
      <c r="CA1149" s="57"/>
      <c r="CB1149" s="57"/>
      <c r="CC1149" s="57"/>
      <c r="CD1149" s="57"/>
      <c r="CE1149" s="57"/>
      <c r="CF1149" s="57"/>
      <c r="CG1149" s="57"/>
      <c r="CH1149" s="57"/>
      <c r="CI1149" s="57"/>
      <c r="CJ1149" s="57"/>
      <c r="CK1149" s="57"/>
      <c r="CL1149" s="57"/>
      <c r="CM1149" s="57"/>
      <c r="CN1149" s="57"/>
      <c r="CO1149" s="57"/>
      <c r="CP1149" s="57"/>
      <c r="CQ1149" s="57"/>
      <c r="CR1149" s="57"/>
      <c r="CS1149" s="57"/>
      <c r="CT1149" s="57"/>
      <c r="CU1149" s="57"/>
      <c r="CV1149" s="57"/>
      <c r="CW1149" s="57"/>
      <c r="CX1149" s="57"/>
      <c r="CY1149" s="57"/>
      <c r="CZ1149" s="57"/>
      <c r="DA1149" s="57"/>
      <c r="DB1149" s="57"/>
      <c r="DC1149" s="57"/>
      <c r="DD1149" s="57"/>
      <c r="DE1149" s="57"/>
      <c r="DF1149" s="57"/>
      <c r="DG1149" s="57"/>
      <c r="DH1149" s="57"/>
      <c r="DI1149" s="57"/>
      <c r="DJ1149" s="57"/>
      <c r="DK1149" s="57"/>
      <c r="DL1149" s="57"/>
      <c r="DM1149" s="57"/>
      <c r="DN1149" s="57"/>
      <c r="DO1149" s="57"/>
      <c r="DP1149" s="57"/>
      <c r="DQ1149" s="57"/>
      <c r="DR1149" s="57"/>
      <c r="DS1149" s="57"/>
      <c r="DT1149" s="57"/>
      <c r="DU1149" s="57"/>
      <c r="DV1149" s="57"/>
      <c r="DW1149" s="57"/>
      <c r="DX1149" s="57"/>
      <c r="DY1149" s="57"/>
      <c r="DZ1149" s="57"/>
      <c r="EA1149" s="57"/>
      <c r="EB1149" s="57"/>
      <c r="EC1149" s="57"/>
      <c r="ED1149" s="57"/>
      <c r="EE1149" s="57"/>
      <c r="EF1149" s="57"/>
      <c r="EG1149" s="57"/>
      <c r="EH1149" s="57"/>
      <c r="EI1149" s="57"/>
      <c r="EJ1149" s="57"/>
      <c r="EK1149" s="57"/>
      <c r="EL1149" s="57"/>
      <c r="EM1149" s="57"/>
      <c r="EN1149" s="57"/>
      <c r="EO1149" s="57"/>
      <c r="EP1149" s="57"/>
      <c r="EQ1149" s="57"/>
      <c r="ER1149" s="57"/>
      <c r="ES1149" s="57"/>
      <c r="ET1149" s="57"/>
      <c r="EU1149" s="57"/>
      <c r="EV1149" s="57"/>
      <c r="EW1149" s="57"/>
      <c r="EX1149" s="57"/>
      <c r="EY1149" s="57"/>
      <c r="EZ1149" s="57"/>
      <c r="FA1149" s="57"/>
      <c r="FB1149" s="57"/>
      <c r="FC1149" s="57"/>
      <c r="FD1149" s="57"/>
      <c r="FE1149" s="57"/>
      <c r="FF1149" s="57"/>
      <c r="FG1149" s="57"/>
      <c r="FH1149" s="57"/>
      <c r="FI1149" s="57"/>
      <c r="FJ1149" s="57"/>
      <c r="FK1149" s="57"/>
      <c r="FL1149" s="57"/>
      <c r="FM1149" s="57"/>
      <c r="FN1149" s="57"/>
      <c r="FO1149" s="57"/>
      <c r="FP1149" s="57"/>
      <c r="FQ1149" s="57"/>
      <c r="FR1149" s="57"/>
      <c r="FS1149" s="57"/>
      <c r="FT1149" s="57"/>
      <c r="FU1149" s="57"/>
      <c r="FV1149" s="57"/>
      <c r="FW1149" s="57"/>
      <c r="FX1149" s="57"/>
      <c r="FY1149" s="57"/>
      <c r="FZ1149" s="57"/>
      <c r="GA1149" s="57"/>
      <c r="GB1149" s="57"/>
      <c r="GC1149" s="57"/>
      <c r="GD1149" s="57"/>
      <c r="GE1149" s="57"/>
      <c r="GF1149" s="57"/>
      <c r="GG1149" s="57"/>
      <c r="GH1149" s="57"/>
      <c r="GI1149" s="57"/>
      <c r="GJ1149" s="57"/>
      <c r="GK1149" s="57"/>
      <c r="GL1149" s="57"/>
      <c r="GM1149" s="57"/>
      <c r="GN1149" s="57"/>
      <c r="GO1149" s="57"/>
      <c r="GP1149" s="57"/>
      <c r="GQ1149" s="57"/>
      <c r="GR1149" s="57"/>
      <c r="GS1149" s="57"/>
      <c r="GT1149" s="57"/>
      <c r="GU1149" s="57"/>
      <c r="GV1149" s="57"/>
      <c r="GW1149" s="57"/>
      <c r="GX1149" s="57"/>
      <c r="GY1149" s="57"/>
      <c r="GZ1149" s="57"/>
      <c r="HA1149" s="57"/>
      <c r="HB1149" s="57"/>
      <c r="HC1149" s="57"/>
      <c r="HD1149" s="57"/>
      <c r="HE1149" s="57"/>
      <c r="HF1149" s="57"/>
      <c r="HG1149" s="57"/>
      <c r="HH1149" s="57"/>
      <c r="HI1149" s="57"/>
      <c r="HJ1149" s="57"/>
      <c r="HK1149" s="57"/>
      <c r="HL1149" s="57"/>
      <c r="HM1149" s="57"/>
      <c r="HN1149" s="57"/>
      <c r="HO1149" s="57"/>
      <c r="HP1149" s="57"/>
      <c r="HQ1149" s="57"/>
      <c r="HR1149" s="57"/>
      <c r="HS1149" s="57"/>
      <c r="HT1149" s="57"/>
      <c r="HU1149" s="57"/>
      <c r="HV1149" s="57"/>
      <c r="HW1149" s="57"/>
      <c r="HX1149" s="57"/>
      <c r="HY1149" s="57"/>
      <c r="HZ1149" s="57"/>
      <c r="IA1149" s="57"/>
      <c r="IB1149" s="57"/>
      <c r="IC1149" s="57"/>
      <c r="ID1149" s="57"/>
      <c r="IE1149" s="57"/>
      <c r="IF1149" s="57"/>
      <c r="IG1149" s="57"/>
      <c r="IH1149" s="57"/>
      <c r="II1149" s="57"/>
      <c r="IJ1149" s="57"/>
      <c r="IK1149" s="57"/>
      <c r="IL1149" s="57"/>
      <c r="IM1149" s="57"/>
      <c r="IN1149" s="57"/>
      <c r="IO1149" s="57"/>
      <c r="IP1149" s="57"/>
      <c r="IQ1149" s="57"/>
      <c r="IR1149" s="57"/>
      <c r="IS1149" s="57"/>
      <c r="IT1149" s="57"/>
      <c r="IU1149" s="57"/>
      <c r="IV1149" s="57"/>
      <c r="IW1149" s="57"/>
      <c r="IX1149" s="57"/>
      <c r="IY1149" s="57"/>
      <c r="IZ1149" s="57"/>
      <c r="JA1149" s="57"/>
      <c r="JB1149" s="57"/>
      <c r="JC1149" s="57"/>
      <c r="JD1149" s="57"/>
      <c r="JE1149" s="57"/>
      <c r="JF1149" s="57"/>
      <c r="JG1149" s="57"/>
      <c r="JH1149" s="57"/>
      <c r="JI1149" s="57"/>
      <c r="JJ1149" s="57"/>
      <c r="JK1149" s="57"/>
      <c r="JL1149" s="57"/>
      <c r="JM1149" s="57"/>
      <c r="JN1149" s="57"/>
      <c r="JO1149" s="57"/>
      <c r="JP1149" s="57"/>
      <c r="JQ1149" s="57"/>
      <c r="JR1149" s="57"/>
      <c r="JS1149" s="57"/>
      <c r="JT1149" s="57"/>
      <c r="JU1149" s="57"/>
      <c r="JV1149" s="57"/>
      <c r="JW1149" s="57"/>
      <c r="JX1149" s="57"/>
      <c r="JY1149" s="57"/>
      <c r="JZ1149" s="57"/>
      <c r="KA1149" s="57"/>
      <c r="KB1149" s="57"/>
      <c r="KC1149" s="57"/>
      <c r="KD1149" s="57"/>
      <c r="KE1149" s="57"/>
      <c r="KF1149" s="57"/>
      <c r="KG1149" s="57"/>
      <c r="KH1149" s="57"/>
      <c r="KI1149" s="57"/>
      <c r="KJ1149" s="57"/>
      <c r="KK1149" s="57"/>
      <c r="KL1149" s="57"/>
      <c r="KM1149" s="57"/>
      <c r="KN1149" s="57"/>
      <c r="KO1149" s="57"/>
      <c r="KP1149" s="57"/>
      <c r="KQ1149" s="57"/>
      <c r="KR1149" s="57"/>
      <c r="KS1149" s="57"/>
      <c r="KT1149" s="57"/>
      <c r="KU1149" s="57"/>
      <c r="KV1149" s="57"/>
      <c r="KW1149" s="57"/>
      <c r="KX1149" s="57"/>
      <c r="KY1149" s="57"/>
      <c r="KZ1149" s="57"/>
      <c r="LA1149" s="57"/>
      <c r="LB1149" s="57"/>
      <c r="LC1149" s="57"/>
      <c r="LD1149" s="57"/>
      <c r="LE1149" s="57"/>
      <c r="LF1149" s="57"/>
      <c r="LG1149" s="57"/>
      <c r="LH1149" s="57"/>
      <c r="LI1149" s="57"/>
      <c r="LJ1149" s="57"/>
      <c r="LK1149" s="57"/>
      <c r="LL1149" s="57"/>
      <c r="LM1149" s="57"/>
      <c r="LN1149" s="57"/>
      <c r="LO1149" s="57"/>
      <c r="LP1149" s="57"/>
      <c r="LQ1149" s="57"/>
      <c r="LR1149" s="57"/>
      <c r="LS1149" s="57"/>
      <c r="LT1149" s="57"/>
      <c r="LU1149" s="57"/>
      <c r="LV1149" s="57"/>
      <c r="LW1149" s="57"/>
      <c r="LX1149" s="57"/>
      <c r="LY1149" s="57"/>
      <c r="LZ1149" s="57"/>
      <c r="MA1149" s="57"/>
      <c r="MB1149" s="57"/>
      <c r="MC1149" s="57"/>
      <c r="MD1149" s="57"/>
      <c r="ME1149" s="57"/>
      <c r="MF1149" s="57"/>
      <c r="MG1149" s="57"/>
      <c r="MH1149" s="57"/>
      <c r="MI1149" s="57"/>
      <c r="MJ1149" s="57"/>
      <c r="MK1149" s="57"/>
      <c r="ML1149" s="57"/>
      <c r="MM1149" s="57"/>
      <c r="MN1149" s="57"/>
      <c r="MO1149" s="57"/>
      <c r="MP1149" s="57"/>
      <c r="MQ1149" s="57"/>
      <c r="MR1149" s="57"/>
      <c r="MS1149" s="57"/>
      <c r="MT1149" s="57"/>
      <c r="MU1149" s="57"/>
      <c r="MV1149" s="57"/>
      <c r="MW1149" s="57"/>
      <c r="MX1149" s="57"/>
      <c r="MY1149" s="57"/>
      <c r="MZ1149" s="57"/>
      <c r="NA1149" s="57"/>
      <c r="NB1149" s="57"/>
      <c r="NC1149" s="57"/>
      <c r="ND1149" s="57"/>
      <c r="NE1149" s="57"/>
      <c r="NF1149" s="57"/>
      <c r="NG1149" s="57"/>
      <c r="NH1149" s="57"/>
      <c r="NI1149" s="57"/>
      <c r="NJ1149" s="57"/>
      <c r="NK1149" s="57"/>
      <c r="NL1149" s="57"/>
      <c r="NM1149" s="57"/>
      <c r="NN1149" s="57"/>
      <c r="NO1149" s="57"/>
      <c r="NP1149" s="57"/>
      <c r="NQ1149" s="57"/>
      <c r="NR1149" s="57"/>
      <c r="NS1149" s="57"/>
      <c r="NT1149" s="57"/>
      <c r="NU1149" s="57"/>
      <c r="NV1149" s="57"/>
      <c r="NW1149" s="57"/>
      <c r="NX1149" s="57"/>
      <c r="NY1149" s="57"/>
      <c r="NZ1149" s="57"/>
      <c r="OA1149" s="57"/>
      <c r="OB1149" s="57"/>
      <c r="OC1149" s="57"/>
      <c r="OD1149" s="57"/>
      <c r="OE1149" s="57"/>
      <c r="OF1149" s="57"/>
      <c r="OG1149" s="57"/>
      <c r="OH1149" s="57"/>
      <c r="OI1149" s="57"/>
      <c r="OJ1149" s="57"/>
      <c r="OK1149" s="57"/>
      <c r="OL1149" s="57"/>
      <c r="OM1149" s="57"/>
      <c r="ON1149" s="57"/>
      <c r="OO1149" s="57"/>
      <c r="OP1149" s="57"/>
      <c r="OQ1149" s="57"/>
      <c r="OR1149" s="57"/>
      <c r="OS1149" s="57"/>
      <c r="OT1149" s="57"/>
      <c r="OU1149" s="57"/>
      <c r="OV1149" s="57"/>
      <c r="OW1149" s="57"/>
      <c r="OX1149" s="57"/>
      <c r="OY1149" s="57"/>
      <c r="OZ1149" s="57"/>
      <c r="PA1149" s="57"/>
      <c r="PB1149" s="57"/>
      <c r="PC1149" s="57"/>
      <c r="PD1149" s="57"/>
      <c r="PE1149" s="57"/>
      <c r="PF1149" s="57"/>
      <c r="PG1149" s="57"/>
      <c r="PH1149" s="57"/>
      <c r="PI1149" s="57"/>
      <c r="PJ1149" s="57"/>
      <c r="PK1149" s="57"/>
      <c r="PL1149" s="57"/>
      <c r="PM1149" s="57"/>
      <c r="PN1149" s="57"/>
      <c r="PO1149" s="57"/>
      <c r="PP1149" s="57"/>
      <c r="PQ1149" s="57"/>
      <c r="PR1149" s="57"/>
      <c r="PS1149" s="57"/>
      <c r="PT1149" s="57"/>
      <c r="PU1149" s="57"/>
      <c r="PV1149" s="57"/>
      <c r="PW1149" s="57"/>
      <c r="PX1149" s="57"/>
      <c r="PY1149" s="57"/>
      <c r="PZ1149" s="57"/>
      <c r="QA1149" s="57"/>
      <c r="QB1149" s="57"/>
      <c r="QC1149" s="57"/>
      <c r="QD1149" s="57"/>
      <c r="QE1149" s="57"/>
      <c r="QF1149" s="57"/>
      <c r="QG1149" s="57"/>
      <c r="QH1149" s="57"/>
      <c r="QI1149" s="57"/>
      <c r="QJ1149" s="57"/>
      <c r="QK1149" s="57"/>
      <c r="QL1149" s="57"/>
      <c r="QM1149" s="57"/>
      <c r="QN1149" s="57"/>
      <c r="QO1149" s="57"/>
      <c r="QP1149" s="57"/>
      <c r="QQ1149" s="57"/>
      <c r="QR1149" s="57"/>
      <c r="QS1149" s="57"/>
      <c r="QT1149" s="57"/>
      <c r="QU1149" s="57"/>
      <c r="QV1149" s="57"/>
      <c r="QW1149" s="57"/>
      <c r="QX1149" s="57"/>
      <c r="QY1149" s="57"/>
      <c r="QZ1149" s="57"/>
      <c r="RA1149" s="57"/>
      <c r="RB1149" s="57"/>
      <c r="RC1149" s="57"/>
      <c r="RD1149" s="57"/>
      <c r="RE1149" s="57"/>
      <c r="RF1149" s="57"/>
      <c r="RG1149" s="57"/>
      <c r="RH1149" s="57"/>
      <c r="RI1149" s="57"/>
      <c r="RJ1149" s="57"/>
      <c r="RK1149" s="57"/>
      <c r="RL1149" s="57"/>
      <c r="RM1149" s="57"/>
      <c r="RN1149" s="57"/>
      <c r="RO1149" s="57"/>
      <c r="RP1149" s="57"/>
      <c r="RQ1149" s="57"/>
      <c r="RR1149" s="57"/>
      <c r="RS1149" s="57"/>
      <c r="RT1149" s="57"/>
      <c r="RU1149" s="57"/>
      <c r="RV1149" s="57"/>
      <c r="RW1149" s="57"/>
      <c r="RX1149" s="57"/>
      <c r="RY1149" s="57"/>
      <c r="RZ1149" s="57"/>
      <c r="SA1149" s="57"/>
      <c r="SB1149" s="57"/>
      <c r="SC1149" s="57"/>
      <c r="SD1149" s="57"/>
      <c r="SE1149" s="57"/>
      <c r="SF1149" s="57"/>
      <c r="SG1149" s="57"/>
      <c r="SH1149" s="57"/>
      <c r="SI1149" s="57"/>
      <c r="SJ1149" s="57"/>
      <c r="SK1149" s="57"/>
      <c r="SL1149" s="57"/>
      <c r="SM1149" s="57"/>
      <c r="SN1149" s="57"/>
      <c r="SO1149" s="57"/>
      <c r="SP1149" s="57"/>
      <c r="SQ1149" s="57"/>
      <c r="SR1149" s="57"/>
      <c r="SS1149" s="57"/>
      <c r="ST1149" s="57"/>
      <c r="SU1149" s="57"/>
      <c r="SV1149" s="57"/>
      <c r="SW1149" s="57"/>
      <c r="SX1149" s="57"/>
      <c r="SY1149" s="57"/>
      <c r="SZ1149" s="57"/>
      <c r="TA1149" s="57"/>
      <c r="TB1149" s="57"/>
      <c r="TC1149" s="57"/>
      <c r="TD1149" s="57"/>
      <c r="TE1149" s="57"/>
      <c r="TF1149" s="57"/>
      <c r="TG1149" s="57"/>
      <c r="TH1149" s="57"/>
      <c r="TI1149" s="57"/>
      <c r="TJ1149" s="57"/>
      <c r="TK1149" s="57"/>
      <c r="TL1149" s="57"/>
      <c r="TM1149" s="57"/>
      <c r="TN1149" s="57"/>
      <c r="TO1149" s="57"/>
      <c r="TP1149" s="57"/>
      <c r="TQ1149" s="57"/>
      <c r="TR1149" s="57"/>
      <c r="TS1149" s="57"/>
      <c r="TT1149" s="57"/>
      <c r="TU1149" s="57"/>
      <c r="TV1149" s="57"/>
      <c r="TW1149" s="57"/>
      <c r="TX1149" s="57"/>
      <c r="TY1149" s="57"/>
      <c r="TZ1149" s="57"/>
      <c r="UA1149" s="57"/>
      <c r="UB1149" s="57"/>
      <c r="UC1149" s="57"/>
      <c r="UD1149" s="57"/>
      <c r="UE1149" s="57"/>
      <c r="UF1149" s="57"/>
      <c r="UG1149" s="57"/>
      <c r="UH1149" s="57"/>
      <c r="UI1149" s="57"/>
      <c r="UJ1149" s="57"/>
      <c r="UK1149" s="57"/>
      <c r="UL1149" s="57"/>
      <c r="UM1149" s="57"/>
      <c r="UN1149" s="57"/>
      <c r="UO1149" s="57"/>
      <c r="UP1149" s="57"/>
      <c r="UQ1149" s="57"/>
      <c r="UR1149" s="57"/>
      <c r="US1149" s="57"/>
      <c r="UT1149" s="57"/>
      <c r="UU1149" s="57"/>
      <c r="UV1149" s="57"/>
      <c r="UW1149" s="57"/>
      <c r="UX1149" s="57"/>
      <c r="UY1149" s="57"/>
      <c r="UZ1149" s="57"/>
      <c r="VA1149" s="57"/>
      <c r="VB1149" s="57"/>
      <c r="VC1149" s="57"/>
      <c r="VD1149" s="57"/>
      <c r="VE1149" s="57"/>
      <c r="VF1149" s="57"/>
      <c r="VG1149" s="57"/>
      <c r="VH1149" s="57"/>
      <c r="VI1149" s="57"/>
      <c r="VJ1149" s="57"/>
      <c r="VK1149" s="57"/>
      <c r="VL1149" s="57"/>
      <c r="VM1149" s="57"/>
      <c r="VN1149" s="57"/>
      <c r="VO1149" s="57"/>
      <c r="VP1149" s="57"/>
      <c r="VQ1149" s="57"/>
      <c r="VR1149" s="57"/>
      <c r="VS1149" s="57"/>
      <c r="VT1149" s="57"/>
      <c r="VU1149" s="57"/>
      <c r="VV1149" s="57"/>
      <c r="VW1149" s="57"/>
      <c r="VX1149" s="57"/>
      <c r="VY1149" s="57"/>
      <c r="VZ1149" s="57"/>
      <c r="WA1149" s="57"/>
      <c r="WB1149" s="57"/>
      <c r="WC1149" s="57"/>
      <c r="WD1149" s="57"/>
      <c r="WE1149" s="57"/>
      <c r="WF1149" s="57"/>
      <c r="WG1149" s="57"/>
      <c r="WH1149" s="57"/>
      <c r="WI1149" s="57"/>
      <c r="WJ1149" s="57"/>
      <c r="WK1149" s="57"/>
      <c r="WL1149" s="57"/>
      <c r="WM1149" s="57"/>
      <c r="WN1149" s="57"/>
      <c r="WO1149" s="57"/>
      <c r="WP1149" s="57"/>
      <c r="WQ1149" s="57"/>
      <c r="WR1149" s="57"/>
      <c r="WS1149" s="57"/>
      <c r="WT1149" s="57"/>
      <c r="WU1149" s="57"/>
      <c r="WV1149" s="57"/>
      <c r="WW1149" s="57"/>
      <c r="WX1149" s="57"/>
      <c r="WY1149" s="57"/>
      <c r="WZ1149" s="57"/>
      <c r="XA1149" s="57"/>
      <c r="XB1149" s="57"/>
      <c r="XC1149" s="57"/>
      <c r="XD1149" s="57"/>
      <c r="XE1149" s="57"/>
      <c r="XF1149" s="57"/>
      <c r="XG1149" s="57"/>
      <c r="XH1149" s="57"/>
      <c r="XI1149" s="57"/>
      <c r="XJ1149" s="57"/>
      <c r="XK1149" s="57"/>
      <c r="XL1149" s="57"/>
      <c r="XM1149" s="57"/>
      <c r="XN1149" s="57"/>
      <c r="XO1149" s="57"/>
      <c r="XP1149" s="57"/>
      <c r="XQ1149" s="57"/>
      <c r="XR1149" s="57"/>
      <c r="XS1149" s="57"/>
      <c r="XT1149" s="57"/>
      <c r="XU1149" s="57"/>
      <c r="XV1149" s="57"/>
      <c r="XW1149" s="57"/>
      <c r="XX1149" s="57"/>
      <c r="XY1149" s="57"/>
      <c r="XZ1149" s="57"/>
      <c r="YA1149" s="57"/>
      <c r="YB1149" s="57"/>
      <c r="YC1149" s="57"/>
      <c r="YD1149" s="57"/>
      <c r="YE1149" s="57"/>
      <c r="YF1149" s="57"/>
      <c r="YG1149" s="57"/>
      <c r="YH1149" s="57"/>
      <c r="YI1149" s="57"/>
      <c r="YJ1149" s="57"/>
      <c r="YK1149" s="57"/>
      <c r="YL1149" s="57"/>
      <c r="YM1149" s="57"/>
      <c r="YN1149" s="57"/>
      <c r="YO1149" s="57"/>
      <c r="YP1149" s="57"/>
      <c r="YQ1149" s="57"/>
      <c r="YR1149" s="57"/>
      <c r="YS1149" s="57"/>
      <c r="YT1149" s="57"/>
      <c r="YU1149" s="57"/>
      <c r="YV1149" s="57"/>
      <c r="YW1149" s="57"/>
      <c r="YX1149" s="57"/>
      <c r="YY1149" s="57"/>
      <c r="YZ1149" s="57"/>
      <c r="ZA1149" s="57"/>
      <c r="ZB1149" s="57"/>
      <c r="ZC1149" s="57"/>
      <c r="ZD1149" s="57"/>
      <c r="ZE1149" s="57"/>
      <c r="ZF1149" s="57"/>
      <c r="ZG1149" s="57"/>
      <c r="ZH1149" s="57"/>
      <c r="ZI1149" s="57"/>
      <c r="ZJ1149" s="57"/>
      <c r="ZK1149" s="57"/>
      <c r="ZL1149" s="57"/>
      <c r="ZM1149" s="57"/>
      <c r="ZN1149" s="57"/>
      <c r="ZO1149" s="57"/>
      <c r="ZP1149" s="57"/>
      <c r="ZQ1149" s="57"/>
      <c r="ZR1149" s="57"/>
      <c r="ZS1149" s="57"/>
      <c r="ZT1149" s="57"/>
      <c r="ZU1149" s="57"/>
      <c r="ZV1149" s="57"/>
      <c r="ZW1149" s="57"/>
      <c r="ZX1149" s="57"/>
      <c r="ZY1149" s="57"/>
      <c r="ZZ1149" s="57"/>
      <c r="AAA1149" s="57"/>
      <c r="AAB1149" s="57"/>
      <c r="AAC1149" s="57"/>
      <c r="AAD1149" s="57"/>
      <c r="AAE1149" s="57"/>
      <c r="AAF1149" s="57"/>
      <c r="AAG1149" s="57"/>
      <c r="AAH1149" s="57"/>
      <c r="AAI1149" s="57"/>
      <c r="AAJ1149" s="57"/>
      <c r="AAK1149" s="57"/>
      <c r="AAL1149" s="57"/>
      <c r="AAM1149" s="57"/>
      <c r="AAN1149" s="57"/>
      <c r="AAO1149" s="57"/>
      <c r="AAP1149" s="57"/>
      <c r="AAQ1149" s="57"/>
      <c r="AAR1149" s="57"/>
      <c r="AAS1149" s="57"/>
      <c r="AAT1149" s="57"/>
      <c r="AAU1149" s="57"/>
      <c r="AAV1149" s="57"/>
      <c r="AAW1149" s="57"/>
      <c r="AAX1149" s="57"/>
      <c r="AAY1149" s="57"/>
      <c r="AAZ1149" s="57"/>
      <c r="ABA1149" s="57"/>
      <c r="ABB1149" s="57"/>
      <c r="ABC1149" s="57"/>
      <c r="ABD1149" s="57"/>
      <c r="ABE1149" s="57"/>
      <c r="ABF1149" s="57"/>
      <c r="ABG1149" s="57"/>
      <c r="ABH1149" s="57"/>
      <c r="ABI1149" s="57"/>
      <c r="ABJ1149" s="57"/>
      <c r="ABK1149" s="57"/>
      <c r="ABL1149" s="57"/>
      <c r="ABM1149" s="57"/>
      <c r="ABN1149" s="57"/>
      <c r="ABO1149" s="57"/>
      <c r="ABP1149" s="57"/>
      <c r="ABQ1149" s="57"/>
      <c r="ABR1149" s="57"/>
      <c r="ABS1149" s="57"/>
      <c r="ABT1149" s="57"/>
      <c r="ABU1149" s="57"/>
      <c r="ABV1149" s="57"/>
      <c r="ABW1149" s="57"/>
      <c r="ABX1149" s="57"/>
      <c r="ABY1149" s="57"/>
      <c r="ABZ1149" s="57"/>
      <c r="ACA1149" s="57"/>
      <c r="ACB1149" s="57"/>
      <c r="ACC1149" s="57"/>
      <c r="ACD1149" s="57"/>
      <c r="ACE1149" s="57"/>
      <c r="ACF1149" s="57"/>
      <c r="ACG1149" s="57"/>
      <c r="ACH1149" s="57"/>
      <c r="ACI1149" s="57"/>
      <c r="ACJ1149" s="57"/>
      <c r="ACK1149" s="57"/>
      <c r="ACL1149" s="57"/>
      <c r="ACM1149" s="57"/>
      <c r="ACN1149" s="57"/>
      <c r="ACO1149" s="57"/>
      <c r="ACP1149" s="57"/>
      <c r="ACQ1149" s="57"/>
      <c r="ACR1149" s="57"/>
      <c r="ACS1149" s="57"/>
      <c r="ACT1149" s="57"/>
      <c r="ACU1149" s="57"/>
      <c r="ACV1149" s="57"/>
      <c r="ACW1149" s="57"/>
      <c r="ACX1149" s="57"/>
      <c r="ACY1149" s="57"/>
      <c r="ACZ1149" s="57"/>
      <c r="ADA1149" s="57"/>
      <c r="ADB1149" s="57"/>
      <c r="ADC1149" s="57"/>
      <c r="ADD1149" s="57"/>
      <c r="ADE1149" s="57"/>
      <c r="ADF1149" s="57"/>
      <c r="ADG1149" s="57"/>
      <c r="ADH1149" s="57"/>
      <c r="ADI1149" s="57"/>
      <c r="ADJ1149" s="57"/>
      <c r="ADK1149" s="57"/>
      <c r="ADL1149" s="57"/>
      <c r="ADM1149" s="57"/>
      <c r="ADN1149" s="57"/>
      <c r="ADO1149" s="57"/>
      <c r="ADP1149" s="57"/>
      <c r="ADQ1149" s="57"/>
      <c r="ADR1149" s="57"/>
      <c r="ADS1149" s="57"/>
      <c r="ADT1149" s="57"/>
      <c r="ADU1149" s="57"/>
      <c r="ADV1149" s="57"/>
      <c r="ADW1149" s="57"/>
      <c r="ADX1149" s="57"/>
      <c r="ADY1149" s="57"/>
      <c r="ADZ1149" s="57"/>
    </row>
    <row r="1150" spans="1:806" s="26" customFormat="1" x14ac:dyDescent="0.2">
      <c r="A1150" s="133" t="s">
        <v>1296</v>
      </c>
      <c r="B1150" s="133" t="s">
        <v>2838</v>
      </c>
      <c r="C1150" s="133" t="s">
        <v>1298</v>
      </c>
      <c r="D1150" s="133" t="s">
        <v>2840</v>
      </c>
      <c r="E1150" s="133" t="s">
        <v>4210</v>
      </c>
      <c r="F1150" s="133">
        <v>140</v>
      </c>
      <c r="G1150" s="133">
        <v>0</v>
      </c>
      <c r="H1150" s="133">
        <v>140</v>
      </c>
      <c r="I1150" s="133">
        <v>45</v>
      </c>
      <c r="J1150" s="133">
        <v>90</v>
      </c>
      <c r="K1150" s="57"/>
      <c r="L1150" s="57"/>
      <c r="M1150" s="57"/>
      <c r="N1150" s="57"/>
      <c r="O1150" s="57"/>
      <c r="P1150" s="57"/>
      <c r="Q1150" s="57"/>
      <c r="R1150" s="57"/>
      <c r="S1150" s="57"/>
      <c r="T1150" s="57"/>
      <c r="U1150" s="57"/>
      <c r="V1150" s="57"/>
      <c r="W1150" s="57"/>
      <c r="X1150" s="57"/>
      <c r="Y1150" s="57"/>
      <c r="Z1150" s="57"/>
      <c r="AA1150" s="57"/>
      <c r="AB1150" s="57"/>
      <c r="AC1150" s="57"/>
      <c r="AD1150" s="57"/>
      <c r="AE1150" s="57"/>
      <c r="AF1150" s="57"/>
      <c r="AG1150" s="57"/>
      <c r="AH1150" s="57"/>
      <c r="AI1150" s="57"/>
      <c r="AJ1150" s="57"/>
      <c r="AK1150" s="57"/>
      <c r="AL1150" s="57"/>
      <c r="AM1150" s="57"/>
      <c r="AN1150" s="57"/>
      <c r="AO1150" s="57"/>
      <c r="AP1150" s="57"/>
      <c r="AQ1150" s="57"/>
      <c r="AR1150" s="57"/>
      <c r="AS1150" s="57"/>
      <c r="AT1150" s="57"/>
      <c r="AU1150" s="57"/>
      <c r="AV1150" s="57"/>
      <c r="AW1150" s="57"/>
      <c r="AX1150" s="57"/>
      <c r="AY1150" s="57"/>
      <c r="AZ1150" s="57"/>
      <c r="BA1150" s="57"/>
      <c r="BB1150" s="57"/>
      <c r="BC1150" s="57"/>
      <c r="BD1150" s="57"/>
      <c r="BE1150" s="57"/>
      <c r="BF1150" s="57"/>
      <c r="BG1150" s="57"/>
      <c r="BH1150" s="57"/>
      <c r="BI1150" s="57"/>
      <c r="BJ1150" s="57"/>
      <c r="BK1150" s="57"/>
      <c r="BL1150" s="57"/>
      <c r="BM1150" s="57"/>
      <c r="BN1150" s="57"/>
      <c r="BO1150" s="57"/>
      <c r="BP1150" s="57"/>
      <c r="BQ1150" s="57"/>
      <c r="BR1150" s="57"/>
      <c r="BS1150" s="57"/>
      <c r="BT1150" s="57"/>
      <c r="BU1150" s="57"/>
      <c r="BV1150" s="57"/>
      <c r="BW1150" s="57"/>
      <c r="BX1150" s="57"/>
      <c r="BY1150" s="57"/>
      <c r="BZ1150" s="57"/>
      <c r="CA1150" s="57"/>
      <c r="CB1150" s="57"/>
      <c r="CC1150" s="57"/>
      <c r="CD1150" s="57"/>
      <c r="CE1150" s="57"/>
      <c r="CF1150" s="57"/>
      <c r="CG1150" s="57"/>
      <c r="CH1150" s="57"/>
      <c r="CI1150" s="57"/>
      <c r="CJ1150" s="57"/>
      <c r="CK1150" s="57"/>
      <c r="CL1150" s="57"/>
      <c r="CM1150" s="57"/>
      <c r="CN1150" s="57"/>
      <c r="CO1150" s="57"/>
      <c r="CP1150" s="57"/>
      <c r="CQ1150" s="57"/>
      <c r="CR1150" s="57"/>
      <c r="CS1150" s="57"/>
      <c r="CT1150" s="57"/>
      <c r="CU1150" s="57"/>
      <c r="CV1150" s="57"/>
      <c r="CW1150" s="57"/>
      <c r="CX1150" s="57"/>
      <c r="CY1150" s="57"/>
      <c r="CZ1150" s="57"/>
      <c r="DA1150" s="57"/>
      <c r="DB1150" s="57"/>
      <c r="DC1150" s="57"/>
      <c r="DD1150" s="57"/>
      <c r="DE1150" s="57"/>
      <c r="DF1150" s="57"/>
      <c r="DG1150" s="57"/>
      <c r="DH1150" s="57"/>
      <c r="DI1150" s="57"/>
      <c r="DJ1150" s="57"/>
      <c r="DK1150" s="57"/>
      <c r="DL1150" s="57"/>
      <c r="DM1150" s="57"/>
      <c r="DN1150" s="57"/>
      <c r="DO1150" s="57"/>
      <c r="DP1150" s="57"/>
      <c r="DQ1150" s="57"/>
      <c r="DR1150" s="57"/>
      <c r="DS1150" s="57"/>
      <c r="DT1150" s="57"/>
      <c r="DU1150" s="57"/>
      <c r="DV1150" s="57"/>
      <c r="DW1150" s="57"/>
      <c r="DX1150" s="57"/>
      <c r="DY1150" s="57"/>
      <c r="DZ1150" s="57"/>
      <c r="EA1150" s="57"/>
      <c r="EB1150" s="57"/>
      <c r="EC1150" s="57"/>
      <c r="ED1150" s="57"/>
      <c r="EE1150" s="57"/>
      <c r="EF1150" s="57"/>
      <c r="EG1150" s="57"/>
      <c r="EH1150" s="57"/>
      <c r="EI1150" s="57"/>
      <c r="EJ1150" s="57"/>
      <c r="EK1150" s="57"/>
      <c r="EL1150" s="57"/>
      <c r="EM1150" s="57"/>
      <c r="EN1150" s="57"/>
      <c r="EO1150" s="57"/>
      <c r="EP1150" s="57"/>
      <c r="EQ1150" s="57"/>
      <c r="ER1150" s="57"/>
      <c r="ES1150" s="57"/>
      <c r="ET1150" s="57"/>
      <c r="EU1150" s="57"/>
      <c r="EV1150" s="57"/>
      <c r="EW1150" s="57"/>
      <c r="EX1150" s="57"/>
      <c r="EY1150" s="57"/>
      <c r="EZ1150" s="57"/>
      <c r="FA1150" s="57"/>
      <c r="FB1150" s="57"/>
      <c r="FC1150" s="57"/>
      <c r="FD1150" s="57"/>
      <c r="FE1150" s="57"/>
      <c r="FF1150" s="57"/>
      <c r="FG1150" s="57"/>
      <c r="FH1150" s="57"/>
      <c r="FI1150" s="57"/>
      <c r="FJ1150" s="57"/>
      <c r="FK1150" s="57"/>
      <c r="FL1150" s="57"/>
      <c r="FM1150" s="57"/>
      <c r="FN1150" s="57"/>
      <c r="FO1150" s="57"/>
      <c r="FP1150" s="57"/>
      <c r="FQ1150" s="57"/>
      <c r="FR1150" s="57"/>
      <c r="FS1150" s="57"/>
      <c r="FT1150" s="57"/>
      <c r="FU1150" s="57"/>
      <c r="FV1150" s="57"/>
      <c r="FW1150" s="57"/>
      <c r="FX1150" s="57"/>
      <c r="FY1150" s="57"/>
      <c r="FZ1150" s="57"/>
      <c r="GA1150" s="57"/>
      <c r="GB1150" s="57"/>
      <c r="GC1150" s="57"/>
      <c r="GD1150" s="57"/>
      <c r="GE1150" s="57"/>
      <c r="GF1150" s="57"/>
      <c r="GG1150" s="57"/>
      <c r="GH1150" s="57"/>
      <c r="GI1150" s="57"/>
      <c r="GJ1150" s="57"/>
      <c r="GK1150" s="57"/>
      <c r="GL1150" s="57"/>
      <c r="GM1150" s="57"/>
      <c r="GN1150" s="57"/>
      <c r="GO1150" s="57"/>
      <c r="GP1150" s="57"/>
      <c r="GQ1150" s="57"/>
      <c r="GR1150" s="57"/>
      <c r="GS1150" s="57"/>
      <c r="GT1150" s="57"/>
      <c r="GU1150" s="57"/>
      <c r="GV1150" s="57"/>
      <c r="GW1150" s="57"/>
      <c r="GX1150" s="57"/>
      <c r="GY1150" s="57"/>
      <c r="GZ1150" s="57"/>
      <c r="HA1150" s="57"/>
      <c r="HB1150" s="57"/>
      <c r="HC1150" s="57"/>
      <c r="HD1150" s="57"/>
      <c r="HE1150" s="57"/>
      <c r="HF1150" s="57"/>
      <c r="HG1150" s="57"/>
      <c r="HH1150" s="57"/>
      <c r="HI1150" s="57"/>
      <c r="HJ1150" s="57"/>
      <c r="HK1150" s="57"/>
      <c r="HL1150" s="57"/>
      <c r="HM1150" s="57"/>
      <c r="HN1150" s="57"/>
      <c r="HO1150" s="57"/>
      <c r="HP1150" s="57"/>
      <c r="HQ1150" s="57"/>
      <c r="HR1150" s="57"/>
      <c r="HS1150" s="57"/>
      <c r="HT1150" s="57"/>
      <c r="HU1150" s="57"/>
      <c r="HV1150" s="57"/>
      <c r="HW1150" s="57"/>
      <c r="HX1150" s="57"/>
      <c r="HY1150" s="57"/>
      <c r="HZ1150" s="57"/>
      <c r="IA1150" s="57"/>
      <c r="IB1150" s="57"/>
      <c r="IC1150" s="57"/>
      <c r="ID1150" s="57"/>
      <c r="IE1150" s="57"/>
      <c r="IF1150" s="57"/>
      <c r="IG1150" s="57"/>
      <c r="IH1150" s="57"/>
      <c r="II1150" s="57"/>
      <c r="IJ1150" s="57"/>
      <c r="IK1150" s="57"/>
      <c r="IL1150" s="57"/>
      <c r="IM1150" s="57"/>
      <c r="IN1150" s="57"/>
      <c r="IO1150" s="57"/>
      <c r="IP1150" s="57"/>
      <c r="IQ1150" s="57"/>
      <c r="IR1150" s="57"/>
      <c r="IS1150" s="57"/>
      <c r="IT1150" s="57"/>
      <c r="IU1150" s="57"/>
      <c r="IV1150" s="57"/>
      <c r="IW1150" s="57"/>
      <c r="IX1150" s="57"/>
      <c r="IY1150" s="57"/>
      <c r="IZ1150" s="57"/>
      <c r="JA1150" s="57"/>
      <c r="JB1150" s="57"/>
      <c r="JC1150" s="57"/>
      <c r="JD1150" s="57"/>
      <c r="JE1150" s="57"/>
      <c r="JF1150" s="57"/>
      <c r="JG1150" s="57"/>
      <c r="JH1150" s="57"/>
      <c r="JI1150" s="57"/>
      <c r="JJ1150" s="57"/>
      <c r="JK1150" s="57"/>
      <c r="JL1150" s="57"/>
      <c r="JM1150" s="57"/>
      <c r="JN1150" s="57"/>
      <c r="JO1150" s="57"/>
      <c r="JP1150" s="57"/>
      <c r="JQ1150" s="57"/>
      <c r="JR1150" s="57"/>
      <c r="JS1150" s="57"/>
      <c r="JT1150" s="57"/>
      <c r="JU1150" s="57"/>
      <c r="JV1150" s="57"/>
      <c r="JW1150" s="57"/>
      <c r="JX1150" s="57"/>
      <c r="JY1150" s="57"/>
      <c r="JZ1150" s="57"/>
      <c r="KA1150" s="57"/>
      <c r="KB1150" s="57"/>
      <c r="KC1150" s="57"/>
      <c r="KD1150" s="57"/>
      <c r="KE1150" s="57"/>
      <c r="KF1150" s="57"/>
      <c r="KG1150" s="57"/>
      <c r="KH1150" s="57"/>
      <c r="KI1150" s="57"/>
      <c r="KJ1150" s="57"/>
      <c r="KK1150" s="57"/>
      <c r="KL1150" s="57"/>
      <c r="KM1150" s="57"/>
      <c r="KN1150" s="57"/>
      <c r="KO1150" s="57"/>
      <c r="KP1150" s="57"/>
      <c r="KQ1150" s="57"/>
      <c r="KR1150" s="57"/>
      <c r="KS1150" s="57"/>
      <c r="KT1150" s="57"/>
      <c r="KU1150" s="57"/>
      <c r="KV1150" s="57"/>
      <c r="KW1150" s="57"/>
      <c r="KX1150" s="57"/>
      <c r="KY1150" s="57"/>
      <c r="KZ1150" s="57"/>
      <c r="LA1150" s="57"/>
      <c r="LB1150" s="57"/>
      <c r="LC1150" s="57"/>
      <c r="LD1150" s="57"/>
      <c r="LE1150" s="57"/>
      <c r="LF1150" s="57"/>
      <c r="LG1150" s="57"/>
      <c r="LH1150" s="57"/>
      <c r="LI1150" s="57"/>
      <c r="LJ1150" s="57"/>
      <c r="LK1150" s="57"/>
      <c r="LL1150" s="57"/>
      <c r="LM1150" s="57"/>
      <c r="LN1150" s="57"/>
      <c r="LO1150" s="57"/>
      <c r="LP1150" s="57"/>
      <c r="LQ1150" s="57"/>
      <c r="LR1150" s="57"/>
      <c r="LS1150" s="57"/>
      <c r="LT1150" s="57"/>
      <c r="LU1150" s="57"/>
      <c r="LV1150" s="57"/>
      <c r="LW1150" s="57"/>
      <c r="LX1150" s="57"/>
      <c r="LY1150" s="57"/>
      <c r="LZ1150" s="57"/>
      <c r="MA1150" s="57"/>
      <c r="MB1150" s="57"/>
      <c r="MC1150" s="57"/>
      <c r="MD1150" s="57"/>
      <c r="ME1150" s="57"/>
      <c r="MF1150" s="57"/>
      <c r="MG1150" s="57"/>
      <c r="MH1150" s="57"/>
      <c r="MI1150" s="57"/>
      <c r="MJ1150" s="57"/>
      <c r="MK1150" s="57"/>
      <c r="ML1150" s="57"/>
      <c r="MM1150" s="57"/>
      <c r="MN1150" s="57"/>
      <c r="MO1150" s="57"/>
      <c r="MP1150" s="57"/>
      <c r="MQ1150" s="57"/>
      <c r="MR1150" s="57"/>
      <c r="MS1150" s="57"/>
      <c r="MT1150" s="57"/>
      <c r="MU1150" s="57"/>
      <c r="MV1150" s="57"/>
      <c r="MW1150" s="57"/>
      <c r="MX1150" s="57"/>
      <c r="MY1150" s="57"/>
      <c r="MZ1150" s="57"/>
      <c r="NA1150" s="57"/>
      <c r="NB1150" s="57"/>
      <c r="NC1150" s="57"/>
      <c r="ND1150" s="57"/>
      <c r="NE1150" s="57"/>
      <c r="NF1150" s="57"/>
      <c r="NG1150" s="57"/>
      <c r="NH1150" s="57"/>
      <c r="NI1150" s="57"/>
      <c r="NJ1150" s="57"/>
      <c r="NK1150" s="57"/>
      <c r="NL1150" s="57"/>
      <c r="NM1150" s="57"/>
      <c r="NN1150" s="57"/>
      <c r="NO1150" s="57"/>
      <c r="NP1150" s="57"/>
      <c r="NQ1150" s="57"/>
      <c r="NR1150" s="57"/>
      <c r="NS1150" s="57"/>
      <c r="NT1150" s="57"/>
      <c r="NU1150" s="57"/>
      <c r="NV1150" s="57"/>
      <c r="NW1150" s="57"/>
      <c r="NX1150" s="57"/>
      <c r="NY1150" s="57"/>
      <c r="NZ1150" s="57"/>
      <c r="OA1150" s="57"/>
      <c r="OB1150" s="57"/>
      <c r="OC1150" s="57"/>
      <c r="OD1150" s="57"/>
      <c r="OE1150" s="57"/>
      <c r="OF1150" s="57"/>
      <c r="OG1150" s="57"/>
      <c r="OH1150" s="57"/>
      <c r="OI1150" s="57"/>
      <c r="OJ1150" s="57"/>
      <c r="OK1150" s="57"/>
      <c r="OL1150" s="57"/>
      <c r="OM1150" s="57"/>
      <c r="ON1150" s="57"/>
      <c r="OO1150" s="57"/>
      <c r="OP1150" s="57"/>
      <c r="OQ1150" s="57"/>
      <c r="OR1150" s="57"/>
      <c r="OS1150" s="57"/>
      <c r="OT1150" s="57"/>
      <c r="OU1150" s="57"/>
      <c r="OV1150" s="57"/>
      <c r="OW1150" s="57"/>
      <c r="OX1150" s="57"/>
      <c r="OY1150" s="57"/>
      <c r="OZ1150" s="57"/>
      <c r="PA1150" s="57"/>
      <c r="PB1150" s="57"/>
      <c r="PC1150" s="57"/>
      <c r="PD1150" s="57"/>
      <c r="PE1150" s="57"/>
      <c r="PF1150" s="57"/>
      <c r="PG1150" s="57"/>
      <c r="PH1150" s="57"/>
      <c r="PI1150" s="57"/>
      <c r="PJ1150" s="57"/>
      <c r="PK1150" s="57"/>
      <c r="PL1150" s="57"/>
      <c r="PM1150" s="57"/>
      <c r="PN1150" s="57"/>
      <c r="PO1150" s="57"/>
      <c r="PP1150" s="57"/>
      <c r="PQ1150" s="57"/>
      <c r="PR1150" s="57"/>
      <c r="PS1150" s="57"/>
      <c r="PT1150" s="57"/>
      <c r="PU1150" s="57"/>
      <c r="PV1150" s="57"/>
      <c r="PW1150" s="57"/>
      <c r="PX1150" s="57"/>
      <c r="PY1150" s="57"/>
      <c r="PZ1150" s="57"/>
      <c r="QA1150" s="57"/>
      <c r="QB1150" s="57"/>
      <c r="QC1150" s="57"/>
      <c r="QD1150" s="57"/>
      <c r="QE1150" s="57"/>
      <c r="QF1150" s="57"/>
      <c r="QG1150" s="57"/>
      <c r="QH1150" s="57"/>
      <c r="QI1150" s="57"/>
      <c r="QJ1150" s="57"/>
      <c r="QK1150" s="57"/>
      <c r="QL1150" s="57"/>
      <c r="QM1150" s="57"/>
      <c r="QN1150" s="57"/>
      <c r="QO1150" s="57"/>
      <c r="QP1150" s="57"/>
      <c r="QQ1150" s="57"/>
      <c r="QR1150" s="57"/>
      <c r="QS1150" s="57"/>
      <c r="QT1150" s="57"/>
      <c r="QU1150" s="57"/>
      <c r="QV1150" s="57"/>
      <c r="QW1150" s="57"/>
      <c r="QX1150" s="57"/>
      <c r="QY1150" s="57"/>
      <c r="QZ1150" s="57"/>
      <c r="RA1150" s="57"/>
      <c r="RB1150" s="57"/>
      <c r="RC1150" s="57"/>
      <c r="RD1150" s="57"/>
      <c r="RE1150" s="57"/>
      <c r="RF1150" s="57"/>
      <c r="RG1150" s="57"/>
      <c r="RH1150" s="57"/>
      <c r="RI1150" s="57"/>
      <c r="RJ1150" s="57"/>
      <c r="RK1150" s="57"/>
      <c r="RL1150" s="57"/>
      <c r="RM1150" s="57"/>
      <c r="RN1150" s="57"/>
      <c r="RO1150" s="57"/>
      <c r="RP1150" s="57"/>
      <c r="RQ1150" s="57"/>
      <c r="RR1150" s="57"/>
      <c r="RS1150" s="57"/>
      <c r="RT1150" s="57"/>
      <c r="RU1150" s="57"/>
      <c r="RV1150" s="57"/>
      <c r="RW1150" s="57"/>
      <c r="RX1150" s="57"/>
      <c r="RY1150" s="57"/>
      <c r="RZ1150" s="57"/>
      <c r="SA1150" s="57"/>
      <c r="SB1150" s="57"/>
      <c r="SC1150" s="57"/>
      <c r="SD1150" s="57"/>
      <c r="SE1150" s="57"/>
      <c r="SF1150" s="57"/>
      <c r="SG1150" s="57"/>
      <c r="SH1150" s="57"/>
      <c r="SI1150" s="57"/>
      <c r="SJ1150" s="57"/>
      <c r="SK1150" s="57"/>
      <c r="SL1150" s="57"/>
      <c r="SM1150" s="57"/>
      <c r="SN1150" s="57"/>
      <c r="SO1150" s="57"/>
      <c r="SP1150" s="57"/>
      <c r="SQ1150" s="57"/>
      <c r="SR1150" s="57"/>
      <c r="SS1150" s="57"/>
      <c r="ST1150" s="57"/>
      <c r="SU1150" s="57"/>
      <c r="SV1150" s="57"/>
      <c r="SW1150" s="57"/>
      <c r="SX1150" s="57"/>
      <c r="SY1150" s="57"/>
      <c r="SZ1150" s="57"/>
      <c r="TA1150" s="57"/>
      <c r="TB1150" s="57"/>
      <c r="TC1150" s="57"/>
      <c r="TD1150" s="57"/>
      <c r="TE1150" s="57"/>
      <c r="TF1150" s="57"/>
      <c r="TG1150" s="57"/>
      <c r="TH1150" s="57"/>
      <c r="TI1150" s="57"/>
      <c r="TJ1150" s="57"/>
      <c r="TK1150" s="57"/>
      <c r="TL1150" s="57"/>
      <c r="TM1150" s="57"/>
      <c r="TN1150" s="57"/>
      <c r="TO1150" s="57"/>
      <c r="TP1150" s="57"/>
      <c r="TQ1150" s="57"/>
      <c r="TR1150" s="57"/>
      <c r="TS1150" s="57"/>
      <c r="TT1150" s="57"/>
      <c r="TU1150" s="57"/>
      <c r="TV1150" s="57"/>
      <c r="TW1150" s="57"/>
      <c r="TX1150" s="57"/>
      <c r="TY1150" s="57"/>
      <c r="TZ1150" s="57"/>
      <c r="UA1150" s="57"/>
      <c r="UB1150" s="57"/>
      <c r="UC1150" s="57"/>
      <c r="UD1150" s="57"/>
      <c r="UE1150" s="57"/>
      <c r="UF1150" s="57"/>
      <c r="UG1150" s="57"/>
      <c r="UH1150" s="57"/>
      <c r="UI1150" s="57"/>
      <c r="UJ1150" s="57"/>
      <c r="UK1150" s="57"/>
      <c r="UL1150" s="57"/>
      <c r="UM1150" s="57"/>
      <c r="UN1150" s="57"/>
      <c r="UO1150" s="57"/>
      <c r="UP1150" s="57"/>
      <c r="UQ1150" s="57"/>
      <c r="UR1150" s="57"/>
      <c r="US1150" s="57"/>
      <c r="UT1150" s="57"/>
      <c r="UU1150" s="57"/>
      <c r="UV1150" s="57"/>
      <c r="UW1150" s="57"/>
      <c r="UX1150" s="57"/>
      <c r="UY1150" s="57"/>
      <c r="UZ1150" s="57"/>
      <c r="VA1150" s="57"/>
      <c r="VB1150" s="57"/>
      <c r="VC1150" s="57"/>
      <c r="VD1150" s="57"/>
      <c r="VE1150" s="57"/>
      <c r="VF1150" s="57"/>
      <c r="VG1150" s="57"/>
      <c r="VH1150" s="57"/>
      <c r="VI1150" s="57"/>
      <c r="VJ1150" s="57"/>
      <c r="VK1150" s="57"/>
      <c r="VL1150" s="57"/>
      <c r="VM1150" s="57"/>
      <c r="VN1150" s="57"/>
      <c r="VO1150" s="57"/>
      <c r="VP1150" s="57"/>
      <c r="VQ1150" s="57"/>
      <c r="VR1150" s="57"/>
      <c r="VS1150" s="57"/>
      <c r="VT1150" s="57"/>
      <c r="VU1150" s="57"/>
      <c r="VV1150" s="57"/>
      <c r="VW1150" s="57"/>
      <c r="VX1150" s="57"/>
      <c r="VY1150" s="57"/>
      <c r="VZ1150" s="57"/>
      <c r="WA1150" s="57"/>
      <c r="WB1150" s="57"/>
      <c r="WC1150" s="57"/>
      <c r="WD1150" s="57"/>
      <c r="WE1150" s="57"/>
      <c r="WF1150" s="57"/>
      <c r="WG1150" s="57"/>
      <c r="WH1150" s="57"/>
      <c r="WI1150" s="57"/>
      <c r="WJ1150" s="57"/>
      <c r="WK1150" s="57"/>
      <c r="WL1150" s="57"/>
      <c r="WM1150" s="57"/>
      <c r="WN1150" s="57"/>
      <c r="WO1150" s="57"/>
      <c r="WP1150" s="57"/>
      <c r="WQ1150" s="57"/>
      <c r="WR1150" s="57"/>
      <c r="WS1150" s="57"/>
      <c r="WT1150" s="57"/>
      <c r="WU1150" s="57"/>
      <c r="WV1150" s="57"/>
      <c r="WW1150" s="57"/>
      <c r="WX1150" s="57"/>
      <c r="WY1150" s="57"/>
      <c r="WZ1150" s="57"/>
      <c r="XA1150" s="57"/>
      <c r="XB1150" s="57"/>
      <c r="XC1150" s="57"/>
      <c r="XD1150" s="57"/>
      <c r="XE1150" s="57"/>
      <c r="XF1150" s="57"/>
      <c r="XG1150" s="57"/>
      <c r="XH1150" s="57"/>
      <c r="XI1150" s="57"/>
      <c r="XJ1150" s="57"/>
      <c r="XK1150" s="57"/>
      <c r="XL1150" s="57"/>
      <c r="XM1150" s="57"/>
      <c r="XN1150" s="57"/>
      <c r="XO1150" s="57"/>
      <c r="XP1150" s="57"/>
      <c r="XQ1150" s="57"/>
      <c r="XR1150" s="57"/>
      <c r="XS1150" s="57"/>
      <c r="XT1150" s="57"/>
      <c r="XU1150" s="57"/>
      <c r="XV1150" s="57"/>
      <c r="XW1150" s="57"/>
      <c r="XX1150" s="57"/>
      <c r="XY1150" s="57"/>
      <c r="XZ1150" s="57"/>
      <c r="YA1150" s="57"/>
      <c r="YB1150" s="57"/>
      <c r="YC1150" s="57"/>
      <c r="YD1150" s="57"/>
      <c r="YE1150" s="57"/>
      <c r="YF1150" s="57"/>
      <c r="YG1150" s="57"/>
      <c r="YH1150" s="57"/>
      <c r="YI1150" s="57"/>
      <c r="YJ1150" s="57"/>
      <c r="YK1150" s="57"/>
      <c r="YL1150" s="57"/>
      <c r="YM1150" s="57"/>
      <c r="YN1150" s="57"/>
      <c r="YO1150" s="57"/>
      <c r="YP1150" s="57"/>
      <c r="YQ1150" s="57"/>
      <c r="YR1150" s="57"/>
      <c r="YS1150" s="57"/>
      <c r="YT1150" s="57"/>
      <c r="YU1150" s="57"/>
      <c r="YV1150" s="57"/>
      <c r="YW1150" s="57"/>
      <c r="YX1150" s="57"/>
      <c r="YY1150" s="57"/>
      <c r="YZ1150" s="57"/>
      <c r="ZA1150" s="57"/>
      <c r="ZB1150" s="57"/>
      <c r="ZC1150" s="57"/>
      <c r="ZD1150" s="57"/>
      <c r="ZE1150" s="57"/>
      <c r="ZF1150" s="57"/>
      <c r="ZG1150" s="57"/>
      <c r="ZH1150" s="57"/>
      <c r="ZI1150" s="57"/>
      <c r="ZJ1150" s="57"/>
      <c r="ZK1150" s="57"/>
      <c r="ZL1150" s="57"/>
      <c r="ZM1150" s="57"/>
      <c r="ZN1150" s="57"/>
      <c r="ZO1150" s="57"/>
      <c r="ZP1150" s="57"/>
      <c r="ZQ1150" s="57"/>
      <c r="ZR1150" s="57"/>
      <c r="ZS1150" s="57"/>
      <c r="ZT1150" s="57"/>
      <c r="ZU1150" s="57"/>
      <c r="ZV1150" s="57"/>
      <c r="ZW1150" s="57"/>
      <c r="ZX1150" s="57"/>
      <c r="ZY1150" s="57"/>
      <c r="ZZ1150" s="57"/>
      <c r="AAA1150" s="57"/>
      <c r="AAB1150" s="57"/>
      <c r="AAC1150" s="57"/>
      <c r="AAD1150" s="57"/>
      <c r="AAE1150" s="57"/>
      <c r="AAF1150" s="57"/>
      <c r="AAG1150" s="57"/>
      <c r="AAH1150" s="57"/>
      <c r="AAI1150" s="57"/>
      <c r="AAJ1150" s="57"/>
      <c r="AAK1150" s="57"/>
      <c r="AAL1150" s="57"/>
      <c r="AAM1150" s="57"/>
      <c r="AAN1150" s="57"/>
      <c r="AAO1150" s="57"/>
      <c r="AAP1150" s="57"/>
      <c r="AAQ1150" s="57"/>
      <c r="AAR1150" s="57"/>
      <c r="AAS1150" s="57"/>
      <c r="AAT1150" s="57"/>
      <c r="AAU1150" s="57"/>
      <c r="AAV1150" s="57"/>
      <c r="AAW1150" s="57"/>
      <c r="AAX1150" s="57"/>
      <c r="AAY1150" s="57"/>
      <c r="AAZ1150" s="57"/>
      <c r="ABA1150" s="57"/>
      <c r="ABB1150" s="57"/>
      <c r="ABC1150" s="57"/>
      <c r="ABD1150" s="57"/>
      <c r="ABE1150" s="57"/>
      <c r="ABF1150" s="57"/>
      <c r="ABG1150" s="57"/>
      <c r="ABH1150" s="57"/>
      <c r="ABI1150" s="57"/>
      <c r="ABJ1150" s="57"/>
      <c r="ABK1150" s="57"/>
      <c r="ABL1150" s="57"/>
      <c r="ABM1150" s="57"/>
      <c r="ABN1150" s="57"/>
      <c r="ABO1150" s="57"/>
      <c r="ABP1150" s="57"/>
      <c r="ABQ1150" s="57"/>
      <c r="ABR1150" s="57"/>
      <c r="ABS1150" s="57"/>
      <c r="ABT1150" s="57"/>
      <c r="ABU1150" s="57"/>
      <c r="ABV1150" s="57"/>
      <c r="ABW1150" s="57"/>
      <c r="ABX1150" s="57"/>
      <c r="ABY1150" s="57"/>
      <c r="ABZ1150" s="57"/>
      <c r="ACA1150" s="57"/>
      <c r="ACB1150" s="57"/>
      <c r="ACC1150" s="57"/>
      <c r="ACD1150" s="57"/>
      <c r="ACE1150" s="57"/>
      <c r="ACF1150" s="57"/>
      <c r="ACG1150" s="57"/>
      <c r="ACH1150" s="57"/>
      <c r="ACI1150" s="57"/>
      <c r="ACJ1150" s="57"/>
      <c r="ACK1150" s="57"/>
      <c r="ACL1150" s="57"/>
      <c r="ACM1150" s="57"/>
      <c r="ACN1150" s="57"/>
      <c r="ACO1150" s="57"/>
      <c r="ACP1150" s="57"/>
      <c r="ACQ1150" s="57"/>
      <c r="ACR1150" s="57"/>
      <c r="ACS1150" s="57"/>
      <c r="ACT1150" s="57"/>
      <c r="ACU1150" s="57"/>
      <c r="ACV1150" s="57"/>
      <c r="ACW1150" s="57"/>
      <c r="ACX1150" s="57"/>
      <c r="ACY1150" s="57"/>
      <c r="ACZ1150" s="57"/>
      <c r="ADA1150" s="57"/>
      <c r="ADB1150" s="57"/>
      <c r="ADC1150" s="57"/>
      <c r="ADD1150" s="57"/>
      <c r="ADE1150" s="57"/>
      <c r="ADF1150" s="57"/>
      <c r="ADG1150" s="57"/>
      <c r="ADH1150" s="57"/>
      <c r="ADI1150" s="57"/>
      <c r="ADJ1150" s="57"/>
      <c r="ADK1150" s="57"/>
      <c r="ADL1150" s="57"/>
      <c r="ADM1150" s="57"/>
      <c r="ADN1150" s="57"/>
      <c r="ADO1150" s="57"/>
      <c r="ADP1150" s="57"/>
      <c r="ADQ1150" s="57"/>
      <c r="ADR1150" s="57"/>
      <c r="ADS1150" s="57"/>
      <c r="ADT1150" s="57"/>
      <c r="ADU1150" s="57"/>
      <c r="ADV1150" s="57"/>
      <c r="ADW1150" s="57"/>
      <c r="ADX1150" s="57"/>
      <c r="ADY1150" s="57"/>
      <c r="ADZ1150" s="57"/>
    </row>
    <row r="1151" spans="1:806" s="26" customFormat="1" x14ac:dyDescent="0.2">
      <c r="A1151" s="133" t="s">
        <v>1296</v>
      </c>
      <c r="B1151" s="133" t="s">
        <v>2838</v>
      </c>
      <c r="C1151" s="133" t="s">
        <v>1298</v>
      </c>
      <c r="D1151" s="133" t="s">
        <v>2840</v>
      </c>
      <c r="E1151" s="133" t="s">
        <v>4208</v>
      </c>
      <c r="F1151" s="133">
        <v>140</v>
      </c>
      <c r="G1151" s="133">
        <v>0</v>
      </c>
      <c r="H1151" s="133">
        <v>140</v>
      </c>
      <c r="I1151" s="133">
        <v>90</v>
      </c>
      <c r="J1151" s="133">
        <v>45</v>
      </c>
      <c r="K1151" s="57"/>
      <c r="L1151" s="57"/>
      <c r="M1151" s="57"/>
      <c r="N1151" s="57"/>
      <c r="O1151" s="57"/>
      <c r="P1151" s="57"/>
      <c r="Q1151" s="57"/>
      <c r="R1151" s="57"/>
      <c r="S1151" s="57"/>
      <c r="T1151" s="57"/>
      <c r="U1151" s="57"/>
      <c r="V1151" s="57"/>
      <c r="W1151" s="57"/>
      <c r="X1151" s="57"/>
      <c r="Y1151" s="57"/>
      <c r="Z1151" s="57"/>
      <c r="AA1151" s="57"/>
      <c r="AB1151" s="57"/>
      <c r="AC1151" s="57"/>
      <c r="AD1151" s="57"/>
      <c r="AE1151" s="57"/>
      <c r="AF1151" s="57"/>
      <c r="AG1151" s="57"/>
      <c r="AH1151" s="57"/>
      <c r="AI1151" s="57"/>
      <c r="AJ1151" s="57"/>
      <c r="AK1151" s="57"/>
      <c r="AL1151" s="57"/>
      <c r="AM1151" s="57"/>
      <c r="AN1151" s="57"/>
      <c r="AO1151" s="57"/>
      <c r="AP1151" s="57"/>
      <c r="AQ1151" s="57"/>
      <c r="AR1151" s="57"/>
      <c r="AS1151" s="57"/>
      <c r="AT1151" s="57"/>
      <c r="AU1151" s="57"/>
      <c r="AV1151" s="57"/>
      <c r="AW1151" s="57"/>
      <c r="AX1151" s="57"/>
      <c r="AY1151" s="57"/>
      <c r="AZ1151" s="57"/>
      <c r="BA1151" s="57"/>
      <c r="BB1151" s="57"/>
      <c r="BC1151" s="57"/>
      <c r="BD1151" s="57"/>
      <c r="BE1151" s="57"/>
      <c r="BF1151" s="57"/>
      <c r="BG1151" s="57"/>
      <c r="BH1151" s="57"/>
      <c r="BI1151" s="57"/>
      <c r="BJ1151" s="57"/>
      <c r="BK1151" s="57"/>
      <c r="BL1151" s="57"/>
      <c r="BM1151" s="57"/>
      <c r="BN1151" s="57"/>
      <c r="BO1151" s="57"/>
      <c r="BP1151" s="57"/>
      <c r="BQ1151" s="57"/>
      <c r="BR1151" s="57"/>
      <c r="BS1151" s="57"/>
      <c r="BT1151" s="57"/>
      <c r="BU1151" s="57"/>
      <c r="BV1151" s="57"/>
      <c r="BW1151" s="57"/>
      <c r="BX1151" s="57"/>
      <c r="BY1151" s="57"/>
      <c r="BZ1151" s="57"/>
      <c r="CA1151" s="57"/>
      <c r="CB1151" s="57"/>
      <c r="CC1151" s="57"/>
      <c r="CD1151" s="57"/>
      <c r="CE1151" s="57"/>
      <c r="CF1151" s="57"/>
      <c r="CG1151" s="57"/>
      <c r="CH1151" s="57"/>
      <c r="CI1151" s="57"/>
      <c r="CJ1151" s="57"/>
      <c r="CK1151" s="57"/>
      <c r="CL1151" s="57"/>
      <c r="CM1151" s="57"/>
      <c r="CN1151" s="57"/>
      <c r="CO1151" s="57"/>
      <c r="CP1151" s="57"/>
      <c r="CQ1151" s="57"/>
      <c r="CR1151" s="57"/>
      <c r="CS1151" s="57"/>
      <c r="CT1151" s="57"/>
      <c r="CU1151" s="57"/>
      <c r="CV1151" s="57"/>
      <c r="CW1151" s="57"/>
      <c r="CX1151" s="57"/>
      <c r="CY1151" s="57"/>
      <c r="CZ1151" s="57"/>
      <c r="DA1151" s="57"/>
      <c r="DB1151" s="57"/>
      <c r="DC1151" s="57"/>
      <c r="DD1151" s="57"/>
      <c r="DE1151" s="57"/>
      <c r="DF1151" s="57"/>
      <c r="DG1151" s="57"/>
      <c r="DH1151" s="57"/>
      <c r="DI1151" s="57"/>
      <c r="DJ1151" s="57"/>
      <c r="DK1151" s="57"/>
      <c r="DL1151" s="57"/>
      <c r="DM1151" s="57"/>
      <c r="DN1151" s="57"/>
      <c r="DO1151" s="57"/>
      <c r="DP1151" s="57"/>
      <c r="DQ1151" s="57"/>
      <c r="DR1151" s="57"/>
      <c r="DS1151" s="57"/>
      <c r="DT1151" s="57"/>
      <c r="DU1151" s="57"/>
      <c r="DV1151" s="57"/>
      <c r="DW1151" s="57"/>
      <c r="DX1151" s="57"/>
      <c r="DY1151" s="57"/>
      <c r="DZ1151" s="57"/>
      <c r="EA1151" s="57"/>
      <c r="EB1151" s="57"/>
      <c r="EC1151" s="57"/>
      <c r="ED1151" s="57"/>
      <c r="EE1151" s="57"/>
      <c r="EF1151" s="57"/>
      <c r="EG1151" s="57"/>
      <c r="EH1151" s="57"/>
      <c r="EI1151" s="57"/>
      <c r="EJ1151" s="57"/>
      <c r="EK1151" s="57"/>
      <c r="EL1151" s="57"/>
      <c r="EM1151" s="57"/>
      <c r="EN1151" s="57"/>
      <c r="EO1151" s="57"/>
      <c r="EP1151" s="57"/>
      <c r="EQ1151" s="57"/>
      <c r="ER1151" s="57"/>
      <c r="ES1151" s="57"/>
      <c r="ET1151" s="57"/>
      <c r="EU1151" s="57"/>
      <c r="EV1151" s="57"/>
      <c r="EW1151" s="57"/>
      <c r="EX1151" s="57"/>
      <c r="EY1151" s="57"/>
      <c r="EZ1151" s="57"/>
      <c r="FA1151" s="57"/>
      <c r="FB1151" s="57"/>
      <c r="FC1151" s="57"/>
      <c r="FD1151" s="57"/>
      <c r="FE1151" s="57"/>
      <c r="FF1151" s="57"/>
      <c r="FG1151" s="57"/>
      <c r="FH1151" s="57"/>
      <c r="FI1151" s="57"/>
      <c r="FJ1151" s="57"/>
      <c r="FK1151" s="57"/>
      <c r="FL1151" s="57"/>
      <c r="FM1151" s="57"/>
      <c r="FN1151" s="57"/>
      <c r="FO1151" s="57"/>
      <c r="FP1151" s="57"/>
      <c r="FQ1151" s="57"/>
      <c r="FR1151" s="57"/>
      <c r="FS1151" s="57"/>
      <c r="FT1151" s="57"/>
      <c r="FU1151" s="57"/>
      <c r="FV1151" s="57"/>
      <c r="FW1151" s="57"/>
      <c r="FX1151" s="57"/>
      <c r="FY1151" s="57"/>
      <c r="FZ1151" s="57"/>
      <c r="GA1151" s="57"/>
      <c r="GB1151" s="57"/>
      <c r="GC1151" s="57"/>
      <c r="GD1151" s="57"/>
      <c r="GE1151" s="57"/>
      <c r="GF1151" s="57"/>
      <c r="GG1151" s="57"/>
      <c r="GH1151" s="57"/>
      <c r="GI1151" s="57"/>
      <c r="GJ1151" s="57"/>
      <c r="GK1151" s="57"/>
      <c r="GL1151" s="57"/>
      <c r="GM1151" s="57"/>
      <c r="GN1151" s="57"/>
      <c r="GO1151" s="57"/>
      <c r="GP1151" s="57"/>
      <c r="GQ1151" s="57"/>
      <c r="GR1151" s="57"/>
      <c r="GS1151" s="57"/>
      <c r="GT1151" s="57"/>
      <c r="GU1151" s="57"/>
      <c r="GV1151" s="57"/>
      <c r="GW1151" s="57"/>
      <c r="GX1151" s="57"/>
      <c r="GY1151" s="57"/>
      <c r="GZ1151" s="57"/>
      <c r="HA1151" s="57"/>
      <c r="HB1151" s="57"/>
      <c r="HC1151" s="57"/>
      <c r="HD1151" s="57"/>
      <c r="HE1151" s="57"/>
      <c r="HF1151" s="57"/>
      <c r="HG1151" s="57"/>
      <c r="HH1151" s="57"/>
      <c r="HI1151" s="57"/>
      <c r="HJ1151" s="57"/>
      <c r="HK1151" s="57"/>
      <c r="HL1151" s="57"/>
      <c r="HM1151" s="57"/>
      <c r="HN1151" s="57"/>
      <c r="HO1151" s="57"/>
      <c r="HP1151" s="57"/>
      <c r="HQ1151" s="57"/>
      <c r="HR1151" s="57"/>
      <c r="HS1151" s="57"/>
      <c r="HT1151" s="57"/>
      <c r="HU1151" s="57"/>
      <c r="HV1151" s="57"/>
      <c r="HW1151" s="57"/>
      <c r="HX1151" s="57"/>
      <c r="HY1151" s="57"/>
      <c r="HZ1151" s="57"/>
      <c r="IA1151" s="57"/>
      <c r="IB1151" s="57"/>
      <c r="IC1151" s="57"/>
      <c r="ID1151" s="57"/>
      <c r="IE1151" s="57"/>
      <c r="IF1151" s="57"/>
      <c r="IG1151" s="57"/>
      <c r="IH1151" s="57"/>
      <c r="II1151" s="57"/>
      <c r="IJ1151" s="57"/>
      <c r="IK1151" s="57"/>
      <c r="IL1151" s="57"/>
      <c r="IM1151" s="57"/>
      <c r="IN1151" s="57"/>
      <c r="IO1151" s="57"/>
      <c r="IP1151" s="57"/>
      <c r="IQ1151" s="57"/>
      <c r="IR1151" s="57"/>
      <c r="IS1151" s="57"/>
      <c r="IT1151" s="57"/>
      <c r="IU1151" s="57"/>
      <c r="IV1151" s="57"/>
      <c r="IW1151" s="57"/>
      <c r="IX1151" s="57"/>
      <c r="IY1151" s="57"/>
      <c r="IZ1151" s="57"/>
      <c r="JA1151" s="57"/>
      <c r="JB1151" s="57"/>
      <c r="JC1151" s="57"/>
      <c r="JD1151" s="57"/>
      <c r="JE1151" s="57"/>
      <c r="JF1151" s="57"/>
      <c r="JG1151" s="57"/>
      <c r="JH1151" s="57"/>
      <c r="JI1151" s="57"/>
      <c r="JJ1151" s="57"/>
      <c r="JK1151" s="57"/>
      <c r="JL1151" s="57"/>
      <c r="JM1151" s="57"/>
      <c r="JN1151" s="57"/>
      <c r="JO1151" s="57"/>
      <c r="JP1151" s="57"/>
      <c r="JQ1151" s="57"/>
      <c r="JR1151" s="57"/>
      <c r="JS1151" s="57"/>
      <c r="JT1151" s="57"/>
      <c r="JU1151" s="57"/>
      <c r="JV1151" s="57"/>
      <c r="JW1151" s="57"/>
      <c r="JX1151" s="57"/>
      <c r="JY1151" s="57"/>
      <c r="JZ1151" s="57"/>
      <c r="KA1151" s="57"/>
      <c r="KB1151" s="57"/>
      <c r="KC1151" s="57"/>
      <c r="KD1151" s="57"/>
      <c r="KE1151" s="57"/>
      <c r="KF1151" s="57"/>
      <c r="KG1151" s="57"/>
      <c r="KH1151" s="57"/>
      <c r="KI1151" s="57"/>
      <c r="KJ1151" s="57"/>
      <c r="KK1151" s="57"/>
      <c r="KL1151" s="57"/>
      <c r="KM1151" s="57"/>
      <c r="KN1151" s="57"/>
      <c r="KO1151" s="57"/>
      <c r="KP1151" s="57"/>
      <c r="KQ1151" s="57"/>
      <c r="KR1151" s="57"/>
      <c r="KS1151" s="57"/>
      <c r="KT1151" s="57"/>
      <c r="KU1151" s="57"/>
      <c r="KV1151" s="57"/>
      <c r="KW1151" s="57"/>
      <c r="KX1151" s="57"/>
      <c r="KY1151" s="57"/>
      <c r="KZ1151" s="57"/>
      <c r="LA1151" s="57"/>
      <c r="LB1151" s="57"/>
      <c r="LC1151" s="57"/>
      <c r="LD1151" s="57"/>
      <c r="LE1151" s="57"/>
      <c r="LF1151" s="57"/>
      <c r="LG1151" s="57"/>
      <c r="LH1151" s="57"/>
      <c r="LI1151" s="57"/>
      <c r="LJ1151" s="57"/>
      <c r="LK1151" s="57"/>
      <c r="LL1151" s="57"/>
      <c r="LM1151" s="57"/>
      <c r="LN1151" s="57"/>
      <c r="LO1151" s="57"/>
      <c r="LP1151" s="57"/>
      <c r="LQ1151" s="57"/>
      <c r="LR1151" s="57"/>
      <c r="LS1151" s="57"/>
      <c r="LT1151" s="57"/>
      <c r="LU1151" s="57"/>
      <c r="LV1151" s="57"/>
      <c r="LW1151" s="57"/>
      <c r="LX1151" s="57"/>
      <c r="LY1151" s="57"/>
      <c r="LZ1151" s="57"/>
      <c r="MA1151" s="57"/>
      <c r="MB1151" s="57"/>
      <c r="MC1151" s="57"/>
      <c r="MD1151" s="57"/>
      <c r="ME1151" s="57"/>
      <c r="MF1151" s="57"/>
      <c r="MG1151" s="57"/>
      <c r="MH1151" s="57"/>
      <c r="MI1151" s="57"/>
      <c r="MJ1151" s="57"/>
      <c r="MK1151" s="57"/>
      <c r="ML1151" s="57"/>
      <c r="MM1151" s="57"/>
      <c r="MN1151" s="57"/>
      <c r="MO1151" s="57"/>
      <c r="MP1151" s="57"/>
      <c r="MQ1151" s="57"/>
      <c r="MR1151" s="57"/>
      <c r="MS1151" s="57"/>
      <c r="MT1151" s="57"/>
      <c r="MU1151" s="57"/>
      <c r="MV1151" s="57"/>
      <c r="MW1151" s="57"/>
      <c r="MX1151" s="57"/>
      <c r="MY1151" s="57"/>
      <c r="MZ1151" s="57"/>
      <c r="NA1151" s="57"/>
      <c r="NB1151" s="57"/>
      <c r="NC1151" s="57"/>
      <c r="ND1151" s="57"/>
      <c r="NE1151" s="57"/>
      <c r="NF1151" s="57"/>
      <c r="NG1151" s="57"/>
      <c r="NH1151" s="57"/>
      <c r="NI1151" s="57"/>
      <c r="NJ1151" s="57"/>
      <c r="NK1151" s="57"/>
      <c r="NL1151" s="57"/>
      <c r="NM1151" s="57"/>
      <c r="NN1151" s="57"/>
      <c r="NO1151" s="57"/>
      <c r="NP1151" s="57"/>
      <c r="NQ1151" s="57"/>
      <c r="NR1151" s="57"/>
      <c r="NS1151" s="57"/>
      <c r="NT1151" s="57"/>
      <c r="NU1151" s="57"/>
      <c r="NV1151" s="57"/>
      <c r="NW1151" s="57"/>
      <c r="NX1151" s="57"/>
      <c r="NY1151" s="57"/>
      <c r="NZ1151" s="57"/>
      <c r="OA1151" s="57"/>
      <c r="OB1151" s="57"/>
      <c r="OC1151" s="57"/>
      <c r="OD1151" s="57"/>
      <c r="OE1151" s="57"/>
      <c r="OF1151" s="57"/>
      <c r="OG1151" s="57"/>
      <c r="OH1151" s="57"/>
      <c r="OI1151" s="57"/>
      <c r="OJ1151" s="57"/>
      <c r="OK1151" s="57"/>
      <c r="OL1151" s="57"/>
      <c r="OM1151" s="57"/>
      <c r="ON1151" s="57"/>
      <c r="OO1151" s="57"/>
      <c r="OP1151" s="57"/>
      <c r="OQ1151" s="57"/>
      <c r="OR1151" s="57"/>
      <c r="OS1151" s="57"/>
      <c r="OT1151" s="57"/>
      <c r="OU1151" s="57"/>
      <c r="OV1151" s="57"/>
      <c r="OW1151" s="57"/>
      <c r="OX1151" s="57"/>
      <c r="OY1151" s="57"/>
      <c r="OZ1151" s="57"/>
      <c r="PA1151" s="57"/>
      <c r="PB1151" s="57"/>
      <c r="PC1151" s="57"/>
      <c r="PD1151" s="57"/>
      <c r="PE1151" s="57"/>
      <c r="PF1151" s="57"/>
      <c r="PG1151" s="57"/>
      <c r="PH1151" s="57"/>
      <c r="PI1151" s="57"/>
      <c r="PJ1151" s="57"/>
      <c r="PK1151" s="57"/>
      <c r="PL1151" s="57"/>
      <c r="PM1151" s="57"/>
      <c r="PN1151" s="57"/>
      <c r="PO1151" s="57"/>
      <c r="PP1151" s="57"/>
      <c r="PQ1151" s="57"/>
      <c r="PR1151" s="57"/>
      <c r="PS1151" s="57"/>
      <c r="PT1151" s="57"/>
      <c r="PU1151" s="57"/>
      <c r="PV1151" s="57"/>
      <c r="PW1151" s="57"/>
      <c r="PX1151" s="57"/>
      <c r="PY1151" s="57"/>
      <c r="PZ1151" s="57"/>
      <c r="QA1151" s="57"/>
      <c r="QB1151" s="57"/>
      <c r="QC1151" s="57"/>
      <c r="QD1151" s="57"/>
      <c r="QE1151" s="57"/>
      <c r="QF1151" s="57"/>
      <c r="QG1151" s="57"/>
      <c r="QH1151" s="57"/>
      <c r="QI1151" s="57"/>
      <c r="QJ1151" s="57"/>
      <c r="QK1151" s="57"/>
      <c r="QL1151" s="57"/>
      <c r="QM1151" s="57"/>
      <c r="QN1151" s="57"/>
      <c r="QO1151" s="57"/>
      <c r="QP1151" s="57"/>
      <c r="QQ1151" s="57"/>
      <c r="QR1151" s="57"/>
      <c r="QS1151" s="57"/>
      <c r="QT1151" s="57"/>
      <c r="QU1151" s="57"/>
      <c r="QV1151" s="57"/>
      <c r="QW1151" s="57"/>
      <c r="QX1151" s="57"/>
      <c r="QY1151" s="57"/>
      <c r="QZ1151" s="57"/>
      <c r="RA1151" s="57"/>
      <c r="RB1151" s="57"/>
      <c r="RC1151" s="57"/>
      <c r="RD1151" s="57"/>
      <c r="RE1151" s="57"/>
      <c r="RF1151" s="57"/>
      <c r="RG1151" s="57"/>
      <c r="RH1151" s="57"/>
      <c r="RI1151" s="57"/>
      <c r="RJ1151" s="57"/>
      <c r="RK1151" s="57"/>
      <c r="RL1151" s="57"/>
      <c r="RM1151" s="57"/>
      <c r="RN1151" s="57"/>
      <c r="RO1151" s="57"/>
      <c r="RP1151" s="57"/>
      <c r="RQ1151" s="57"/>
      <c r="RR1151" s="57"/>
      <c r="RS1151" s="57"/>
      <c r="RT1151" s="57"/>
      <c r="RU1151" s="57"/>
      <c r="RV1151" s="57"/>
      <c r="RW1151" s="57"/>
      <c r="RX1151" s="57"/>
      <c r="RY1151" s="57"/>
      <c r="RZ1151" s="57"/>
      <c r="SA1151" s="57"/>
      <c r="SB1151" s="57"/>
      <c r="SC1151" s="57"/>
      <c r="SD1151" s="57"/>
      <c r="SE1151" s="57"/>
      <c r="SF1151" s="57"/>
      <c r="SG1151" s="57"/>
      <c r="SH1151" s="57"/>
      <c r="SI1151" s="57"/>
      <c r="SJ1151" s="57"/>
      <c r="SK1151" s="57"/>
      <c r="SL1151" s="57"/>
      <c r="SM1151" s="57"/>
      <c r="SN1151" s="57"/>
      <c r="SO1151" s="57"/>
      <c r="SP1151" s="57"/>
      <c r="SQ1151" s="57"/>
      <c r="SR1151" s="57"/>
      <c r="SS1151" s="57"/>
      <c r="ST1151" s="57"/>
      <c r="SU1151" s="57"/>
      <c r="SV1151" s="57"/>
      <c r="SW1151" s="57"/>
      <c r="SX1151" s="57"/>
      <c r="SY1151" s="57"/>
      <c r="SZ1151" s="57"/>
      <c r="TA1151" s="57"/>
      <c r="TB1151" s="57"/>
      <c r="TC1151" s="57"/>
      <c r="TD1151" s="57"/>
      <c r="TE1151" s="57"/>
      <c r="TF1151" s="57"/>
      <c r="TG1151" s="57"/>
      <c r="TH1151" s="57"/>
      <c r="TI1151" s="57"/>
      <c r="TJ1151" s="57"/>
      <c r="TK1151" s="57"/>
      <c r="TL1151" s="57"/>
      <c r="TM1151" s="57"/>
      <c r="TN1151" s="57"/>
      <c r="TO1151" s="57"/>
      <c r="TP1151" s="57"/>
      <c r="TQ1151" s="57"/>
      <c r="TR1151" s="57"/>
      <c r="TS1151" s="57"/>
      <c r="TT1151" s="57"/>
      <c r="TU1151" s="57"/>
      <c r="TV1151" s="57"/>
      <c r="TW1151" s="57"/>
      <c r="TX1151" s="57"/>
      <c r="TY1151" s="57"/>
      <c r="TZ1151" s="57"/>
      <c r="UA1151" s="57"/>
      <c r="UB1151" s="57"/>
      <c r="UC1151" s="57"/>
      <c r="UD1151" s="57"/>
      <c r="UE1151" s="57"/>
      <c r="UF1151" s="57"/>
      <c r="UG1151" s="57"/>
      <c r="UH1151" s="57"/>
      <c r="UI1151" s="57"/>
      <c r="UJ1151" s="57"/>
      <c r="UK1151" s="57"/>
      <c r="UL1151" s="57"/>
      <c r="UM1151" s="57"/>
      <c r="UN1151" s="57"/>
      <c r="UO1151" s="57"/>
      <c r="UP1151" s="57"/>
      <c r="UQ1151" s="57"/>
      <c r="UR1151" s="57"/>
      <c r="US1151" s="57"/>
      <c r="UT1151" s="57"/>
      <c r="UU1151" s="57"/>
      <c r="UV1151" s="57"/>
      <c r="UW1151" s="57"/>
      <c r="UX1151" s="57"/>
      <c r="UY1151" s="57"/>
      <c r="UZ1151" s="57"/>
      <c r="VA1151" s="57"/>
      <c r="VB1151" s="57"/>
      <c r="VC1151" s="57"/>
      <c r="VD1151" s="57"/>
      <c r="VE1151" s="57"/>
      <c r="VF1151" s="57"/>
      <c r="VG1151" s="57"/>
      <c r="VH1151" s="57"/>
      <c r="VI1151" s="57"/>
      <c r="VJ1151" s="57"/>
      <c r="VK1151" s="57"/>
      <c r="VL1151" s="57"/>
      <c r="VM1151" s="57"/>
      <c r="VN1151" s="57"/>
      <c r="VO1151" s="57"/>
      <c r="VP1151" s="57"/>
      <c r="VQ1151" s="57"/>
      <c r="VR1151" s="57"/>
      <c r="VS1151" s="57"/>
      <c r="VT1151" s="57"/>
      <c r="VU1151" s="57"/>
      <c r="VV1151" s="57"/>
      <c r="VW1151" s="57"/>
      <c r="VX1151" s="57"/>
      <c r="VY1151" s="57"/>
      <c r="VZ1151" s="57"/>
      <c r="WA1151" s="57"/>
      <c r="WB1151" s="57"/>
      <c r="WC1151" s="57"/>
      <c r="WD1151" s="57"/>
      <c r="WE1151" s="57"/>
      <c r="WF1151" s="57"/>
      <c r="WG1151" s="57"/>
      <c r="WH1151" s="57"/>
      <c r="WI1151" s="57"/>
      <c r="WJ1151" s="57"/>
      <c r="WK1151" s="57"/>
      <c r="WL1151" s="57"/>
      <c r="WM1151" s="57"/>
      <c r="WN1151" s="57"/>
      <c r="WO1151" s="57"/>
      <c r="WP1151" s="57"/>
      <c r="WQ1151" s="57"/>
      <c r="WR1151" s="57"/>
      <c r="WS1151" s="57"/>
      <c r="WT1151" s="57"/>
      <c r="WU1151" s="57"/>
      <c r="WV1151" s="57"/>
      <c r="WW1151" s="57"/>
      <c r="WX1151" s="57"/>
      <c r="WY1151" s="57"/>
      <c r="WZ1151" s="57"/>
      <c r="XA1151" s="57"/>
      <c r="XB1151" s="57"/>
      <c r="XC1151" s="57"/>
      <c r="XD1151" s="57"/>
      <c r="XE1151" s="57"/>
      <c r="XF1151" s="57"/>
      <c r="XG1151" s="57"/>
      <c r="XH1151" s="57"/>
      <c r="XI1151" s="57"/>
      <c r="XJ1151" s="57"/>
      <c r="XK1151" s="57"/>
      <c r="XL1151" s="57"/>
      <c r="XM1151" s="57"/>
      <c r="XN1151" s="57"/>
      <c r="XO1151" s="57"/>
      <c r="XP1151" s="57"/>
      <c r="XQ1151" s="57"/>
      <c r="XR1151" s="57"/>
      <c r="XS1151" s="57"/>
      <c r="XT1151" s="57"/>
      <c r="XU1151" s="57"/>
      <c r="XV1151" s="57"/>
      <c r="XW1151" s="57"/>
      <c r="XX1151" s="57"/>
      <c r="XY1151" s="57"/>
      <c r="XZ1151" s="57"/>
      <c r="YA1151" s="57"/>
      <c r="YB1151" s="57"/>
      <c r="YC1151" s="57"/>
      <c r="YD1151" s="57"/>
      <c r="YE1151" s="57"/>
      <c r="YF1151" s="57"/>
      <c r="YG1151" s="57"/>
      <c r="YH1151" s="57"/>
      <c r="YI1151" s="57"/>
      <c r="YJ1151" s="57"/>
      <c r="YK1151" s="57"/>
      <c r="YL1151" s="57"/>
      <c r="YM1151" s="57"/>
      <c r="YN1151" s="57"/>
      <c r="YO1151" s="57"/>
      <c r="YP1151" s="57"/>
      <c r="YQ1151" s="57"/>
      <c r="YR1151" s="57"/>
      <c r="YS1151" s="57"/>
      <c r="YT1151" s="57"/>
      <c r="YU1151" s="57"/>
      <c r="YV1151" s="57"/>
      <c r="YW1151" s="57"/>
      <c r="YX1151" s="57"/>
      <c r="YY1151" s="57"/>
      <c r="YZ1151" s="57"/>
      <c r="ZA1151" s="57"/>
      <c r="ZB1151" s="57"/>
      <c r="ZC1151" s="57"/>
      <c r="ZD1151" s="57"/>
      <c r="ZE1151" s="57"/>
      <c r="ZF1151" s="57"/>
      <c r="ZG1151" s="57"/>
      <c r="ZH1151" s="57"/>
      <c r="ZI1151" s="57"/>
      <c r="ZJ1151" s="57"/>
      <c r="ZK1151" s="57"/>
      <c r="ZL1151" s="57"/>
      <c r="ZM1151" s="57"/>
      <c r="ZN1151" s="57"/>
      <c r="ZO1151" s="57"/>
      <c r="ZP1151" s="57"/>
      <c r="ZQ1151" s="57"/>
      <c r="ZR1151" s="57"/>
      <c r="ZS1151" s="57"/>
      <c r="ZT1151" s="57"/>
      <c r="ZU1151" s="57"/>
      <c r="ZV1151" s="57"/>
      <c r="ZW1151" s="57"/>
      <c r="ZX1151" s="57"/>
      <c r="ZY1151" s="57"/>
      <c r="ZZ1151" s="57"/>
      <c r="AAA1151" s="57"/>
      <c r="AAB1151" s="57"/>
      <c r="AAC1151" s="57"/>
      <c r="AAD1151" s="57"/>
      <c r="AAE1151" s="57"/>
      <c r="AAF1151" s="57"/>
      <c r="AAG1151" s="57"/>
      <c r="AAH1151" s="57"/>
      <c r="AAI1151" s="57"/>
      <c r="AAJ1151" s="57"/>
      <c r="AAK1151" s="57"/>
      <c r="AAL1151" s="57"/>
      <c r="AAM1151" s="57"/>
      <c r="AAN1151" s="57"/>
      <c r="AAO1151" s="57"/>
      <c r="AAP1151" s="57"/>
      <c r="AAQ1151" s="57"/>
      <c r="AAR1151" s="57"/>
      <c r="AAS1151" s="57"/>
      <c r="AAT1151" s="57"/>
      <c r="AAU1151" s="57"/>
      <c r="AAV1151" s="57"/>
      <c r="AAW1151" s="57"/>
      <c r="AAX1151" s="57"/>
      <c r="AAY1151" s="57"/>
      <c r="AAZ1151" s="57"/>
      <c r="ABA1151" s="57"/>
      <c r="ABB1151" s="57"/>
      <c r="ABC1151" s="57"/>
      <c r="ABD1151" s="57"/>
      <c r="ABE1151" s="57"/>
      <c r="ABF1151" s="57"/>
      <c r="ABG1151" s="57"/>
      <c r="ABH1151" s="57"/>
      <c r="ABI1151" s="57"/>
      <c r="ABJ1151" s="57"/>
      <c r="ABK1151" s="57"/>
      <c r="ABL1151" s="57"/>
      <c r="ABM1151" s="57"/>
      <c r="ABN1151" s="57"/>
      <c r="ABO1151" s="57"/>
      <c r="ABP1151" s="57"/>
      <c r="ABQ1151" s="57"/>
      <c r="ABR1151" s="57"/>
      <c r="ABS1151" s="57"/>
      <c r="ABT1151" s="57"/>
      <c r="ABU1151" s="57"/>
      <c r="ABV1151" s="57"/>
      <c r="ABW1151" s="57"/>
      <c r="ABX1151" s="57"/>
      <c r="ABY1151" s="57"/>
      <c r="ABZ1151" s="57"/>
      <c r="ACA1151" s="57"/>
      <c r="ACB1151" s="57"/>
      <c r="ACC1151" s="57"/>
      <c r="ACD1151" s="57"/>
      <c r="ACE1151" s="57"/>
      <c r="ACF1151" s="57"/>
      <c r="ACG1151" s="57"/>
      <c r="ACH1151" s="57"/>
      <c r="ACI1151" s="57"/>
      <c r="ACJ1151" s="57"/>
      <c r="ACK1151" s="57"/>
      <c r="ACL1151" s="57"/>
      <c r="ACM1151" s="57"/>
      <c r="ACN1151" s="57"/>
      <c r="ACO1151" s="57"/>
      <c r="ACP1151" s="57"/>
      <c r="ACQ1151" s="57"/>
      <c r="ACR1151" s="57"/>
      <c r="ACS1151" s="57"/>
      <c r="ACT1151" s="57"/>
      <c r="ACU1151" s="57"/>
      <c r="ACV1151" s="57"/>
      <c r="ACW1151" s="57"/>
      <c r="ACX1151" s="57"/>
      <c r="ACY1151" s="57"/>
      <c r="ACZ1151" s="57"/>
      <c r="ADA1151" s="57"/>
      <c r="ADB1151" s="57"/>
      <c r="ADC1151" s="57"/>
      <c r="ADD1151" s="57"/>
      <c r="ADE1151" s="57"/>
      <c r="ADF1151" s="57"/>
      <c r="ADG1151" s="57"/>
      <c r="ADH1151" s="57"/>
      <c r="ADI1151" s="57"/>
      <c r="ADJ1151" s="57"/>
      <c r="ADK1151" s="57"/>
      <c r="ADL1151" s="57"/>
      <c r="ADM1151" s="57"/>
      <c r="ADN1151" s="57"/>
      <c r="ADO1151" s="57"/>
      <c r="ADP1151" s="57"/>
      <c r="ADQ1151" s="57"/>
      <c r="ADR1151" s="57"/>
      <c r="ADS1151" s="57"/>
      <c r="ADT1151" s="57"/>
      <c r="ADU1151" s="57"/>
      <c r="ADV1151" s="57"/>
      <c r="ADW1151" s="57"/>
      <c r="ADX1151" s="57"/>
      <c r="ADY1151" s="57"/>
      <c r="ADZ1151" s="57"/>
    </row>
    <row r="1152" spans="1:806" x14ac:dyDescent="0.2">
      <c r="A1152" s="133" t="s">
        <v>1296</v>
      </c>
      <c r="B1152" s="133" t="s">
        <v>2838</v>
      </c>
      <c r="C1152" s="133" t="s">
        <v>1298</v>
      </c>
      <c r="D1152" s="133" t="s">
        <v>2840</v>
      </c>
      <c r="E1152" s="133" t="s">
        <v>4207</v>
      </c>
      <c r="F1152" s="133">
        <v>83</v>
      </c>
      <c r="G1152" s="133">
        <v>0</v>
      </c>
      <c r="H1152" s="133">
        <v>145</v>
      </c>
      <c r="I1152" s="133">
        <v>90</v>
      </c>
      <c r="J1152" s="133">
        <v>45</v>
      </c>
    </row>
    <row r="1153" spans="1:10" x14ac:dyDescent="0.2">
      <c r="A1153" s="133" t="s">
        <v>1296</v>
      </c>
      <c r="B1153" s="133" t="s">
        <v>2838</v>
      </c>
      <c r="C1153" s="133" t="s">
        <v>1298</v>
      </c>
      <c r="D1153" s="133" t="s">
        <v>2840</v>
      </c>
      <c r="E1153" s="133" t="s">
        <v>4206</v>
      </c>
      <c r="F1153" s="133">
        <v>35</v>
      </c>
      <c r="G1153" s="133">
        <v>0</v>
      </c>
      <c r="H1153" s="133">
        <v>145</v>
      </c>
      <c r="I1153" s="133">
        <v>90</v>
      </c>
      <c r="J1153" s="133">
        <v>29</v>
      </c>
    </row>
    <row r="1154" spans="1:10" x14ac:dyDescent="0.2">
      <c r="A1154" s="133" t="s">
        <v>1296</v>
      </c>
      <c r="B1154" s="133" t="s">
        <v>2838</v>
      </c>
      <c r="C1154" s="133" t="s">
        <v>1298</v>
      </c>
      <c r="D1154" s="133" t="s">
        <v>2840</v>
      </c>
      <c r="E1154" s="133" t="s">
        <v>4209</v>
      </c>
      <c r="F1154" s="133">
        <v>140</v>
      </c>
      <c r="G1154" s="133">
        <v>0</v>
      </c>
      <c r="H1154" s="133">
        <v>140</v>
      </c>
      <c r="I1154" s="133">
        <v>90</v>
      </c>
      <c r="J1154" s="133">
        <v>45</v>
      </c>
    </row>
    <row r="1155" spans="1:10" x14ac:dyDescent="0.2">
      <c r="A1155" s="39" t="s">
        <v>1296</v>
      </c>
      <c r="B1155" s="133" t="s">
        <v>1322</v>
      </c>
      <c r="C1155" s="133" t="s">
        <v>1298</v>
      </c>
      <c r="D1155" s="133" t="s">
        <v>2768</v>
      </c>
      <c r="E1155" s="133" t="s">
        <v>4213</v>
      </c>
      <c r="F1155" s="133">
        <v>100</v>
      </c>
      <c r="G1155" s="133">
        <v>35</v>
      </c>
      <c r="H1155" s="133">
        <v>209</v>
      </c>
      <c r="I1155" s="133">
        <v>41</v>
      </c>
      <c r="J1155" s="133">
        <v>90</v>
      </c>
    </row>
    <row r="1156" spans="1:10" x14ac:dyDescent="0.2">
      <c r="A1156" s="39" t="s">
        <v>1296</v>
      </c>
      <c r="B1156" s="133" t="s">
        <v>1322</v>
      </c>
      <c r="C1156" s="133" t="s">
        <v>1298</v>
      </c>
      <c r="D1156" s="133" t="s">
        <v>2768</v>
      </c>
      <c r="E1156" s="133" t="s">
        <v>4212</v>
      </c>
      <c r="F1156" s="133">
        <v>176</v>
      </c>
      <c r="G1156" s="133">
        <v>35</v>
      </c>
      <c r="H1156" s="133">
        <v>209</v>
      </c>
      <c r="I1156" s="133">
        <v>45</v>
      </c>
      <c r="J1156" s="133">
        <v>90</v>
      </c>
    </row>
    <row r="1157" spans="1:10" ht="13.5" thickBot="1" x14ac:dyDescent="0.25">
      <c r="A1157" s="133" t="s">
        <v>1296</v>
      </c>
      <c r="B1157" s="133" t="s">
        <v>1322</v>
      </c>
      <c r="C1157" s="133" t="s">
        <v>1298</v>
      </c>
      <c r="D1157" s="133" t="s">
        <v>2768</v>
      </c>
      <c r="E1157" s="133" t="s">
        <v>4211</v>
      </c>
      <c r="F1157" s="133">
        <v>26</v>
      </c>
      <c r="G1157" s="133">
        <v>35</v>
      </c>
      <c r="H1157" s="133">
        <v>209</v>
      </c>
      <c r="I1157" s="133">
        <v>13</v>
      </c>
      <c r="J1157" s="133">
        <v>90</v>
      </c>
    </row>
    <row r="1158" spans="1:10" x14ac:dyDescent="0.2">
      <c r="A1158" s="85" t="s">
        <v>999</v>
      </c>
      <c r="B1158" s="85" t="s">
        <v>2833</v>
      </c>
      <c r="C1158" s="85" t="s">
        <v>1219</v>
      </c>
      <c r="D1158" s="85" t="s">
        <v>2834</v>
      </c>
      <c r="E1158" s="85" t="s">
        <v>4213</v>
      </c>
      <c r="F1158" s="85">
        <v>250</v>
      </c>
      <c r="G1158" s="85">
        <v>0</v>
      </c>
      <c r="H1158" s="85">
        <v>665</v>
      </c>
      <c r="I1158" s="85">
        <v>45</v>
      </c>
      <c r="J1158" s="85">
        <v>90</v>
      </c>
    </row>
    <row r="1159" spans="1:10" x14ac:dyDescent="0.2">
      <c r="A1159" s="133" t="s">
        <v>999</v>
      </c>
      <c r="B1159" s="133" t="s">
        <v>2833</v>
      </c>
      <c r="C1159" s="133" t="s">
        <v>1219</v>
      </c>
      <c r="D1159" s="133" t="s">
        <v>2834</v>
      </c>
      <c r="E1159" s="133" t="s">
        <v>4212</v>
      </c>
      <c r="F1159" s="133">
        <v>250</v>
      </c>
      <c r="G1159" s="133">
        <v>0</v>
      </c>
      <c r="H1159" s="133">
        <v>665</v>
      </c>
      <c r="I1159" s="133">
        <v>45</v>
      </c>
      <c r="J1159" s="133">
        <v>90</v>
      </c>
    </row>
    <row r="1160" spans="1:10" x14ac:dyDescent="0.2">
      <c r="A1160" s="133" t="s">
        <v>999</v>
      </c>
      <c r="B1160" s="133" t="s">
        <v>2833</v>
      </c>
      <c r="C1160" s="133" t="s">
        <v>1219</v>
      </c>
      <c r="D1160" s="133" t="s">
        <v>2834</v>
      </c>
      <c r="E1160" s="133" t="s">
        <v>4211</v>
      </c>
      <c r="F1160" s="133">
        <v>20</v>
      </c>
      <c r="G1160" s="133">
        <v>0</v>
      </c>
      <c r="H1160" s="133">
        <v>665</v>
      </c>
      <c r="I1160" s="133">
        <v>45</v>
      </c>
      <c r="J1160" s="133">
        <v>90</v>
      </c>
    </row>
    <row r="1161" spans="1:10" x14ac:dyDescent="0.2">
      <c r="A1161" s="133" t="s">
        <v>999</v>
      </c>
      <c r="B1161" s="133" t="s">
        <v>2833</v>
      </c>
      <c r="C1161" s="133" t="s">
        <v>1219</v>
      </c>
      <c r="D1161" s="133" t="s">
        <v>2834</v>
      </c>
      <c r="E1161" s="133" t="s">
        <v>4210</v>
      </c>
      <c r="F1161" s="133">
        <v>250</v>
      </c>
      <c r="G1161" s="133">
        <v>0</v>
      </c>
      <c r="H1161" s="133">
        <v>665</v>
      </c>
      <c r="I1161" s="133">
        <v>45</v>
      </c>
      <c r="J1161" s="133">
        <v>90</v>
      </c>
    </row>
    <row r="1162" spans="1:10" x14ac:dyDescent="0.2">
      <c r="A1162" s="133" t="s">
        <v>999</v>
      </c>
      <c r="B1162" s="133" t="s">
        <v>2833</v>
      </c>
      <c r="C1162" s="133" t="s">
        <v>1219</v>
      </c>
      <c r="D1162" s="133" t="s">
        <v>2834</v>
      </c>
      <c r="E1162" s="133" t="s">
        <v>4208</v>
      </c>
      <c r="F1162" s="133">
        <v>250</v>
      </c>
      <c r="G1162" s="133">
        <v>0</v>
      </c>
      <c r="H1162" s="133">
        <v>665</v>
      </c>
      <c r="I1162" s="133">
        <v>90</v>
      </c>
      <c r="J1162" s="133">
        <v>45</v>
      </c>
    </row>
    <row r="1163" spans="1:10" x14ac:dyDescent="0.2">
      <c r="A1163" s="133" t="s">
        <v>999</v>
      </c>
      <c r="B1163" s="133" t="s">
        <v>2833</v>
      </c>
      <c r="C1163" s="133" t="s">
        <v>1219</v>
      </c>
      <c r="D1163" s="133" t="s">
        <v>2834</v>
      </c>
      <c r="E1163" s="133" t="s">
        <v>4207</v>
      </c>
      <c r="F1163" s="133">
        <v>125</v>
      </c>
      <c r="G1163" s="133">
        <v>0</v>
      </c>
      <c r="H1163" s="133">
        <v>665</v>
      </c>
      <c r="I1163" s="133">
        <v>90</v>
      </c>
      <c r="J1163" s="133">
        <v>45</v>
      </c>
    </row>
    <row r="1164" spans="1:10" x14ac:dyDescent="0.2">
      <c r="A1164" s="133" t="s">
        <v>999</v>
      </c>
      <c r="B1164" s="133" t="s">
        <v>2833</v>
      </c>
      <c r="C1164" s="133" t="s">
        <v>1219</v>
      </c>
      <c r="D1164" s="133" t="s">
        <v>2834</v>
      </c>
      <c r="E1164" s="133" t="s">
        <v>4206</v>
      </c>
      <c r="F1164" s="133">
        <v>20</v>
      </c>
      <c r="G1164" s="133">
        <v>0</v>
      </c>
      <c r="H1164" s="133">
        <v>665</v>
      </c>
      <c r="I1164" s="133">
        <v>90</v>
      </c>
      <c r="J1164" s="133">
        <v>45</v>
      </c>
    </row>
    <row r="1165" spans="1:10" ht="13.5" thickBot="1" x14ac:dyDescent="0.25">
      <c r="A1165" s="133" t="s">
        <v>999</v>
      </c>
      <c r="B1165" s="133" t="s">
        <v>2833</v>
      </c>
      <c r="C1165" s="133" t="s">
        <v>1219</v>
      </c>
      <c r="D1165" s="133" t="s">
        <v>2834</v>
      </c>
      <c r="E1165" s="133" t="s">
        <v>4209</v>
      </c>
      <c r="F1165" s="133">
        <v>250</v>
      </c>
      <c r="G1165" s="133">
        <v>0</v>
      </c>
      <c r="H1165" s="133">
        <v>665</v>
      </c>
      <c r="I1165" s="133">
        <v>90</v>
      </c>
      <c r="J1165" s="133">
        <v>45</v>
      </c>
    </row>
    <row r="1166" spans="1:10" x14ac:dyDescent="0.2">
      <c r="A1166" s="85" t="s">
        <v>827</v>
      </c>
      <c r="B1166" s="85" t="s">
        <v>2844</v>
      </c>
      <c r="C1166" s="85" t="s">
        <v>1219</v>
      </c>
      <c r="D1166" s="85" t="s">
        <v>2846</v>
      </c>
      <c r="E1166" s="85" t="s">
        <v>4207</v>
      </c>
      <c r="F1166" s="85">
        <v>45</v>
      </c>
      <c r="G1166" s="85">
        <v>83</v>
      </c>
      <c r="H1166" s="85">
        <v>166</v>
      </c>
      <c r="I1166" s="85">
        <v>90</v>
      </c>
      <c r="J1166" s="85">
        <v>45</v>
      </c>
    </row>
    <row r="1167" spans="1:10" x14ac:dyDescent="0.2">
      <c r="A1167" s="133" t="s">
        <v>827</v>
      </c>
      <c r="B1167" s="133" t="s">
        <v>2844</v>
      </c>
      <c r="C1167" s="133" t="s">
        <v>1219</v>
      </c>
      <c r="D1167" s="67" t="s">
        <v>2846</v>
      </c>
      <c r="E1167" s="133" t="s">
        <v>4212</v>
      </c>
      <c r="F1167" s="67">
        <v>46</v>
      </c>
      <c r="G1167" s="67">
        <v>83</v>
      </c>
      <c r="H1167" s="67">
        <v>166</v>
      </c>
      <c r="I1167" s="67">
        <v>45</v>
      </c>
      <c r="J1167" s="67">
        <v>90</v>
      </c>
    </row>
    <row r="1168" spans="1:10" x14ac:dyDescent="0.2">
      <c r="A1168" s="133" t="s">
        <v>827</v>
      </c>
      <c r="B1168" s="133" t="s">
        <v>2844</v>
      </c>
      <c r="C1168" s="133" t="s">
        <v>1219</v>
      </c>
      <c r="D1168" s="67" t="s">
        <v>2846</v>
      </c>
      <c r="E1168" s="133" t="s">
        <v>4208</v>
      </c>
      <c r="F1168" s="67">
        <v>9</v>
      </c>
      <c r="G1168" s="67">
        <v>83</v>
      </c>
      <c r="H1168" s="67">
        <v>166</v>
      </c>
      <c r="I1168" s="67">
        <v>90</v>
      </c>
      <c r="J1168" s="67">
        <v>16</v>
      </c>
    </row>
    <row r="1169" spans="1:10" x14ac:dyDescent="0.2">
      <c r="A1169" s="133" t="s">
        <v>827</v>
      </c>
      <c r="B1169" s="133" t="s">
        <v>2844</v>
      </c>
      <c r="C1169" s="133" t="s">
        <v>1219</v>
      </c>
      <c r="D1169" s="67" t="s">
        <v>2846</v>
      </c>
      <c r="E1169" s="133" t="s">
        <v>4213</v>
      </c>
      <c r="F1169" s="67">
        <v>9</v>
      </c>
      <c r="G1169" s="67">
        <v>83</v>
      </c>
      <c r="H1169" s="67">
        <v>166</v>
      </c>
      <c r="I1169" s="67">
        <v>15</v>
      </c>
      <c r="J1169" s="67">
        <v>90</v>
      </c>
    </row>
    <row r="1170" spans="1:10" x14ac:dyDescent="0.2">
      <c r="A1170" s="133" t="s">
        <v>827</v>
      </c>
      <c r="B1170" s="133" t="s">
        <v>2844</v>
      </c>
      <c r="C1170" s="133" t="s">
        <v>1219</v>
      </c>
      <c r="D1170" s="67" t="s">
        <v>2847</v>
      </c>
      <c r="E1170" s="133" t="s">
        <v>4207</v>
      </c>
      <c r="F1170" s="67">
        <v>45</v>
      </c>
      <c r="G1170" s="67">
        <v>83</v>
      </c>
      <c r="H1170" s="67">
        <v>166</v>
      </c>
      <c r="I1170" s="67">
        <v>90</v>
      </c>
      <c r="J1170" s="67">
        <v>45</v>
      </c>
    </row>
    <row r="1171" spans="1:10" x14ac:dyDescent="0.2">
      <c r="A1171" s="133" t="s">
        <v>827</v>
      </c>
      <c r="B1171" s="133" t="s">
        <v>2844</v>
      </c>
      <c r="C1171" s="133" t="s">
        <v>1219</v>
      </c>
      <c r="D1171" s="67" t="s">
        <v>2847</v>
      </c>
      <c r="E1171" s="133" t="s">
        <v>4212</v>
      </c>
      <c r="F1171" s="67">
        <v>46</v>
      </c>
      <c r="G1171" s="67">
        <v>83</v>
      </c>
      <c r="H1171" s="67">
        <v>166</v>
      </c>
      <c r="I1171" s="67">
        <v>45</v>
      </c>
      <c r="J1171" s="67">
        <v>90</v>
      </c>
    </row>
    <row r="1172" spans="1:10" x14ac:dyDescent="0.2">
      <c r="A1172" s="133" t="s">
        <v>827</v>
      </c>
      <c r="B1172" s="133" t="s">
        <v>2844</v>
      </c>
      <c r="C1172" s="133" t="s">
        <v>1219</v>
      </c>
      <c r="D1172" s="67" t="s">
        <v>2847</v>
      </c>
      <c r="E1172" s="133" t="s">
        <v>4208</v>
      </c>
      <c r="F1172" s="67">
        <v>9</v>
      </c>
      <c r="G1172" s="67">
        <v>83</v>
      </c>
      <c r="H1172" s="67">
        <v>166</v>
      </c>
      <c r="I1172" s="67">
        <v>90</v>
      </c>
      <c r="J1172" s="67">
        <v>16</v>
      </c>
    </row>
    <row r="1173" spans="1:10" x14ac:dyDescent="0.2">
      <c r="A1173" s="133" t="s">
        <v>827</v>
      </c>
      <c r="B1173" s="133" t="s">
        <v>2844</v>
      </c>
      <c r="C1173" s="133" t="s">
        <v>1219</v>
      </c>
      <c r="D1173" s="67" t="s">
        <v>2847</v>
      </c>
      <c r="E1173" s="133" t="s">
        <v>4213</v>
      </c>
      <c r="F1173" s="67">
        <v>9</v>
      </c>
      <c r="G1173" s="67">
        <v>83</v>
      </c>
      <c r="H1173" s="67">
        <v>166</v>
      </c>
      <c r="I1173" s="67">
        <v>15</v>
      </c>
      <c r="J1173" s="67">
        <v>90</v>
      </c>
    </row>
    <row r="1174" spans="1:10" x14ac:dyDescent="0.2">
      <c r="A1174" s="133" t="s">
        <v>827</v>
      </c>
      <c r="B1174" s="133" t="s">
        <v>2844</v>
      </c>
      <c r="C1174" s="133" t="s">
        <v>1219</v>
      </c>
      <c r="D1174" s="67" t="s">
        <v>2848</v>
      </c>
      <c r="E1174" s="133" t="s">
        <v>4207</v>
      </c>
      <c r="F1174" s="67">
        <v>45</v>
      </c>
      <c r="G1174" s="67">
        <v>83</v>
      </c>
      <c r="H1174" s="67">
        <v>166</v>
      </c>
      <c r="I1174" s="67">
        <v>90</v>
      </c>
      <c r="J1174" s="67">
        <v>45</v>
      </c>
    </row>
    <row r="1175" spans="1:10" x14ac:dyDescent="0.2">
      <c r="A1175" s="133" t="s">
        <v>827</v>
      </c>
      <c r="B1175" s="133" t="s">
        <v>2844</v>
      </c>
      <c r="C1175" s="133" t="s">
        <v>1219</v>
      </c>
      <c r="D1175" s="67" t="s">
        <v>2848</v>
      </c>
      <c r="E1175" s="133" t="s">
        <v>4212</v>
      </c>
      <c r="F1175" s="67">
        <v>46</v>
      </c>
      <c r="G1175" s="67">
        <v>83</v>
      </c>
      <c r="H1175" s="67">
        <v>166</v>
      </c>
      <c r="I1175" s="67">
        <v>45</v>
      </c>
      <c r="J1175" s="67">
        <v>90</v>
      </c>
    </row>
    <row r="1176" spans="1:10" x14ac:dyDescent="0.2">
      <c r="A1176" s="133" t="s">
        <v>827</v>
      </c>
      <c r="B1176" s="133" t="s">
        <v>2844</v>
      </c>
      <c r="C1176" s="133" t="s">
        <v>1219</v>
      </c>
      <c r="D1176" s="67" t="s">
        <v>2848</v>
      </c>
      <c r="E1176" s="133" t="s">
        <v>4208</v>
      </c>
      <c r="F1176" s="67">
        <v>9</v>
      </c>
      <c r="G1176" s="67">
        <v>83</v>
      </c>
      <c r="H1176" s="67">
        <v>166</v>
      </c>
      <c r="I1176" s="67">
        <v>90</v>
      </c>
      <c r="J1176" s="67">
        <v>16</v>
      </c>
    </row>
    <row r="1177" spans="1:10" x14ac:dyDescent="0.2">
      <c r="A1177" s="133" t="s">
        <v>827</v>
      </c>
      <c r="B1177" s="133" t="s">
        <v>2844</v>
      </c>
      <c r="C1177" s="133" t="s">
        <v>1219</v>
      </c>
      <c r="D1177" s="67" t="s">
        <v>2848</v>
      </c>
      <c r="E1177" s="133" t="s">
        <v>4213</v>
      </c>
      <c r="F1177" s="67">
        <v>9</v>
      </c>
      <c r="G1177" s="67">
        <v>83</v>
      </c>
      <c r="H1177" s="67">
        <v>166</v>
      </c>
      <c r="I1177" s="67">
        <v>15</v>
      </c>
      <c r="J1177" s="67">
        <v>90</v>
      </c>
    </row>
    <row r="1178" spans="1:10" x14ac:dyDescent="0.2">
      <c r="A1178" s="133" t="s">
        <v>827</v>
      </c>
      <c r="B1178" s="133" t="s">
        <v>2844</v>
      </c>
      <c r="C1178" s="133" t="s">
        <v>1219</v>
      </c>
      <c r="D1178" s="67" t="s">
        <v>2849</v>
      </c>
      <c r="E1178" s="133" t="s">
        <v>4207</v>
      </c>
      <c r="F1178" s="67">
        <v>46</v>
      </c>
      <c r="G1178" s="67">
        <v>83</v>
      </c>
      <c r="H1178" s="67">
        <v>166</v>
      </c>
      <c r="I1178" s="67">
        <v>90</v>
      </c>
      <c r="J1178" s="67">
        <v>45</v>
      </c>
    </row>
    <row r="1179" spans="1:10" x14ac:dyDescent="0.2">
      <c r="A1179" s="133" t="s">
        <v>827</v>
      </c>
      <c r="B1179" s="133" t="s">
        <v>2844</v>
      </c>
      <c r="C1179" s="133" t="s">
        <v>1219</v>
      </c>
      <c r="D1179" s="67" t="s">
        <v>2849</v>
      </c>
      <c r="E1179" s="133" t="s">
        <v>4212</v>
      </c>
      <c r="F1179" s="67">
        <v>45</v>
      </c>
      <c r="G1179" s="67">
        <v>83</v>
      </c>
      <c r="H1179" s="67">
        <v>166</v>
      </c>
      <c r="I1179" s="67">
        <v>45</v>
      </c>
      <c r="J1179" s="67">
        <v>90</v>
      </c>
    </row>
    <row r="1180" spans="1:10" x14ac:dyDescent="0.2">
      <c r="A1180" s="133" t="s">
        <v>827</v>
      </c>
      <c r="B1180" s="133" t="s">
        <v>2844</v>
      </c>
      <c r="C1180" s="133" t="s">
        <v>1219</v>
      </c>
      <c r="D1180" s="67" t="s">
        <v>2849</v>
      </c>
      <c r="E1180" s="133" t="s">
        <v>4208</v>
      </c>
      <c r="F1180" s="67">
        <v>9</v>
      </c>
      <c r="G1180" s="67">
        <v>83</v>
      </c>
      <c r="H1180" s="67">
        <v>166</v>
      </c>
      <c r="I1180" s="67">
        <v>90</v>
      </c>
      <c r="J1180" s="67">
        <v>16</v>
      </c>
    </row>
    <row r="1181" spans="1:10" ht="13.5" thickBot="1" x14ac:dyDescent="0.25">
      <c r="A1181" s="133" t="s">
        <v>827</v>
      </c>
      <c r="B1181" s="133" t="s">
        <v>2844</v>
      </c>
      <c r="C1181" s="133" t="s">
        <v>1219</v>
      </c>
      <c r="D1181" s="67" t="s">
        <v>2849</v>
      </c>
      <c r="E1181" s="133" t="s">
        <v>4213</v>
      </c>
      <c r="F1181" s="67">
        <v>9</v>
      </c>
      <c r="G1181" s="67">
        <v>83</v>
      </c>
      <c r="H1181" s="67">
        <v>166</v>
      </c>
      <c r="I1181" s="67">
        <v>15</v>
      </c>
      <c r="J1181" s="67">
        <v>90</v>
      </c>
    </row>
    <row r="1182" spans="1:10" x14ac:dyDescent="0.2">
      <c r="A1182" s="85" t="s">
        <v>1119</v>
      </c>
      <c r="B1182" s="85" t="s">
        <v>1280</v>
      </c>
      <c r="C1182" s="85" t="s">
        <v>1234</v>
      </c>
      <c r="D1182" s="85" t="s">
        <v>2869</v>
      </c>
      <c r="E1182" s="85" t="s">
        <v>4210</v>
      </c>
      <c r="F1182" s="85">
        <v>300</v>
      </c>
      <c r="G1182" s="85">
        <v>0</v>
      </c>
      <c r="H1182" s="85">
        <v>300</v>
      </c>
      <c r="I1182" s="85">
        <v>45</v>
      </c>
      <c r="J1182" s="85">
        <v>90</v>
      </c>
    </row>
    <row r="1183" spans="1:10" x14ac:dyDescent="0.2">
      <c r="A1183" s="133" t="s">
        <v>1119</v>
      </c>
      <c r="B1183" s="133" t="s">
        <v>1280</v>
      </c>
      <c r="C1183" s="67" t="s">
        <v>1234</v>
      </c>
      <c r="D1183" s="14" t="s">
        <v>2869</v>
      </c>
      <c r="E1183" s="67" t="s">
        <v>4222</v>
      </c>
      <c r="F1183" s="133">
        <v>171</v>
      </c>
      <c r="G1183" s="133">
        <v>0</v>
      </c>
      <c r="H1183" s="133">
        <v>300</v>
      </c>
      <c r="I1183" s="133">
        <v>90</v>
      </c>
      <c r="J1183" s="133">
        <v>45</v>
      </c>
    </row>
    <row r="1184" spans="1:10" x14ac:dyDescent="0.2">
      <c r="A1184" s="133" t="s">
        <v>1119</v>
      </c>
      <c r="B1184" s="133" t="s">
        <v>1280</v>
      </c>
      <c r="C1184" s="67" t="s">
        <v>1234</v>
      </c>
      <c r="D1184" s="14" t="s">
        <v>2869</v>
      </c>
      <c r="E1184" s="26" t="s">
        <v>4208</v>
      </c>
      <c r="F1184" s="133">
        <v>171</v>
      </c>
      <c r="G1184" s="133">
        <v>0</v>
      </c>
      <c r="H1184" s="133">
        <v>300</v>
      </c>
      <c r="I1184" s="133">
        <v>90</v>
      </c>
      <c r="J1184" s="133">
        <v>45</v>
      </c>
    </row>
    <row r="1185" spans="1:10" x14ac:dyDescent="0.2">
      <c r="A1185" s="133" t="s">
        <v>1119</v>
      </c>
      <c r="B1185" s="133" t="s">
        <v>1280</v>
      </c>
      <c r="C1185" s="26" t="s">
        <v>1234</v>
      </c>
      <c r="D1185" s="14" t="s">
        <v>2869</v>
      </c>
      <c r="E1185" s="67" t="s">
        <v>4207</v>
      </c>
      <c r="F1185" s="57">
        <v>171</v>
      </c>
      <c r="G1185" s="57">
        <v>0</v>
      </c>
      <c r="H1185" s="57">
        <v>300</v>
      </c>
      <c r="I1185" s="57">
        <v>90</v>
      </c>
      <c r="J1185" s="57">
        <v>45</v>
      </c>
    </row>
    <row r="1186" spans="1:10" x14ac:dyDescent="0.2">
      <c r="A1186" s="133" t="s">
        <v>1119</v>
      </c>
      <c r="B1186" s="133" t="s">
        <v>1280</v>
      </c>
      <c r="C1186" s="26" t="s">
        <v>1234</v>
      </c>
      <c r="D1186" s="14" t="s">
        <v>2869</v>
      </c>
      <c r="E1186" s="67" t="s">
        <v>4206</v>
      </c>
      <c r="F1186" s="57">
        <v>171</v>
      </c>
      <c r="G1186" s="57">
        <v>0</v>
      </c>
      <c r="H1186" s="57">
        <v>300</v>
      </c>
      <c r="I1186" s="57">
        <v>90</v>
      </c>
      <c r="J1186" s="57">
        <v>45</v>
      </c>
    </row>
    <row r="1187" spans="1:10" x14ac:dyDescent="0.2">
      <c r="A1187" s="133" t="s">
        <v>1119</v>
      </c>
      <c r="B1187" s="133" t="s">
        <v>1280</v>
      </c>
      <c r="C1187" s="26" t="s">
        <v>1234</v>
      </c>
      <c r="D1187" s="14" t="s">
        <v>2869</v>
      </c>
      <c r="E1187" s="67" t="s">
        <v>4209</v>
      </c>
      <c r="F1187" s="57">
        <v>300</v>
      </c>
      <c r="G1187" s="57">
        <v>0</v>
      </c>
      <c r="H1187" s="57">
        <v>300</v>
      </c>
      <c r="I1187" s="57">
        <v>90</v>
      </c>
      <c r="J1187" s="57">
        <v>45</v>
      </c>
    </row>
    <row r="1188" spans="1:10" x14ac:dyDescent="0.2">
      <c r="A1188" s="133" t="s">
        <v>1119</v>
      </c>
      <c r="B1188" s="133" t="s">
        <v>1280</v>
      </c>
      <c r="C1188" s="67" t="s">
        <v>1234</v>
      </c>
      <c r="D1188" s="14" t="s">
        <v>2870</v>
      </c>
      <c r="E1188" s="67" t="s">
        <v>4237</v>
      </c>
      <c r="F1188" s="133">
        <v>171</v>
      </c>
      <c r="G1188" s="133">
        <v>0</v>
      </c>
      <c r="H1188" s="133">
        <v>250</v>
      </c>
      <c r="I1188" s="133">
        <v>90</v>
      </c>
      <c r="J1188" s="133">
        <v>45</v>
      </c>
    </row>
    <row r="1189" spans="1:10" x14ac:dyDescent="0.2">
      <c r="A1189" s="133" t="s">
        <v>1119</v>
      </c>
      <c r="B1189" s="133" t="s">
        <v>1280</v>
      </c>
      <c r="C1189" s="67" t="s">
        <v>1234</v>
      </c>
      <c r="D1189" s="14" t="s">
        <v>2870</v>
      </c>
      <c r="E1189" s="67" t="s">
        <v>4213</v>
      </c>
      <c r="F1189" s="133">
        <v>171</v>
      </c>
      <c r="G1189" s="133">
        <v>0</v>
      </c>
      <c r="H1189" s="133">
        <v>250</v>
      </c>
      <c r="I1189" s="133">
        <v>90</v>
      </c>
      <c r="J1189" s="133">
        <v>45</v>
      </c>
    </row>
    <row r="1190" spans="1:10" x14ac:dyDescent="0.2">
      <c r="A1190" s="133" t="s">
        <v>1119</v>
      </c>
      <c r="B1190" s="133" t="s">
        <v>1280</v>
      </c>
      <c r="C1190" s="67" t="s">
        <v>1234</v>
      </c>
      <c r="D1190" s="14" t="s">
        <v>2870</v>
      </c>
      <c r="E1190" s="67" t="s">
        <v>4212</v>
      </c>
      <c r="F1190" s="133">
        <v>171</v>
      </c>
      <c r="G1190" s="133">
        <v>0</v>
      </c>
      <c r="H1190" s="133">
        <v>250</v>
      </c>
      <c r="I1190" s="133">
        <v>90</v>
      </c>
      <c r="J1190" s="133">
        <v>45</v>
      </c>
    </row>
    <row r="1191" spans="1:10" x14ac:dyDescent="0.2">
      <c r="A1191" s="133" t="s">
        <v>1119</v>
      </c>
      <c r="B1191" s="133" t="s">
        <v>1280</v>
      </c>
      <c r="C1191" s="67" t="s">
        <v>1234</v>
      </c>
      <c r="D1191" s="14" t="s">
        <v>2870</v>
      </c>
      <c r="E1191" s="67" t="s">
        <v>4211</v>
      </c>
      <c r="F1191" s="133">
        <v>171</v>
      </c>
      <c r="G1191" s="133">
        <v>0</v>
      </c>
      <c r="H1191" s="133">
        <v>250</v>
      </c>
      <c r="I1191" s="133">
        <v>90</v>
      </c>
      <c r="J1191" s="133">
        <v>45</v>
      </c>
    </row>
    <row r="1192" spans="1:10" x14ac:dyDescent="0.2">
      <c r="A1192" s="133" t="s">
        <v>1119</v>
      </c>
      <c r="B1192" s="133" t="s">
        <v>1280</v>
      </c>
      <c r="C1192" s="67" t="s">
        <v>1234</v>
      </c>
      <c r="D1192" s="14" t="s">
        <v>2870</v>
      </c>
      <c r="E1192" s="67" t="s">
        <v>4210</v>
      </c>
      <c r="F1192" s="133">
        <v>250</v>
      </c>
      <c r="G1192" s="133">
        <v>0</v>
      </c>
      <c r="H1192" s="133">
        <v>250</v>
      </c>
      <c r="I1192" s="133">
        <v>90</v>
      </c>
      <c r="J1192" s="133">
        <v>45</v>
      </c>
    </row>
    <row r="1193" spans="1:10" ht="13.5" thickBot="1" x14ac:dyDescent="0.25">
      <c r="A1193" s="133" t="s">
        <v>1119</v>
      </c>
      <c r="B1193" s="133" t="s">
        <v>1280</v>
      </c>
      <c r="C1193" s="67" t="s">
        <v>1234</v>
      </c>
      <c r="D1193" s="14" t="s">
        <v>2870</v>
      </c>
      <c r="E1193" s="67" t="s">
        <v>4209</v>
      </c>
      <c r="F1193" s="133">
        <v>250</v>
      </c>
      <c r="G1193" s="133">
        <v>0</v>
      </c>
      <c r="H1193" s="133">
        <v>250</v>
      </c>
      <c r="I1193" s="133">
        <v>45</v>
      </c>
      <c r="J1193" s="133">
        <v>90</v>
      </c>
    </row>
    <row r="1194" spans="1:10" x14ac:dyDescent="0.2">
      <c r="A1194" s="85" t="s">
        <v>418</v>
      </c>
      <c r="B1194" s="85" t="s">
        <v>4293</v>
      </c>
      <c r="C1194" s="85" t="s">
        <v>1234</v>
      </c>
      <c r="D1194" s="85" t="s">
        <v>4294</v>
      </c>
      <c r="E1194" s="85" t="s">
        <v>4222</v>
      </c>
      <c r="F1194" s="85">
        <v>28</v>
      </c>
      <c r="G1194" s="85">
        <v>0</v>
      </c>
      <c r="H1194" s="85">
        <v>0</v>
      </c>
      <c r="I1194" s="85">
        <v>90</v>
      </c>
      <c r="J1194" s="85">
        <v>90</v>
      </c>
    </row>
    <row r="1195" spans="1:10" x14ac:dyDescent="0.2">
      <c r="A1195" s="133" t="s">
        <v>418</v>
      </c>
      <c r="B1195" s="133" t="s">
        <v>4293</v>
      </c>
      <c r="C1195" s="133" t="s">
        <v>1234</v>
      </c>
      <c r="D1195" s="133" t="s">
        <v>4294</v>
      </c>
      <c r="E1195" s="133" t="s">
        <v>4208</v>
      </c>
      <c r="F1195" s="133">
        <v>54</v>
      </c>
      <c r="G1195" s="133">
        <v>0</v>
      </c>
      <c r="H1195" s="133">
        <v>0</v>
      </c>
      <c r="I1195" s="133">
        <v>90</v>
      </c>
      <c r="J1195" s="133">
        <v>90</v>
      </c>
    </row>
    <row r="1196" spans="1:10" x14ac:dyDescent="0.2">
      <c r="A1196" s="133" t="s">
        <v>418</v>
      </c>
      <c r="B1196" s="133" t="s">
        <v>4293</v>
      </c>
      <c r="C1196" s="133" t="s">
        <v>1234</v>
      </c>
      <c r="D1196" s="133" t="s">
        <v>4294</v>
      </c>
      <c r="E1196" s="133" t="s">
        <v>4207</v>
      </c>
      <c r="F1196" s="133">
        <v>51</v>
      </c>
      <c r="G1196" s="133">
        <v>0</v>
      </c>
      <c r="H1196" s="133">
        <v>0</v>
      </c>
      <c r="I1196" s="133">
        <v>90</v>
      </c>
      <c r="J1196" s="133">
        <v>90</v>
      </c>
    </row>
    <row r="1197" spans="1:10" ht="13.5" thickBot="1" x14ac:dyDescent="0.25">
      <c r="A1197" s="133" t="s">
        <v>418</v>
      </c>
      <c r="B1197" s="133" t="s">
        <v>4293</v>
      </c>
      <c r="C1197" s="133" t="s">
        <v>1234</v>
      </c>
      <c r="D1197" s="133" t="s">
        <v>4294</v>
      </c>
      <c r="E1197" s="133" t="s">
        <v>4206</v>
      </c>
      <c r="F1197" s="133">
        <v>43</v>
      </c>
      <c r="G1197" s="133">
        <v>0</v>
      </c>
      <c r="H1197" s="133">
        <v>0</v>
      </c>
      <c r="I1197" s="133">
        <v>90</v>
      </c>
      <c r="J1197" s="133">
        <v>90</v>
      </c>
    </row>
    <row r="1198" spans="1:10" x14ac:dyDescent="0.2">
      <c r="A1198" s="85" t="s">
        <v>4555</v>
      </c>
      <c r="B1198" s="85" t="s">
        <v>2852</v>
      </c>
      <c r="C1198" s="85" t="s">
        <v>1219</v>
      </c>
      <c r="D1198" s="85" t="s">
        <v>2853</v>
      </c>
      <c r="E1198" s="85" t="s">
        <v>4213</v>
      </c>
      <c r="F1198" s="85">
        <v>40</v>
      </c>
      <c r="G1198" s="85">
        <v>280</v>
      </c>
      <c r="H1198" s="85">
        <v>665</v>
      </c>
      <c r="I1198" s="85">
        <v>45</v>
      </c>
      <c r="J1198" s="85">
        <v>90</v>
      </c>
    </row>
    <row r="1199" spans="1:10" x14ac:dyDescent="0.2">
      <c r="A1199" s="133" t="s">
        <v>4555</v>
      </c>
      <c r="B1199" s="133" t="s">
        <v>2852</v>
      </c>
      <c r="C1199" s="133" t="s">
        <v>1219</v>
      </c>
      <c r="D1199" s="133" t="s">
        <v>2853</v>
      </c>
      <c r="E1199" s="133" t="s">
        <v>4212</v>
      </c>
      <c r="F1199" s="133">
        <v>100</v>
      </c>
      <c r="G1199" s="133">
        <v>245</v>
      </c>
      <c r="H1199" s="133">
        <v>665</v>
      </c>
      <c r="I1199" s="133">
        <v>45</v>
      </c>
      <c r="J1199" s="133">
        <v>90</v>
      </c>
    </row>
    <row r="1200" spans="1:10" x14ac:dyDescent="0.2">
      <c r="A1200" s="133" t="s">
        <v>4555</v>
      </c>
      <c r="B1200" s="133" t="s">
        <v>2852</v>
      </c>
      <c r="C1200" s="133" t="s">
        <v>1219</v>
      </c>
      <c r="D1200" s="133" t="s">
        <v>2853</v>
      </c>
      <c r="E1200" s="133" t="s">
        <v>4211</v>
      </c>
      <c r="F1200" s="133">
        <v>60</v>
      </c>
      <c r="G1200" s="133">
        <v>245</v>
      </c>
      <c r="H1200" s="133">
        <v>665</v>
      </c>
      <c r="I1200" s="133">
        <v>45</v>
      </c>
      <c r="J1200" s="133">
        <v>90</v>
      </c>
    </row>
    <row r="1201" spans="1:10" x14ac:dyDescent="0.2">
      <c r="A1201" s="133" t="s">
        <v>4555</v>
      </c>
      <c r="B1201" s="133" t="s">
        <v>2852</v>
      </c>
      <c r="C1201" s="133" t="s">
        <v>1219</v>
      </c>
      <c r="D1201" s="133" t="s">
        <v>2853</v>
      </c>
      <c r="E1201" s="133" t="s">
        <v>4210</v>
      </c>
      <c r="F1201" s="133">
        <v>50</v>
      </c>
      <c r="G1201" s="133">
        <v>250</v>
      </c>
      <c r="H1201" s="133">
        <v>660</v>
      </c>
      <c r="I1201" s="133">
        <v>45</v>
      </c>
      <c r="J1201" s="133">
        <v>90</v>
      </c>
    </row>
    <row r="1202" spans="1:10" x14ac:dyDescent="0.2">
      <c r="A1202" s="133" t="s">
        <v>4555</v>
      </c>
      <c r="B1202" s="133" t="s">
        <v>2852</v>
      </c>
      <c r="C1202" s="133" t="s">
        <v>1219</v>
      </c>
      <c r="D1202" s="133" t="s">
        <v>2853</v>
      </c>
      <c r="E1202" s="133" t="s">
        <v>4208</v>
      </c>
      <c r="F1202" s="133">
        <v>20</v>
      </c>
      <c r="G1202" s="133">
        <v>245</v>
      </c>
      <c r="H1202" s="133">
        <v>660</v>
      </c>
      <c r="I1202" s="133">
        <v>90</v>
      </c>
      <c r="J1202" s="133">
        <v>45</v>
      </c>
    </row>
    <row r="1203" spans="1:10" x14ac:dyDescent="0.2">
      <c r="A1203" s="133" t="s">
        <v>4555</v>
      </c>
      <c r="B1203" s="133" t="s">
        <v>2852</v>
      </c>
      <c r="C1203" s="133" t="s">
        <v>1219</v>
      </c>
      <c r="D1203" s="133" t="s">
        <v>2853</v>
      </c>
      <c r="E1203" s="133" t="s">
        <v>4207</v>
      </c>
      <c r="F1203" s="133">
        <v>33</v>
      </c>
      <c r="G1203" s="133">
        <v>245</v>
      </c>
      <c r="H1203" s="133">
        <v>660</v>
      </c>
      <c r="I1203" s="133">
        <v>90</v>
      </c>
      <c r="J1203" s="133">
        <v>45</v>
      </c>
    </row>
    <row r="1204" spans="1:10" x14ac:dyDescent="0.2">
      <c r="A1204" s="133" t="s">
        <v>4555</v>
      </c>
      <c r="B1204" s="133" t="s">
        <v>2852</v>
      </c>
      <c r="C1204" s="133" t="s">
        <v>1219</v>
      </c>
      <c r="D1204" s="133" t="s">
        <v>2853</v>
      </c>
      <c r="E1204" s="133" t="s">
        <v>4206</v>
      </c>
      <c r="F1204" s="133">
        <v>33</v>
      </c>
      <c r="G1204" s="133">
        <v>245</v>
      </c>
      <c r="H1204" s="133">
        <v>660</v>
      </c>
      <c r="I1204" s="133">
        <v>90</v>
      </c>
      <c r="J1204" s="133">
        <v>45</v>
      </c>
    </row>
    <row r="1205" spans="1:10" x14ac:dyDescent="0.2">
      <c r="A1205" s="133" t="s">
        <v>4555</v>
      </c>
      <c r="B1205" s="133" t="s">
        <v>2852</v>
      </c>
      <c r="C1205" s="133" t="s">
        <v>1219</v>
      </c>
      <c r="D1205" s="133" t="s">
        <v>2853</v>
      </c>
      <c r="E1205" s="133" t="s">
        <v>4209</v>
      </c>
      <c r="F1205" s="133">
        <v>50</v>
      </c>
      <c r="G1205" s="133">
        <v>250</v>
      </c>
      <c r="H1205" s="133">
        <v>660</v>
      </c>
      <c r="I1205" s="133">
        <v>90</v>
      </c>
      <c r="J1205" s="133">
        <v>45</v>
      </c>
    </row>
    <row r="1206" spans="1:10" x14ac:dyDescent="0.2">
      <c r="A1206" s="133" t="s">
        <v>4555</v>
      </c>
      <c r="B1206" s="133" t="s">
        <v>2852</v>
      </c>
      <c r="C1206" s="133" t="s">
        <v>1219</v>
      </c>
      <c r="D1206" s="133" t="s">
        <v>2853</v>
      </c>
      <c r="E1206" s="133" t="s">
        <v>4222</v>
      </c>
      <c r="F1206" s="133">
        <v>20</v>
      </c>
      <c r="G1206" s="133">
        <v>200</v>
      </c>
      <c r="H1206" s="133">
        <v>660</v>
      </c>
      <c r="I1206" s="133">
        <v>90</v>
      </c>
      <c r="J1206" s="133">
        <v>45</v>
      </c>
    </row>
    <row r="1207" spans="1:10" x14ac:dyDescent="0.2">
      <c r="A1207" s="133" t="s">
        <v>4555</v>
      </c>
      <c r="B1207" s="133" t="s">
        <v>2852</v>
      </c>
      <c r="C1207" s="133" t="s">
        <v>1219</v>
      </c>
      <c r="D1207" s="133" t="s">
        <v>2853</v>
      </c>
      <c r="E1207" s="133" t="s">
        <v>4237</v>
      </c>
      <c r="F1207" s="133">
        <v>20</v>
      </c>
      <c r="G1207" s="133">
        <v>200</v>
      </c>
      <c r="H1207" s="133">
        <v>660</v>
      </c>
      <c r="I1207" s="133">
        <v>45</v>
      </c>
      <c r="J1207" s="133">
        <v>90</v>
      </c>
    </row>
    <row r="1208" spans="1:10" x14ac:dyDescent="0.2">
      <c r="A1208" s="133" t="s">
        <v>4555</v>
      </c>
      <c r="B1208" s="133" t="s">
        <v>2852</v>
      </c>
      <c r="C1208" s="133" t="s">
        <v>1219</v>
      </c>
      <c r="D1208" s="133" t="s">
        <v>2855</v>
      </c>
      <c r="E1208" s="133" t="s">
        <v>4213</v>
      </c>
      <c r="F1208" s="133">
        <v>40</v>
      </c>
      <c r="G1208" s="133">
        <v>280</v>
      </c>
      <c r="H1208" s="133">
        <v>665</v>
      </c>
      <c r="I1208" s="133">
        <v>45</v>
      </c>
      <c r="J1208" s="133">
        <v>90</v>
      </c>
    </row>
    <row r="1209" spans="1:10" x14ac:dyDescent="0.2">
      <c r="A1209" s="133" t="s">
        <v>4555</v>
      </c>
      <c r="B1209" s="133" t="s">
        <v>2852</v>
      </c>
      <c r="C1209" s="133" t="s">
        <v>1219</v>
      </c>
      <c r="D1209" s="133" t="s">
        <v>2855</v>
      </c>
      <c r="E1209" s="133" t="s">
        <v>4212</v>
      </c>
      <c r="F1209" s="133">
        <v>100</v>
      </c>
      <c r="G1209" s="133">
        <v>245</v>
      </c>
      <c r="H1209" s="133">
        <v>665</v>
      </c>
      <c r="I1209" s="133">
        <v>45</v>
      </c>
      <c r="J1209" s="133">
        <v>90</v>
      </c>
    </row>
    <row r="1210" spans="1:10" x14ac:dyDescent="0.2">
      <c r="A1210" s="133" t="s">
        <v>4555</v>
      </c>
      <c r="B1210" s="133" t="s">
        <v>2852</v>
      </c>
      <c r="C1210" s="133" t="s">
        <v>1219</v>
      </c>
      <c r="D1210" s="133" t="s">
        <v>2855</v>
      </c>
      <c r="E1210" s="133" t="s">
        <v>4211</v>
      </c>
      <c r="F1210" s="133">
        <v>60</v>
      </c>
      <c r="G1210" s="133">
        <v>245</v>
      </c>
      <c r="H1210" s="133">
        <v>665</v>
      </c>
      <c r="I1210" s="133">
        <v>45</v>
      </c>
      <c r="J1210" s="133">
        <v>90</v>
      </c>
    </row>
    <row r="1211" spans="1:10" x14ac:dyDescent="0.2">
      <c r="A1211" s="133" t="s">
        <v>4555</v>
      </c>
      <c r="B1211" s="133" t="s">
        <v>2852</v>
      </c>
      <c r="C1211" s="133" t="s">
        <v>1219</v>
      </c>
      <c r="D1211" s="133" t="s">
        <v>2855</v>
      </c>
      <c r="E1211" s="133" t="s">
        <v>4210</v>
      </c>
      <c r="F1211" s="133">
        <v>50</v>
      </c>
      <c r="G1211" s="133">
        <v>250</v>
      </c>
      <c r="H1211" s="133">
        <v>660</v>
      </c>
      <c r="I1211" s="133">
        <v>45</v>
      </c>
      <c r="J1211" s="133">
        <v>90</v>
      </c>
    </row>
    <row r="1212" spans="1:10" x14ac:dyDescent="0.2">
      <c r="A1212" s="133" t="s">
        <v>4555</v>
      </c>
      <c r="B1212" s="133" t="s">
        <v>2852</v>
      </c>
      <c r="C1212" s="133" t="s">
        <v>1219</v>
      </c>
      <c r="D1212" s="133" t="s">
        <v>2855</v>
      </c>
      <c r="E1212" s="133" t="s">
        <v>4208</v>
      </c>
      <c r="F1212" s="133">
        <v>20</v>
      </c>
      <c r="G1212" s="133">
        <v>245</v>
      </c>
      <c r="H1212" s="133">
        <v>660</v>
      </c>
      <c r="I1212" s="133">
        <v>90</v>
      </c>
      <c r="J1212" s="133">
        <v>45</v>
      </c>
    </row>
    <row r="1213" spans="1:10" x14ac:dyDescent="0.2">
      <c r="A1213" s="133" t="s">
        <v>4555</v>
      </c>
      <c r="B1213" s="133" t="s">
        <v>2852</v>
      </c>
      <c r="C1213" s="133" t="s">
        <v>1219</v>
      </c>
      <c r="D1213" s="133" t="s">
        <v>2855</v>
      </c>
      <c r="E1213" s="133" t="s">
        <v>4207</v>
      </c>
      <c r="F1213" s="133">
        <v>33</v>
      </c>
      <c r="G1213" s="133">
        <v>245</v>
      </c>
      <c r="H1213" s="133">
        <v>660</v>
      </c>
      <c r="I1213" s="133">
        <v>90</v>
      </c>
      <c r="J1213" s="133">
        <v>45</v>
      </c>
    </row>
    <row r="1214" spans="1:10" x14ac:dyDescent="0.2">
      <c r="A1214" s="133" t="s">
        <v>4555</v>
      </c>
      <c r="B1214" s="133" t="s">
        <v>2852</v>
      </c>
      <c r="C1214" s="133" t="s">
        <v>1219</v>
      </c>
      <c r="D1214" s="133" t="s">
        <v>2855</v>
      </c>
      <c r="E1214" s="133" t="s">
        <v>4206</v>
      </c>
      <c r="F1214" s="133">
        <v>33</v>
      </c>
      <c r="G1214" s="133">
        <v>245</v>
      </c>
      <c r="H1214" s="133">
        <v>660</v>
      </c>
      <c r="I1214" s="133">
        <v>90</v>
      </c>
      <c r="J1214" s="133">
        <v>45</v>
      </c>
    </row>
    <row r="1215" spans="1:10" x14ac:dyDescent="0.2">
      <c r="A1215" s="133" t="s">
        <v>4555</v>
      </c>
      <c r="B1215" s="133" t="s">
        <v>2852</v>
      </c>
      <c r="C1215" s="133" t="s">
        <v>1219</v>
      </c>
      <c r="D1215" s="133" t="s">
        <v>2855</v>
      </c>
      <c r="E1215" s="133" t="s">
        <v>4209</v>
      </c>
      <c r="F1215" s="133">
        <v>50</v>
      </c>
      <c r="G1215" s="133">
        <v>250</v>
      </c>
      <c r="H1215" s="133">
        <v>660</v>
      </c>
      <c r="I1215" s="133">
        <v>90</v>
      </c>
      <c r="J1215" s="133">
        <v>45</v>
      </c>
    </row>
    <row r="1216" spans="1:10" x14ac:dyDescent="0.2">
      <c r="A1216" s="133" t="s">
        <v>4555</v>
      </c>
      <c r="B1216" s="133" t="s">
        <v>2852</v>
      </c>
      <c r="C1216" s="133" t="s">
        <v>1219</v>
      </c>
      <c r="D1216" s="133" t="s">
        <v>2855</v>
      </c>
      <c r="E1216" s="133" t="s">
        <v>4222</v>
      </c>
      <c r="F1216" s="133">
        <v>20</v>
      </c>
      <c r="G1216" s="133">
        <v>200</v>
      </c>
      <c r="H1216" s="133">
        <v>660</v>
      </c>
      <c r="I1216" s="133">
        <v>90</v>
      </c>
      <c r="J1216" s="133">
        <v>45</v>
      </c>
    </row>
    <row r="1217" spans="1:10" ht="13.5" thickBot="1" x14ac:dyDescent="0.25">
      <c r="A1217" s="133" t="s">
        <v>4555</v>
      </c>
      <c r="B1217" s="133" t="s">
        <v>2852</v>
      </c>
      <c r="C1217" s="133" t="s">
        <v>1219</v>
      </c>
      <c r="D1217" s="133" t="s">
        <v>2855</v>
      </c>
      <c r="E1217" s="133" t="s">
        <v>4237</v>
      </c>
      <c r="F1217" s="133">
        <v>20</v>
      </c>
      <c r="G1217" s="133">
        <v>200</v>
      </c>
      <c r="H1217" s="133">
        <v>660</v>
      </c>
      <c r="I1217" s="133">
        <v>45</v>
      </c>
      <c r="J1217" s="133">
        <v>90</v>
      </c>
    </row>
    <row r="1218" spans="1:10" x14ac:dyDescent="0.2">
      <c r="A1218" s="85" t="s">
        <v>422</v>
      </c>
      <c r="B1218" s="85" t="s">
        <v>4295</v>
      </c>
      <c r="C1218" s="85" t="s">
        <v>1219</v>
      </c>
      <c r="D1218" s="85" t="s">
        <v>4296</v>
      </c>
      <c r="E1218" s="85" t="s">
        <v>4207</v>
      </c>
      <c r="F1218" s="85">
        <v>1</v>
      </c>
      <c r="G1218" s="85">
        <v>0</v>
      </c>
      <c r="H1218" s="85">
        <v>0</v>
      </c>
      <c r="I1218" s="85">
        <v>90</v>
      </c>
      <c r="J1218" s="85">
        <v>90</v>
      </c>
    </row>
    <row r="1219" spans="1:10" x14ac:dyDescent="0.2">
      <c r="A1219" s="67" t="s">
        <v>422</v>
      </c>
      <c r="B1219" s="133" t="s">
        <v>4295</v>
      </c>
      <c r="C1219" s="67" t="s">
        <v>1219</v>
      </c>
      <c r="D1219" s="60" t="s">
        <v>4296</v>
      </c>
      <c r="E1219" s="67" t="s">
        <v>4212</v>
      </c>
      <c r="F1219" s="133">
        <v>1</v>
      </c>
      <c r="G1219" s="133">
        <v>0</v>
      </c>
      <c r="H1219" s="133">
        <v>0</v>
      </c>
      <c r="I1219" s="133">
        <v>90</v>
      </c>
      <c r="J1219" s="133">
        <v>90</v>
      </c>
    </row>
    <row r="1220" spans="1:10" x14ac:dyDescent="0.2">
      <c r="A1220" s="67" t="s">
        <v>422</v>
      </c>
      <c r="B1220" s="133" t="s">
        <v>4295</v>
      </c>
      <c r="C1220" s="67" t="s">
        <v>1219</v>
      </c>
      <c r="D1220" s="60" t="s">
        <v>4296</v>
      </c>
      <c r="E1220" s="67" t="s">
        <v>4208</v>
      </c>
      <c r="F1220" s="133">
        <v>1</v>
      </c>
      <c r="G1220" s="133">
        <v>0</v>
      </c>
      <c r="H1220" s="133">
        <v>0</v>
      </c>
      <c r="I1220" s="133">
        <v>90</v>
      </c>
      <c r="J1220" s="133">
        <v>90</v>
      </c>
    </row>
    <row r="1221" spans="1:10" ht="13.5" thickBot="1" x14ac:dyDescent="0.25">
      <c r="A1221" s="133" t="s">
        <v>422</v>
      </c>
      <c r="B1221" s="133" t="s">
        <v>4295</v>
      </c>
      <c r="C1221" s="67" t="s">
        <v>1219</v>
      </c>
      <c r="D1221" s="67" t="s">
        <v>4296</v>
      </c>
      <c r="E1221" s="133" t="s">
        <v>4213</v>
      </c>
      <c r="F1221" s="133">
        <v>1</v>
      </c>
      <c r="G1221" s="133">
        <v>0</v>
      </c>
      <c r="H1221" s="133">
        <v>0</v>
      </c>
      <c r="I1221" s="133">
        <v>90</v>
      </c>
      <c r="J1221" s="133">
        <v>90</v>
      </c>
    </row>
    <row r="1222" spans="1:10" x14ac:dyDescent="0.2">
      <c r="A1222" s="85" t="s">
        <v>4248</v>
      </c>
      <c r="B1222" s="85" t="s">
        <v>4297</v>
      </c>
      <c r="C1222" s="85" t="s">
        <v>1219</v>
      </c>
      <c r="D1222" s="85" t="s">
        <v>4298</v>
      </c>
      <c r="E1222" s="85" t="s">
        <v>4213</v>
      </c>
      <c r="F1222" s="85">
        <v>1</v>
      </c>
      <c r="G1222" s="85">
        <v>0</v>
      </c>
      <c r="H1222" s="85">
        <v>0</v>
      </c>
      <c r="I1222" s="85">
        <v>90</v>
      </c>
      <c r="J1222" s="85">
        <v>90</v>
      </c>
    </row>
    <row r="1223" spans="1:10" x14ac:dyDescent="0.2">
      <c r="A1223" s="133" t="s">
        <v>4248</v>
      </c>
      <c r="B1223" s="133" t="s">
        <v>4297</v>
      </c>
      <c r="C1223" s="133" t="s">
        <v>1219</v>
      </c>
      <c r="D1223" s="133" t="s">
        <v>4298</v>
      </c>
      <c r="E1223" s="133" t="s">
        <v>4212</v>
      </c>
      <c r="F1223" s="133">
        <v>1</v>
      </c>
      <c r="G1223" s="133">
        <v>0</v>
      </c>
      <c r="H1223" s="133">
        <v>0</v>
      </c>
      <c r="I1223" s="133">
        <v>90</v>
      </c>
      <c r="J1223" s="133">
        <v>90</v>
      </c>
    </row>
    <row r="1224" spans="1:10" x14ac:dyDescent="0.2">
      <c r="A1224" s="133" t="s">
        <v>4248</v>
      </c>
      <c r="B1224" s="133" t="s">
        <v>4297</v>
      </c>
      <c r="C1224" s="133" t="s">
        <v>1219</v>
      </c>
      <c r="D1224" s="133" t="s">
        <v>4298</v>
      </c>
      <c r="E1224" s="133" t="s">
        <v>4208</v>
      </c>
      <c r="F1224" s="133">
        <v>1</v>
      </c>
      <c r="G1224" s="133">
        <v>0</v>
      </c>
      <c r="H1224" s="133">
        <v>0</v>
      </c>
      <c r="I1224" s="133">
        <v>90</v>
      </c>
      <c r="J1224" s="133">
        <v>90</v>
      </c>
    </row>
    <row r="1225" spans="1:10" ht="13.5" thickBot="1" x14ac:dyDescent="0.25">
      <c r="A1225" s="133" t="s">
        <v>4248</v>
      </c>
      <c r="B1225" s="133" t="s">
        <v>4297</v>
      </c>
      <c r="C1225" s="133" t="s">
        <v>1219</v>
      </c>
      <c r="D1225" s="133" t="s">
        <v>4298</v>
      </c>
      <c r="E1225" s="133" t="s">
        <v>4207</v>
      </c>
      <c r="F1225" s="133">
        <v>1</v>
      </c>
      <c r="G1225" s="133">
        <v>0</v>
      </c>
      <c r="H1225" s="133">
        <v>0</v>
      </c>
      <c r="I1225" s="133">
        <v>90</v>
      </c>
      <c r="J1225" s="133">
        <v>90</v>
      </c>
    </row>
    <row r="1226" spans="1:10" x14ac:dyDescent="0.2">
      <c r="A1226" s="85" t="s">
        <v>1296</v>
      </c>
      <c r="B1226" s="85" t="s">
        <v>4299</v>
      </c>
      <c r="C1226" s="85" t="s">
        <v>1224</v>
      </c>
      <c r="D1226" s="85" t="s">
        <v>4300</v>
      </c>
      <c r="E1226" s="85" t="s">
        <v>4207</v>
      </c>
      <c r="F1226" s="85">
        <v>1</v>
      </c>
      <c r="G1226" s="85">
        <v>0</v>
      </c>
      <c r="H1226" s="85">
        <v>0</v>
      </c>
      <c r="I1226" s="85">
        <v>90</v>
      </c>
      <c r="J1226" s="85">
        <v>90</v>
      </c>
    </row>
    <row r="1227" spans="1:10" x14ac:dyDescent="0.2">
      <c r="A1227" s="67" t="s">
        <v>1296</v>
      </c>
      <c r="B1227" s="67" t="s">
        <v>4299</v>
      </c>
      <c r="C1227" s="67" t="s">
        <v>1224</v>
      </c>
      <c r="D1227" s="26" t="s">
        <v>4300</v>
      </c>
      <c r="E1227" s="67" t="s">
        <v>4212</v>
      </c>
      <c r="F1227" s="133">
        <v>1</v>
      </c>
      <c r="G1227" s="133">
        <v>0</v>
      </c>
      <c r="H1227" s="133">
        <v>0</v>
      </c>
      <c r="I1227" s="133">
        <v>90</v>
      </c>
      <c r="J1227" s="133">
        <v>90</v>
      </c>
    </row>
    <row r="1228" spans="1:10" x14ac:dyDescent="0.2">
      <c r="A1228" s="67" t="s">
        <v>1296</v>
      </c>
      <c r="B1228" s="67" t="s">
        <v>4299</v>
      </c>
      <c r="C1228" s="67" t="s">
        <v>1224</v>
      </c>
      <c r="D1228" s="26" t="s">
        <v>4300</v>
      </c>
      <c r="E1228" s="133" t="s">
        <v>4208</v>
      </c>
      <c r="F1228" s="133">
        <v>1</v>
      </c>
      <c r="G1228" s="133">
        <v>0</v>
      </c>
      <c r="H1228" s="133">
        <v>0</v>
      </c>
      <c r="I1228" s="133">
        <v>90</v>
      </c>
      <c r="J1228" s="133">
        <v>90</v>
      </c>
    </row>
    <row r="1229" spans="1:10" ht="13.5" thickBot="1" x14ac:dyDescent="0.25">
      <c r="A1229" s="133" t="s">
        <v>1296</v>
      </c>
      <c r="B1229" s="133" t="s">
        <v>4299</v>
      </c>
      <c r="C1229" s="133" t="s">
        <v>1224</v>
      </c>
      <c r="D1229" s="133" t="s">
        <v>4300</v>
      </c>
      <c r="E1229" s="133" t="s">
        <v>4213</v>
      </c>
      <c r="F1229" s="133">
        <v>1</v>
      </c>
      <c r="G1229" s="133">
        <v>0</v>
      </c>
      <c r="H1229" s="133">
        <v>0</v>
      </c>
      <c r="I1229" s="133">
        <v>90</v>
      </c>
      <c r="J1229" s="133">
        <v>90</v>
      </c>
    </row>
    <row r="1230" spans="1:10" x14ac:dyDescent="0.2">
      <c r="A1230" s="85" t="s">
        <v>84</v>
      </c>
      <c r="B1230" s="85" t="s">
        <v>4301</v>
      </c>
      <c r="C1230" s="85" t="s">
        <v>1259</v>
      </c>
      <c r="D1230" s="85" t="s">
        <v>4302</v>
      </c>
      <c r="E1230" s="85" t="s">
        <v>4213</v>
      </c>
      <c r="F1230" s="85">
        <v>6</v>
      </c>
      <c r="G1230" s="85">
        <v>0</v>
      </c>
      <c r="H1230" s="85">
        <v>0</v>
      </c>
      <c r="I1230" s="85">
        <v>90</v>
      </c>
      <c r="J1230" s="85">
        <v>90</v>
      </c>
    </row>
    <row r="1231" spans="1:10" x14ac:dyDescent="0.2">
      <c r="A1231" s="133" t="s">
        <v>84</v>
      </c>
      <c r="B1231" s="133" t="s">
        <v>4301</v>
      </c>
      <c r="C1231" s="67" t="s">
        <v>1259</v>
      </c>
      <c r="D1231" s="67" t="s">
        <v>4302</v>
      </c>
      <c r="E1231" s="133" t="s">
        <v>4212</v>
      </c>
      <c r="F1231" s="133">
        <v>6</v>
      </c>
      <c r="G1231" s="133">
        <v>0</v>
      </c>
      <c r="H1231" s="133">
        <v>0</v>
      </c>
      <c r="I1231" s="133">
        <v>90</v>
      </c>
      <c r="J1231" s="133">
        <v>90</v>
      </c>
    </row>
    <row r="1232" spans="1:10" x14ac:dyDescent="0.2">
      <c r="A1232" s="133" t="s">
        <v>84</v>
      </c>
      <c r="B1232" s="133" t="s">
        <v>4301</v>
      </c>
      <c r="C1232" s="67" t="s">
        <v>1259</v>
      </c>
      <c r="D1232" s="67" t="s">
        <v>4302</v>
      </c>
      <c r="E1232" s="133" t="s">
        <v>4207</v>
      </c>
      <c r="F1232" s="133">
        <v>6</v>
      </c>
      <c r="G1232" s="133">
        <v>0</v>
      </c>
      <c r="H1232" s="133">
        <v>0</v>
      </c>
      <c r="I1232" s="133">
        <v>90</v>
      </c>
      <c r="J1232" s="133">
        <v>90</v>
      </c>
    </row>
    <row r="1233" spans="1:806" s="26" customFormat="1" ht="13.5" thickBot="1" x14ac:dyDescent="0.25">
      <c r="A1233" s="133" t="s">
        <v>84</v>
      </c>
      <c r="B1233" s="133" t="s">
        <v>4301</v>
      </c>
      <c r="C1233" s="67" t="s">
        <v>1259</v>
      </c>
      <c r="D1233" s="133" t="s">
        <v>4302</v>
      </c>
      <c r="E1233" s="133" t="s">
        <v>4208</v>
      </c>
      <c r="F1233" s="133">
        <v>6</v>
      </c>
      <c r="G1233" s="133">
        <v>0</v>
      </c>
      <c r="H1233" s="133">
        <v>0</v>
      </c>
      <c r="I1233" s="133">
        <v>90</v>
      </c>
      <c r="J1233" s="133">
        <v>90</v>
      </c>
      <c r="K1233" s="57"/>
      <c r="L1233" s="57"/>
      <c r="M1233" s="57"/>
      <c r="N1233" s="57"/>
      <c r="O1233" s="57"/>
      <c r="P1233" s="57"/>
      <c r="Q1233" s="57"/>
      <c r="R1233" s="57"/>
      <c r="S1233" s="57"/>
      <c r="T1233" s="57"/>
      <c r="U1233" s="57"/>
      <c r="V1233" s="57"/>
      <c r="W1233" s="57"/>
      <c r="X1233" s="57"/>
      <c r="Y1233" s="57"/>
      <c r="Z1233" s="57"/>
      <c r="AA1233" s="57"/>
      <c r="AB1233" s="57"/>
      <c r="AC1233" s="57"/>
      <c r="AD1233" s="57"/>
      <c r="AE1233" s="57"/>
      <c r="AF1233" s="57"/>
      <c r="AG1233" s="57"/>
      <c r="AH1233" s="57"/>
      <c r="AI1233" s="57"/>
      <c r="AJ1233" s="57"/>
      <c r="AK1233" s="57"/>
      <c r="AL1233" s="57"/>
      <c r="AM1233" s="57"/>
      <c r="AN1233" s="57"/>
      <c r="AO1233" s="57"/>
      <c r="AP1233" s="57"/>
      <c r="AQ1233" s="57"/>
      <c r="AR1233" s="57"/>
      <c r="AS1233" s="57"/>
      <c r="AT1233" s="57"/>
      <c r="AU1233" s="57"/>
      <c r="AV1233" s="57"/>
      <c r="AW1233" s="57"/>
      <c r="AX1233" s="57"/>
      <c r="AY1233" s="57"/>
      <c r="AZ1233" s="57"/>
      <c r="BA1233" s="57"/>
      <c r="BB1233" s="57"/>
      <c r="BC1233" s="57"/>
      <c r="BD1233" s="57"/>
      <c r="BE1233" s="57"/>
      <c r="BF1233" s="57"/>
      <c r="BG1233" s="57"/>
      <c r="BH1233" s="57"/>
      <c r="BI1233" s="57"/>
      <c r="BJ1233" s="57"/>
      <c r="BK1233" s="57"/>
      <c r="BL1233" s="57"/>
      <c r="BM1233" s="57"/>
      <c r="BN1233" s="57"/>
      <c r="BO1233" s="57"/>
      <c r="BP1233" s="57"/>
      <c r="BQ1233" s="57"/>
      <c r="BR1233" s="57"/>
      <c r="BS1233" s="57"/>
      <c r="BT1233" s="57"/>
      <c r="BU1233" s="57"/>
      <c r="BV1233" s="57"/>
      <c r="BW1233" s="57"/>
      <c r="BX1233" s="57"/>
      <c r="BY1233" s="57"/>
      <c r="BZ1233" s="57"/>
      <c r="CA1233" s="57"/>
      <c r="CB1233" s="57"/>
      <c r="CC1233" s="57"/>
      <c r="CD1233" s="57"/>
      <c r="CE1233" s="57"/>
      <c r="CF1233" s="57"/>
      <c r="CG1233" s="57"/>
      <c r="CH1233" s="57"/>
      <c r="CI1233" s="57"/>
      <c r="CJ1233" s="57"/>
      <c r="CK1233" s="57"/>
      <c r="CL1233" s="57"/>
      <c r="CM1233" s="57"/>
      <c r="CN1233" s="57"/>
      <c r="CO1233" s="57"/>
      <c r="CP1233" s="57"/>
      <c r="CQ1233" s="57"/>
      <c r="CR1233" s="57"/>
      <c r="CS1233" s="57"/>
      <c r="CT1233" s="57"/>
      <c r="CU1233" s="57"/>
      <c r="CV1233" s="57"/>
      <c r="CW1233" s="57"/>
      <c r="CX1233" s="57"/>
      <c r="CY1233" s="57"/>
      <c r="CZ1233" s="57"/>
      <c r="DA1233" s="57"/>
      <c r="DB1233" s="57"/>
      <c r="DC1233" s="57"/>
      <c r="DD1233" s="57"/>
      <c r="DE1233" s="57"/>
      <c r="DF1233" s="57"/>
      <c r="DG1233" s="57"/>
      <c r="DH1233" s="57"/>
      <c r="DI1233" s="57"/>
      <c r="DJ1233" s="57"/>
      <c r="DK1233" s="57"/>
      <c r="DL1233" s="57"/>
      <c r="DM1233" s="57"/>
      <c r="DN1233" s="57"/>
      <c r="DO1233" s="57"/>
      <c r="DP1233" s="57"/>
      <c r="DQ1233" s="57"/>
      <c r="DR1233" s="57"/>
      <c r="DS1233" s="57"/>
      <c r="DT1233" s="57"/>
      <c r="DU1233" s="57"/>
      <c r="DV1233" s="57"/>
      <c r="DW1233" s="57"/>
      <c r="DX1233" s="57"/>
      <c r="DY1233" s="57"/>
      <c r="DZ1233" s="57"/>
      <c r="EA1233" s="57"/>
      <c r="EB1233" s="57"/>
      <c r="EC1233" s="57"/>
      <c r="ED1233" s="57"/>
      <c r="EE1233" s="57"/>
      <c r="EF1233" s="57"/>
      <c r="EG1233" s="57"/>
      <c r="EH1233" s="57"/>
      <c r="EI1233" s="57"/>
      <c r="EJ1233" s="57"/>
      <c r="EK1233" s="57"/>
      <c r="EL1233" s="57"/>
      <c r="EM1233" s="57"/>
      <c r="EN1233" s="57"/>
      <c r="EO1233" s="57"/>
      <c r="EP1233" s="57"/>
      <c r="EQ1233" s="57"/>
      <c r="ER1233" s="57"/>
      <c r="ES1233" s="57"/>
      <c r="ET1233" s="57"/>
      <c r="EU1233" s="57"/>
      <c r="EV1233" s="57"/>
      <c r="EW1233" s="57"/>
      <c r="EX1233" s="57"/>
      <c r="EY1233" s="57"/>
      <c r="EZ1233" s="57"/>
      <c r="FA1233" s="57"/>
      <c r="FB1233" s="57"/>
      <c r="FC1233" s="57"/>
      <c r="FD1233" s="57"/>
      <c r="FE1233" s="57"/>
      <c r="FF1233" s="57"/>
      <c r="FG1233" s="57"/>
      <c r="FH1233" s="57"/>
      <c r="FI1233" s="57"/>
      <c r="FJ1233" s="57"/>
      <c r="FK1233" s="57"/>
      <c r="FL1233" s="57"/>
      <c r="FM1233" s="57"/>
      <c r="FN1233" s="57"/>
      <c r="FO1233" s="57"/>
      <c r="FP1233" s="57"/>
      <c r="FQ1233" s="57"/>
      <c r="FR1233" s="57"/>
      <c r="FS1233" s="57"/>
      <c r="FT1233" s="57"/>
      <c r="FU1233" s="57"/>
      <c r="FV1233" s="57"/>
      <c r="FW1233" s="57"/>
      <c r="FX1233" s="57"/>
      <c r="FY1233" s="57"/>
      <c r="FZ1233" s="57"/>
      <c r="GA1233" s="57"/>
      <c r="GB1233" s="57"/>
      <c r="GC1233" s="57"/>
      <c r="GD1233" s="57"/>
      <c r="GE1233" s="57"/>
      <c r="GF1233" s="57"/>
      <c r="GG1233" s="57"/>
      <c r="GH1233" s="57"/>
      <c r="GI1233" s="57"/>
      <c r="GJ1233" s="57"/>
      <c r="GK1233" s="57"/>
      <c r="GL1233" s="57"/>
      <c r="GM1233" s="57"/>
      <c r="GN1233" s="57"/>
      <c r="GO1233" s="57"/>
      <c r="GP1233" s="57"/>
      <c r="GQ1233" s="57"/>
      <c r="GR1233" s="57"/>
      <c r="GS1233" s="57"/>
      <c r="GT1233" s="57"/>
      <c r="GU1233" s="57"/>
      <c r="GV1233" s="57"/>
      <c r="GW1233" s="57"/>
      <c r="GX1233" s="57"/>
      <c r="GY1233" s="57"/>
      <c r="GZ1233" s="57"/>
      <c r="HA1233" s="57"/>
      <c r="HB1233" s="57"/>
      <c r="HC1233" s="57"/>
      <c r="HD1233" s="57"/>
      <c r="HE1233" s="57"/>
      <c r="HF1233" s="57"/>
      <c r="HG1233" s="57"/>
      <c r="HH1233" s="57"/>
      <c r="HI1233" s="57"/>
      <c r="HJ1233" s="57"/>
      <c r="HK1233" s="57"/>
      <c r="HL1233" s="57"/>
      <c r="HM1233" s="57"/>
      <c r="HN1233" s="57"/>
      <c r="HO1233" s="57"/>
      <c r="HP1233" s="57"/>
      <c r="HQ1233" s="57"/>
      <c r="HR1233" s="57"/>
      <c r="HS1233" s="57"/>
      <c r="HT1233" s="57"/>
      <c r="HU1233" s="57"/>
      <c r="HV1233" s="57"/>
      <c r="HW1233" s="57"/>
      <c r="HX1233" s="57"/>
      <c r="HY1233" s="57"/>
      <c r="HZ1233" s="57"/>
      <c r="IA1233" s="57"/>
      <c r="IB1233" s="57"/>
      <c r="IC1233" s="57"/>
      <c r="ID1233" s="57"/>
      <c r="IE1233" s="57"/>
      <c r="IF1233" s="57"/>
      <c r="IG1233" s="57"/>
      <c r="IH1233" s="57"/>
      <c r="II1233" s="57"/>
      <c r="IJ1233" s="57"/>
      <c r="IK1233" s="57"/>
      <c r="IL1233" s="57"/>
      <c r="IM1233" s="57"/>
      <c r="IN1233" s="57"/>
      <c r="IO1233" s="57"/>
      <c r="IP1233" s="57"/>
      <c r="IQ1233" s="57"/>
      <c r="IR1233" s="57"/>
      <c r="IS1233" s="57"/>
      <c r="IT1233" s="57"/>
      <c r="IU1233" s="57"/>
      <c r="IV1233" s="57"/>
      <c r="IW1233" s="57"/>
      <c r="IX1233" s="57"/>
      <c r="IY1233" s="57"/>
      <c r="IZ1233" s="57"/>
      <c r="JA1233" s="57"/>
      <c r="JB1233" s="57"/>
      <c r="JC1233" s="57"/>
      <c r="JD1233" s="57"/>
      <c r="JE1233" s="57"/>
      <c r="JF1233" s="57"/>
      <c r="JG1233" s="57"/>
      <c r="JH1233" s="57"/>
      <c r="JI1233" s="57"/>
      <c r="JJ1233" s="57"/>
      <c r="JK1233" s="57"/>
      <c r="JL1233" s="57"/>
      <c r="JM1233" s="57"/>
      <c r="JN1233" s="57"/>
      <c r="JO1233" s="57"/>
      <c r="JP1233" s="57"/>
      <c r="JQ1233" s="57"/>
      <c r="JR1233" s="57"/>
      <c r="JS1233" s="57"/>
      <c r="JT1233" s="57"/>
      <c r="JU1233" s="57"/>
      <c r="JV1233" s="57"/>
      <c r="JW1233" s="57"/>
      <c r="JX1233" s="57"/>
      <c r="JY1233" s="57"/>
      <c r="JZ1233" s="57"/>
      <c r="KA1233" s="57"/>
      <c r="KB1233" s="57"/>
      <c r="KC1233" s="57"/>
      <c r="KD1233" s="57"/>
      <c r="KE1233" s="57"/>
      <c r="KF1233" s="57"/>
      <c r="KG1233" s="57"/>
      <c r="KH1233" s="57"/>
      <c r="KI1233" s="57"/>
      <c r="KJ1233" s="57"/>
      <c r="KK1233" s="57"/>
      <c r="KL1233" s="57"/>
      <c r="KM1233" s="57"/>
      <c r="KN1233" s="57"/>
      <c r="KO1233" s="57"/>
      <c r="KP1233" s="57"/>
      <c r="KQ1233" s="57"/>
      <c r="KR1233" s="57"/>
      <c r="KS1233" s="57"/>
      <c r="KT1233" s="57"/>
      <c r="KU1233" s="57"/>
      <c r="KV1233" s="57"/>
      <c r="KW1233" s="57"/>
      <c r="KX1233" s="57"/>
      <c r="KY1233" s="57"/>
      <c r="KZ1233" s="57"/>
      <c r="LA1233" s="57"/>
      <c r="LB1233" s="57"/>
      <c r="LC1233" s="57"/>
      <c r="LD1233" s="57"/>
      <c r="LE1233" s="57"/>
      <c r="LF1233" s="57"/>
      <c r="LG1233" s="57"/>
      <c r="LH1233" s="57"/>
      <c r="LI1233" s="57"/>
      <c r="LJ1233" s="57"/>
      <c r="LK1233" s="57"/>
      <c r="LL1233" s="57"/>
      <c r="LM1233" s="57"/>
      <c r="LN1233" s="57"/>
      <c r="LO1233" s="57"/>
      <c r="LP1233" s="57"/>
      <c r="LQ1233" s="57"/>
      <c r="LR1233" s="57"/>
      <c r="LS1233" s="57"/>
      <c r="LT1233" s="57"/>
      <c r="LU1233" s="57"/>
      <c r="LV1233" s="57"/>
      <c r="LW1233" s="57"/>
      <c r="LX1233" s="57"/>
      <c r="LY1233" s="57"/>
      <c r="LZ1233" s="57"/>
      <c r="MA1233" s="57"/>
      <c r="MB1233" s="57"/>
      <c r="MC1233" s="57"/>
      <c r="MD1233" s="57"/>
      <c r="ME1233" s="57"/>
      <c r="MF1233" s="57"/>
      <c r="MG1233" s="57"/>
      <c r="MH1233" s="57"/>
      <c r="MI1233" s="57"/>
      <c r="MJ1233" s="57"/>
      <c r="MK1233" s="57"/>
      <c r="ML1233" s="57"/>
      <c r="MM1233" s="57"/>
      <c r="MN1233" s="57"/>
      <c r="MO1233" s="57"/>
      <c r="MP1233" s="57"/>
      <c r="MQ1233" s="57"/>
      <c r="MR1233" s="57"/>
      <c r="MS1233" s="57"/>
      <c r="MT1233" s="57"/>
      <c r="MU1233" s="57"/>
      <c r="MV1233" s="57"/>
      <c r="MW1233" s="57"/>
      <c r="MX1233" s="57"/>
      <c r="MY1233" s="57"/>
      <c r="MZ1233" s="57"/>
      <c r="NA1233" s="57"/>
      <c r="NB1233" s="57"/>
      <c r="NC1233" s="57"/>
      <c r="ND1233" s="57"/>
      <c r="NE1233" s="57"/>
      <c r="NF1233" s="57"/>
      <c r="NG1233" s="57"/>
      <c r="NH1233" s="57"/>
      <c r="NI1233" s="57"/>
      <c r="NJ1233" s="57"/>
      <c r="NK1233" s="57"/>
      <c r="NL1233" s="57"/>
      <c r="NM1233" s="57"/>
      <c r="NN1233" s="57"/>
      <c r="NO1233" s="57"/>
      <c r="NP1233" s="57"/>
      <c r="NQ1233" s="57"/>
      <c r="NR1233" s="57"/>
      <c r="NS1233" s="57"/>
      <c r="NT1233" s="57"/>
      <c r="NU1233" s="57"/>
      <c r="NV1233" s="57"/>
      <c r="NW1233" s="57"/>
      <c r="NX1233" s="57"/>
      <c r="NY1233" s="57"/>
      <c r="NZ1233" s="57"/>
      <c r="OA1233" s="57"/>
      <c r="OB1233" s="57"/>
      <c r="OC1233" s="57"/>
      <c r="OD1233" s="57"/>
      <c r="OE1233" s="57"/>
      <c r="OF1233" s="57"/>
      <c r="OG1233" s="57"/>
      <c r="OH1233" s="57"/>
      <c r="OI1233" s="57"/>
      <c r="OJ1233" s="57"/>
      <c r="OK1233" s="57"/>
      <c r="OL1233" s="57"/>
      <c r="OM1233" s="57"/>
      <c r="ON1233" s="57"/>
      <c r="OO1233" s="57"/>
      <c r="OP1233" s="57"/>
      <c r="OQ1233" s="57"/>
      <c r="OR1233" s="57"/>
      <c r="OS1233" s="57"/>
      <c r="OT1233" s="57"/>
      <c r="OU1233" s="57"/>
      <c r="OV1233" s="57"/>
      <c r="OW1233" s="57"/>
      <c r="OX1233" s="57"/>
      <c r="OY1233" s="57"/>
      <c r="OZ1233" s="57"/>
      <c r="PA1233" s="57"/>
      <c r="PB1233" s="57"/>
      <c r="PC1233" s="57"/>
      <c r="PD1233" s="57"/>
      <c r="PE1233" s="57"/>
      <c r="PF1233" s="57"/>
      <c r="PG1233" s="57"/>
      <c r="PH1233" s="57"/>
      <c r="PI1233" s="57"/>
      <c r="PJ1233" s="57"/>
      <c r="PK1233" s="57"/>
      <c r="PL1233" s="57"/>
      <c r="PM1233" s="57"/>
      <c r="PN1233" s="57"/>
      <c r="PO1233" s="57"/>
      <c r="PP1233" s="57"/>
      <c r="PQ1233" s="57"/>
      <c r="PR1233" s="57"/>
      <c r="PS1233" s="57"/>
      <c r="PT1233" s="57"/>
      <c r="PU1233" s="57"/>
      <c r="PV1233" s="57"/>
      <c r="PW1233" s="57"/>
      <c r="PX1233" s="57"/>
      <c r="PY1233" s="57"/>
      <c r="PZ1233" s="57"/>
      <c r="QA1233" s="57"/>
      <c r="QB1233" s="57"/>
      <c r="QC1233" s="57"/>
      <c r="QD1233" s="57"/>
      <c r="QE1233" s="57"/>
      <c r="QF1233" s="57"/>
      <c r="QG1233" s="57"/>
      <c r="QH1233" s="57"/>
      <c r="QI1233" s="57"/>
      <c r="QJ1233" s="57"/>
      <c r="QK1233" s="57"/>
      <c r="QL1233" s="57"/>
      <c r="QM1233" s="57"/>
      <c r="QN1233" s="57"/>
      <c r="QO1233" s="57"/>
      <c r="QP1233" s="57"/>
      <c r="QQ1233" s="57"/>
      <c r="QR1233" s="57"/>
      <c r="QS1233" s="57"/>
      <c r="QT1233" s="57"/>
      <c r="QU1233" s="57"/>
      <c r="QV1233" s="57"/>
      <c r="QW1233" s="57"/>
      <c r="QX1233" s="57"/>
      <c r="QY1233" s="57"/>
      <c r="QZ1233" s="57"/>
      <c r="RA1233" s="57"/>
      <c r="RB1233" s="57"/>
      <c r="RC1233" s="57"/>
      <c r="RD1233" s="57"/>
      <c r="RE1233" s="57"/>
      <c r="RF1233" s="57"/>
      <c r="RG1233" s="57"/>
      <c r="RH1233" s="57"/>
      <c r="RI1233" s="57"/>
      <c r="RJ1233" s="57"/>
      <c r="RK1233" s="57"/>
      <c r="RL1233" s="57"/>
      <c r="RM1233" s="57"/>
      <c r="RN1233" s="57"/>
      <c r="RO1233" s="57"/>
      <c r="RP1233" s="57"/>
      <c r="RQ1233" s="57"/>
      <c r="RR1233" s="57"/>
      <c r="RS1233" s="57"/>
      <c r="RT1233" s="57"/>
      <c r="RU1233" s="57"/>
      <c r="RV1233" s="57"/>
      <c r="RW1233" s="57"/>
      <c r="RX1233" s="57"/>
      <c r="RY1233" s="57"/>
      <c r="RZ1233" s="57"/>
      <c r="SA1233" s="57"/>
      <c r="SB1233" s="57"/>
      <c r="SC1233" s="57"/>
      <c r="SD1233" s="57"/>
      <c r="SE1233" s="57"/>
      <c r="SF1233" s="57"/>
      <c r="SG1233" s="57"/>
      <c r="SH1233" s="57"/>
      <c r="SI1233" s="57"/>
      <c r="SJ1233" s="57"/>
      <c r="SK1233" s="57"/>
      <c r="SL1233" s="57"/>
      <c r="SM1233" s="57"/>
      <c r="SN1233" s="57"/>
      <c r="SO1233" s="57"/>
      <c r="SP1233" s="57"/>
      <c r="SQ1233" s="57"/>
      <c r="SR1233" s="57"/>
      <c r="SS1233" s="57"/>
      <c r="ST1233" s="57"/>
      <c r="SU1233" s="57"/>
      <c r="SV1233" s="57"/>
      <c r="SW1233" s="57"/>
      <c r="SX1233" s="57"/>
      <c r="SY1233" s="57"/>
      <c r="SZ1233" s="57"/>
      <c r="TA1233" s="57"/>
      <c r="TB1233" s="57"/>
      <c r="TC1233" s="57"/>
      <c r="TD1233" s="57"/>
      <c r="TE1233" s="57"/>
      <c r="TF1233" s="57"/>
      <c r="TG1233" s="57"/>
      <c r="TH1233" s="57"/>
      <c r="TI1233" s="57"/>
      <c r="TJ1233" s="57"/>
      <c r="TK1233" s="57"/>
      <c r="TL1233" s="57"/>
      <c r="TM1233" s="57"/>
      <c r="TN1233" s="57"/>
      <c r="TO1233" s="57"/>
      <c r="TP1233" s="57"/>
      <c r="TQ1233" s="57"/>
      <c r="TR1233" s="57"/>
      <c r="TS1233" s="57"/>
      <c r="TT1233" s="57"/>
      <c r="TU1233" s="57"/>
      <c r="TV1233" s="57"/>
      <c r="TW1233" s="57"/>
      <c r="TX1233" s="57"/>
      <c r="TY1233" s="57"/>
      <c r="TZ1233" s="57"/>
      <c r="UA1233" s="57"/>
      <c r="UB1233" s="57"/>
      <c r="UC1233" s="57"/>
      <c r="UD1233" s="57"/>
      <c r="UE1233" s="57"/>
      <c r="UF1233" s="57"/>
      <c r="UG1233" s="57"/>
      <c r="UH1233" s="57"/>
      <c r="UI1233" s="57"/>
      <c r="UJ1233" s="57"/>
      <c r="UK1233" s="57"/>
      <c r="UL1233" s="57"/>
      <c r="UM1233" s="57"/>
      <c r="UN1233" s="57"/>
      <c r="UO1233" s="57"/>
      <c r="UP1233" s="57"/>
      <c r="UQ1233" s="57"/>
      <c r="UR1233" s="57"/>
      <c r="US1233" s="57"/>
      <c r="UT1233" s="57"/>
      <c r="UU1233" s="57"/>
      <c r="UV1233" s="57"/>
      <c r="UW1233" s="57"/>
      <c r="UX1233" s="57"/>
      <c r="UY1233" s="57"/>
      <c r="UZ1233" s="57"/>
      <c r="VA1233" s="57"/>
      <c r="VB1233" s="57"/>
      <c r="VC1233" s="57"/>
      <c r="VD1233" s="57"/>
      <c r="VE1233" s="57"/>
      <c r="VF1233" s="57"/>
      <c r="VG1233" s="57"/>
      <c r="VH1233" s="57"/>
      <c r="VI1233" s="57"/>
      <c r="VJ1233" s="57"/>
      <c r="VK1233" s="57"/>
      <c r="VL1233" s="57"/>
      <c r="VM1233" s="57"/>
      <c r="VN1233" s="57"/>
      <c r="VO1233" s="57"/>
      <c r="VP1233" s="57"/>
      <c r="VQ1233" s="57"/>
      <c r="VR1233" s="57"/>
      <c r="VS1233" s="57"/>
      <c r="VT1233" s="57"/>
      <c r="VU1233" s="57"/>
      <c r="VV1233" s="57"/>
      <c r="VW1233" s="57"/>
      <c r="VX1233" s="57"/>
      <c r="VY1233" s="57"/>
      <c r="VZ1233" s="57"/>
      <c r="WA1233" s="57"/>
      <c r="WB1233" s="57"/>
      <c r="WC1233" s="57"/>
      <c r="WD1233" s="57"/>
      <c r="WE1233" s="57"/>
      <c r="WF1233" s="57"/>
      <c r="WG1233" s="57"/>
      <c r="WH1233" s="57"/>
      <c r="WI1233" s="57"/>
      <c r="WJ1233" s="57"/>
      <c r="WK1233" s="57"/>
      <c r="WL1233" s="57"/>
      <c r="WM1233" s="57"/>
      <c r="WN1233" s="57"/>
      <c r="WO1233" s="57"/>
      <c r="WP1233" s="57"/>
      <c r="WQ1233" s="57"/>
      <c r="WR1233" s="57"/>
      <c r="WS1233" s="57"/>
      <c r="WT1233" s="57"/>
      <c r="WU1233" s="57"/>
      <c r="WV1233" s="57"/>
      <c r="WW1233" s="57"/>
      <c r="WX1233" s="57"/>
      <c r="WY1233" s="57"/>
      <c r="WZ1233" s="57"/>
      <c r="XA1233" s="57"/>
      <c r="XB1233" s="57"/>
      <c r="XC1233" s="57"/>
      <c r="XD1233" s="57"/>
      <c r="XE1233" s="57"/>
      <c r="XF1233" s="57"/>
      <c r="XG1233" s="57"/>
      <c r="XH1233" s="57"/>
      <c r="XI1233" s="57"/>
      <c r="XJ1233" s="57"/>
      <c r="XK1233" s="57"/>
      <c r="XL1233" s="57"/>
      <c r="XM1233" s="57"/>
      <c r="XN1233" s="57"/>
      <c r="XO1233" s="57"/>
      <c r="XP1233" s="57"/>
      <c r="XQ1233" s="57"/>
      <c r="XR1233" s="57"/>
      <c r="XS1233" s="57"/>
      <c r="XT1233" s="57"/>
      <c r="XU1233" s="57"/>
      <c r="XV1233" s="57"/>
      <c r="XW1233" s="57"/>
      <c r="XX1233" s="57"/>
      <c r="XY1233" s="57"/>
      <c r="XZ1233" s="57"/>
      <c r="YA1233" s="57"/>
      <c r="YB1233" s="57"/>
      <c r="YC1233" s="57"/>
      <c r="YD1233" s="57"/>
      <c r="YE1233" s="57"/>
      <c r="YF1233" s="57"/>
      <c r="YG1233" s="57"/>
      <c r="YH1233" s="57"/>
      <c r="YI1233" s="57"/>
      <c r="YJ1233" s="57"/>
      <c r="YK1233" s="57"/>
      <c r="YL1233" s="57"/>
      <c r="YM1233" s="57"/>
      <c r="YN1233" s="57"/>
      <c r="YO1233" s="57"/>
      <c r="YP1233" s="57"/>
      <c r="YQ1233" s="57"/>
      <c r="YR1233" s="57"/>
      <c r="YS1233" s="57"/>
      <c r="YT1233" s="57"/>
      <c r="YU1233" s="57"/>
      <c r="YV1233" s="57"/>
      <c r="YW1233" s="57"/>
      <c r="YX1233" s="57"/>
      <c r="YY1233" s="57"/>
      <c r="YZ1233" s="57"/>
      <c r="ZA1233" s="57"/>
      <c r="ZB1233" s="57"/>
      <c r="ZC1233" s="57"/>
      <c r="ZD1233" s="57"/>
      <c r="ZE1233" s="57"/>
      <c r="ZF1233" s="57"/>
      <c r="ZG1233" s="57"/>
      <c r="ZH1233" s="57"/>
      <c r="ZI1233" s="57"/>
      <c r="ZJ1233" s="57"/>
      <c r="ZK1233" s="57"/>
      <c r="ZL1233" s="57"/>
      <c r="ZM1233" s="57"/>
      <c r="ZN1233" s="57"/>
      <c r="ZO1233" s="57"/>
      <c r="ZP1233" s="57"/>
      <c r="ZQ1233" s="57"/>
      <c r="ZR1233" s="57"/>
      <c r="ZS1233" s="57"/>
      <c r="ZT1233" s="57"/>
      <c r="ZU1233" s="57"/>
      <c r="ZV1233" s="57"/>
      <c r="ZW1233" s="57"/>
      <c r="ZX1233" s="57"/>
      <c r="ZY1233" s="57"/>
      <c r="ZZ1233" s="57"/>
      <c r="AAA1233" s="57"/>
      <c r="AAB1233" s="57"/>
      <c r="AAC1233" s="57"/>
      <c r="AAD1233" s="57"/>
      <c r="AAE1233" s="57"/>
      <c r="AAF1233" s="57"/>
      <c r="AAG1233" s="57"/>
      <c r="AAH1233" s="57"/>
      <c r="AAI1233" s="57"/>
      <c r="AAJ1233" s="57"/>
      <c r="AAK1233" s="57"/>
      <c r="AAL1233" s="57"/>
      <c r="AAM1233" s="57"/>
      <c r="AAN1233" s="57"/>
      <c r="AAO1233" s="57"/>
      <c r="AAP1233" s="57"/>
      <c r="AAQ1233" s="57"/>
      <c r="AAR1233" s="57"/>
      <c r="AAS1233" s="57"/>
      <c r="AAT1233" s="57"/>
      <c r="AAU1233" s="57"/>
      <c r="AAV1233" s="57"/>
      <c r="AAW1233" s="57"/>
      <c r="AAX1233" s="57"/>
      <c r="AAY1233" s="57"/>
      <c r="AAZ1233" s="57"/>
      <c r="ABA1233" s="57"/>
      <c r="ABB1233" s="57"/>
      <c r="ABC1233" s="57"/>
      <c r="ABD1233" s="57"/>
      <c r="ABE1233" s="57"/>
      <c r="ABF1233" s="57"/>
      <c r="ABG1233" s="57"/>
      <c r="ABH1233" s="57"/>
      <c r="ABI1233" s="57"/>
      <c r="ABJ1233" s="57"/>
      <c r="ABK1233" s="57"/>
      <c r="ABL1233" s="57"/>
      <c r="ABM1233" s="57"/>
      <c r="ABN1233" s="57"/>
      <c r="ABO1233" s="57"/>
      <c r="ABP1233" s="57"/>
      <c r="ABQ1233" s="57"/>
      <c r="ABR1233" s="57"/>
      <c r="ABS1233" s="57"/>
      <c r="ABT1233" s="57"/>
      <c r="ABU1233" s="57"/>
      <c r="ABV1233" s="57"/>
      <c r="ABW1233" s="57"/>
      <c r="ABX1233" s="57"/>
      <c r="ABY1233" s="57"/>
      <c r="ABZ1233" s="57"/>
      <c r="ACA1233" s="57"/>
      <c r="ACB1233" s="57"/>
      <c r="ACC1233" s="57"/>
      <c r="ACD1233" s="57"/>
      <c r="ACE1233" s="57"/>
      <c r="ACF1233" s="57"/>
      <c r="ACG1233" s="57"/>
      <c r="ACH1233" s="57"/>
      <c r="ACI1233" s="57"/>
      <c r="ACJ1233" s="57"/>
      <c r="ACK1233" s="57"/>
      <c r="ACL1233" s="57"/>
      <c r="ACM1233" s="57"/>
      <c r="ACN1233" s="57"/>
      <c r="ACO1233" s="57"/>
      <c r="ACP1233" s="57"/>
      <c r="ACQ1233" s="57"/>
      <c r="ACR1233" s="57"/>
      <c r="ACS1233" s="57"/>
      <c r="ACT1233" s="57"/>
      <c r="ACU1233" s="57"/>
      <c r="ACV1233" s="57"/>
      <c r="ACW1233" s="57"/>
      <c r="ACX1233" s="57"/>
      <c r="ACY1233" s="57"/>
      <c r="ACZ1233" s="57"/>
      <c r="ADA1233" s="57"/>
      <c r="ADB1233" s="57"/>
      <c r="ADC1233" s="57"/>
      <c r="ADD1233" s="57"/>
      <c r="ADE1233" s="57"/>
      <c r="ADF1233" s="57"/>
      <c r="ADG1233" s="57"/>
      <c r="ADH1233" s="57"/>
      <c r="ADI1233" s="57"/>
      <c r="ADJ1233" s="57"/>
      <c r="ADK1233" s="57"/>
      <c r="ADL1233" s="57"/>
      <c r="ADM1233" s="57"/>
      <c r="ADN1233" s="57"/>
      <c r="ADO1233" s="57"/>
      <c r="ADP1233" s="57"/>
      <c r="ADQ1233" s="57"/>
      <c r="ADR1233" s="57"/>
      <c r="ADS1233" s="57"/>
      <c r="ADT1233" s="57"/>
      <c r="ADU1233" s="57"/>
      <c r="ADV1233" s="57"/>
      <c r="ADW1233" s="57"/>
      <c r="ADX1233" s="57"/>
      <c r="ADY1233" s="57"/>
      <c r="ADZ1233" s="57"/>
    </row>
    <row r="1234" spans="1:806" x14ac:dyDescent="0.2">
      <c r="A1234" s="85" t="s">
        <v>422</v>
      </c>
      <c r="B1234" s="85" t="s">
        <v>4303</v>
      </c>
      <c r="C1234" s="85" t="s">
        <v>1259</v>
      </c>
      <c r="D1234" s="85" t="s">
        <v>4304</v>
      </c>
      <c r="E1234" s="85" t="s">
        <v>4213</v>
      </c>
      <c r="F1234" s="85">
        <v>11</v>
      </c>
      <c r="G1234" s="85">
        <v>0</v>
      </c>
      <c r="H1234" s="85">
        <v>0</v>
      </c>
      <c r="I1234" s="85">
        <v>90</v>
      </c>
      <c r="J1234" s="85">
        <v>90</v>
      </c>
    </row>
    <row r="1235" spans="1:806" s="26" customFormat="1" x14ac:dyDescent="0.2">
      <c r="A1235" s="133" t="s">
        <v>422</v>
      </c>
      <c r="B1235" s="133" t="s">
        <v>4303</v>
      </c>
      <c r="C1235" s="67" t="s">
        <v>1259</v>
      </c>
      <c r="D1235" s="67" t="s">
        <v>4304</v>
      </c>
      <c r="E1235" s="133" t="s">
        <v>4212</v>
      </c>
      <c r="F1235" s="133">
        <v>11</v>
      </c>
      <c r="G1235" s="133">
        <v>0</v>
      </c>
      <c r="H1235" s="133">
        <v>0</v>
      </c>
      <c r="I1235" s="133">
        <v>90</v>
      </c>
      <c r="J1235" s="133">
        <v>90</v>
      </c>
      <c r="K1235" s="57"/>
      <c r="L1235" s="57"/>
      <c r="M1235" s="57"/>
      <c r="N1235" s="57"/>
      <c r="O1235" s="57"/>
      <c r="P1235" s="57"/>
      <c r="Q1235" s="57"/>
      <c r="R1235" s="57"/>
      <c r="S1235" s="57"/>
      <c r="T1235" s="57"/>
      <c r="U1235" s="57"/>
      <c r="V1235" s="57"/>
      <c r="W1235" s="57"/>
      <c r="X1235" s="57"/>
      <c r="Y1235" s="57"/>
      <c r="Z1235" s="57"/>
      <c r="AA1235" s="57"/>
      <c r="AB1235" s="57"/>
      <c r="AC1235" s="57"/>
      <c r="AD1235" s="57"/>
      <c r="AE1235" s="57"/>
      <c r="AF1235" s="57"/>
      <c r="AG1235" s="57"/>
      <c r="AH1235" s="57"/>
      <c r="AI1235" s="57"/>
      <c r="AJ1235" s="57"/>
      <c r="AK1235" s="57"/>
      <c r="AL1235" s="57"/>
      <c r="AM1235" s="57"/>
      <c r="AN1235" s="57"/>
      <c r="AO1235" s="57"/>
      <c r="AP1235" s="57"/>
      <c r="AQ1235" s="57"/>
      <c r="AR1235" s="57"/>
      <c r="AS1235" s="57"/>
      <c r="AT1235" s="57"/>
      <c r="AU1235" s="57"/>
      <c r="AV1235" s="57"/>
      <c r="AW1235" s="57"/>
      <c r="AX1235" s="57"/>
      <c r="AY1235" s="57"/>
      <c r="AZ1235" s="57"/>
      <c r="BA1235" s="57"/>
      <c r="BB1235" s="57"/>
      <c r="BC1235" s="57"/>
      <c r="BD1235" s="57"/>
      <c r="BE1235" s="57"/>
      <c r="BF1235" s="57"/>
      <c r="BG1235" s="57"/>
      <c r="BH1235" s="57"/>
      <c r="BI1235" s="57"/>
      <c r="BJ1235" s="57"/>
      <c r="BK1235" s="57"/>
      <c r="BL1235" s="57"/>
      <c r="BM1235" s="57"/>
      <c r="BN1235" s="57"/>
      <c r="BO1235" s="57"/>
      <c r="BP1235" s="57"/>
      <c r="BQ1235" s="57"/>
      <c r="BR1235" s="57"/>
      <c r="BS1235" s="57"/>
      <c r="BT1235" s="57"/>
      <c r="BU1235" s="57"/>
      <c r="BV1235" s="57"/>
      <c r="BW1235" s="57"/>
      <c r="BX1235" s="57"/>
      <c r="BY1235" s="57"/>
      <c r="BZ1235" s="57"/>
      <c r="CA1235" s="57"/>
      <c r="CB1235" s="57"/>
      <c r="CC1235" s="57"/>
      <c r="CD1235" s="57"/>
      <c r="CE1235" s="57"/>
      <c r="CF1235" s="57"/>
      <c r="CG1235" s="57"/>
      <c r="CH1235" s="57"/>
      <c r="CI1235" s="57"/>
      <c r="CJ1235" s="57"/>
      <c r="CK1235" s="57"/>
      <c r="CL1235" s="57"/>
      <c r="CM1235" s="57"/>
      <c r="CN1235" s="57"/>
      <c r="CO1235" s="57"/>
      <c r="CP1235" s="57"/>
      <c r="CQ1235" s="57"/>
      <c r="CR1235" s="57"/>
      <c r="CS1235" s="57"/>
      <c r="CT1235" s="57"/>
      <c r="CU1235" s="57"/>
      <c r="CV1235" s="57"/>
      <c r="CW1235" s="57"/>
      <c r="CX1235" s="57"/>
      <c r="CY1235" s="57"/>
      <c r="CZ1235" s="57"/>
      <c r="DA1235" s="57"/>
      <c r="DB1235" s="57"/>
      <c r="DC1235" s="57"/>
      <c r="DD1235" s="57"/>
      <c r="DE1235" s="57"/>
      <c r="DF1235" s="57"/>
      <c r="DG1235" s="57"/>
      <c r="DH1235" s="57"/>
      <c r="DI1235" s="57"/>
      <c r="DJ1235" s="57"/>
      <c r="DK1235" s="57"/>
      <c r="DL1235" s="57"/>
      <c r="DM1235" s="57"/>
      <c r="DN1235" s="57"/>
      <c r="DO1235" s="57"/>
      <c r="DP1235" s="57"/>
      <c r="DQ1235" s="57"/>
      <c r="DR1235" s="57"/>
      <c r="DS1235" s="57"/>
      <c r="DT1235" s="57"/>
      <c r="DU1235" s="57"/>
      <c r="DV1235" s="57"/>
      <c r="DW1235" s="57"/>
      <c r="DX1235" s="57"/>
      <c r="DY1235" s="57"/>
      <c r="DZ1235" s="57"/>
      <c r="EA1235" s="57"/>
      <c r="EB1235" s="57"/>
      <c r="EC1235" s="57"/>
      <c r="ED1235" s="57"/>
      <c r="EE1235" s="57"/>
      <c r="EF1235" s="57"/>
      <c r="EG1235" s="57"/>
      <c r="EH1235" s="57"/>
      <c r="EI1235" s="57"/>
      <c r="EJ1235" s="57"/>
      <c r="EK1235" s="57"/>
      <c r="EL1235" s="57"/>
      <c r="EM1235" s="57"/>
      <c r="EN1235" s="57"/>
      <c r="EO1235" s="57"/>
      <c r="EP1235" s="57"/>
      <c r="EQ1235" s="57"/>
      <c r="ER1235" s="57"/>
      <c r="ES1235" s="57"/>
      <c r="ET1235" s="57"/>
      <c r="EU1235" s="57"/>
      <c r="EV1235" s="57"/>
      <c r="EW1235" s="57"/>
      <c r="EX1235" s="57"/>
      <c r="EY1235" s="57"/>
      <c r="EZ1235" s="57"/>
      <c r="FA1235" s="57"/>
      <c r="FB1235" s="57"/>
      <c r="FC1235" s="57"/>
      <c r="FD1235" s="57"/>
      <c r="FE1235" s="57"/>
      <c r="FF1235" s="57"/>
      <c r="FG1235" s="57"/>
      <c r="FH1235" s="57"/>
      <c r="FI1235" s="57"/>
      <c r="FJ1235" s="57"/>
      <c r="FK1235" s="57"/>
      <c r="FL1235" s="57"/>
      <c r="FM1235" s="57"/>
      <c r="FN1235" s="57"/>
      <c r="FO1235" s="57"/>
      <c r="FP1235" s="57"/>
      <c r="FQ1235" s="57"/>
      <c r="FR1235" s="57"/>
      <c r="FS1235" s="57"/>
      <c r="FT1235" s="57"/>
      <c r="FU1235" s="57"/>
      <c r="FV1235" s="57"/>
      <c r="FW1235" s="57"/>
      <c r="FX1235" s="57"/>
      <c r="FY1235" s="57"/>
      <c r="FZ1235" s="57"/>
      <c r="GA1235" s="57"/>
      <c r="GB1235" s="57"/>
      <c r="GC1235" s="57"/>
      <c r="GD1235" s="57"/>
      <c r="GE1235" s="57"/>
      <c r="GF1235" s="57"/>
      <c r="GG1235" s="57"/>
      <c r="GH1235" s="57"/>
      <c r="GI1235" s="57"/>
      <c r="GJ1235" s="57"/>
      <c r="GK1235" s="57"/>
      <c r="GL1235" s="57"/>
      <c r="GM1235" s="57"/>
      <c r="GN1235" s="57"/>
      <c r="GO1235" s="57"/>
      <c r="GP1235" s="57"/>
      <c r="GQ1235" s="57"/>
      <c r="GR1235" s="57"/>
      <c r="GS1235" s="57"/>
      <c r="GT1235" s="57"/>
      <c r="GU1235" s="57"/>
      <c r="GV1235" s="57"/>
      <c r="GW1235" s="57"/>
      <c r="GX1235" s="57"/>
      <c r="GY1235" s="57"/>
      <c r="GZ1235" s="57"/>
      <c r="HA1235" s="57"/>
      <c r="HB1235" s="57"/>
      <c r="HC1235" s="57"/>
      <c r="HD1235" s="57"/>
      <c r="HE1235" s="57"/>
      <c r="HF1235" s="57"/>
      <c r="HG1235" s="57"/>
      <c r="HH1235" s="57"/>
      <c r="HI1235" s="57"/>
      <c r="HJ1235" s="57"/>
      <c r="HK1235" s="57"/>
      <c r="HL1235" s="57"/>
      <c r="HM1235" s="57"/>
      <c r="HN1235" s="57"/>
      <c r="HO1235" s="57"/>
      <c r="HP1235" s="57"/>
      <c r="HQ1235" s="57"/>
      <c r="HR1235" s="57"/>
      <c r="HS1235" s="57"/>
      <c r="HT1235" s="57"/>
      <c r="HU1235" s="57"/>
      <c r="HV1235" s="57"/>
      <c r="HW1235" s="57"/>
      <c r="HX1235" s="57"/>
      <c r="HY1235" s="57"/>
      <c r="HZ1235" s="57"/>
      <c r="IA1235" s="57"/>
      <c r="IB1235" s="57"/>
      <c r="IC1235" s="57"/>
      <c r="ID1235" s="57"/>
      <c r="IE1235" s="57"/>
      <c r="IF1235" s="57"/>
      <c r="IG1235" s="57"/>
      <c r="IH1235" s="57"/>
      <c r="II1235" s="57"/>
      <c r="IJ1235" s="57"/>
      <c r="IK1235" s="57"/>
      <c r="IL1235" s="57"/>
      <c r="IM1235" s="57"/>
      <c r="IN1235" s="57"/>
      <c r="IO1235" s="57"/>
      <c r="IP1235" s="57"/>
      <c r="IQ1235" s="57"/>
      <c r="IR1235" s="57"/>
      <c r="IS1235" s="57"/>
      <c r="IT1235" s="57"/>
      <c r="IU1235" s="57"/>
      <c r="IV1235" s="57"/>
      <c r="IW1235" s="57"/>
      <c r="IX1235" s="57"/>
      <c r="IY1235" s="57"/>
      <c r="IZ1235" s="57"/>
      <c r="JA1235" s="57"/>
      <c r="JB1235" s="57"/>
      <c r="JC1235" s="57"/>
      <c r="JD1235" s="57"/>
      <c r="JE1235" s="57"/>
      <c r="JF1235" s="57"/>
      <c r="JG1235" s="57"/>
      <c r="JH1235" s="57"/>
      <c r="JI1235" s="57"/>
      <c r="JJ1235" s="57"/>
      <c r="JK1235" s="57"/>
      <c r="JL1235" s="57"/>
      <c r="JM1235" s="57"/>
      <c r="JN1235" s="57"/>
      <c r="JO1235" s="57"/>
      <c r="JP1235" s="57"/>
      <c r="JQ1235" s="57"/>
      <c r="JR1235" s="57"/>
      <c r="JS1235" s="57"/>
      <c r="JT1235" s="57"/>
      <c r="JU1235" s="57"/>
      <c r="JV1235" s="57"/>
      <c r="JW1235" s="57"/>
      <c r="JX1235" s="57"/>
      <c r="JY1235" s="57"/>
      <c r="JZ1235" s="57"/>
      <c r="KA1235" s="57"/>
      <c r="KB1235" s="57"/>
      <c r="KC1235" s="57"/>
      <c r="KD1235" s="57"/>
      <c r="KE1235" s="57"/>
      <c r="KF1235" s="57"/>
      <c r="KG1235" s="57"/>
      <c r="KH1235" s="57"/>
      <c r="KI1235" s="57"/>
      <c r="KJ1235" s="57"/>
      <c r="KK1235" s="57"/>
      <c r="KL1235" s="57"/>
      <c r="KM1235" s="57"/>
      <c r="KN1235" s="57"/>
      <c r="KO1235" s="57"/>
      <c r="KP1235" s="57"/>
      <c r="KQ1235" s="57"/>
      <c r="KR1235" s="57"/>
      <c r="KS1235" s="57"/>
      <c r="KT1235" s="57"/>
      <c r="KU1235" s="57"/>
      <c r="KV1235" s="57"/>
      <c r="KW1235" s="57"/>
      <c r="KX1235" s="57"/>
      <c r="KY1235" s="57"/>
      <c r="KZ1235" s="57"/>
      <c r="LA1235" s="57"/>
      <c r="LB1235" s="57"/>
      <c r="LC1235" s="57"/>
      <c r="LD1235" s="57"/>
      <c r="LE1235" s="57"/>
      <c r="LF1235" s="57"/>
      <c r="LG1235" s="57"/>
      <c r="LH1235" s="57"/>
      <c r="LI1235" s="57"/>
      <c r="LJ1235" s="57"/>
      <c r="LK1235" s="57"/>
      <c r="LL1235" s="57"/>
      <c r="LM1235" s="57"/>
      <c r="LN1235" s="57"/>
      <c r="LO1235" s="57"/>
      <c r="LP1235" s="57"/>
      <c r="LQ1235" s="57"/>
      <c r="LR1235" s="57"/>
      <c r="LS1235" s="57"/>
      <c r="LT1235" s="57"/>
      <c r="LU1235" s="57"/>
      <c r="LV1235" s="57"/>
      <c r="LW1235" s="57"/>
      <c r="LX1235" s="57"/>
      <c r="LY1235" s="57"/>
      <c r="LZ1235" s="57"/>
      <c r="MA1235" s="57"/>
      <c r="MB1235" s="57"/>
      <c r="MC1235" s="57"/>
      <c r="MD1235" s="57"/>
      <c r="ME1235" s="57"/>
      <c r="MF1235" s="57"/>
      <c r="MG1235" s="57"/>
      <c r="MH1235" s="57"/>
      <c r="MI1235" s="57"/>
      <c r="MJ1235" s="57"/>
      <c r="MK1235" s="57"/>
      <c r="ML1235" s="57"/>
      <c r="MM1235" s="57"/>
      <c r="MN1235" s="57"/>
      <c r="MO1235" s="57"/>
      <c r="MP1235" s="57"/>
      <c r="MQ1235" s="57"/>
      <c r="MR1235" s="57"/>
      <c r="MS1235" s="57"/>
      <c r="MT1235" s="57"/>
      <c r="MU1235" s="57"/>
      <c r="MV1235" s="57"/>
      <c r="MW1235" s="57"/>
      <c r="MX1235" s="57"/>
      <c r="MY1235" s="57"/>
      <c r="MZ1235" s="57"/>
      <c r="NA1235" s="57"/>
      <c r="NB1235" s="57"/>
      <c r="NC1235" s="57"/>
      <c r="ND1235" s="57"/>
      <c r="NE1235" s="57"/>
      <c r="NF1235" s="57"/>
      <c r="NG1235" s="57"/>
      <c r="NH1235" s="57"/>
      <c r="NI1235" s="57"/>
      <c r="NJ1235" s="57"/>
      <c r="NK1235" s="57"/>
      <c r="NL1235" s="57"/>
      <c r="NM1235" s="57"/>
      <c r="NN1235" s="57"/>
      <c r="NO1235" s="57"/>
      <c r="NP1235" s="57"/>
      <c r="NQ1235" s="57"/>
      <c r="NR1235" s="57"/>
      <c r="NS1235" s="57"/>
      <c r="NT1235" s="57"/>
      <c r="NU1235" s="57"/>
      <c r="NV1235" s="57"/>
      <c r="NW1235" s="57"/>
      <c r="NX1235" s="57"/>
      <c r="NY1235" s="57"/>
      <c r="NZ1235" s="57"/>
      <c r="OA1235" s="57"/>
      <c r="OB1235" s="57"/>
      <c r="OC1235" s="57"/>
      <c r="OD1235" s="57"/>
      <c r="OE1235" s="57"/>
      <c r="OF1235" s="57"/>
      <c r="OG1235" s="57"/>
      <c r="OH1235" s="57"/>
      <c r="OI1235" s="57"/>
      <c r="OJ1235" s="57"/>
      <c r="OK1235" s="57"/>
      <c r="OL1235" s="57"/>
      <c r="OM1235" s="57"/>
      <c r="ON1235" s="57"/>
      <c r="OO1235" s="57"/>
      <c r="OP1235" s="57"/>
      <c r="OQ1235" s="57"/>
      <c r="OR1235" s="57"/>
      <c r="OS1235" s="57"/>
      <c r="OT1235" s="57"/>
      <c r="OU1235" s="57"/>
      <c r="OV1235" s="57"/>
      <c r="OW1235" s="57"/>
      <c r="OX1235" s="57"/>
      <c r="OY1235" s="57"/>
      <c r="OZ1235" s="57"/>
      <c r="PA1235" s="57"/>
      <c r="PB1235" s="57"/>
      <c r="PC1235" s="57"/>
      <c r="PD1235" s="57"/>
      <c r="PE1235" s="57"/>
      <c r="PF1235" s="57"/>
      <c r="PG1235" s="57"/>
      <c r="PH1235" s="57"/>
      <c r="PI1235" s="57"/>
      <c r="PJ1235" s="57"/>
      <c r="PK1235" s="57"/>
      <c r="PL1235" s="57"/>
      <c r="PM1235" s="57"/>
      <c r="PN1235" s="57"/>
      <c r="PO1235" s="57"/>
      <c r="PP1235" s="57"/>
      <c r="PQ1235" s="57"/>
      <c r="PR1235" s="57"/>
      <c r="PS1235" s="57"/>
      <c r="PT1235" s="57"/>
      <c r="PU1235" s="57"/>
      <c r="PV1235" s="57"/>
      <c r="PW1235" s="57"/>
      <c r="PX1235" s="57"/>
      <c r="PY1235" s="57"/>
      <c r="PZ1235" s="57"/>
      <c r="QA1235" s="57"/>
      <c r="QB1235" s="57"/>
      <c r="QC1235" s="57"/>
      <c r="QD1235" s="57"/>
      <c r="QE1235" s="57"/>
      <c r="QF1235" s="57"/>
      <c r="QG1235" s="57"/>
      <c r="QH1235" s="57"/>
      <c r="QI1235" s="57"/>
      <c r="QJ1235" s="57"/>
      <c r="QK1235" s="57"/>
      <c r="QL1235" s="57"/>
      <c r="QM1235" s="57"/>
      <c r="QN1235" s="57"/>
      <c r="QO1235" s="57"/>
      <c r="QP1235" s="57"/>
      <c r="QQ1235" s="57"/>
      <c r="QR1235" s="57"/>
      <c r="QS1235" s="57"/>
      <c r="QT1235" s="57"/>
      <c r="QU1235" s="57"/>
      <c r="QV1235" s="57"/>
      <c r="QW1235" s="57"/>
      <c r="QX1235" s="57"/>
      <c r="QY1235" s="57"/>
      <c r="QZ1235" s="57"/>
      <c r="RA1235" s="57"/>
      <c r="RB1235" s="57"/>
      <c r="RC1235" s="57"/>
      <c r="RD1235" s="57"/>
      <c r="RE1235" s="57"/>
      <c r="RF1235" s="57"/>
      <c r="RG1235" s="57"/>
      <c r="RH1235" s="57"/>
      <c r="RI1235" s="57"/>
      <c r="RJ1235" s="57"/>
      <c r="RK1235" s="57"/>
      <c r="RL1235" s="57"/>
      <c r="RM1235" s="57"/>
      <c r="RN1235" s="57"/>
      <c r="RO1235" s="57"/>
      <c r="RP1235" s="57"/>
      <c r="RQ1235" s="57"/>
      <c r="RR1235" s="57"/>
      <c r="RS1235" s="57"/>
      <c r="RT1235" s="57"/>
      <c r="RU1235" s="57"/>
      <c r="RV1235" s="57"/>
      <c r="RW1235" s="57"/>
      <c r="RX1235" s="57"/>
      <c r="RY1235" s="57"/>
      <c r="RZ1235" s="57"/>
      <c r="SA1235" s="57"/>
      <c r="SB1235" s="57"/>
      <c r="SC1235" s="57"/>
      <c r="SD1235" s="57"/>
      <c r="SE1235" s="57"/>
      <c r="SF1235" s="57"/>
      <c r="SG1235" s="57"/>
      <c r="SH1235" s="57"/>
      <c r="SI1235" s="57"/>
      <c r="SJ1235" s="57"/>
      <c r="SK1235" s="57"/>
      <c r="SL1235" s="57"/>
      <c r="SM1235" s="57"/>
      <c r="SN1235" s="57"/>
      <c r="SO1235" s="57"/>
      <c r="SP1235" s="57"/>
      <c r="SQ1235" s="57"/>
      <c r="SR1235" s="57"/>
      <c r="SS1235" s="57"/>
      <c r="ST1235" s="57"/>
      <c r="SU1235" s="57"/>
      <c r="SV1235" s="57"/>
      <c r="SW1235" s="57"/>
      <c r="SX1235" s="57"/>
      <c r="SY1235" s="57"/>
      <c r="SZ1235" s="57"/>
      <c r="TA1235" s="57"/>
      <c r="TB1235" s="57"/>
      <c r="TC1235" s="57"/>
      <c r="TD1235" s="57"/>
      <c r="TE1235" s="57"/>
      <c r="TF1235" s="57"/>
      <c r="TG1235" s="57"/>
      <c r="TH1235" s="57"/>
      <c r="TI1235" s="57"/>
      <c r="TJ1235" s="57"/>
      <c r="TK1235" s="57"/>
      <c r="TL1235" s="57"/>
      <c r="TM1235" s="57"/>
      <c r="TN1235" s="57"/>
      <c r="TO1235" s="57"/>
      <c r="TP1235" s="57"/>
      <c r="TQ1235" s="57"/>
      <c r="TR1235" s="57"/>
      <c r="TS1235" s="57"/>
      <c r="TT1235" s="57"/>
      <c r="TU1235" s="57"/>
      <c r="TV1235" s="57"/>
      <c r="TW1235" s="57"/>
      <c r="TX1235" s="57"/>
      <c r="TY1235" s="57"/>
      <c r="TZ1235" s="57"/>
      <c r="UA1235" s="57"/>
      <c r="UB1235" s="57"/>
      <c r="UC1235" s="57"/>
      <c r="UD1235" s="57"/>
      <c r="UE1235" s="57"/>
      <c r="UF1235" s="57"/>
      <c r="UG1235" s="57"/>
      <c r="UH1235" s="57"/>
      <c r="UI1235" s="57"/>
      <c r="UJ1235" s="57"/>
      <c r="UK1235" s="57"/>
      <c r="UL1235" s="57"/>
      <c r="UM1235" s="57"/>
      <c r="UN1235" s="57"/>
      <c r="UO1235" s="57"/>
      <c r="UP1235" s="57"/>
      <c r="UQ1235" s="57"/>
      <c r="UR1235" s="57"/>
      <c r="US1235" s="57"/>
      <c r="UT1235" s="57"/>
      <c r="UU1235" s="57"/>
      <c r="UV1235" s="57"/>
      <c r="UW1235" s="57"/>
      <c r="UX1235" s="57"/>
      <c r="UY1235" s="57"/>
      <c r="UZ1235" s="57"/>
      <c r="VA1235" s="57"/>
      <c r="VB1235" s="57"/>
      <c r="VC1235" s="57"/>
      <c r="VD1235" s="57"/>
      <c r="VE1235" s="57"/>
      <c r="VF1235" s="57"/>
      <c r="VG1235" s="57"/>
      <c r="VH1235" s="57"/>
      <c r="VI1235" s="57"/>
      <c r="VJ1235" s="57"/>
      <c r="VK1235" s="57"/>
      <c r="VL1235" s="57"/>
      <c r="VM1235" s="57"/>
      <c r="VN1235" s="57"/>
      <c r="VO1235" s="57"/>
      <c r="VP1235" s="57"/>
      <c r="VQ1235" s="57"/>
      <c r="VR1235" s="57"/>
      <c r="VS1235" s="57"/>
      <c r="VT1235" s="57"/>
      <c r="VU1235" s="57"/>
      <c r="VV1235" s="57"/>
      <c r="VW1235" s="57"/>
      <c r="VX1235" s="57"/>
      <c r="VY1235" s="57"/>
      <c r="VZ1235" s="57"/>
      <c r="WA1235" s="57"/>
      <c r="WB1235" s="57"/>
      <c r="WC1235" s="57"/>
      <c r="WD1235" s="57"/>
      <c r="WE1235" s="57"/>
      <c r="WF1235" s="57"/>
      <c r="WG1235" s="57"/>
      <c r="WH1235" s="57"/>
      <c r="WI1235" s="57"/>
      <c r="WJ1235" s="57"/>
      <c r="WK1235" s="57"/>
      <c r="WL1235" s="57"/>
      <c r="WM1235" s="57"/>
      <c r="WN1235" s="57"/>
      <c r="WO1235" s="57"/>
      <c r="WP1235" s="57"/>
      <c r="WQ1235" s="57"/>
      <c r="WR1235" s="57"/>
      <c r="WS1235" s="57"/>
      <c r="WT1235" s="57"/>
      <c r="WU1235" s="57"/>
      <c r="WV1235" s="57"/>
      <c r="WW1235" s="57"/>
      <c r="WX1235" s="57"/>
      <c r="WY1235" s="57"/>
      <c r="WZ1235" s="57"/>
      <c r="XA1235" s="57"/>
      <c r="XB1235" s="57"/>
      <c r="XC1235" s="57"/>
      <c r="XD1235" s="57"/>
      <c r="XE1235" s="57"/>
      <c r="XF1235" s="57"/>
      <c r="XG1235" s="57"/>
      <c r="XH1235" s="57"/>
      <c r="XI1235" s="57"/>
      <c r="XJ1235" s="57"/>
      <c r="XK1235" s="57"/>
      <c r="XL1235" s="57"/>
      <c r="XM1235" s="57"/>
      <c r="XN1235" s="57"/>
      <c r="XO1235" s="57"/>
      <c r="XP1235" s="57"/>
      <c r="XQ1235" s="57"/>
      <c r="XR1235" s="57"/>
      <c r="XS1235" s="57"/>
      <c r="XT1235" s="57"/>
      <c r="XU1235" s="57"/>
      <c r="XV1235" s="57"/>
      <c r="XW1235" s="57"/>
      <c r="XX1235" s="57"/>
      <c r="XY1235" s="57"/>
      <c r="XZ1235" s="57"/>
      <c r="YA1235" s="57"/>
      <c r="YB1235" s="57"/>
      <c r="YC1235" s="57"/>
      <c r="YD1235" s="57"/>
      <c r="YE1235" s="57"/>
      <c r="YF1235" s="57"/>
      <c r="YG1235" s="57"/>
      <c r="YH1235" s="57"/>
      <c r="YI1235" s="57"/>
      <c r="YJ1235" s="57"/>
      <c r="YK1235" s="57"/>
      <c r="YL1235" s="57"/>
      <c r="YM1235" s="57"/>
      <c r="YN1235" s="57"/>
      <c r="YO1235" s="57"/>
      <c r="YP1235" s="57"/>
      <c r="YQ1235" s="57"/>
      <c r="YR1235" s="57"/>
      <c r="YS1235" s="57"/>
      <c r="YT1235" s="57"/>
      <c r="YU1235" s="57"/>
      <c r="YV1235" s="57"/>
      <c r="YW1235" s="57"/>
      <c r="YX1235" s="57"/>
      <c r="YY1235" s="57"/>
      <c r="YZ1235" s="57"/>
      <c r="ZA1235" s="57"/>
      <c r="ZB1235" s="57"/>
      <c r="ZC1235" s="57"/>
      <c r="ZD1235" s="57"/>
      <c r="ZE1235" s="57"/>
      <c r="ZF1235" s="57"/>
      <c r="ZG1235" s="57"/>
      <c r="ZH1235" s="57"/>
      <c r="ZI1235" s="57"/>
      <c r="ZJ1235" s="57"/>
      <c r="ZK1235" s="57"/>
      <c r="ZL1235" s="57"/>
      <c r="ZM1235" s="57"/>
      <c r="ZN1235" s="57"/>
      <c r="ZO1235" s="57"/>
      <c r="ZP1235" s="57"/>
      <c r="ZQ1235" s="57"/>
      <c r="ZR1235" s="57"/>
      <c r="ZS1235" s="57"/>
      <c r="ZT1235" s="57"/>
      <c r="ZU1235" s="57"/>
      <c r="ZV1235" s="57"/>
      <c r="ZW1235" s="57"/>
      <c r="ZX1235" s="57"/>
      <c r="ZY1235" s="57"/>
      <c r="ZZ1235" s="57"/>
      <c r="AAA1235" s="57"/>
      <c r="AAB1235" s="57"/>
      <c r="AAC1235" s="57"/>
      <c r="AAD1235" s="57"/>
      <c r="AAE1235" s="57"/>
      <c r="AAF1235" s="57"/>
      <c r="AAG1235" s="57"/>
      <c r="AAH1235" s="57"/>
      <c r="AAI1235" s="57"/>
      <c r="AAJ1235" s="57"/>
      <c r="AAK1235" s="57"/>
      <c r="AAL1235" s="57"/>
      <c r="AAM1235" s="57"/>
      <c r="AAN1235" s="57"/>
      <c r="AAO1235" s="57"/>
      <c r="AAP1235" s="57"/>
      <c r="AAQ1235" s="57"/>
      <c r="AAR1235" s="57"/>
      <c r="AAS1235" s="57"/>
      <c r="AAT1235" s="57"/>
      <c r="AAU1235" s="57"/>
      <c r="AAV1235" s="57"/>
      <c r="AAW1235" s="57"/>
      <c r="AAX1235" s="57"/>
      <c r="AAY1235" s="57"/>
      <c r="AAZ1235" s="57"/>
      <c r="ABA1235" s="57"/>
      <c r="ABB1235" s="57"/>
      <c r="ABC1235" s="57"/>
      <c r="ABD1235" s="57"/>
      <c r="ABE1235" s="57"/>
      <c r="ABF1235" s="57"/>
      <c r="ABG1235" s="57"/>
      <c r="ABH1235" s="57"/>
      <c r="ABI1235" s="57"/>
      <c r="ABJ1235" s="57"/>
      <c r="ABK1235" s="57"/>
      <c r="ABL1235" s="57"/>
      <c r="ABM1235" s="57"/>
      <c r="ABN1235" s="57"/>
      <c r="ABO1235" s="57"/>
      <c r="ABP1235" s="57"/>
      <c r="ABQ1235" s="57"/>
      <c r="ABR1235" s="57"/>
      <c r="ABS1235" s="57"/>
      <c r="ABT1235" s="57"/>
      <c r="ABU1235" s="57"/>
      <c r="ABV1235" s="57"/>
      <c r="ABW1235" s="57"/>
      <c r="ABX1235" s="57"/>
      <c r="ABY1235" s="57"/>
      <c r="ABZ1235" s="57"/>
      <c r="ACA1235" s="57"/>
      <c r="ACB1235" s="57"/>
      <c r="ACC1235" s="57"/>
      <c r="ACD1235" s="57"/>
      <c r="ACE1235" s="57"/>
      <c r="ACF1235" s="57"/>
      <c r="ACG1235" s="57"/>
      <c r="ACH1235" s="57"/>
      <c r="ACI1235" s="57"/>
      <c r="ACJ1235" s="57"/>
      <c r="ACK1235" s="57"/>
      <c r="ACL1235" s="57"/>
      <c r="ACM1235" s="57"/>
      <c r="ACN1235" s="57"/>
      <c r="ACO1235" s="57"/>
      <c r="ACP1235" s="57"/>
      <c r="ACQ1235" s="57"/>
      <c r="ACR1235" s="57"/>
      <c r="ACS1235" s="57"/>
      <c r="ACT1235" s="57"/>
      <c r="ACU1235" s="57"/>
      <c r="ACV1235" s="57"/>
      <c r="ACW1235" s="57"/>
      <c r="ACX1235" s="57"/>
      <c r="ACY1235" s="57"/>
      <c r="ACZ1235" s="57"/>
      <c r="ADA1235" s="57"/>
      <c r="ADB1235" s="57"/>
      <c r="ADC1235" s="57"/>
      <c r="ADD1235" s="57"/>
      <c r="ADE1235" s="57"/>
      <c r="ADF1235" s="57"/>
      <c r="ADG1235" s="57"/>
      <c r="ADH1235" s="57"/>
      <c r="ADI1235" s="57"/>
      <c r="ADJ1235" s="57"/>
      <c r="ADK1235" s="57"/>
      <c r="ADL1235" s="57"/>
      <c r="ADM1235" s="57"/>
      <c r="ADN1235" s="57"/>
      <c r="ADO1235" s="57"/>
      <c r="ADP1235" s="57"/>
      <c r="ADQ1235" s="57"/>
      <c r="ADR1235" s="57"/>
      <c r="ADS1235" s="57"/>
      <c r="ADT1235" s="57"/>
      <c r="ADU1235" s="57"/>
      <c r="ADV1235" s="57"/>
      <c r="ADW1235" s="57"/>
      <c r="ADX1235" s="57"/>
      <c r="ADY1235" s="57"/>
      <c r="ADZ1235" s="57"/>
    </row>
    <row r="1236" spans="1:806" s="26" customFormat="1" x14ac:dyDescent="0.2">
      <c r="A1236" s="133" t="s">
        <v>422</v>
      </c>
      <c r="B1236" s="133" t="s">
        <v>4303</v>
      </c>
      <c r="C1236" s="67" t="s">
        <v>1259</v>
      </c>
      <c r="D1236" s="67" t="s">
        <v>4304</v>
      </c>
      <c r="E1236" s="133" t="s">
        <v>4211</v>
      </c>
      <c r="F1236" s="133">
        <v>11</v>
      </c>
      <c r="G1236" s="133">
        <v>0</v>
      </c>
      <c r="H1236" s="133">
        <v>0</v>
      </c>
      <c r="I1236" s="133">
        <v>90</v>
      </c>
      <c r="J1236" s="133">
        <v>90</v>
      </c>
      <c r="K1236" s="57"/>
      <c r="L1236" s="57"/>
      <c r="M1236" s="57"/>
      <c r="N1236" s="57"/>
      <c r="O1236" s="57"/>
      <c r="P1236" s="57"/>
      <c r="Q1236" s="57"/>
      <c r="R1236" s="57"/>
      <c r="S1236" s="57"/>
      <c r="T1236" s="57"/>
      <c r="U1236" s="57"/>
      <c r="V1236" s="57"/>
      <c r="W1236" s="57"/>
      <c r="X1236" s="57"/>
      <c r="Y1236" s="57"/>
      <c r="Z1236" s="57"/>
      <c r="AA1236" s="57"/>
      <c r="AB1236" s="57"/>
      <c r="AC1236" s="57"/>
      <c r="AD1236" s="57"/>
      <c r="AE1236" s="57"/>
      <c r="AF1236" s="57"/>
      <c r="AG1236" s="57"/>
      <c r="AH1236" s="57"/>
      <c r="AI1236" s="57"/>
      <c r="AJ1236" s="57"/>
      <c r="AK1236" s="57"/>
      <c r="AL1236" s="57"/>
      <c r="AM1236" s="57"/>
      <c r="AN1236" s="57"/>
      <c r="AO1236" s="57"/>
      <c r="AP1236" s="57"/>
      <c r="AQ1236" s="57"/>
      <c r="AR1236" s="57"/>
      <c r="AS1236" s="57"/>
      <c r="AT1236" s="57"/>
      <c r="AU1236" s="57"/>
      <c r="AV1236" s="57"/>
      <c r="AW1236" s="57"/>
      <c r="AX1236" s="57"/>
      <c r="AY1236" s="57"/>
      <c r="AZ1236" s="57"/>
      <c r="BA1236" s="57"/>
      <c r="BB1236" s="57"/>
      <c r="BC1236" s="57"/>
      <c r="BD1236" s="57"/>
      <c r="BE1236" s="57"/>
      <c r="BF1236" s="57"/>
      <c r="BG1236" s="57"/>
      <c r="BH1236" s="57"/>
      <c r="BI1236" s="57"/>
      <c r="BJ1236" s="57"/>
      <c r="BK1236" s="57"/>
      <c r="BL1236" s="57"/>
      <c r="BM1236" s="57"/>
      <c r="BN1236" s="57"/>
      <c r="BO1236" s="57"/>
      <c r="BP1236" s="57"/>
      <c r="BQ1236" s="57"/>
      <c r="BR1236" s="57"/>
      <c r="BS1236" s="57"/>
      <c r="BT1236" s="57"/>
      <c r="BU1236" s="57"/>
      <c r="BV1236" s="57"/>
      <c r="BW1236" s="57"/>
      <c r="BX1236" s="57"/>
      <c r="BY1236" s="57"/>
      <c r="BZ1236" s="57"/>
      <c r="CA1236" s="57"/>
      <c r="CB1236" s="57"/>
      <c r="CC1236" s="57"/>
      <c r="CD1236" s="57"/>
      <c r="CE1236" s="57"/>
      <c r="CF1236" s="57"/>
      <c r="CG1236" s="57"/>
      <c r="CH1236" s="57"/>
      <c r="CI1236" s="57"/>
      <c r="CJ1236" s="57"/>
      <c r="CK1236" s="57"/>
      <c r="CL1236" s="57"/>
      <c r="CM1236" s="57"/>
      <c r="CN1236" s="57"/>
      <c r="CO1236" s="57"/>
      <c r="CP1236" s="57"/>
      <c r="CQ1236" s="57"/>
      <c r="CR1236" s="57"/>
      <c r="CS1236" s="57"/>
      <c r="CT1236" s="57"/>
      <c r="CU1236" s="57"/>
      <c r="CV1236" s="57"/>
      <c r="CW1236" s="57"/>
      <c r="CX1236" s="57"/>
      <c r="CY1236" s="57"/>
      <c r="CZ1236" s="57"/>
      <c r="DA1236" s="57"/>
      <c r="DB1236" s="57"/>
      <c r="DC1236" s="57"/>
      <c r="DD1236" s="57"/>
      <c r="DE1236" s="57"/>
      <c r="DF1236" s="57"/>
      <c r="DG1236" s="57"/>
      <c r="DH1236" s="57"/>
      <c r="DI1236" s="57"/>
      <c r="DJ1236" s="57"/>
      <c r="DK1236" s="57"/>
      <c r="DL1236" s="57"/>
      <c r="DM1236" s="57"/>
      <c r="DN1236" s="57"/>
      <c r="DO1236" s="57"/>
      <c r="DP1236" s="57"/>
      <c r="DQ1236" s="57"/>
      <c r="DR1236" s="57"/>
      <c r="DS1236" s="57"/>
      <c r="DT1236" s="57"/>
      <c r="DU1236" s="57"/>
      <c r="DV1236" s="57"/>
      <c r="DW1236" s="57"/>
      <c r="DX1236" s="57"/>
      <c r="DY1236" s="57"/>
      <c r="DZ1236" s="57"/>
      <c r="EA1236" s="57"/>
      <c r="EB1236" s="57"/>
      <c r="EC1236" s="57"/>
      <c r="ED1236" s="57"/>
      <c r="EE1236" s="57"/>
      <c r="EF1236" s="57"/>
      <c r="EG1236" s="57"/>
      <c r="EH1236" s="57"/>
      <c r="EI1236" s="57"/>
      <c r="EJ1236" s="57"/>
      <c r="EK1236" s="57"/>
      <c r="EL1236" s="57"/>
      <c r="EM1236" s="57"/>
      <c r="EN1236" s="57"/>
      <c r="EO1236" s="57"/>
      <c r="EP1236" s="57"/>
      <c r="EQ1236" s="57"/>
      <c r="ER1236" s="57"/>
      <c r="ES1236" s="57"/>
      <c r="ET1236" s="57"/>
      <c r="EU1236" s="57"/>
      <c r="EV1236" s="57"/>
      <c r="EW1236" s="57"/>
      <c r="EX1236" s="57"/>
      <c r="EY1236" s="57"/>
      <c r="EZ1236" s="57"/>
      <c r="FA1236" s="57"/>
      <c r="FB1236" s="57"/>
      <c r="FC1236" s="57"/>
      <c r="FD1236" s="57"/>
      <c r="FE1236" s="57"/>
      <c r="FF1236" s="57"/>
      <c r="FG1236" s="57"/>
      <c r="FH1236" s="57"/>
      <c r="FI1236" s="57"/>
      <c r="FJ1236" s="57"/>
      <c r="FK1236" s="57"/>
      <c r="FL1236" s="57"/>
      <c r="FM1236" s="57"/>
      <c r="FN1236" s="57"/>
      <c r="FO1236" s="57"/>
      <c r="FP1236" s="57"/>
      <c r="FQ1236" s="57"/>
      <c r="FR1236" s="57"/>
      <c r="FS1236" s="57"/>
      <c r="FT1236" s="57"/>
      <c r="FU1236" s="57"/>
      <c r="FV1236" s="57"/>
      <c r="FW1236" s="57"/>
      <c r="FX1236" s="57"/>
      <c r="FY1236" s="57"/>
      <c r="FZ1236" s="57"/>
      <c r="GA1236" s="57"/>
      <c r="GB1236" s="57"/>
      <c r="GC1236" s="57"/>
      <c r="GD1236" s="57"/>
      <c r="GE1236" s="57"/>
      <c r="GF1236" s="57"/>
      <c r="GG1236" s="57"/>
      <c r="GH1236" s="57"/>
      <c r="GI1236" s="57"/>
      <c r="GJ1236" s="57"/>
      <c r="GK1236" s="57"/>
      <c r="GL1236" s="57"/>
      <c r="GM1236" s="57"/>
      <c r="GN1236" s="57"/>
      <c r="GO1236" s="57"/>
      <c r="GP1236" s="57"/>
      <c r="GQ1236" s="57"/>
      <c r="GR1236" s="57"/>
      <c r="GS1236" s="57"/>
      <c r="GT1236" s="57"/>
      <c r="GU1236" s="57"/>
      <c r="GV1236" s="57"/>
      <c r="GW1236" s="57"/>
      <c r="GX1236" s="57"/>
      <c r="GY1236" s="57"/>
      <c r="GZ1236" s="57"/>
      <c r="HA1236" s="57"/>
      <c r="HB1236" s="57"/>
      <c r="HC1236" s="57"/>
      <c r="HD1236" s="57"/>
      <c r="HE1236" s="57"/>
      <c r="HF1236" s="57"/>
      <c r="HG1236" s="57"/>
      <c r="HH1236" s="57"/>
      <c r="HI1236" s="57"/>
      <c r="HJ1236" s="57"/>
      <c r="HK1236" s="57"/>
      <c r="HL1236" s="57"/>
      <c r="HM1236" s="57"/>
      <c r="HN1236" s="57"/>
      <c r="HO1236" s="57"/>
      <c r="HP1236" s="57"/>
      <c r="HQ1236" s="57"/>
      <c r="HR1236" s="57"/>
      <c r="HS1236" s="57"/>
      <c r="HT1236" s="57"/>
      <c r="HU1236" s="57"/>
      <c r="HV1236" s="57"/>
      <c r="HW1236" s="57"/>
      <c r="HX1236" s="57"/>
      <c r="HY1236" s="57"/>
      <c r="HZ1236" s="57"/>
      <c r="IA1236" s="57"/>
      <c r="IB1236" s="57"/>
      <c r="IC1236" s="57"/>
      <c r="ID1236" s="57"/>
      <c r="IE1236" s="57"/>
      <c r="IF1236" s="57"/>
      <c r="IG1236" s="57"/>
      <c r="IH1236" s="57"/>
      <c r="II1236" s="57"/>
      <c r="IJ1236" s="57"/>
      <c r="IK1236" s="57"/>
      <c r="IL1236" s="57"/>
      <c r="IM1236" s="57"/>
      <c r="IN1236" s="57"/>
      <c r="IO1236" s="57"/>
      <c r="IP1236" s="57"/>
      <c r="IQ1236" s="57"/>
      <c r="IR1236" s="57"/>
      <c r="IS1236" s="57"/>
      <c r="IT1236" s="57"/>
      <c r="IU1236" s="57"/>
      <c r="IV1236" s="57"/>
      <c r="IW1236" s="57"/>
      <c r="IX1236" s="57"/>
      <c r="IY1236" s="57"/>
      <c r="IZ1236" s="57"/>
      <c r="JA1236" s="57"/>
      <c r="JB1236" s="57"/>
      <c r="JC1236" s="57"/>
      <c r="JD1236" s="57"/>
      <c r="JE1236" s="57"/>
      <c r="JF1236" s="57"/>
      <c r="JG1236" s="57"/>
      <c r="JH1236" s="57"/>
      <c r="JI1236" s="57"/>
      <c r="JJ1236" s="57"/>
      <c r="JK1236" s="57"/>
      <c r="JL1236" s="57"/>
      <c r="JM1236" s="57"/>
      <c r="JN1236" s="57"/>
      <c r="JO1236" s="57"/>
      <c r="JP1236" s="57"/>
      <c r="JQ1236" s="57"/>
      <c r="JR1236" s="57"/>
      <c r="JS1236" s="57"/>
      <c r="JT1236" s="57"/>
      <c r="JU1236" s="57"/>
      <c r="JV1236" s="57"/>
      <c r="JW1236" s="57"/>
      <c r="JX1236" s="57"/>
      <c r="JY1236" s="57"/>
      <c r="JZ1236" s="57"/>
      <c r="KA1236" s="57"/>
      <c r="KB1236" s="57"/>
      <c r="KC1236" s="57"/>
      <c r="KD1236" s="57"/>
      <c r="KE1236" s="57"/>
      <c r="KF1236" s="57"/>
      <c r="KG1236" s="57"/>
      <c r="KH1236" s="57"/>
      <c r="KI1236" s="57"/>
      <c r="KJ1236" s="57"/>
      <c r="KK1236" s="57"/>
      <c r="KL1236" s="57"/>
      <c r="KM1236" s="57"/>
      <c r="KN1236" s="57"/>
      <c r="KO1236" s="57"/>
      <c r="KP1236" s="57"/>
      <c r="KQ1236" s="57"/>
      <c r="KR1236" s="57"/>
      <c r="KS1236" s="57"/>
      <c r="KT1236" s="57"/>
      <c r="KU1236" s="57"/>
      <c r="KV1236" s="57"/>
      <c r="KW1236" s="57"/>
      <c r="KX1236" s="57"/>
      <c r="KY1236" s="57"/>
      <c r="KZ1236" s="57"/>
      <c r="LA1236" s="57"/>
      <c r="LB1236" s="57"/>
      <c r="LC1236" s="57"/>
      <c r="LD1236" s="57"/>
      <c r="LE1236" s="57"/>
      <c r="LF1236" s="57"/>
      <c r="LG1236" s="57"/>
      <c r="LH1236" s="57"/>
      <c r="LI1236" s="57"/>
      <c r="LJ1236" s="57"/>
      <c r="LK1236" s="57"/>
      <c r="LL1236" s="57"/>
      <c r="LM1236" s="57"/>
      <c r="LN1236" s="57"/>
      <c r="LO1236" s="57"/>
      <c r="LP1236" s="57"/>
      <c r="LQ1236" s="57"/>
      <c r="LR1236" s="57"/>
      <c r="LS1236" s="57"/>
      <c r="LT1236" s="57"/>
      <c r="LU1236" s="57"/>
      <c r="LV1236" s="57"/>
      <c r="LW1236" s="57"/>
      <c r="LX1236" s="57"/>
      <c r="LY1236" s="57"/>
      <c r="LZ1236" s="57"/>
      <c r="MA1236" s="57"/>
      <c r="MB1236" s="57"/>
      <c r="MC1236" s="57"/>
      <c r="MD1236" s="57"/>
      <c r="ME1236" s="57"/>
      <c r="MF1236" s="57"/>
      <c r="MG1236" s="57"/>
      <c r="MH1236" s="57"/>
      <c r="MI1236" s="57"/>
      <c r="MJ1236" s="57"/>
      <c r="MK1236" s="57"/>
      <c r="ML1236" s="57"/>
      <c r="MM1236" s="57"/>
      <c r="MN1236" s="57"/>
      <c r="MO1236" s="57"/>
      <c r="MP1236" s="57"/>
      <c r="MQ1236" s="57"/>
      <c r="MR1236" s="57"/>
      <c r="MS1236" s="57"/>
      <c r="MT1236" s="57"/>
      <c r="MU1236" s="57"/>
      <c r="MV1236" s="57"/>
      <c r="MW1236" s="57"/>
      <c r="MX1236" s="57"/>
      <c r="MY1236" s="57"/>
      <c r="MZ1236" s="57"/>
      <c r="NA1236" s="57"/>
      <c r="NB1236" s="57"/>
      <c r="NC1236" s="57"/>
      <c r="ND1236" s="57"/>
      <c r="NE1236" s="57"/>
      <c r="NF1236" s="57"/>
      <c r="NG1236" s="57"/>
      <c r="NH1236" s="57"/>
      <c r="NI1236" s="57"/>
      <c r="NJ1236" s="57"/>
      <c r="NK1236" s="57"/>
      <c r="NL1236" s="57"/>
      <c r="NM1236" s="57"/>
      <c r="NN1236" s="57"/>
      <c r="NO1236" s="57"/>
      <c r="NP1236" s="57"/>
      <c r="NQ1236" s="57"/>
      <c r="NR1236" s="57"/>
      <c r="NS1236" s="57"/>
      <c r="NT1236" s="57"/>
      <c r="NU1236" s="57"/>
      <c r="NV1236" s="57"/>
      <c r="NW1236" s="57"/>
      <c r="NX1236" s="57"/>
      <c r="NY1236" s="57"/>
      <c r="NZ1236" s="57"/>
      <c r="OA1236" s="57"/>
      <c r="OB1236" s="57"/>
      <c r="OC1236" s="57"/>
      <c r="OD1236" s="57"/>
      <c r="OE1236" s="57"/>
      <c r="OF1236" s="57"/>
      <c r="OG1236" s="57"/>
      <c r="OH1236" s="57"/>
      <c r="OI1236" s="57"/>
      <c r="OJ1236" s="57"/>
      <c r="OK1236" s="57"/>
      <c r="OL1236" s="57"/>
      <c r="OM1236" s="57"/>
      <c r="ON1236" s="57"/>
      <c r="OO1236" s="57"/>
      <c r="OP1236" s="57"/>
      <c r="OQ1236" s="57"/>
      <c r="OR1236" s="57"/>
      <c r="OS1236" s="57"/>
      <c r="OT1236" s="57"/>
      <c r="OU1236" s="57"/>
      <c r="OV1236" s="57"/>
      <c r="OW1236" s="57"/>
      <c r="OX1236" s="57"/>
      <c r="OY1236" s="57"/>
      <c r="OZ1236" s="57"/>
      <c r="PA1236" s="57"/>
      <c r="PB1236" s="57"/>
      <c r="PC1236" s="57"/>
      <c r="PD1236" s="57"/>
      <c r="PE1236" s="57"/>
      <c r="PF1236" s="57"/>
      <c r="PG1236" s="57"/>
      <c r="PH1236" s="57"/>
      <c r="PI1236" s="57"/>
      <c r="PJ1236" s="57"/>
      <c r="PK1236" s="57"/>
      <c r="PL1236" s="57"/>
      <c r="PM1236" s="57"/>
      <c r="PN1236" s="57"/>
      <c r="PO1236" s="57"/>
      <c r="PP1236" s="57"/>
      <c r="PQ1236" s="57"/>
      <c r="PR1236" s="57"/>
      <c r="PS1236" s="57"/>
      <c r="PT1236" s="57"/>
      <c r="PU1236" s="57"/>
      <c r="PV1236" s="57"/>
      <c r="PW1236" s="57"/>
      <c r="PX1236" s="57"/>
      <c r="PY1236" s="57"/>
      <c r="PZ1236" s="57"/>
      <c r="QA1236" s="57"/>
      <c r="QB1236" s="57"/>
      <c r="QC1236" s="57"/>
      <c r="QD1236" s="57"/>
      <c r="QE1236" s="57"/>
      <c r="QF1236" s="57"/>
      <c r="QG1236" s="57"/>
      <c r="QH1236" s="57"/>
      <c r="QI1236" s="57"/>
      <c r="QJ1236" s="57"/>
      <c r="QK1236" s="57"/>
      <c r="QL1236" s="57"/>
      <c r="QM1236" s="57"/>
      <c r="QN1236" s="57"/>
      <c r="QO1236" s="57"/>
      <c r="QP1236" s="57"/>
      <c r="QQ1236" s="57"/>
      <c r="QR1236" s="57"/>
      <c r="QS1236" s="57"/>
      <c r="QT1236" s="57"/>
      <c r="QU1236" s="57"/>
      <c r="QV1236" s="57"/>
      <c r="QW1236" s="57"/>
      <c r="QX1236" s="57"/>
      <c r="QY1236" s="57"/>
      <c r="QZ1236" s="57"/>
      <c r="RA1236" s="57"/>
      <c r="RB1236" s="57"/>
      <c r="RC1236" s="57"/>
      <c r="RD1236" s="57"/>
      <c r="RE1236" s="57"/>
      <c r="RF1236" s="57"/>
      <c r="RG1236" s="57"/>
      <c r="RH1236" s="57"/>
      <c r="RI1236" s="57"/>
      <c r="RJ1236" s="57"/>
      <c r="RK1236" s="57"/>
      <c r="RL1236" s="57"/>
      <c r="RM1236" s="57"/>
      <c r="RN1236" s="57"/>
      <c r="RO1236" s="57"/>
      <c r="RP1236" s="57"/>
      <c r="RQ1236" s="57"/>
      <c r="RR1236" s="57"/>
      <c r="RS1236" s="57"/>
      <c r="RT1236" s="57"/>
      <c r="RU1236" s="57"/>
      <c r="RV1236" s="57"/>
      <c r="RW1236" s="57"/>
      <c r="RX1236" s="57"/>
      <c r="RY1236" s="57"/>
      <c r="RZ1236" s="57"/>
      <c r="SA1236" s="57"/>
      <c r="SB1236" s="57"/>
      <c r="SC1236" s="57"/>
      <c r="SD1236" s="57"/>
      <c r="SE1236" s="57"/>
      <c r="SF1236" s="57"/>
      <c r="SG1236" s="57"/>
      <c r="SH1236" s="57"/>
      <c r="SI1236" s="57"/>
      <c r="SJ1236" s="57"/>
      <c r="SK1236" s="57"/>
      <c r="SL1236" s="57"/>
      <c r="SM1236" s="57"/>
      <c r="SN1236" s="57"/>
      <c r="SO1236" s="57"/>
      <c r="SP1236" s="57"/>
      <c r="SQ1236" s="57"/>
      <c r="SR1236" s="57"/>
      <c r="SS1236" s="57"/>
      <c r="ST1236" s="57"/>
      <c r="SU1236" s="57"/>
      <c r="SV1236" s="57"/>
      <c r="SW1236" s="57"/>
      <c r="SX1236" s="57"/>
      <c r="SY1236" s="57"/>
      <c r="SZ1236" s="57"/>
      <c r="TA1236" s="57"/>
      <c r="TB1236" s="57"/>
      <c r="TC1236" s="57"/>
      <c r="TD1236" s="57"/>
      <c r="TE1236" s="57"/>
      <c r="TF1236" s="57"/>
      <c r="TG1236" s="57"/>
      <c r="TH1236" s="57"/>
      <c r="TI1236" s="57"/>
      <c r="TJ1236" s="57"/>
      <c r="TK1236" s="57"/>
      <c r="TL1236" s="57"/>
      <c r="TM1236" s="57"/>
      <c r="TN1236" s="57"/>
      <c r="TO1236" s="57"/>
      <c r="TP1236" s="57"/>
      <c r="TQ1236" s="57"/>
      <c r="TR1236" s="57"/>
      <c r="TS1236" s="57"/>
      <c r="TT1236" s="57"/>
      <c r="TU1236" s="57"/>
      <c r="TV1236" s="57"/>
      <c r="TW1236" s="57"/>
      <c r="TX1236" s="57"/>
      <c r="TY1236" s="57"/>
      <c r="TZ1236" s="57"/>
      <c r="UA1236" s="57"/>
      <c r="UB1236" s="57"/>
      <c r="UC1236" s="57"/>
      <c r="UD1236" s="57"/>
      <c r="UE1236" s="57"/>
      <c r="UF1236" s="57"/>
      <c r="UG1236" s="57"/>
      <c r="UH1236" s="57"/>
      <c r="UI1236" s="57"/>
      <c r="UJ1236" s="57"/>
      <c r="UK1236" s="57"/>
      <c r="UL1236" s="57"/>
      <c r="UM1236" s="57"/>
      <c r="UN1236" s="57"/>
      <c r="UO1236" s="57"/>
      <c r="UP1236" s="57"/>
      <c r="UQ1236" s="57"/>
      <c r="UR1236" s="57"/>
      <c r="US1236" s="57"/>
      <c r="UT1236" s="57"/>
      <c r="UU1236" s="57"/>
      <c r="UV1236" s="57"/>
      <c r="UW1236" s="57"/>
      <c r="UX1236" s="57"/>
      <c r="UY1236" s="57"/>
      <c r="UZ1236" s="57"/>
      <c r="VA1236" s="57"/>
      <c r="VB1236" s="57"/>
      <c r="VC1236" s="57"/>
      <c r="VD1236" s="57"/>
      <c r="VE1236" s="57"/>
      <c r="VF1236" s="57"/>
      <c r="VG1236" s="57"/>
      <c r="VH1236" s="57"/>
      <c r="VI1236" s="57"/>
      <c r="VJ1236" s="57"/>
      <c r="VK1236" s="57"/>
      <c r="VL1236" s="57"/>
      <c r="VM1236" s="57"/>
      <c r="VN1236" s="57"/>
      <c r="VO1236" s="57"/>
      <c r="VP1236" s="57"/>
      <c r="VQ1236" s="57"/>
      <c r="VR1236" s="57"/>
      <c r="VS1236" s="57"/>
      <c r="VT1236" s="57"/>
      <c r="VU1236" s="57"/>
      <c r="VV1236" s="57"/>
      <c r="VW1236" s="57"/>
      <c r="VX1236" s="57"/>
      <c r="VY1236" s="57"/>
      <c r="VZ1236" s="57"/>
      <c r="WA1236" s="57"/>
      <c r="WB1236" s="57"/>
      <c r="WC1236" s="57"/>
      <c r="WD1236" s="57"/>
      <c r="WE1236" s="57"/>
      <c r="WF1236" s="57"/>
      <c r="WG1236" s="57"/>
      <c r="WH1236" s="57"/>
      <c r="WI1236" s="57"/>
      <c r="WJ1236" s="57"/>
      <c r="WK1236" s="57"/>
      <c r="WL1236" s="57"/>
      <c r="WM1236" s="57"/>
      <c r="WN1236" s="57"/>
      <c r="WO1236" s="57"/>
      <c r="WP1236" s="57"/>
      <c r="WQ1236" s="57"/>
      <c r="WR1236" s="57"/>
      <c r="WS1236" s="57"/>
      <c r="WT1236" s="57"/>
      <c r="WU1236" s="57"/>
      <c r="WV1236" s="57"/>
      <c r="WW1236" s="57"/>
      <c r="WX1236" s="57"/>
      <c r="WY1236" s="57"/>
      <c r="WZ1236" s="57"/>
      <c r="XA1236" s="57"/>
      <c r="XB1236" s="57"/>
      <c r="XC1236" s="57"/>
      <c r="XD1236" s="57"/>
      <c r="XE1236" s="57"/>
      <c r="XF1236" s="57"/>
      <c r="XG1236" s="57"/>
      <c r="XH1236" s="57"/>
      <c r="XI1236" s="57"/>
      <c r="XJ1236" s="57"/>
      <c r="XK1236" s="57"/>
      <c r="XL1236" s="57"/>
      <c r="XM1236" s="57"/>
      <c r="XN1236" s="57"/>
      <c r="XO1236" s="57"/>
      <c r="XP1236" s="57"/>
      <c r="XQ1236" s="57"/>
      <c r="XR1236" s="57"/>
      <c r="XS1236" s="57"/>
      <c r="XT1236" s="57"/>
      <c r="XU1236" s="57"/>
      <c r="XV1236" s="57"/>
      <c r="XW1236" s="57"/>
      <c r="XX1236" s="57"/>
      <c r="XY1236" s="57"/>
      <c r="XZ1236" s="57"/>
      <c r="YA1236" s="57"/>
      <c r="YB1236" s="57"/>
      <c r="YC1236" s="57"/>
      <c r="YD1236" s="57"/>
      <c r="YE1236" s="57"/>
      <c r="YF1236" s="57"/>
      <c r="YG1236" s="57"/>
      <c r="YH1236" s="57"/>
      <c r="YI1236" s="57"/>
      <c r="YJ1236" s="57"/>
      <c r="YK1236" s="57"/>
      <c r="YL1236" s="57"/>
      <c r="YM1236" s="57"/>
      <c r="YN1236" s="57"/>
      <c r="YO1236" s="57"/>
      <c r="YP1236" s="57"/>
      <c r="YQ1236" s="57"/>
      <c r="YR1236" s="57"/>
      <c r="YS1236" s="57"/>
      <c r="YT1236" s="57"/>
      <c r="YU1236" s="57"/>
      <c r="YV1236" s="57"/>
      <c r="YW1236" s="57"/>
      <c r="YX1236" s="57"/>
      <c r="YY1236" s="57"/>
      <c r="YZ1236" s="57"/>
      <c r="ZA1236" s="57"/>
      <c r="ZB1236" s="57"/>
      <c r="ZC1236" s="57"/>
      <c r="ZD1236" s="57"/>
      <c r="ZE1236" s="57"/>
      <c r="ZF1236" s="57"/>
      <c r="ZG1236" s="57"/>
      <c r="ZH1236" s="57"/>
      <c r="ZI1236" s="57"/>
      <c r="ZJ1236" s="57"/>
      <c r="ZK1236" s="57"/>
      <c r="ZL1236" s="57"/>
      <c r="ZM1236" s="57"/>
      <c r="ZN1236" s="57"/>
      <c r="ZO1236" s="57"/>
      <c r="ZP1236" s="57"/>
      <c r="ZQ1236" s="57"/>
      <c r="ZR1236" s="57"/>
      <c r="ZS1236" s="57"/>
      <c r="ZT1236" s="57"/>
      <c r="ZU1236" s="57"/>
      <c r="ZV1236" s="57"/>
      <c r="ZW1236" s="57"/>
      <c r="ZX1236" s="57"/>
      <c r="ZY1236" s="57"/>
      <c r="ZZ1236" s="57"/>
      <c r="AAA1236" s="57"/>
      <c r="AAB1236" s="57"/>
      <c r="AAC1236" s="57"/>
      <c r="AAD1236" s="57"/>
      <c r="AAE1236" s="57"/>
      <c r="AAF1236" s="57"/>
      <c r="AAG1236" s="57"/>
      <c r="AAH1236" s="57"/>
      <c r="AAI1236" s="57"/>
      <c r="AAJ1236" s="57"/>
      <c r="AAK1236" s="57"/>
      <c r="AAL1236" s="57"/>
      <c r="AAM1236" s="57"/>
      <c r="AAN1236" s="57"/>
      <c r="AAO1236" s="57"/>
      <c r="AAP1236" s="57"/>
      <c r="AAQ1236" s="57"/>
      <c r="AAR1236" s="57"/>
      <c r="AAS1236" s="57"/>
      <c r="AAT1236" s="57"/>
      <c r="AAU1236" s="57"/>
      <c r="AAV1236" s="57"/>
      <c r="AAW1236" s="57"/>
      <c r="AAX1236" s="57"/>
      <c r="AAY1236" s="57"/>
      <c r="AAZ1236" s="57"/>
      <c r="ABA1236" s="57"/>
      <c r="ABB1236" s="57"/>
      <c r="ABC1236" s="57"/>
      <c r="ABD1236" s="57"/>
      <c r="ABE1236" s="57"/>
      <c r="ABF1236" s="57"/>
      <c r="ABG1236" s="57"/>
      <c r="ABH1236" s="57"/>
      <c r="ABI1236" s="57"/>
      <c r="ABJ1236" s="57"/>
      <c r="ABK1236" s="57"/>
      <c r="ABL1236" s="57"/>
      <c r="ABM1236" s="57"/>
      <c r="ABN1236" s="57"/>
      <c r="ABO1236" s="57"/>
      <c r="ABP1236" s="57"/>
      <c r="ABQ1236" s="57"/>
      <c r="ABR1236" s="57"/>
      <c r="ABS1236" s="57"/>
      <c r="ABT1236" s="57"/>
      <c r="ABU1236" s="57"/>
      <c r="ABV1236" s="57"/>
      <c r="ABW1236" s="57"/>
      <c r="ABX1236" s="57"/>
      <c r="ABY1236" s="57"/>
      <c r="ABZ1236" s="57"/>
      <c r="ACA1236" s="57"/>
      <c r="ACB1236" s="57"/>
      <c r="ACC1236" s="57"/>
      <c r="ACD1236" s="57"/>
      <c r="ACE1236" s="57"/>
      <c r="ACF1236" s="57"/>
      <c r="ACG1236" s="57"/>
      <c r="ACH1236" s="57"/>
      <c r="ACI1236" s="57"/>
      <c r="ACJ1236" s="57"/>
      <c r="ACK1236" s="57"/>
      <c r="ACL1236" s="57"/>
      <c r="ACM1236" s="57"/>
      <c r="ACN1236" s="57"/>
      <c r="ACO1236" s="57"/>
      <c r="ACP1236" s="57"/>
      <c r="ACQ1236" s="57"/>
      <c r="ACR1236" s="57"/>
      <c r="ACS1236" s="57"/>
      <c r="ACT1236" s="57"/>
      <c r="ACU1236" s="57"/>
      <c r="ACV1236" s="57"/>
      <c r="ACW1236" s="57"/>
      <c r="ACX1236" s="57"/>
      <c r="ACY1236" s="57"/>
      <c r="ACZ1236" s="57"/>
      <c r="ADA1236" s="57"/>
      <c r="ADB1236" s="57"/>
      <c r="ADC1236" s="57"/>
      <c r="ADD1236" s="57"/>
      <c r="ADE1236" s="57"/>
      <c r="ADF1236" s="57"/>
      <c r="ADG1236" s="57"/>
      <c r="ADH1236" s="57"/>
      <c r="ADI1236" s="57"/>
      <c r="ADJ1236" s="57"/>
      <c r="ADK1236" s="57"/>
      <c r="ADL1236" s="57"/>
      <c r="ADM1236" s="57"/>
      <c r="ADN1236" s="57"/>
      <c r="ADO1236" s="57"/>
      <c r="ADP1236" s="57"/>
      <c r="ADQ1236" s="57"/>
      <c r="ADR1236" s="57"/>
      <c r="ADS1236" s="57"/>
      <c r="ADT1236" s="57"/>
      <c r="ADU1236" s="57"/>
      <c r="ADV1236" s="57"/>
      <c r="ADW1236" s="57"/>
      <c r="ADX1236" s="57"/>
      <c r="ADY1236" s="57"/>
      <c r="ADZ1236" s="57"/>
    </row>
    <row r="1237" spans="1:806" s="26" customFormat="1" x14ac:dyDescent="0.2">
      <c r="A1237" s="133" t="s">
        <v>422</v>
      </c>
      <c r="B1237" s="133" t="s">
        <v>4303</v>
      </c>
      <c r="C1237" s="67" t="s">
        <v>1259</v>
      </c>
      <c r="D1237" s="67" t="s">
        <v>4304</v>
      </c>
      <c r="E1237" s="133" t="s">
        <v>4207</v>
      </c>
      <c r="F1237" s="133">
        <v>11</v>
      </c>
      <c r="G1237" s="133">
        <v>0</v>
      </c>
      <c r="H1237" s="133">
        <v>0</v>
      </c>
      <c r="I1237" s="133">
        <v>90</v>
      </c>
      <c r="J1237" s="133">
        <v>90</v>
      </c>
      <c r="K1237" s="57"/>
      <c r="L1237" s="57"/>
      <c r="M1237" s="57"/>
      <c r="N1237" s="57"/>
      <c r="O1237" s="57"/>
      <c r="P1237" s="57"/>
      <c r="Q1237" s="57"/>
      <c r="R1237" s="57"/>
      <c r="S1237" s="57"/>
      <c r="T1237" s="57"/>
      <c r="U1237" s="57"/>
      <c r="V1237" s="57"/>
      <c r="W1237" s="57"/>
      <c r="X1237" s="57"/>
      <c r="Y1237" s="57"/>
      <c r="Z1237" s="57"/>
      <c r="AA1237" s="57"/>
      <c r="AB1237" s="57"/>
      <c r="AC1237" s="57"/>
      <c r="AD1237" s="57"/>
      <c r="AE1237" s="57"/>
      <c r="AF1237" s="57"/>
      <c r="AG1237" s="57"/>
      <c r="AH1237" s="57"/>
      <c r="AI1237" s="57"/>
      <c r="AJ1237" s="57"/>
      <c r="AK1237" s="57"/>
      <c r="AL1237" s="57"/>
      <c r="AM1237" s="57"/>
      <c r="AN1237" s="57"/>
      <c r="AO1237" s="57"/>
      <c r="AP1237" s="57"/>
      <c r="AQ1237" s="57"/>
      <c r="AR1237" s="57"/>
      <c r="AS1237" s="57"/>
      <c r="AT1237" s="57"/>
      <c r="AU1237" s="57"/>
      <c r="AV1237" s="57"/>
      <c r="AW1237" s="57"/>
      <c r="AX1237" s="57"/>
      <c r="AY1237" s="57"/>
      <c r="AZ1237" s="57"/>
      <c r="BA1237" s="57"/>
      <c r="BB1237" s="57"/>
      <c r="BC1237" s="57"/>
      <c r="BD1237" s="57"/>
      <c r="BE1237" s="57"/>
      <c r="BF1237" s="57"/>
      <c r="BG1237" s="57"/>
      <c r="BH1237" s="57"/>
      <c r="BI1237" s="57"/>
      <c r="BJ1237" s="57"/>
      <c r="BK1237" s="57"/>
      <c r="BL1237" s="57"/>
      <c r="BM1237" s="57"/>
      <c r="BN1237" s="57"/>
      <c r="BO1237" s="57"/>
      <c r="BP1237" s="57"/>
      <c r="BQ1237" s="57"/>
      <c r="BR1237" s="57"/>
      <c r="BS1237" s="57"/>
      <c r="BT1237" s="57"/>
      <c r="BU1237" s="57"/>
      <c r="BV1237" s="57"/>
      <c r="BW1237" s="57"/>
      <c r="BX1237" s="57"/>
      <c r="BY1237" s="57"/>
      <c r="BZ1237" s="57"/>
      <c r="CA1237" s="57"/>
      <c r="CB1237" s="57"/>
      <c r="CC1237" s="57"/>
      <c r="CD1237" s="57"/>
      <c r="CE1237" s="57"/>
      <c r="CF1237" s="57"/>
      <c r="CG1237" s="57"/>
      <c r="CH1237" s="57"/>
      <c r="CI1237" s="57"/>
      <c r="CJ1237" s="57"/>
      <c r="CK1237" s="57"/>
      <c r="CL1237" s="57"/>
      <c r="CM1237" s="57"/>
      <c r="CN1237" s="57"/>
      <c r="CO1237" s="57"/>
      <c r="CP1237" s="57"/>
      <c r="CQ1237" s="57"/>
      <c r="CR1237" s="57"/>
      <c r="CS1237" s="57"/>
      <c r="CT1237" s="57"/>
      <c r="CU1237" s="57"/>
      <c r="CV1237" s="57"/>
      <c r="CW1237" s="57"/>
      <c r="CX1237" s="57"/>
      <c r="CY1237" s="57"/>
      <c r="CZ1237" s="57"/>
      <c r="DA1237" s="57"/>
      <c r="DB1237" s="57"/>
      <c r="DC1237" s="57"/>
      <c r="DD1237" s="57"/>
      <c r="DE1237" s="57"/>
      <c r="DF1237" s="57"/>
      <c r="DG1237" s="57"/>
      <c r="DH1237" s="57"/>
      <c r="DI1237" s="57"/>
      <c r="DJ1237" s="57"/>
      <c r="DK1237" s="57"/>
      <c r="DL1237" s="57"/>
      <c r="DM1237" s="57"/>
      <c r="DN1237" s="57"/>
      <c r="DO1237" s="57"/>
      <c r="DP1237" s="57"/>
      <c r="DQ1237" s="57"/>
      <c r="DR1237" s="57"/>
      <c r="DS1237" s="57"/>
      <c r="DT1237" s="57"/>
      <c r="DU1237" s="57"/>
      <c r="DV1237" s="57"/>
      <c r="DW1237" s="57"/>
      <c r="DX1237" s="57"/>
      <c r="DY1237" s="57"/>
      <c r="DZ1237" s="57"/>
      <c r="EA1237" s="57"/>
      <c r="EB1237" s="57"/>
      <c r="EC1237" s="57"/>
      <c r="ED1237" s="57"/>
      <c r="EE1237" s="57"/>
      <c r="EF1237" s="57"/>
      <c r="EG1237" s="57"/>
      <c r="EH1237" s="57"/>
      <c r="EI1237" s="57"/>
      <c r="EJ1237" s="57"/>
      <c r="EK1237" s="57"/>
      <c r="EL1237" s="57"/>
      <c r="EM1237" s="57"/>
      <c r="EN1237" s="57"/>
      <c r="EO1237" s="57"/>
      <c r="EP1237" s="57"/>
      <c r="EQ1237" s="57"/>
      <c r="ER1237" s="57"/>
      <c r="ES1237" s="57"/>
      <c r="ET1237" s="57"/>
      <c r="EU1237" s="57"/>
      <c r="EV1237" s="57"/>
      <c r="EW1237" s="57"/>
      <c r="EX1237" s="57"/>
      <c r="EY1237" s="57"/>
      <c r="EZ1237" s="57"/>
      <c r="FA1237" s="57"/>
      <c r="FB1237" s="57"/>
      <c r="FC1237" s="57"/>
      <c r="FD1237" s="57"/>
      <c r="FE1237" s="57"/>
      <c r="FF1237" s="57"/>
      <c r="FG1237" s="57"/>
      <c r="FH1237" s="57"/>
      <c r="FI1237" s="57"/>
      <c r="FJ1237" s="57"/>
      <c r="FK1237" s="57"/>
      <c r="FL1237" s="57"/>
      <c r="FM1237" s="57"/>
      <c r="FN1237" s="57"/>
      <c r="FO1237" s="57"/>
      <c r="FP1237" s="57"/>
      <c r="FQ1237" s="57"/>
      <c r="FR1237" s="57"/>
      <c r="FS1237" s="57"/>
      <c r="FT1237" s="57"/>
      <c r="FU1237" s="57"/>
      <c r="FV1237" s="57"/>
      <c r="FW1237" s="57"/>
      <c r="FX1237" s="57"/>
      <c r="FY1237" s="57"/>
      <c r="FZ1237" s="57"/>
      <c r="GA1237" s="57"/>
      <c r="GB1237" s="57"/>
      <c r="GC1237" s="57"/>
      <c r="GD1237" s="57"/>
      <c r="GE1237" s="57"/>
      <c r="GF1237" s="57"/>
      <c r="GG1237" s="57"/>
      <c r="GH1237" s="57"/>
      <c r="GI1237" s="57"/>
      <c r="GJ1237" s="57"/>
      <c r="GK1237" s="57"/>
      <c r="GL1237" s="57"/>
      <c r="GM1237" s="57"/>
      <c r="GN1237" s="57"/>
      <c r="GO1237" s="57"/>
      <c r="GP1237" s="57"/>
      <c r="GQ1237" s="57"/>
      <c r="GR1237" s="57"/>
      <c r="GS1237" s="57"/>
      <c r="GT1237" s="57"/>
      <c r="GU1237" s="57"/>
      <c r="GV1237" s="57"/>
      <c r="GW1237" s="57"/>
      <c r="GX1237" s="57"/>
      <c r="GY1237" s="57"/>
      <c r="GZ1237" s="57"/>
      <c r="HA1237" s="57"/>
      <c r="HB1237" s="57"/>
      <c r="HC1237" s="57"/>
      <c r="HD1237" s="57"/>
      <c r="HE1237" s="57"/>
      <c r="HF1237" s="57"/>
      <c r="HG1237" s="57"/>
      <c r="HH1237" s="57"/>
      <c r="HI1237" s="57"/>
      <c r="HJ1237" s="57"/>
      <c r="HK1237" s="57"/>
      <c r="HL1237" s="57"/>
      <c r="HM1237" s="57"/>
      <c r="HN1237" s="57"/>
      <c r="HO1237" s="57"/>
      <c r="HP1237" s="57"/>
      <c r="HQ1237" s="57"/>
      <c r="HR1237" s="57"/>
      <c r="HS1237" s="57"/>
      <c r="HT1237" s="57"/>
      <c r="HU1237" s="57"/>
      <c r="HV1237" s="57"/>
      <c r="HW1237" s="57"/>
      <c r="HX1237" s="57"/>
      <c r="HY1237" s="57"/>
      <c r="HZ1237" s="57"/>
      <c r="IA1237" s="57"/>
      <c r="IB1237" s="57"/>
      <c r="IC1237" s="57"/>
      <c r="ID1237" s="57"/>
      <c r="IE1237" s="57"/>
      <c r="IF1237" s="57"/>
      <c r="IG1237" s="57"/>
      <c r="IH1237" s="57"/>
      <c r="II1237" s="57"/>
      <c r="IJ1237" s="57"/>
      <c r="IK1237" s="57"/>
      <c r="IL1237" s="57"/>
      <c r="IM1237" s="57"/>
      <c r="IN1237" s="57"/>
      <c r="IO1237" s="57"/>
      <c r="IP1237" s="57"/>
      <c r="IQ1237" s="57"/>
      <c r="IR1237" s="57"/>
      <c r="IS1237" s="57"/>
      <c r="IT1237" s="57"/>
      <c r="IU1237" s="57"/>
      <c r="IV1237" s="57"/>
      <c r="IW1237" s="57"/>
      <c r="IX1237" s="57"/>
      <c r="IY1237" s="57"/>
      <c r="IZ1237" s="57"/>
      <c r="JA1237" s="57"/>
      <c r="JB1237" s="57"/>
      <c r="JC1237" s="57"/>
      <c r="JD1237" s="57"/>
      <c r="JE1237" s="57"/>
      <c r="JF1237" s="57"/>
      <c r="JG1237" s="57"/>
      <c r="JH1237" s="57"/>
      <c r="JI1237" s="57"/>
      <c r="JJ1237" s="57"/>
      <c r="JK1237" s="57"/>
      <c r="JL1237" s="57"/>
      <c r="JM1237" s="57"/>
      <c r="JN1237" s="57"/>
      <c r="JO1237" s="57"/>
      <c r="JP1237" s="57"/>
      <c r="JQ1237" s="57"/>
      <c r="JR1237" s="57"/>
      <c r="JS1237" s="57"/>
      <c r="JT1237" s="57"/>
      <c r="JU1237" s="57"/>
      <c r="JV1237" s="57"/>
      <c r="JW1237" s="57"/>
      <c r="JX1237" s="57"/>
      <c r="JY1237" s="57"/>
      <c r="JZ1237" s="57"/>
      <c r="KA1237" s="57"/>
      <c r="KB1237" s="57"/>
      <c r="KC1237" s="57"/>
      <c r="KD1237" s="57"/>
      <c r="KE1237" s="57"/>
      <c r="KF1237" s="57"/>
      <c r="KG1237" s="57"/>
      <c r="KH1237" s="57"/>
      <c r="KI1237" s="57"/>
      <c r="KJ1237" s="57"/>
      <c r="KK1237" s="57"/>
      <c r="KL1237" s="57"/>
      <c r="KM1237" s="57"/>
      <c r="KN1237" s="57"/>
      <c r="KO1237" s="57"/>
      <c r="KP1237" s="57"/>
      <c r="KQ1237" s="57"/>
      <c r="KR1237" s="57"/>
      <c r="KS1237" s="57"/>
      <c r="KT1237" s="57"/>
      <c r="KU1237" s="57"/>
      <c r="KV1237" s="57"/>
      <c r="KW1237" s="57"/>
      <c r="KX1237" s="57"/>
      <c r="KY1237" s="57"/>
      <c r="KZ1237" s="57"/>
      <c r="LA1237" s="57"/>
      <c r="LB1237" s="57"/>
      <c r="LC1237" s="57"/>
      <c r="LD1237" s="57"/>
      <c r="LE1237" s="57"/>
      <c r="LF1237" s="57"/>
      <c r="LG1237" s="57"/>
      <c r="LH1237" s="57"/>
      <c r="LI1237" s="57"/>
      <c r="LJ1237" s="57"/>
      <c r="LK1237" s="57"/>
      <c r="LL1237" s="57"/>
      <c r="LM1237" s="57"/>
      <c r="LN1237" s="57"/>
      <c r="LO1237" s="57"/>
      <c r="LP1237" s="57"/>
      <c r="LQ1237" s="57"/>
      <c r="LR1237" s="57"/>
      <c r="LS1237" s="57"/>
      <c r="LT1237" s="57"/>
      <c r="LU1237" s="57"/>
      <c r="LV1237" s="57"/>
      <c r="LW1237" s="57"/>
      <c r="LX1237" s="57"/>
      <c r="LY1237" s="57"/>
      <c r="LZ1237" s="57"/>
      <c r="MA1237" s="57"/>
      <c r="MB1237" s="57"/>
      <c r="MC1237" s="57"/>
      <c r="MD1237" s="57"/>
      <c r="ME1237" s="57"/>
      <c r="MF1237" s="57"/>
      <c r="MG1237" s="57"/>
      <c r="MH1237" s="57"/>
      <c r="MI1237" s="57"/>
      <c r="MJ1237" s="57"/>
      <c r="MK1237" s="57"/>
      <c r="ML1237" s="57"/>
      <c r="MM1237" s="57"/>
      <c r="MN1237" s="57"/>
      <c r="MO1237" s="57"/>
      <c r="MP1237" s="57"/>
      <c r="MQ1237" s="57"/>
      <c r="MR1237" s="57"/>
      <c r="MS1237" s="57"/>
      <c r="MT1237" s="57"/>
      <c r="MU1237" s="57"/>
      <c r="MV1237" s="57"/>
      <c r="MW1237" s="57"/>
      <c r="MX1237" s="57"/>
      <c r="MY1237" s="57"/>
      <c r="MZ1237" s="57"/>
      <c r="NA1237" s="57"/>
      <c r="NB1237" s="57"/>
      <c r="NC1237" s="57"/>
      <c r="ND1237" s="57"/>
      <c r="NE1237" s="57"/>
      <c r="NF1237" s="57"/>
      <c r="NG1237" s="57"/>
      <c r="NH1237" s="57"/>
      <c r="NI1237" s="57"/>
      <c r="NJ1237" s="57"/>
      <c r="NK1237" s="57"/>
      <c r="NL1237" s="57"/>
      <c r="NM1237" s="57"/>
      <c r="NN1237" s="57"/>
      <c r="NO1237" s="57"/>
      <c r="NP1237" s="57"/>
      <c r="NQ1237" s="57"/>
      <c r="NR1237" s="57"/>
      <c r="NS1237" s="57"/>
      <c r="NT1237" s="57"/>
      <c r="NU1237" s="57"/>
      <c r="NV1237" s="57"/>
      <c r="NW1237" s="57"/>
      <c r="NX1237" s="57"/>
      <c r="NY1237" s="57"/>
      <c r="NZ1237" s="57"/>
      <c r="OA1237" s="57"/>
      <c r="OB1237" s="57"/>
      <c r="OC1237" s="57"/>
      <c r="OD1237" s="57"/>
      <c r="OE1237" s="57"/>
      <c r="OF1237" s="57"/>
      <c r="OG1237" s="57"/>
      <c r="OH1237" s="57"/>
      <c r="OI1237" s="57"/>
      <c r="OJ1237" s="57"/>
      <c r="OK1237" s="57"/>
      <c r="OL1237" s="57"/>
      <c r="OM1237" s="57"/>
      <c r="ON1237" s="57"/>
      <c r="OO1237" s="57"/>
      <c r="OP1237" s="57"/>
      <c r="OQ1237" s="57"/>
      <c r="OR1237" s="57"/>
      <c r="OS1237" s="57"/>
      <c r="OT1237" s="57"/>
      <c r="OU1237" s="57"/>
      <c r="OV1237" s="57"/>
      <c r="OW1237" s="57"/>
      <c r="OX1237" s="57"/>
      <c r="OY1237" s="57"/>
      <c r="OZ1237" s="57"/>
      <c r="PA1237" s="57"/>
      <c r="PB1237" s="57"/>
      <c r="PC1237" s="57"/>
      <c r="PD1237" s="57"/>
      <c r="PE1237" s="57"/>
      <c r="PF1237" s="57"/>
      <c r="PG1237" s="57"/>
      <c r="PH1237" s="57"/>
      <c r="PI1237" s="57"/>
      <c r="PJ1237" s="57"/>
      <c r="PK1237" s="57"/>
      <c r="PL1237" s="57"/>
      <c r="PM1237" s="57"/>
      <c r="PN1237" s="57"/>
      <c r="PO1237" s="57"/>
      <c r="PP1237" s="57"/>
      <c r="PQ1237" s="57"/>
      <c r="PR1237" s="57"/>
      <c r="PS1237" s="57"/>
      <c r="PT1237" s="57"/>
      <c r="PU1237" s="57"/>
      <c r="PV1237" s="57"/>
      <c r="PW1237" s="57"/>
      <c r="PX1237" s="57"/>
      <c r="PY1237" s="57"/>
      <c r="PZ1237" s="57"/>
      <c r="QA1237" s="57"/>
      <c r="QB1237" s="57"/>
      <c r="QC1237" s="57"/>
      <c r="QD1237" s="57"/>
      <c r="QE1237" s="57"/>
      <c r="QF1237" s="57"/>
      <c r="QG1237" s="57"/>
      <c r="QH1237" s="57"/>
      <c r="QI1237" s="57"/>
      <c r="QJ1237" s="57"/>
      <c r="QK1237" s="57"/>
      <c r="QL1237" s="57"/>
      <c r="QM1237" s="57"/>
      <c r="QN1237" s="57"/>
      <c r="QO1237" s="57"/>
      <c r="QP1237" s="57"/>
      <c r="QQ1237" s="57"/>
      <c r="QR1237" s="57"/>
      <c r="QS1237" s="57"/>
      <c r="QT1237" s="57"/>
      <c r="QU1237" s="57"/>
      <c r="QV1237" s="57"/>
      <c r="QW1237" s="57"/>
      <c r="QX1237" s="57"/>
      <c r="QY1237" s="57"/>
      <c r="QZ1237" s="57"/>
      <c r="RA1237" s="57"/>
      <c r="RB1237" s="57"/>
      <c r="RC1237" s="57"/>
      <c r="RD1237" s="57"/>
      <c r="RE1237" s="57"/>
      <c r="RF1237" s="57"/>
      <c r="RG1237" s="57"/>
      <c r="RH1237" s="57"/>
      <c r="RI1237" s="57"/>
      <c r="RJ1237" s="57"/>
      <c r="RK1237" s="57"/>
      <c r="RL1237" s="57"/>
      <c r="RM1237" s="57"/>
      <c r="RN1237" s="57"/>
      <c r="RO1237" s="57"/>
      <c r="RP1237" s="57"/>
      <c r="RQ1237" s="57"/>
      <c r="RR1237" s="57"/>
      <c r="RS1237" s="57"/>
      <c r="RT1237" s="57"/>
      <c r="RU1237" s="57"/>
      <c r="RV1237" s="57"/>
      <c r="RW1237" s="57"/>
      <c r="RX1237" s="57"/>
      <c r="RY1237" s="57"/>
      <c r="RZ1237" s="57"/>
      <c r="SA1237" s="57"/>
      <c r="SB1237" s="57"/>
      <c r="SC1237" s="57"/>
      <c r="SD1237" s="57"/>
      <c r="SE1237" s="57"/>
      <c r="SF1237" s="57"/>
      <c r="SG1237" s="57"/>
      <c r="SH1237" s="57"/>
      <c r="SI1237" s="57"/>
      <c r="SJ1237" s="57"/>
      <c r="SK1237" s="57"/>
      <c r="SL1237" s="57"/>
      <c r="SM1237" s="57"/>
      <c r="SN1237" s="57"/>
      <c r="SO1237" s="57"/>
      <c r="SP1237" s="57"/>
      <c r="SQ1237" s="57"/>
      <c r="SR1237" s="57"/>
      <c r="SS1237" s="57"/>
      <c r="ST1237" s="57"/>
      <c r="SU1237" s="57"/>
      <c r="SV1237" s="57"/>
      <c r="SW1237" s="57"/>
      <c r="SX1237" s="57"/>
      <c r="SY1237" s="57"/>
      <c r="SZ1237" s="57"/>
      <c r="TA1237" s="57"/>
      <c r="TB1237" s="57"/>
      <c r="TC1237" s="57"/>
      <c r="TD1237" s="57"/>
      <c r="TE1237" s="57"/>
      <c r="TF1237" s="57"/>
      <c r="TG1237" s="57"/>
      <c r="TH1237" s="57"/>
      <c r="TI1237" s="57"/>
      <c r="TJ1237" s="57"/>
      <c r="TK1237" s="57"/>
      <c r="TL1237" s="57"/>
      <c r="TM1237" s="57"/>
      <c r="TN1237" s="57"/>
      <c r="TO1237" s="57"/>
      <c r="TP1237" s="57"/>
      <c r="TQ1237" s="57"/>
      <c r="TR1237" s="57"/>
      <c r="TS1237" s="57"/>
      <c r="TT1237" s="57"/>
      <c r="TU1237" s="57"/>
      <c r="TV1237" s="57"/>
      <c r="TW1237" s="57"/>
      <c r="TX1237" s="57"/>
      <c r="TY1237" s="57"/>
      <c r="TZ1237" s="57"/>
      <c r="UA1237" s="57"/>
      <c r="UB1237" s="57"/>
      <c r="UC1237" s="57"/>
      <c r="UD1237" s="57"/>
      <c r="UE1237" s="57"/>
      <c r="UF1237" s="57"/>
      <c r="UG1237" s="57"/>
      <c r="UH1237" s="57"/>
      <c r="UI1237" s="57"/>
      <c r="UJ1237" s="57"/>
      <c r="UK1237" s="57"/>
      <c r="UL1237" s="57"/>
      <c r="UM1237" s="57"/>
      <c r="UN1237" s="57"/>
      <c r="UO1237" s="57"/>
      <c r="UP1237" s="57"/>
      <c r="UQ1237" s="57"/>
      <c r="UR1237" s="57"/>
      <c r="US1237" s="57"/>
      <c r="UT1237" s="57"/>
      <c r="UU1237" s="57"/>
      <c r="UV1237" s="57"/>
      <c r="UW1237" s="57"/>
      <c r="UX1237" s="57"/>
      <c r="UY1237" s="57"/>
      <c r="UZ1237" s="57"/>
      <c r="VA1237" s="57"/>
      <c r="VB1237" s="57"/>
      <c r="VC1237" s="57"/>
      <c r="VD1237" s="57"/>
      <c r="VE1237" s="57"/>
      <c r="VF1237" s="57"/>
      <c r="VG1237" s="57"/>
      <c r="VH1237" s="57"/>
      <c r="VI1237" s="57"/>
      <c r="VJ1237" s="57"/>
      <c r="VK1237" s="57"/>
      <c r="VL1237" s="57"/>
      <c r="VM1237" s="57"/>
      <c r="VN1237" s="57"/>
      <c r="VO1237" s="57"/>
      <c r="VP1237" s="57"/>
      <c r="VQ1237" s="57"/>
      <c r="VR1237" s="57"/>
      <c r="VS1237" s="57"/>
      <c r="VT1237" s="57"/>
      <c r="VU1237" s="57"/>
      <c r="VV1237" s="57"/>
      <c r="VW1237" s="57"/>
      <c r="VX1237" s="57"/>
      <c r="VY1237" s="57"/>
      <c r="VZ1237" s="57"/>
      <c r="WA1237" s="57"/>
      <c r="WB1237" s="57"/>
      <c r="WC1237" s="57"/>
      <c r="WD1237" s="57"/>
      <c r="WE1237" s="57"/>
      <c r="WF1237" s="57"/>
      <c r="WG1237" s="57"/>
      <c r="WH1237" s="57"/>
      <c r="WI1237" s="57"/>
      <c r="WJ1237" s="57"/>
      <c r="WK1237" s="57"/>
      <c r="WL1237" s="57"/>
      <c r="WM1237" s="57"/>
      <c r="WN1237" s="57"/>
      <c r="WO1237" s="57"/>
      <c r="WP1237" s="57"/>
      <c r="WQ1237" s="57"/>
      <c r="WR1237" s="57"/>
      <c r="WS1237" s="57"/>
      <c r="WT1237" s="57"/>
      <c r="WU1237" s="57"/>
      <c r="WV1237" s="57"/>
      <c r="WW1237" s="57"/>
      <c r="WX1237" s="57"/>
      <c r="WY1237" s="57"/>
      <c r="WZ1237" s="57"/>
      <c r="XA1237" s="57"/>
      <c r="XB1237" s="57"/>
      <c r="XC1237" s="57"/>
      <c r="XD1237" s="57"/>
      <c r="XE1237" s="57"/>
      <c r="XF1237" s="57"/>
      <c r="XG1237" s="57"/>
      <c r="XH1237" s="57"/>
      <c r="XI1237" s="57"/>
      <c r="XJ1237" s="57"/>
      <c r="XK1237" s="57"/>
      <c r="XL1237" s="57"/>
      <c r="XM1237" s="57"/>
      <c r="XN1237" s="57"/>
      <c r="XO1237" s="57"/>
      <c r="XP1237" s="57"/>
      <c r="XQ1237" s="57"/>
      <c r="XR1237" s="57"/>
      <c r="XS1237" s="57"/>
      <c r="XT1237" s="57"/>
      <c r="XU1237" s="57"/>
      <c r="XV1237" s="57"/>
      <c r="XW1237" s="57"/>
      <c r="XX1237" s="57"/>
      <c r="XY1237" s="57"/>
      <c r="XZ1237" s="57"/>
      <c r="YA1237" s="57"/>
      <c r="YB1237" s="57"/>
      <c r="YC1237" s="57"/>
      <c r="YD1237" s="57"/>
      <c r="YE1237" s="57"/>
      <c r="YF1237" s="57"/>
      <c r="YG1237" s="57"/>
      <c r="YH1237" s="57"/>
      <c r="YI1237" s="57"/>
      <c r="YJ1237" s="57"/>
      <c r="YK1237" s="57"/>
      <c r="YL1237" s="57"/>
      <c r="YM1237" s="57"/>
      <c r="YN1237" s="57"/>
      <c r="YO1237" s="57"/>
      <c r="YP1237" s="57"/>
      <c r="YQ1237" s="57"/>
      <c r="YR1237" s="57"/>
      <c r="YS1237" s="57"/>
      <c r="YT1237" s="57"/>
      <c r="YU1237" s="57"/>
      <c r="YV1237" s="57"/>
      <c r="YW1237" s="57"/>
      <c r="YX1237" s="57"/>
      <c r="YY1237" s="57"/>
      <c r="YZ1237" s="57"/>
      <c r="ZA1237" s="57"/>
      <c r="ZB1237" s="57"/>
      <c r="ZC1237" s="57"/>
      <c r="ZD1237" s="57"/>
      <c r="ZE1237" s="57"/>
      <c r="ZF1237" s="57"/>
      <c r="ZG1237" s="57"/>
      <c r="ZH1237" s="57"/>
      <c r="ZI1237" s="57"/>
      <c r="ZJ1237" s="57"/>
      <c r="ZK1237" s="57"/>
      <c r="ZL1237" s="57"/>
      <c r="ZM1237" s="57"/>
      <c r="ZN1237" s="57"/>
      <c r="ZO1237" s="57"/>
      <c r="ZP1237" s="57"/>
      <c r="ZQ1237" s="57"/>
      <c r="ZR1237" s="57"/>
      <c r="ZS1237" s="57"/>
      <c r="ZT1237" s="57"/>
      <c r="ZU1237" s="57"/>
      <c r="ZV1237" s="57"/>
      <c r="ZW1237" s="57"/>
      <c r="ZX1237" s="57"/>
      <c r="ZY1237" s="57"/>
      <c r="ZZ1237" s="57"/>
      <c r="AAA1237" s="57"/>
      <c r="AAB1237" s="57"/>
      <c r="AAC1237" s="57"/>
      <c r="AAD1237" s="57"/>
      <c r="AAE1237" s="57"/>
      <c r="AAF1237" s="57"/>
      <c r="AAG1237" s="57"/>
      <c r="AAH1237" s="57"/>
      <c r="AAI1237" s="57"/>
      <c r="AAJ1237" s="57"/>
      <c r="AAK1237" s="57"/>
      <c r="AAL1237" s="57"/>
      <c r="AAM1237" s="57"/>
      <c r="AAN1237" s="57"/>
      <c r="AAO1237" s="57"/>
      <c r="AAP1237" s="57"/>
      <c r="AAQ1237" s="57"/>
      <c r="AAR1237" s="57"/>
      <c r="AAS1237" s="57"/>
      <c r="AAT1237" s="57"/>
      <c r="AAU1237" s="57"/>
      <c r="AAV1237" s="57"/>
      <c r="AAW1237" s="57"/>
      <c r="AAX1237" s="57"/>
      <c r="AAY1237" s="57"/>
      <c r="AAZ1237" s="57"/>
      <c r="ABA1237" s="57"/>
      <c r="ABB1237" s="57"/>
      <c r="ABC1237" s="57"/>
      <c r="ABD1237" s="57"/>
      <c r="ABE1237" s="57"/>
      <c r="ABF1237" s="57"/>
      <c r="ABG1237" s="57"/>
      <c r="ABH1237" s="57"/>
      <c r="ABI1237" s="57"/>
      <c r="ABJ1237" s="57"/>
      <c r="ABK1237" s="57"/>
      <c r="ABL1237" s="57"/>
      <c r="ABM1237" s="57"/>
      <c r="ABN1237" s="57"/>
      <c r="ABO1237" s="57"/>
      <c r="ABP1237" s="57"/>
      <c r="ABQ1237" s="57"/>
      <c r="ABR1237" s="57"/>
      <c r="ABS1237" s="57"/>
      <c r="ABT1237" s="57"/>
      <c r="ABU1237" s="57"/>
      <c r="ABV1237" s="57"/>
      <c r="ABW1237" s="57"/>
      <c r="ABX1237" s="57"/>
      <c r="ABY1237" s="57"/>
      <c r="ABZ1237" s="57"/>
      <c r="ACA1237" s="57"/>
      <c r="ACB1237" s="57"/>
      <c r="ACC1237" s="57"/>
      <c r="ACD1237" s="57"/>
      <c r="ACE1237" s="57"/>
      <c r="ACF1237" s="57"/>
      <c r="ACG1237" s="57"/>
      <c r="ACH1237" s="57"/>
      <c r="ACI1237" s="57"/>
      <c r="ACJ1237" s="57"/>
      <c r="ACK1237" s="57"/>
      <c r="ACL1237" s="57"/>
      <c r="ACM1237" s="57"/>
      <c r="ACN1237" s="57"/>
      <c r="ACO1237" s="57"/>
      <c r="ACP1237" s="57"/>
      <c r="ACQ1237" s="57"/>
      <c r="ACR1237" s="57"/>
      <c r="ACS1237" s="57"/>
      <c r="ACT1237" s="57"/>
      <c r="ACU1237" s="57"/>
      <c r="ACV1237" s="57"/>
      <c r="ACW1237" s="57"/>
      <c r="ACX1237" s="57"/>
      <c r="ACY1237" s="57"/>
      <c r="ACZ1237" s="57"/>
      <c r="ADA1237" s="57"/>
      <c r="ADB1237" s="57"/>
      <c r="ADC1237" s="57"/>
      <c r="ADD1237" s="57"/>
      <c r="ADE1237" s="57"/>
      <c r="ADF1237" s="57"/>
      <c r="ADG1237" s="57"/>
      <c r="ADH1237" s="57"/>
      <c r="ADI1237" s="57"/>
      <c r="ADJ1237" s="57"/>
      <c r="ADK1237" s="57"/>
      <c r="ADL1237" s="57"/>
      <c r="ADM1237" s="57"/>
      <c r="ADN1237" s="57"/>
      <c r="ADO1237" s="57"/>
      <c r="ADP1237" s="57"/>
      <c r="ADQ1237" s="57"/>
      <c r="ADR1237" s="57"/>
      <c r="ADS1237" s="57"/>
      <c r="ADT1237" s="57"/>
      <c r="ADU1237" s="57"/>
      <c r="ADV1237" s="57"/>
      <c r="ADW1237" s="57"/>
      <c r="ADX1237" s="57"/>
      <c r="ADY1237" s="57"/>
      <c r="ADZ1237" s="57"/>
    </row>
    <row r="1238" spans="1:806" s="26" customFormat="1" x14ac:dyDescent="0.2">
      <c r="A1238" s="133" t="s">
        <v>422</v>
      </c>
      <c r="B1238" s="133" t="s">
        <v>4303</v>
      </c>
      <c r="C1238" s="67" t="s">
        <v>1259</v>
      </c>
      <c r="D1238" s="67" t="s">
        <v>4304</v>
      </c>
      <c r="E1238" s="133" t="s">
        <v>4206</v>
      </c>
      <c r="F1238" s="133">
        <v>11</v>
      </c>
      <c r="G1238" s="133">
        <v>0</v>
      </c>
      <c r="H1238" s="133">
        <v>0</v>
      </c>
      <c r="I1238" s="133">
        <v>90</v>
      </c>
      <c r="J1238" s="133">
        <v>90</v>
      </c>
      <c r="K1238" s="57"/>
      <c r="L1238" s="57"/>
      <c r="M1238" s="57"/>
      <c r="N1238" s="57"/>
      <c r="O1238" s="57"/>
      <c r="P1238" s="57"/>
      <c r="Q1238" s="57"/>
      <c r="R1238" s="57"/>
      <c r="S1238" s="57"/>
      <c r="T1238" s="57"/>
      <c r="U1238" s="57"/>
      <c r="V1238" s="57"/>
      <c r="W1238" s="57"/>
      <c r="X1238" s="57"/>
      <c r="Y1238" s="57"/>
      <c r="Z1238" s="57"/>
      <c r="AA1238" s="57"/>
      <c r="AB1238" s="57"/>
      <c r="AC1238" s="57"/>
      <c r="AD1238" s="57"/>
      <c r="AE1238" s="57"/>
      <c r="AF1238" s="57"/>
      <c r="AG1238" s="57"/>
      <c r="AH1238" s="57"/>
      <c r="AI1238" s="57"/>
      <c r="AJ1238" s="57"/>
      <c r="AK1238" s="57"/>
      <c r="AL1238" s="57"/>
      <c r="AM1238" s="57"/>
      <c r="AN1238" s="57"/>
      <c r="AO1238" s="57"/>
      <c r="AP1238" s="57"/>
      <c r="AQ1238" s="57"/>
      <c r="AR1238" s="57"/>
      <c r="AS1238" s="57"/>
      <c r="AT1238" s="57"/>
      <c r="AU1238" s="57"/>
      <c r="AV1238" s="57"/>
      <c r="AW1238" s="57"/>
      <c r="AX1238" s="57"/>
      <c r="AY1238" s="57"/>
      <c r="AZ1238" s="57"/>
      <c r="BA1238" s="57"/>
      <c r="BB1238" s="57"/>
      <c r="BC1238" s="57"/>
      <c r="BD1238" s="57"/>
      <c r="BE1238" s="57"/>
      <c r="BF1238" s="57"/>
      <c r="BG1238" s="57"/>
      <c r="BH1238" s="57"/>
      <c r="BI1238" s="57"/>
      <c r="BJ1238" s="57"/>
      <c r="BK1238" s="57"/>
      <c r="BL1238" s="57"/>
      <c r="BM1238" s="57"/>
      <c r="BN1238" s="57"/>
      <c r="BO1238" s="57"/>
      <c r="BP1238" s="57"/>
      <c r="BQ1238" s="57"/>
      <c r="BR1238" s="57"/>
      <c r="BS1238" s="57"/>
      <c r="BT1238" s="57"/>
      <c r="BU1238" s="57"/>
      <c r="BV1238" s="57"/>
      <c r="BW1238" s="57"/>
      <c r="BX1238" s="57"/>
      <c r="BY1238" s="57"/>
      <c r="BZ1238" s="57"/>
      <c r="CA1238" s="57"/>
      <c r="CB1238" s="57"/>
      <c r="CC1238" s="57"/>
      <c r="CD1238" s="57"/>
      <c r="CE1238" s="57"/>
      <c r="CF1238" s="57"/>
      <c r="CG1238" s="57"/>
      <c r="CH1238" s="57"/>
      <c r="CI1238" s="57"/>
      <c r="CJ1238" s="57"/>
      <c r="CK1238" s="57"/>
      <c r="CL1238" s="57"/>
      <c r="CM1238" s="57"/>
      <c r="CN1238" s="57"/>
      <c r="CO1238" s="57"/>
      <c r="CP1238" s="57"/>
      <c r="CQ1238" s="57"/>
      <c r="CR1238" s="57"/>
      <c r="CS1238" s="57"/>
      <c r="CT1238" s="57"/>
      <c r="CU1238" s="57"/>
      <c r="CV1238" s="57"/>
      <c r="CW1238" s="57"/>
      <c r="CX1238" s="57"/>
      <c r="CY1238" s="57"/>
      <c r="CZ1238" s="57"/>
      <c r="DA1238" s="57"/>
      <c r="DB1238" s="57"/>
      <c r="DC1238" s="57"/>
      <c r="DD1238" s="57"/>
      <c r="DE1238" s="57"/>
      <c r="DF1238" s="57"/>
      <c r="DG1238" s="57"/>
      <c r="DH1238" s="57"/>
      <c r="DI1238" s="57"/>
      <c r="DJ1238" s="57"/>
      <c r="DK1238" s="57"/>
      <c r="DL1238" s="57"/>
      <c r="DM1238" s="57"/>
      <c r="DN1238" s="57"/>
      <c r="DO1238" s="57"/>
      <c r="DP1238" s="57"/>
      <c r="DQ1238" s="57"/>
      <c r="DR1238" s="57"/>
      <c r="DS1238" s="57"/>
      <c r="DT1238" s="57"/>
      <c r="DU1238" s="57"/>
      <c r="DV1238" s="57"/>
      <c r="DW1238" s="57"/>
      <c r="DX1238" s="57"/>
      <c r="DY1238" s="57"/>
      <c r="DZ1238" s="57"/>
      <c r="EA1238" s="57"/>
      <c r="EB1238" s="57"/>
      <c r="EC1238" s="57"/>
      <c r="ED1238" s="57"/>
      <c r="EE1238" s="57"/>
      <c r="EF1238" s="57"/>
      <c r="EG1238" s="57"/>
      <c r="EH1238" s="57"/>
      <c r="EI1238" s="57"/>
      <c r="EJ1238" s="57"/>
      <c r="EK1238" s="57"/>
      <c r="EL1238" s="57"/>
      <c r="EM1238" s="57"/>
      <c r="EN1238" s="57"/>
      <c r="EO1238" s="57"/>
      <c r="EP1238" s="57"/>
      <c r="EQ1238" s="57"/>
      <c r="ER1238" s="57"/>
      <c r="ES1238" s="57"/>
      <c r="ET1238" s="57"/>
      <c r="EU1238" s="57"/>
      <c r="EV1238" s="57"/>
      <c r="EW1238" s="57"/>
      <c r="EX1238" s="57"/>
      <c r="EY1238" s="57"/>
      <c r="EZ1238" s="57"/>
      <c r="FA1238" s="57"/>
      <c r="FB1238" s="57"/>
      <c r="FC1238" s="57"/>
      <c r="FD1238" s="57"/>
      <c r="FE1238" s="57"/>
      <c r="FF1238" s="57"/>
      <c r="FG1238" s="57"/>
      <c r="FH1238" s="57"/>
      <c r="FI1238" s="57"/>
      <c r="FJ1238" s="57"/>
      <c r="FK1238" s="57"/>
      <c r="FL1238" s="57"/>
      <c r="FM1238" s="57"/>
      <c r="FN1238" s="57"/>
      <c r="FO1238" s="57"/>
      <c r="FP1238" s="57"/>
      <c r="FQ1238" s="57"/>
      <c r="FR1238" s="57"/>
      <c r="FS1238" s="57"/>
      <c r="FT1238" s="57"/>
      <c r="FU1238" s="57"/>
      <c r="FV1238" s="57"/>
      <c r="FW1238" s="57"/>
      <c r="FX1238" s="57"/>
      <c r="FY1238" s="57"/>
      <c r="FZ1238" s="57"/>
      <c r="GA1238" s="57"/>
      <c r="GB1238" s="57"/>
      <c r="GC1238" s="57"/>
      <c r="GD1238" s="57"/>
      <c r="GE1238" s="57"/>
      <c r="GF1238" s="57"/>
      <c r="GG1238" s="57"/>
      <c r="GH1238" s="57"/>
      <c r="GI1238" s="57"/>
      <c r="GJ1238" s="57"/>
      <c r="GK1238" s="57"/>
      <c r="GL1238" s="57"/>
      <c r="GM1238" s="57"/>
      <c r="GN1238" s="57"/>
      <c r="GO1238" s="57"/>
      <c r="GP1238" s="57"/>
      <c r="GQ1238" s="57"/>
      <c r="GR1238" s="57"/>
      <c r="GS1238" s="57"/>
      <c r="GT1238" s="57"/>
      <c r="GU1238" s="57"/>
      <c r="GV1238" s="57"/>
      <c r="GW1238" s="57"/>
      <c r="GX1238" s="57"/>
      <c r="GY1238" s="57"/>
      <c r="GZ1238" s="57"/>
      <c r="HA1238" s="57"/>
      <c r="HB1238" s="57"/>
      <c r="HC1238" s="57"/>
      <c r="HD1238" s="57"/>
      <c r="HE1238" s="57"/>
      <c r="HF1238" s="57"/>
      <c r="HG1238" s="57"/>
      <c r="HH1238" s="57"/>
      <c r="HI1238" s="57"/>
      <c r="HJ1238" s="57"/>
      <c r="HK1238" s="57"/>
      <c r="HL1238" s="57"/>
      <c r="HM1238" s="57"/>
      <c r="HN1238" s="57"/>
      <c r="HO1238" s="57"/>
      <c r="HP1238" s="57"/>
      <c r="HQ1238" s="57"/>
      <c r="HR1238" s="57"/>
      <c r="HS1238" s="57"/>
      <c r="HT1238" s="57"/>
      <c r="HU1238" s="57"/>
      <c r="HV1238" s="57"/>
      <c r="HW1238" s="57"/>
      <c r="HX1238" s="57"/>
      <c r="HY1238" s="57"/>
      <c r="HZ1238" s="57"/>
      <c r="IA1238" s="57"/>
      <c r="IB1238" s="57"/>
      <c r="IC1238" s="57"/>
      <c r="ID1238" s="57"/>
      <c r="IE1238" s="57"/>
      <c r="IF1238" s="57"/>
      <c r="IG1238" s="57"/>
      <c r="IH1238" s="57"/>
      <c r="II1238" s="57"/>
      <c r="IJ1238" s="57"/>
      <c r="IK1238" s="57"/>
      <c r="IL1238" s="57"/>
      <c r="IM1238" s="57"/>
      <c r="IN1238" s="57"/>
      <c r="IO1238" s="57"/>
      <c r="IP1238" s="57"/>
      <c r="IQ1238" s="57"/>
      <c r="IR1238" s="57"/>
      <c r="IS1238" s="57"/>
      <c r="IT1238" s="57"/>
      <c r="IU1238" s="57"/>
      <c r="IV1238" s="57"/>
      <c r="IW1238" s="57"/>
      <c r="IX1238" s="57"/>
      <c r="IY1238" s="57"/>
      <c r="IZ1238" s="57"/>
      <c r="JA1238" s="57"/>
      <c r="JB1238" s="57"/>
      <c r="JC1238" s="57"/>
      <c r="JD1238" s="57"/>
      <c r="JE1238" s="57"/>
      <c r="JF1238" s="57"/>
      <c r="JG1238" s="57"/>
      <c r="JH1238" s="57"/>
      <c r="JI1238" s="57"/>
      <c r="JJ1238" s="57"/>
      <c r="JK1238" s="57"/>
      <c r="JL1238" s="57"/>
      <c r="JM1238" s="57"/>
      <c r="JN1238" s="57"/>
      <c r="JO1238" s="57"/>
      <c r="JP1238" s="57"/>
      <c r="JQ1238" s="57"/>
      <c r="JR1238" s="57"/>
      <c r="JS1238" s="57"/>
      <c r="JT1238" s="57"/>
      <c r="JU1238" s="57"/>
      <c r="JV1238" s="57"/>
      <c r="JW1238" s="57"/>
      <c r="JX1238" s="57"/>
      <c r="JY1238" s="57"/>
      <c r="JZ1238" s="57"/>
      <c r="KA1238" s="57"/>
      <c r="KB1238" s="57"/>
      <c r="KC1238" s="57"/>
      <c r="KD1238" s="57"/>
      <c r="KE1238" s="57"/>
      <c r="KF1238" s="57"/>
      <c r="KG1238" s="57"/>
      <c r="KH1238" s="57"/>
      <c r="KI1238" s="57"/>
      <c r="KJ1238" s="57"/>
      <c r="KK1238" s="57"/>
      <c r="KL1238" s="57"/>
      <c r="KM1238" s="57"/>
      <c r="KN1238" s="57"/>
      <c r="KO1238" s="57"/>
      <c r="KP1238" s="57"/>
      <c r="KQ1238" s="57"/>
      <c r="KR1238" s="57"/>
      <c r="KS1238" s="57"/>
      <c r="KT1238" s="57"/>
      <c r="KU1238" s="57"/>
      <c r="KV1238" s="57"/>
      <c r="KW1238" s="57"/>
      <c r="KX1238" s="57"/>
      <c r="KY1238" s="57"/>
      <c r="KZ1238" s="57"/>
      <c r="LA1238" s="57"/>
      <c r="LB1238" s="57"/>
      <c r="LC1238" s="57"/>
      <c r="LD1238" s="57"/>
      <c r="LE1238" s="57"/>
      <c r="LF1238" s="57"/>
      <c r="LG1238" s="57"/>
      <c r="LH1238" s="57"/>
      <c r="LI1238" s="57"/>
      <c r="LJ1238" s="57"/>
      <c r="LK1238" s="57"/>
      <c r="LL1238" s="57"/>
      <c r="LM1238" s="57"/>
      <c r="LN1238" s="57"/>
      <c r="LO1238" s="57"/>
      <c r="LP1238" s="57"/>
      <c r="LQ1238" s="57"/>
      <c r="LR1238" s="57"/>
      <c r="LS1238" s="57"/>
      <c r="LT1238" s="57"/>
      <c r="LU1238" s="57"/>
      <c r="LV1238" s="57"/>
      <c r="LW1238" s="57"/>
      <c r="LX1238" s="57"/>
      <c r="LY1238" s="57"/>
      <c r="LZ1238" s="57"/>
      <c r="MA1238" s="57"/>
      <c r="MB1238" s="57"/>
      <c r="MC1238" s="57"/>
      <c r="MD1238" s="57"/>
      <c r="ME1238" s="57"/>
      <c r="MF1238" s="57"/>
      <c r="MG1238" s="57"/>
      <c r="MH1238" s="57"/>
      <c r="MI1238" s="57"/>
      <c r="MJ1238" s="57"/>
      <c r="MK1238" s="57"/>
      <c r="ML1238" s="57"/>
      <c r="MM1238" s="57"/>
      <c r="MN1238" s="57"/>
      <c r="MO1238" s="57"/>
      <c r="MP1238" s="57"/>
      <c r="MQ1238" s="57"/>
      <c r="MR1238" s="57"/>
      <c r="MS1238" s="57"/>
      <c r="MT1238" s="57"/>
      <c r="MU1238" s="57"/>
      <c r="MV1238" s="57"/>
      <c r="MW1238" s="57"/>
      <c r="MX1238" s="57"/>
      <c r="MY1238" s="57"/>
      <c r="MZ1238" s="57"/>
      <c r="NA1238" s="57"/>
      <c r="NB1238" s="57"/>
      <c r="NC1238" s="57"/>
      <c r="ND1238" s="57"/>
      <c r="NE1238" s="57"/>
      <c r="NF1238" s="57"/>
      <c r="NG1238" s="57"/>
      <c r="NH1238" s="57"/>
      <c r="NI1238" s="57"/>
      <c r="NJ1238" s="57"/>
      <c r="NK1238" s="57"/>
      <c r="NL1238" s="57"/>
      <c r="NM1238" s="57"/>
      <c r="NN1238" s="57"/>
      <c r="NO1238" s="57"/>
      <c r="NP1238" s="57"/>
      <c r="NQ1238" s="57"/>
      <c r="NR1238" s="57"/>
      <c r="NS1238" s="57"/>
      <c r="NT1238" s="57"/>
      <c r="NU1238" s="57"/>
      <c r="NV1238" s="57"/>
      <c r="NW1238" s="57"/>
      <c r="NX1238" s="57"/>
      <c r="NY1238" s="57"/>
      <c r="NZ1238" s="57"/>
      <c r="OA1238" s="57"/>
      <c r="OB1238" s="57"/>
      <c r="OC1238" s="57"/>
      <c r="OD1238" s="57"/>
      <c r="OE1238" s="57"/>
      <c r="OF1238" s="57"/>
      <c r="OG1238" s="57"/>
      <c r="OH1238" s="57"/>
      <c r="OI1238" s="57"/>
      <c r="OJ1238" s="57"/>
      <c r="OK1238" s="57"/>
      <c r="OL1238" s="57"/>
      <c r="OM1238" s="57"/>
      <c r="ON1238" s="57"/>
      <c r="OO1238" s="57"/>
      <c r="OP1238" s="57"/>
      <c r="OQ1238" s="57"/>
      <c r="OR1238" s="57"/>
      <c r="OS1238" s="57"/>
      <c r="OT1238" s="57"/>
      <c r="OU1238" s="57"/>
      <c r="OV1238" s="57"/>
      <c r="OW1238" s="57"/>
      <c r="OX1238" s="57"/>
      <c r="OY1238" s="57"/>
      <c r="OZ1238" s="57"/>
      <c r="PA1238" s="57"/>
      <c r="PB1238" s="57"/>
      <c r="PC1238" s="57"/>
      <c r="PD1238" s="57"/>
      <c r="PE1238" s="57"/>
      <c r="PF1238" s="57"/>
      <c r="PG1238" s="57"/>
      <c r="PH1238" s="57"/>
      <c r="PI1238" s="57"/>
      <c r="PJ1238" s="57"/>
      <c r="PK1238" s="57"/>
      <c r="PL1238" s="57"/>
      <c r="PM1238" s="57"/>
      <c r="PN1238" s="57"/>
      <c r="PO1238" s="57"/>
      <c r="PP1238" s="57"/>
      <c r="PQ1238" s="57"/>
      <c r="PR1238" s="57"/>
      <c r="PS1238" s="57"/>
      <c r="PT1238" s="57"/>
      <c r="PU1238" s="57"/>
      <c r="PV1238" s="57"/>
      <c r="PW1238" s="57"/>
      <c r="PX1238" s="57"/>
      <c r="PY1238" s="57"/>
      <c r="PZ1238" s="57"/>
      <c r="QA1238" s="57"/>
      <c r="QB1238" s="57"/>
      <c r="QC1238" s="57"/>
      <c r="QD1238" s="57"/>
      <c r="QE1238" s="57"/>
      <c r="QF1238" s="57"/>
      <c r="QG1238" s="57"/>
      <c r="QH1238" s="57"/>
      <c r="QI1238" s="57"/>
      <c r="QJ1238" s="57"/>
      <c r="QK1238" s="57"/>
      <c r="QL1238" s="57"/>
      <c r="QM1238" s="57"/>
      <c r="QN1238" s="57"/>
      <c r="QO1238" s="57"/>
      <c r="QP1238" s="57"/>
      <c r="QQ1238" s="57"/>
      <c r="QR1238" s="57"/>
      <c r="QS1238" s="57"/>
      <c r="QT1238" s="57"/>
      <c r="QU1238" s="57"/>
      <c r="QV1238" s="57"/>
      <c r="QW1238" s="57"/>
      <c r="QX1238" s="57"/>
      <c r="QY1238" s="57"/>
      <c r="QZ1238" s="57"/>
      <c r="RA1238" s="57"/>
      <c r="RB1238" s="57"/>
      <c r="RC1238" s="57"/>
      <c r="RD1238" s="57"/>
      <c r="RE1238" s="57"/>
      <c r="RF1238" s="57"/>
      <c r="RG1238" s="57"/>
      <c r="RH1238" s="57"/>
      <c r="RI1238" s="57"/>
      <c r="RJ1238" s="57"/>
      <c r="RK1238" s="57"/>
      <c r="RL1238" s="57"/>
      <c r="RM1238" s="57"/>
      <c r="RN1238" s="57"/>
      <c r="RO1238" s="57"/>
      <c r="RP1238" s="57"/>
      <c r="RQ1238" s="57"/>
      <c r="RR1238" s="57"/>
      <c r="RS1238" s="57"/>
      <c r="RT1238" s="57"/>
      <c r="RU1238" s="57"/>
      <c r="RV1238" s="57"/>
      <c r="RW1238" s="57"/>
      <c r="RX1238" s="57"/>
      <c r="RY1238" s="57"/>
      <c r="RZ1238" s="57"/>
      <c r="SA1238" s="57"/>
      <c r="SB1238" s="57"/>
      <c r="SC1238" s="57"/>
      <c r="SD1238" s="57"/>
      <c r="SE1238" s="57"/>
      <c r="SF1238" s="57"/>
      <c r="SG1238" s="57"/>
      <c r="SH1238" s="57"/>
      <c r="SI1238" s="57"/>
      <c r="SJ1238" s="57"/>
      <c r="SK1238" s="57"/>
      <c r="SL1238" s="57"/>
      <c r="SM1238" s="57"/>
      <c r="SN1238" s="57"/>
      <c r="SO1238" s="57"/>
      <c r="SP1238" s="57"/>
      <c r="SQ1238" s="57"/>
      <c r="SR1238" s="57"/>
      <c r="SS1238" s="57"/>
      <c r="ST1238" s="57"/>
      <c r="SU1238" s="57"/>
      <c r="SV1238" s="57"/>
      <c r="SW1238" s="57"/>
      <c r="SX1238" s="57"/>
      <c r="SY1238" s="57"/>
      <c r="SZ1238" s="57"/>
      <c r="TA1238" s="57"/>
      <c r="TB1238" s="57"/>
      <c r="TC1238" s="57"/>
      <c r="TD1238" s="57"/>
      <c r="TE1238" s="57"/>
      <c r="TF1238" s="57"/>
      <c r="TG1238" s="57"/>
      <c r="TH1238" s="57"/>
      <c r="TI1238" s="57"/>
      <c r="TJ1238" s="57"/>
      <c r="TK1238" s="57"/>
      <c r="TL1238" s="57"/>
      <c r="TM1238" s="57"/>
      <c r="TN1238" s="57"/>
      <c r="TO1238" s="57"/>
      <c r="TP1238" s="57"/>
      <c r="TQ1238" s="57"/>
      <c r="TR1238" s="57"/>
      <c r="TS1238" s="57"/>
      <c r="TT1238" s="57"/>
      <c r="TU1238" s="57"/>
      <c r="TV1238" s="57"/>
      <c r="TW1238" s="57"/>
      <c r="TX1238" s="57"/>
      <c r="TY1238" s="57"/>
      <c r="TZ1238" s="57"/>
      <c r="UA1238" s="57"/>
      <c r="UB1238" s="57"/>
      <c r="UC1238" s="57"/>
      <c r="UD1238" s="57"/>
      <c r="UE1238" s="57"/>
      <c r="UF1238" s="57"/>
      <c r="UG1238" s="57"/>
      <c r="UH1238" s="57"/>
      <c r="UI1238" s="57"/>
      <c r="UJ1238" s="57"/>
      <c r="UK1238" s="57"/>
      <c r="UL1238" s="57"/>
      <c r="UM1238" s="57"/>
      <c r="UN1238" s="57"/>
      <c r="UO1238" s="57"/>
      <c r="UP1238" s="57"/>
      <c r="UQ1238" s="57"/>
      <c r="UR1238" s="57"/>
      <c r="US1238" s="57"/>
      <c r="UT1238" s="57"/>
      <c r="UU1238" s="57"/>
      <c r="UV1238" s="57"/>
      <c r="UW1238" s="57"/>
      <c r="UX1238" s="57"/>
      <c r="UY1238" s="57"/>
      <c r="UZ1238" s="57"/>
      <c r="VA1238" s="57"/>
      <c r="VB1238" s="57"/>
      <c r="VC1238" s="57"/>
      <c r="VD1238" s="57"/>
      <c r="VE1238" s="57"/>
      <c r="VF1238" s="57"/>
      <c r="VG1238" s="57"/>
      <c r="VH1238" s="57"/>
      <c r="VI1238" s="57"/>
      <c r="VJ1238" s="57"/>
      <c r="VK1238" s="57"/>
      <c r="VL1238" s="57"/>
      <c r="VM1238" s="57"/>
      <c r="VN1238" s="57"/>
      <c r="VO1238" s="57"/>
      <c r="VP1238" s="57"/>
      <c r="VQ1238" s="57"/>
      <c r="VR1238" s="57"/>
      <c r="VS1238" s="57"/>
      <c r="VT1238" s="57"/>
      <c r="VU1238" s="57"/>
      <c r="VV1238" s="57"/>
      <c r="VW1238" s="57"/>
      <c r="VX1238" s="57"/>
      <c r="VY1238" s="57"/>
      <c r="VZ1238" s="57"/>
      <c r="WA1238" s="57"/>
      <c r="WB1238" s="57"/>
      <c r="WC1238" s="57"/>
      <c r="WD1238" s="57"/>
      <c r="WE1238" s="57"/>
      <c r="WF1238" s="57"/>
      <c r="WG1238" s="57"/>
      <c r="WH1238" s="57"/>
      <c r="WI1238" s="57"/>
      <c r="WJ1238" s="57"/>
      <c r="WK1238" s="57"/>
      <c r="WL1238" s="57"/>
      <c r="WM1238" s="57"/>
      <c r="WN1238" s="57"/>
      <c r="WO1238" s="57"/>
      <c r="WP1238" s="57"/>
      <c r="WQ1238" s="57"/>
      <c r="WR1238" s="57"/>
      <c r="WS1238" s="57"/>
      <c r="WT1238" s="57"/>
      <c r="WU1238" s="57"/>
      <c r="WV1238" s="57"/>
      <c r="WW1238" s="57"/>
      <c r="WX1238" s="57"/>
      <c r="WY1238" s="57"/>
      <c r="WZ1238" s="57"/>
      <c r="XA1238" s="57"/>
      <c r="XB1238" s="57"/>
      <c r="XC1238" s="57"/>
      <c r="XD1238" s="57"/>
      <c r="XE1238" s="57"/>
      <c r="XF1238" s="57"/>
      <c r="XG1238" s="57"/>
      <c r="XH1238" s="57"/>
      <c r="XI1238" s="57"/>
      <c r="XJ1238" s="57"/>
      <c r="XK1238" s="57"/>
      <c r="XL1238" s="57"/>
      <c r="XM1238" s="57"/>
      <c r="XN1238" s="57"/>
      <c r="XO1238" s="57"/>
      <c r="XP1238" s="57"/>
      <c r="XQ1238" s="57"/>
      <c r="XR1238" s="57"/>
      <c r="XS1238" s="57"/>
      <c r="XT1238" s="57"/>
      <c r="XU1238" s="57"/>
      <c r="XV1238" s="57"/>
      <c r="XW1238" s="57"/>
      <c r="XX1238" s="57"/>
      <c r="XY1238" s="57"/>
      <c r="XZ1238" s="57"/>
      <c r="YA1238" s="57"/>
      <c r="YB1238" s="57"/>
      <c r="YC1238" s="57"/>
      <c r="YD1238" s="57"/>
      <c r="YE1238" s="57"/>
      <c r="YF1238" s="57"/>
      <c r="YG1238" s="57"/>
      <c r="YH1238" s="57"/>
      <c r="YI1238" s="57"/>
      <c r="YJ1238" s="57"/>
      <c r="YK1238" s="57"/>
      <c r="YL1238" s="57"/>
      <c r="YM1238" s="57"/>
      <c r="YN1238" s="57"/>
      <c r="YO1238" s="57"/>
      <c r="YP1238" s="57"/>
      <c r="YQ1238" s="57"/>
      <c r="YR1238" s="57"/>
      <c r="YS1238" s="57"/>
      <c r="YT1238" s="57"/>
      <c r="YU1238" s="57"/>
      <c r="YV1238" s="57"/>
      <c r="YW1238" s="57"/>
      <c r="YX1238" s="57"/>
      <c r="YY1238" s="57"/>
      <c r="YZ1238" s="57"/>
      <c r="ZA1238" s="57"/>
      <c r="ZB1238" s="57"/>
      <c r="ZC1238" s="57"/>
      <c r="ZD1238" s="57"/>
      <c r="ZE1238" s="57"/>
      <c r="ZF1238" s="57"/>
      <c r="ZG1238" s="57"/>
      <c r="ZH1238" s="57"/>
      <c r="ZI1238" s="57"/>
      <c r="ZJ1238" s="57"/>
      <c r="ZK1238" s="57"/>
      <c r="ZL1238" s="57"/>
      <c r="ZM1238" s="57"/>
      <c r="ZN1238" s="57"/>
      <c r="ZO1238" s="57"/>
      <c r="ZP1238" s="57"/>
      <c r="ZQ1238" s="57"/>
      <c r="ZR1238" s="57"/>
      <c r="ZS1238" s="57"/>
      <c r="ZT1238" s="57"/>
      <c r="ZU1238" s="57"/>
      <c r="ZV1238" s="57"/>
      <c r="ZW1238" s="57"/>
      <c r="ZX1238" s="57"/>
      <c r="ZY1238" s="57"/>
      <c r="ZZ1238" s="57"/>
      <c r="AAA1238" s="57"/>
      <c r="AAB1238" s="57"/>
      <c r="AAC1238" s="57"/>
      <c r="AAD1238" s="57"/>
      <c r="AAE1238" s="57"/>
      <c r="AAF1238" s="57"/>
      <c r="AAG1238" s="57"/>
      <c r="AAH1238" s="57"/>
      <c r="AAI1238" s="57"/>
      <c r="AAJ1238" s="57"/>
      <c r="AAK1238" s="57"/>
      <c r="AAL1238" s="57"/>
      <c r="AAM1238" s="57"/>
      <c r="AAN1238" s="57"/>
      <c r="AAO1238" s="57"/>
      <c r="AAP1238" s="57"/>
      <c r="AAQ1238" s="57"/>
      <c r="AAR1238" s="57"/>
      <c r="AAS1238" s="57"/>
      <c r="AAT1238" s="57"/>
      <c r="AAU1238" s="57"/>
      <c r="AAV1238" s="57"/>
      <c r="AAW1238" s="57"/>
      <c r="AAX1238" s="57"/>
      <c r="AAY1238" s="57"/>
      <c r="AAZ1238" s="57"/>
      <c r="ABA1238" s="57"/>
      <c r="ABB1238" s="57"/>
      <c r="ABC1238" s="57"/>
      <c r="ABD1238" s="57"/>
      <c r="ABE1238" s="57"/>
      <c r="ABF1238" s="57"/>
      <c r="ABG1238" s="57"/>
      <c r="ABH1238" s="57"/>
      <c r="ABI1238" s="57"/>
      <c r="ABJ1238" s="57"/>
      <c r="ABK1238" s="57"/>
      <c r="ABL1238" s="57"/>
      <c r="ABM1238" s="57"/>
      <c r="ABN1238" s="57"/>
      <c r="ABO1238" s="57"/>
      <c r="ABP1238" s="57"/>
      <c r="ABQ1238" s="57"/>
      <c r="ABR1238" s="57"/>
      <c r="ABS1238" s="57"/>
      <c r="ABT1238" s="57"/>
      <c r="ABU1238" s="57"/>
      <c r="ABV1238" s="57"/>
      <c r="ABW1238" s="57"/>
      <c r="ABX1238" s="57"/>
      <c r="ABY1238" s="57"/>
      <c r="ABZ1238" s="57"/>
      <c r="ACA1238" s="57"/>
      <c r="ACB1238" s="57"/>
      <c r="ACC1238" s="57"/>
      <c r="ACD1238" s="57"/>
      <c r="ACE1238" s="57"/>
      <c r="ACF1238" s="57"/>
      <c r="ACG1238" s="57"/>
      <c r="ACH1238" s="57"/>
      <c r="ACI1238" s="57"/>
      <c r="ACJ1238" s="57"/>
      <c r="ACK1238" s="57"/>
      <c r="ACL1238" s="57"/>
      <c r="ACM1238" s="57"/>
      <c r="ACN1238" s="57"/>
      <c r="ACO1238" s="57"/>
      <c r="ACP1238" s="57"/>
      <c r="ACQ1238" s="57"/>
      <c r="ACR1238" s="57"/>
      <c r="ACS1238" s="57"/>
      <c r="ACT1238" s="57"/>
      <c r="ACU1238" s="57"/>
      <c r="ACV1238" s="57"/>
      <c r="ACW1238" s="57"/>
      <c r="ACX1238" s="57"/>
      <c r="ACY1238" s="57"/>
      <c r="ACZ1238" s="57"/>
      <c r="ADA1238" s="57"/>
      <c r="ADB1238" s="57"/>
      <c r="ADC1238" s="57"/>
      <c r="ADD1238" s="57"/>
      <c r="ADE1238" s="57"/>
      <c r="ADF1238" s="57"/>
      <c r="ADG1238" s="57"/>
      <c r="ADH1238" s="57"/>
      <c r="ADI1238" s="57"/>
      <c r="ADJ1238" s="57"/>
      <c r="ADK1238" s="57"/>
      <c r="ADL1238" s="57"/>
      <c r="ADM1238" s="57"/>
      <c r="ADN1238" s="57"/>
      <c r="ADO1238" s="57"/>
      <c r="ADP1238" s="57"/>
      <c r="ADQ1238" s="57"/>
      <c r="ADR1238" s="57"/>
      <c r="ADS1238" s="57"/>
      <c r="ADT1238" s="57"/>
      <c r="ADU1238" s="57"/>
      <c r="ADV1238" s="57"/>
      <c r="ADW1238" s="57"/>
      <c r="ADX1238" s="57"/>
      <c r="ADY1238" s="57"/>
      <c r="ADZ1238" s="57"/>
    </row>
    <row r="1239" spans="1:806" s="26" customFormat="1" x14ac:dyDescent="0.2">
      <c r="A1239" s="133" t="s">
        <v>422</v>
      </c>
      <c r="B1239" s="133" t="s">
        <v>4303</v>
      </c>
      <c r="C1239" s="67" t="s">
        <v>1259</v>
      </c>
      <c r="D1239" s="67" t="s">
        <v>4304</v>
      </c>
      <c r="E1239" s="133" t="s">
        <v>4208</v>
      </c>
      <c r="F1239" s="133">
        <v>11</v>
      </c>
      <c r="G1239" s="133">
        <v>0</v>
      </c>
      <c r="H1239" s="133">
        <v>0</v>
      </c>
      <c r="I1239" s="133">
        <v>90</v>
      </c>
      <c r="J1239" s="133">
        <v>90</v>
      </c>
      <c r="K1239" s="57"/>
      <c r="L1239" s="57"/>
      <c r="M1239" s="57"/>
      <c r="N1239" s="57"/>
      <c r="O1239" s="57"/>
      <c r="P1239" s="57"/>
      <c r="Q1239" s="57"/>
      <c r="R1239" s="57"/>
      <c r="S1239" s="57"/>
      <c r="T1239" s="57"/>
      <c r="U1239" s="57"/>
      <c r="V1239" s="57"/>
      <c r="W1239" s="57"/>
      <c r="X1239" s="57"/>
      <c r="Y1239" s="57"/>
      <c r="Z1239" s="57"/>
      <c r="AA1239" s="57"/>
      <c r="AB1239" s="57"/>
      <c r="AC1239" s="57"/>
      <c r="AD1239" s="57"/>
      <c r="AE1239" s="57"/>
      <c r="AF1239" s="57"/>
      <c r="AG1239" s="57"/>
      <c r="AH1239" s="57"/>
      <c r="AI1239" s="57"/>
      <c r="AJ1239" s="57"/>
      <c r="AK1239" s="57"/>
      <c r="AL1239" s="57"/>
      <c r="AM1239" s="57"/>
      <c r="AN1239" s="57"/>
      <c r="AO1239" s="57"/>
      <c r="AP1239" s="57"/>
      <c r="AQ1239" s="57"/>
      <c r="AR1239" s="57"/>
      <c r="AS1239" s="57"/>
      <c r="AT1239" s="57"/>
      <c r="AU1239" s="57"/>
      <c r="AV1239" s="57"/>
      <c r="AW1239" s="57"/>
      <c r="AX1239" s="57"/>
      <c r="AY1239" s="57"/>
      <c r="AZ1239" s="57"/>
      <c r="BA1239" s="57"/>
      <c r="BB1239" s="57"/>
      <c r="BC1239" s="57"/>
      <c r="BD1239" s="57"/>
      <c r="BE1239" s="57"/>
      <c r="BF1239" s="57"/>
      <c r="BG1239" s="57"/>
      <c r="BH1239" s="57"/>
      <c r="BI1239" s="57"/>
      <c r="BJ1239" s="57"/>
      <c r="BK1239" s="57"/>
      <c r="BL1239" s="57"/>
      <c r="BM1239" s="57"/>
      <c r="BN1239" s="57"/>
      <c r="BO1239" s="57"/>
      <c r="BP1239" s="57"/>
      <c r="BQ1239" s="57"/>
      <c r="BR1239" s="57"/>
      <c r="BS1239" s="57"/>
      <c r="BT1239" s="57"/>
      <c r="BU1239" s="57"/>
      <c r="BV1239" s="57"/>
      <c r="BW1239" s="57"/>
      <c r="BX1239" s="57"/>
      <c r="BY1239" s="57"/>
      <c r="BZ1239" s="57"/>
      <c r="CA1239" s="57"/>
      <c r="CB1239" s="57"/>
      <c r="CC1239" s="57"/>
      <c r="CD1239" s="57"/>
      <c r="CE1239" s="57"/>
      <c r="CF1239" s="57"/>
      <c r="CG1239" s="57"/>
      <c r="CH1239" s="57"/>
      <c r="CI1239" s="57"/>
      <c r="CJ1239" s="57"/>
      <c r="CK1239" s="57"/>
      <c r="CL1239" s="57"/>
      <c r="CM1239" s="57"/>
      <c r="CN1239" s="57"/>
      <c r="CO1239" s="57"/>
      <c r="CP1239" s="57"/>
      <c r="CQ1239" s="57"/>
      <c r="CR1239" s="57"/>
      <c r="CS1239" s="57"/>
      <c r="CT1239" s="57"/>
      <c r="CU1239" s="57"/>
      <c r="CV1239" s="57"/>
      <c r="CW1239" s="57"/>
      <c r="CX1239" s="57"/>
      <c r="CY1239" s="57"/>
      <c r="CZ1239" s="57"/>
      <c r="DA1239" s="57"/>
      <c r="DB1239" s="57"/>
      <c r="DC1239" s="57"/>
      <c r="DD1239" s="57"/>
      <c r="DE1239" s="57"/>
      <c r="DF1239" s="57"/>
      <c r="DG1239" s="57"/>
      <c r="DH1239" s="57"/>
      <c r="DI1239" s="57"/>
      <c r="DJ1239" s="57"/>
      <c r="DK1239" s="57"/>
      <c r="DL1239" s="57"/>
      <c r="DM1239" s="57"/>
      <c r="DN1239" s="57"/>
      <c r="DO1239" s="57"/>
      <c r="DP1239" s="57"/>
      <c r="DQ1239" s="57"/>
      <c r="DR1239" s="57"/>
      <c r="DS1239" s="57"/>
      <c r="DT1239" s="57"/>
      <c r="DU1239" s="57"/>
      <c r="DV1239" s="57"/>
      <c r="DW1239" s="57"/>
      <c r="DX1239" s="57"/>
      <c r="DY1239" s="57"/>
      <c r="DZ1239" s="57"/>
      <c r="EA1239" s="57"/>
      <c r="EB1239" s="57"/>
      <c r="EC1239" s="57"/>
      <c r="ED1239" s="57"/>
      <c r="EE1239" s="57"/>
      <c r="EF1239" s="57"/>
      <c r="EG1239" s="57"/>
      <c r="EH1239" s="57"/>
      <c r="EI1239" s="57"/>
      <c r="EJ1239" s="57"/>
      <c r="EK1239" s="57"/>
      <c r="EL1239" s="57"/>
      <c r="EM1239" s="57"/>
      <c r="EN1239" s="57"/>
      <c r="EO1239" s="57"/>
      <c r="EP1239" s="57"/>
      <c r="EQ1239" s="57"/>
      <c r="ER1239" s="57"/>
      <c r="ES1239" s="57"/>
      <c r="ET1239" s="57"/>
      <c r="EU1239" s="57"/>
      <c r="EV1239" s="57"/>
      <c r="EW1239" s="57"/>
      <c r="EX1239" s="57"/>
      <c r="EY1239" s="57"/>
      <c r="EZ1239" s="57"/>
      <c r="FA1239" s="57"/>
      <c r="FB1239" s="57"/>
      <c r="FC1239" s="57"/>
      <c r="FD1239" s="57"/>
      <c r="FE1239" s="57"/>
      <c r="FF1239" s="57"/>
      <c r="FG1239" s="57"/>
      <c r="FH1239" s="57"/>
      <c r="FI1239" s="57"/>
      <c r="FJ1239" s="57"/>
      <c r="FK1239" s="57"/>
      <c r="FL1239" s="57"/>
      <c r="FM1239" s="57"/>
      <c r="FN1239" s="57"/>
      <c r="FO1239" s="57"/>
      <c r="FP1239" s="57"/>
      <c r="FQ1239" s="57"/>
      <c r="FR1239" s="57"/>
      <c r="FS1239" s="57"/>
      <c r="FT1239" s="57"/>
      <c r="FU1239" s="57"/>
      <c r="FV1239" s="57"/>
      <c r="FW1239" s="57"/>
      <c r="FX1239" s="57"/>
      <c r="FY1239" s="57"/>
      <c r="FZ1239" s="57"/>
      <c r="GA1239" s="57"/>
      <c r="GB1239" s="57"/>
      <c r="GC1239" s="57"/>
      <c r="GD1239" s="57"/>
      <c r="GE1239" s="57"/>
      <c r="GF1239" s="57"/>
      <c r="GG1239" s="57"/>
      <c r="GH1239" s="57"/>
      <c r="GI1239" s="57"/>
      <c r="GJ1239" s="57"/>
      <c r="GK1239" s="57"/>
      <c r="GL1239" s="57"/>
      <c r="GM1239" s="57"/>
      <c r="GN1239" s="57"/>
      <c r="GO1239" s="57"/>
      <c r="GP1239" s="57"/>
      <c r="GQ1239" s="57"/>
      <c r="GR1239" s="57"/>
      <c r="GS1239" s="57"/>
      <c r="GT1239" s="57"/>
      <c r="GU1239" s="57"/>
      <c r="GV1239" s="57"/>
      <c r="GW1239" s="57"/>
      <c r="GX1239" s="57"/>
      <c r="GY1239" s="57"/>
      <c r="GZ1239" s="57"/>
      <c r="HA1239" s="57"/>
      <c r="HB1239" s="57"/>
      <c r="HC1239" s="57"/>
      <c r="HD1239" s="57"/>
      <c r="HE1239" s="57"/>
      <c r="HF1239" s="57"/>
      <c r="HG1239" s="57"/>
      <c r="HH1239" s="57"/>
      <c r="HI1239" s="57"/>
      <c r="HJ1239" s="57"/>
      <c r="HK1239" s="57"/>
      <c r="HL1239" s="57"/>
      <c r="HM1239" s="57"/>
      <c r="HN1239" s="57"/>
      <c r="HO1239" s="57"/>
      <c r="HP1239" s="57"/>
      <c r="HQ1239" s="57"/>
      <c r="HR1239" s="57"/>
      <c r="HS1239" s="57"/>
      <c r="HT1239" s="57"/>
      <c r="HU1239" s="57"/>
      <c r="HV1239" s="57"/>
      <c r="HW1239" s="57"/>
      <c r="HX1239" s="57"/>
      <c r="HY1239" s="57"/>
      <c r="HZ1239" s="57"/>
      <c r="IA1239" s="57"/>
      <c r="IB1239" s="57"/>
      <c r="IC1239" s="57"/>
      <c r="ID1239" s="57"/>
      <c r="IE1239" s="57"/>
      <c r="IF1239" s="57"/>
      <c r="IG1239" s="57"/>
      <c r="IH1239" s="57"/>
      <c r="II1239" s="57"/>
      <c r="IJ1239" s="57"/>
      <c r="IK1239" s="57"/>
      <c r="IL1239" s="57"/>
      <c r="IM1239" s="57"/>
      <c r="IN1239" s="57"/>
      <c r="IO1239" s="57"/>
      <c r="IP1239" s="57"/>
      <c r="IQ1239" s="57"/>
      <c r="IR1239" s="57"/>
      <c r="IS1239" s="57"/>
      <c r="IT1239" s="57"/>
      <c r="IU1239" s="57"/>
      <c r="IV1239" s="57"/>
      <c r="IW1239" s="57"/>
      <c r="IX1239" s="57"/>
      <c r="IY1239" s="57"/>
      <c r="IZ1239" s="57"/>
      <c r="JA1239" s="57"/>
      <c r="JB1239" s="57"/>
      <c r="JC1239" s="57"/>
      <c r="JD1239" s="57"/>
      <c r="JE1239" s="57"/>
      <c r="JF1239" s="57"/>
      <c r="JG1239" s="57"/>
      <c r="JH1239" s="57"/>
      <c r="JI1239" s="57"/>
      <c r="JJ1239" s="57"/>
      <c r="JK1239" s="57"/>
      <c r="JL1239" s="57"/>
      <c r="JM1239" s="57"/>
      <c r="JN1239" s="57"/>
      <c r="JO1239" s="57"/>
      <c r="JP1239" s="57"/>
      <c r="JQ1239" s="57"/>
      <c r="JR1239" s="57"/>
      <c r="JS1239" s="57"/>
      <c r="JT1239" s="57"/>
      <c r="JU1239" s="57"/>
      <c r="JV1239" s="57"/>
      <c r="JW1239" s="57"/>
      <c r="JX1239" s="57"/>
      <c r="JY1239" s="57"/>
      <c r="JZ1239" s="57"/>
      <c r="KA1239" s="57"/>
      <c r="KB1239" s="57"/>
      <c r="KC1239" s="57"/>
      <c r="KD1239" s="57"/>
      <c r="KE1239" s="57"/>
      <c r="KF1239" s="57"/>
      <c r="KG1239" s="57"/>
      <c r="KH1239" s="57"/>
      <c r="KI1239" s="57"/>
      <c r="KJ1239" s="57"/>
      <c r="KK1239" s="57"/>
      <c r="KL1239" s="57"/>
      <c r="KM1239" s="57"/>
      <c r="KN1239" s="57"/>
      <c r="KO1239" s="57"/>
      <c r="KP1239" s="57"/>
      <c r="KQ1239" s="57"/>
      <c r="KR1239" s="57"/>
      <c r="KS1239" s="57"/>
      <c r="KT1239" s="57"/>
      <c r="KU1239" s="57"/>
      <c r="KV1239" s="57"/>
      <c r="KW1239" s="57"/>
      <c r="KX1239" s="57"/>
      <c r="KY1239" s="57"/>
      <c r="KZ1239" s="57"/>
      <c r="LA1239" s="57"/>
      <c r="LB1239" s="57"/>
      <c r="LC1239" s="57"/>
      <c r="LD1239" s="57"/>
      <c r="LE1239" s="57"/>
      <c r="LF1239" s="57"/>
      <c r="LG1239" s="57"/>
      <c r="LH1239" s="57"/>
      <c r="LI1239" s="57"/>
      <c r="LJ1239" s="57"/>
      <c r="LK1239" s="57"/>
      <c r="LL1239" s="57"/>
      <c r="LM1239" s="57"/>
      <c r="LN1239" s="57"/>
      <c r="LO1239" s="57"/>
      <c r="LP1239" s="57"/>
      <c r="LQ1239" s="57"/>
      <c r="LR1239" s="57"/>
      <c r="LS1239" s="57"/>
      <c r="LT1239" s="57"/>
      <c r="LU1239" s="57"/>
      <c r="LV1239" s="57"/>
      <c r="LW1239" s="57"/>
      <c r="LX1239" s="57"/>
      <c r="LY1239" s="57"/>
      <c r="LZ1239" s="57"/>
      <c r="MA1239" s="57"/>
      <c r="MB1239" s="57"/>
      <c r="MC1239" s="57"/>
      <c r="MD1239" s="57"/>
      <c r="ME1239" s="57"/>
      <c r="MF1239" s="57"/>
      <c r="MG1239" s="57"/>
      <c r="MH1239" s="57"/>
      <c r="MI1239" s="57"/>
      <c r="MJ1239" s="57"/>
      <c r="MK1239" s="57"/>
      <c r="ML1239" s="57"/>
      <c r="MM1239" s="57"/>
      <c r="MN1239" s="57"/>
      <c r="MO1239" s="57"/>
      <c r="MP1239" s="57"/>
      <c r="MQ1239" s="57"/>
      <c r="MR1239" s="57"/>
      <c r="MS1239" s="57"/>
      <c r="MT1239" s="57"/>
      <c r="MU1239" s="57"/>
      <c r="MV1239" s="57"/>
      <c r="MW1239" s="57"/>
      <c r="MX1239" s="57"/>
      <c r="MY1239" s="57"/>
      <c r="MZ1239" s="57"/>
      <c r="NA1239" s="57"/>
      <c r="NB1239" s="57"/>
      <c r="NC1239" s="57"/>
      <c r="ND1239" s="57"/>
      <c r="NE1239" s="57"/>
      <c r="NF1239" s="57"/>
      <c r="NG1239" s="57"/>
      <c r="NH1239" s="57"/>
      <c r="NI1239" s="57"/>
      <c r="NJ1239" s="57"/>
      <c r="NK1239" s="57"/>
      <c r="NL1239" s="57"/>
      <c r="NM1239" s="57"/>
      <c r="NN1239" s="57"/>
      <c r="NO1239" s="57"/>
      <c r="NP1239" s="57"/>
      <c r="NQ1239" s="57"/>
      <c r="NR1239" s="57"/>
      <c r="NS1239" s="57"/>
      <c r="NT1239" s="57"/>
      <c r="NU1239" s="57"/>
      <c r="NV1239" s="57"/>
      <c r="NW1239" s="57"/>
      <c r="NX1239" s="57"/>
      <c r="NY1239" s="57"/>
      <c r="NZ1239" s="57"/>
      <c r="OA1239" s="57"/>
      <c r="OB1239" s="57"/>
      <c r="OC1239" s="57"/>
      <c r="OD1239" s="57"/>
      <c r="OE1239" s="57"/>
      <c r="OF1239" s="57"/>
      <c r="OG1239" s="57"/>
      <c r="OH1239" s="57"/>
      <c r="OI1239" s="57"/>
      <c r="OJ1239" s="57"/>
      <c r="OK1239" s="57"/>
      <c r="OL1239" s="57"/>
      <c r="OM1239" s="57"/>
      <c r="ON1239" s="57"/>
      <c r="OO1239" s="57"/>
      <c r="OP1239" s="57"/>
      <c r="OQ1239" s="57"/>
      <c r="OR1239" s="57"/>
      <c r="OS1239" s="57"/>
      <c r="OT1239" s="57"/>
      <c r="OU1239" s="57"/>
      <c r="OV1239" s="57"/>
      <c r="OW1239" s="57"/>
      <c r="OX1239" s="57"/>
      <c r="OY1239" s="57"/>
      <c r="OZ1239" s="57"/>
      <c r="PA1239" s="57"/>
      <c r="PB1239" s="57"/>
      <c r="PC1239" s="57"/>
      <c r="PD1239" s="57"/>
      <c r="PE1239" s="57"/>
      <c r="PF1239" s="57"/>
      <c r="PG1239" s="57"/>
      <c r="PH1239" s="57"/>
      <c r="PI1239" s="57"/>
      <c r="PJ1239" s="57"/>
      <c r="PK1239" s="57"/>
      <c r="PL1239" s="57"/>
      <c r="PM1239" s="57"/>
      <c r="PN1239" s="57"/>
      <c r="PO1239" s="57"/>
      <c r="PP1239" s="57"/>
      <c r="PQ1239" s="57"/>
      <c r="PR1239" s="57"/>
      <c r="PS1239" s="57"/>
      <c r="PT1239" s="57"/>
      <c r="PU1239" s="57"/>
      <c r="PV1239" s="57"/>
      <c r="PW1239" s="57"/>
      <c r="PX1239" s="57"/>
      <c r="PY1239" s="57"/>
      <c r="PZ1239" s="57"/>
      <c r="QA1239" s="57"/>
      <c r="QB1239" s="57"/>
      <c r="QC1239" s="57"/>
      <c r="QD1239" s="57"/>
      <c r="QE1239" s="57"/>
      <c r="QF1239" s="57"/>
      <c r="QG1239" s="57"/>
      <c r="QH1239" s="57"/>
      <c r="QI1239" s="57"/>
      <c r="QJ1239" s="57"/>
      <c r="QK1239" s="57"/>
      <c r="QL1239" s="57"/>
      <c r="QM1239" s="57"/>
      <c r="QN1239" s="57"/>
      <c r="QO1239" s="57"/>
      <c r="QP1239" s="57"/>
      <c r="QQ1239" s="57"/>
      <c r="QR1239" s="57"/>
      <c r="QS1239" s="57"/>
      <c r="QT1239" s="57"/>
      <c r="QU1239" s="57"/>
      <c r="QV1239" s="57"/>
      <c r="QW1239" s="57"/>
      <c r="QX1239" s="57"/>
      <c r="QY1239" s="57"/>
      <c r="QZ1239" s="57"/>
      <c r="RA1239" s="57"/>
      <c r="RB1239" s="57"/>
      <c r="RC1239" s="57"/>
      <c r="RD1239" s="57"/>
      <c r="RE1239" s="57"/>
      <c r="RF1239" s="57"/>
      <c r="RG1239" s="57"/>
      <c r="RH1239" s="57"/>
      <c r="RI1239" s="57"/>
      <c r="RJ1239" s="57"/>
      <c r="RK1239" s="57"/>
      <c r="RL1239" s="57"/>
      <c r="RM1239" s="57"/>
      <c r="RN1239" s="57"/>
      <c r="RO1239" s="57"/>
      <c r="RP1239" s="57"/>
      <c r="RQ1239" s="57"/>
      <c r="RR1239" s="57"/>
      <c r="RS1239" s="57"/>
      <c r="RT1239" s="57"/>
      <c r="RU1239" s="57"/>
      <c r="RV1239" s="57"/>
      <c r="RW1239" s="57"/>
      <c r="RX1239" s="57"/>
      <c r="RY1239" s="57"/>
      <c r="RZ1239" s="57"/>
      <c r="SA1239" s="57"/>
      <c r="SB1239" s="57"/>
      <c r="SC1239" s="57"/>
      <c r="SD1239" s="57"/>
      <c r="SE1239" s="57"/>
      <c r="SF1239" s="57"/>
      <c r="SG1239" s="57"/>
      <c r="SH1239" s="57"/>
      <c r="SI1239" s="57"/>
      <c r="SJ1239" s="57"/>
      <c r="SK1239" s="57"/>
      <c r="SL1239" s="57"/>
      <c r="SM1239" s="57"/>
      <c r="SN1239" s="57"/>
      <c r="SO1239" s="57"/>
      <c r="SP1239" s="57"/>
      <c r="SQ1239" s="57"/>
      <c r="SR1239" s="57"/>
      <c r="SS1239" s="57"/>
      <c r="ST1239" s="57"/>
      <c r="SU1239" s="57"/>
      <c r="SV1239" s="57"/>
      <c r="SW1239" s="57"/>
      <c r="SX1239" s="57"/>
      <c r="SY1239" s="57"/>
      <c r="SZ1239" s="57"/>
      <c r="TA1239" s="57"/>
      <c r="TB1239" s="57"/>
      <c r="TC1239" s="57"/>
      <c r="TD1239" s="57"/>
      <c r="TE1239" s="57"/>
      <c r="TF1239" s="57"/>
      <c r="TG1239" s="57"/>
      <c r="TH1239" s="57"/>
      <c r="TI1239" s="57"/>
      <c r="TJ1239" s="57"/>
      <c r="TK1239" s="57"/>
      <c r="TL1239" s="57"/>
      <c r="TM1239" s="57"/>
      <c r="TN1239" s="57"/>
      <c r="TO1239" s="57"/>
      <c r="TP1239" s="57"/>
      <c r="TQ1239" s="57"/>
      <c r="TR1239" s="57"/>
      <c r="TS1239" s="57"/>
      <c r="TT1239" s="57"/>
      <c r="TU1239" s="57"/>
      <c r="TV1239" s="57"/>
      <c r="TW1239" s="57"/>
      <c r="TX1239" s="57"/>
      <c r="TY1239" s="57"/>
      <c r="TZ1239" s="57"/>
      <c r="UA1239" s="57"/>
      <c r="UB1239" s="57"/>
      <c r="UC1239" s="57"/>
      <c r="UD1239" s="57"/>
      <c r="UE1239" s="57"/>
      <c r="UF1239" s="57"/>
      <c r="UG1239" s="57"/>
      <c r="UH1239" s="57"/>
      <c r="UI1239" s="57"/>
      <c r="UJ1239" s="57"/>
      <c r="UK1239" s="57"/>
      <c r="UL1239" s="57"/>
      <c r="UM1239" s="57"/>
      <c r="UN1239" s="57"/>
      <c r="UO1239" s="57"/>
      <c r="UP1239" s="57"/>
      <c r="UQ1239" s="57"/>
      <c r="UR1239" s="57"/>
      <c r="US1239" s="57"/>
      <c r="UT1239" s="57"/>
      <c r="UU1239" s="57"/>
      <c r="UV1239" s="57"/>
      <c r="UW1239" s="57"/>
      <c r="UX1239" s="57"/>
      <c r="UY1239" s="57"/>
      <c r="UZ1239" s="57"/>
      <c r="VA1239" s="57"/>
      <c r="VB1239" s="57"/>
      <c r="VC1239" s="57"/>
      <c r="VD1239" s="57"/>
      <c r="VE1239" s="57"/>
      <c r="VF1239" s="57"/>
      <c r="VG1239" s="57"/>
      <c r="VH1239" s="57"/>
      <c r="VI1239" s="57"/>
      <c r="VJ1239" s="57"/>
      <c r="VK1239" s="57"/>
      <c r="VL1239" s="57"/>
      <c r="VM1239" s="57"/>
      <c r="VN1239" s="57"/>
      <c r="VO1239" s="57"/>
      <c r="VP1239" s="57"/>
      <c r="VQ1239" s="57"/>
      <c r="VR1239" s="57"/>
      <c r="VS1239" s="57"/>
      <c r="VT1239" s="57"/>
      <c r="VU1239" s="57"/>
      <c r="VV1239" s="57"/>
      <c r="VW1239" s="57"/>
      <c r="VX1239" s="57"/>
      <c r="VY1239" s="57"/>
      <c r="VZ1239" s="57"/>
      <c r="WA1239" s="57"/>
      <c r="WB1239" s="57"/>
      <c r="WC1239" s="57"/>
      <c r="WD1239" s="57"/>
      <c r="WE1239" s="57"/>
      <c r="WF1239" s="57"/>
      <c r="WG1239" s="57"/>
      <c r="WH1239" s="57"/>
      <c r="WI1239" s="57"/>
      <c r="WJ1239" s="57"/>
      <c r="WK1239" s="57"/>
      <c r="WL1239" s="57"/>
      <c r="WM1239" s="57"/>
      <c r="WN1239" s="57"/>
      <c r="WO1239" s="57"/>
      <c r="WP1239" s="57"/>
      <c r="WQ1239" s="57"/>
      <c r="WR1239" s="57"/>
      <c r="WS1239" s="57"/>
      <c r="WT1239" s="57"/>
      <c r="WU1239" s="57"/>
      <c r="WV1239" s="57"/>
      <c r="WW1239" s="57"/>
      <c r="WX1239" s="57"/>
      <c r="WY1239" s="57"/>
      <c r="WZ1239" s="57"/>
      <c r="XA1239" s="57"/>
      <c r="XB1239" s="57"/>
      <c r="XC1239" s="57"/>
      <c r="XD1239" s="57"/>
      <c r="XE1239" s="57"/>
      <c r="XF1239" s="57"/>
      <c r="XG1239" s="57"/>
      <c r="XH1239" s="57"/>
      <c r="XI1239" s="57"/>
      <c r="XJ1239" s="57"/>
      <c r="XK1239" s="57"/>
      <c r="XL1239" s="57"/>
      <c r="XM1239" s="57"/>
      <c r="XN1239" s="57"/>
      <c r="XO1239" s="57"/>
      <c r="XP1239" s="57"/>
      <c r="XQ1239" s="57"/>
      <c r="XR1239" s="57"/>
      <c r="XS1239" s="57"/>
      <c r="XT1239" s="57"/>
      <c r="XU1239" s="57"/>
      <c r="XV1239" s="57"/>
      <c r="XW1239" s="57"/>
      <c r="XX1239" s="57"/>
      <c r="XY1239" s="57"/>
      <c r="XZ1239" s="57"/>
      <c r="YA1239" s="57"/>
      <c r="YB1239" s="57"/>
      <c r="YC1239" s="57"/>
      <c r="YD1239" s="57"/>
      <c r="YE1239" s="57"/>
      <c r="YF1239" s="57"/>
      <c r="YG1239" s="57"/>
      <c r="YH1239" s="57"/>
      <c r="YI1239" s="57"/>
      <c r="YJ1239" s="57"/>
      <c r="YK1239" s="57"/>
      <c r="YL1239" s="57"/>
      <c r="YM1239" s="57"/>
      <c r="YN1239" s="57"/>
      <c r="YO1239" s="57"/>
      <c r="YP1239" s="57"/>
      <c r="YQ1239" s="57"/>
      <c r="YR1239" s="57"/>
      <c r="YS1239" s="57"/>
      <c r="YT1239" s="57"/>
      <c r="YU1239" s="57"/>
      <c r="YV1239" s="57"/>
      <c r="YW1239" s="57"/>
      <c r="YX1239" s="57"/>
      <c r="YY1239" s="57"/>
      <c r="YZ1239" s="57"/>
      <c r="ZA1239" s="57"/>
      <c r="ZB1239" s="57"/>
      <c r="ZC1239" s="57"/>
      <c r="ZD1239" s="57"/>
      <c r="ZE1239" s="57"/>
      <c r="ZF1239" s="57"/>
      <c r="ZG1239" s="57"/>
      <c r="ZH1239" s="57"/>
      <c r="ZI1239" s="57"/>
      <c r="ZJ1239" s="57"/>
      <c r="ZK1239" s="57"/>
      <c r="ZL1239" s="57"/>
      <c r="ZM1239" s="57"/>
      <c r="ZN1239" s="57"/>
      <c r="ZO1239" s="57"/>
      <c r="ZP1239" s="57"/>
      <c r="ZQ1239" s="57"/>
      <c r="ZR1239" s="57"/>
      <c r="ZS1239" s="57"/>
      <c r="ZT1239" s="57"/>
      <c r="ZU1239" s="57"/>
      <c r="ZV1239" s="57"/>
      <c r="ZW1239" s="57"/>
      <c r="ZX1239" s="57"/>
      <c r="ZY1239" s="57"/>
      <c r="ZZ1239" s="57"/>
      <c r="AAA1239" s="57"/>
      <c r="AAB1239" s="57"/>
      <c r="AAC1239" s="57"/>
      <c r="AAD1239" s="57"/>
      <c r="AAE1239" s="57"/>
      <c r="AAF1239" s="57"/>
      <c r="AAG1239" s="57"/>
      <c r="AAH1239" s="57"/>
      <c r="AAI1239" s="57"/>
      <c r="AAJ1239" s="57"/>
      <c r="AAK1239" s="57"/>
      <c r="AAL1239" s="57"/>
      <c r="AAM1239" s="57"/>
      <c r="AAN1239" s="57"/>
      <c r="AAO1239" s="57"/>
      <c r="AAP1239" s="57"/>
      <c r="AAQ1239" s="57"/>
      <c r="AAR1239" s="57"/>
      <c r="AAS1239" s="57"/>
      <c r="AAT1239" s="57"/>
      <c r="AAU1239" s="57"/>
      <c r="AAV1239" s="57"/>
      <c r="AAW1239" s="57"/>
      <c r="AAX1239" s="57"/>
      <c r="AAY1239" s="57"/>
      <c r="AAZ1239" s="57"/>
      <c r="ABA1239" s="57"/>
      <c r="ABB1239" s="57"/>
      <c r="ABC1239" s="57"/>
      <c r="ABD1239" s="57"/>
      <c r="ABE1239" s="57"/>
      <c r="ABF1239" s="57"/>
      <c r="ABG1239" s="57"/>
      <c r="ABH1239" s="57"/>
      <c r="ABI1239" s="57"/>
      <c r="ABJ1239" s="57"/>
      <c r="ABK1239" s="57"/>
      <c r="ABL1239" s="57"/>
      <c r="ABM1239" s="57"/>
      <c r="ABN1239" s="57"/>
      <c r="ABO1239" s="57"/>
      <c r="ABP1239" s="57"/>
      <c r="ABQ1239" s="57"/>
      <c r="ABR1239" s="57"/>
      <c r="ABS1239" s="57"/>
      <c r="ABT1239" s="57"/>
      <c r="ABU1239" s="57"/>
      <c r="ABV1239" s="57"/>
      <c r="ABW1239" s="57"/>
      <c r="ABX1239" s="57"/>
      <c r="ABY1239" s="57"/>
      <c r="ABZ1239" s="57"/>
      <c r="ACA1239" s="57"/>
      <c r="ACB1239" s="57"/>
      <c r="ACC1239" s="57"/>
      <c r="ACD1239" s="57"/>
      <c r="ACE1239" s="57"/>
      <c r="ACF1239" s="57"/>
      <c r="ACG1239" s="57"/>
      <c r="ACH1239" s="57"/>
      <c r="ACI1239" s="57"/>
      <c r="ACJ1239" s="57"/>
      <c r="ACK1239" s="57"/>
      <c r="ACL1239" s="57"/>
      <c r="ACM1239" s="57"/>
      <c r="ACN1239" s="57"/>
      <c r="ACO1239" s="57"/>
      <c r="ACP1239" s="57"/>
      <c r="ACQ1239" s="57"/>
      <c r="ACR1239" s="57"/>
      <c r="ACS1239" s="57"/>
      <c r="ACT1239" s="57"/>
      <c r="ACU1239" s="57"/>
      <c r="ACV1239" s="57"/>
      <c r="ACW1239" s="57"/>
      <c r="ACX1239" s="57"/>
      <c r="ACY1239" s="57"/>
      <c r="ACZ1239" s="57"/>
      <c r="ADA1239" s="57"/>
      <c r="ADB1239" s="57"/>
      <c r="ADC1239" s="57"/>
      <c r="ADD1239" s="57"/>
      <c r="ADE1239" s="57"/>
      <c r="ADF1239" s="57"/>
      <c r="ADG1239" s="57"/>
      <c r="ADH1239" s="57"/>
      <c r="ADI1239" s="57"/>
      <c r="ADJ1239" s="57"/>
      <c r="ADK1239" s="57"/>
      <c r="ADL1239" s="57"/>
      <c r="ADM1239" s="57"/>
      <c r="ADN1239" s="57"/>
      <c r="ADO1239" s="57"/>
      <c r="ADP1239" s="57"/>
      <c r="ADQ1239" s="57"/>
      <c r="ADR1239" s="57"/>
      <c r="ADS1239" s="57"/>
      <c r="ADT1239" s="57"/>
      <c r="ADU1239" s="57"/>
      <c r="ADV1239" s="57"/>
      <c r="ADW1239" s="57"/>
      <c r="ADX1239" s="57"/>
      <c r="ADY1239" s="57"/>
      <c r="ADZ1239" s="57"/>
    </row>
    <row r="1240" spans="1:806" s="26" customFormat="1" x14ac:dyDescent="0.2">
      <c r="A1240" s="133" t="s">
        <v>422</v>
      </c>
      <c r="B1240" s="133" t="s">
        <v>4303</v>
      </c>
      <c r="C1240" s="67" t="s">
        <v>1259</v>
      </c>
      <c r="D1240" s="67" t="s">
        <v>4304</v>
      </c>
      <c r="E1240" s="133" t="s">
        <v>4222</v>
      </c>
      <c r="F1240" s="133">
        <v>11</v>
      </c>
      <c r="G1240" s="133">
        <v>0</v>
      </c>
      <c r="H1240" s="133">
        <v>0</v>
      </c>
      <c r="I1240" s="133">
        <v>90</v>
      </c>
      <c r="J1240" s="133">
        <v>90</v>
      </c>
      <c r="K1240" s="57"/>
      <c r="L1240" s="57"/>
      <c r="M1240" s="57"/>
      <c r="N1240" s="57"/>
      <c r="O1240" s="57"/>
      <c r="P1240" s="57"/>
      <c r="Q1240" s="57"/>
      <c r="R1240" s="57"/>
      <c r="S1240" s="57"/>
      <c r="T1240" s="57"/>
      <c r="U1240" s="57"/>
      <c r="V1240" s="57"/>
      <c r="W1240" s="57"/>
      <c r="X1240" s="57"/>
      <c r="Y1240" s="57"/>
      <c r="Z1240" s="57"/>
      <c r="AA1240" s="57"/>
      <c r="AB1240" s="57"/>
      <c r="AC1240" s="57"/>
      <c r="AD1240" s="57"/>
      <c r="AE1240" s="57"/>
      <c r="AF1240" s="57"/>
      <c r="AG1240" s="57"/>
      <c r="AH1240" s="57"/>
      <c r="AI1240" s="57"/>
      <c r="AJ1240" s="57"/>
      <c r="AK1240" s="57"/>
      <c r="AL1240" s="57"/>
      <c r="AM1240" s="57"/>
      <c r="AN1240" s="57"/>
      <c r="AO1240" s="57"/>
      <c r="AP1240" s="57"/>
      <c r="AQ1240" s="57"/>
      <c r="AR1240" s="57"/>
      <c r="AS1240" s="57"/>
      <c r="AT1240" s="57"/>
      <c r="AU1240" s="57"/>
      <c r="AV1240" s="57"/>
      <c r="AW1240" s="57"/>
      <c r="AX1240" s="57"/>
      <c r="AY1240" s="57"/>
      <c r="AZ1240" s="57"/>
      <c r="BA1240" s="57"/>
      <c r="BB1240" s="57"/>
      <c r="BC1240" s="57"/>
      <c r="BD1240" s="57"/>
      <c r="BE1240" s="57"/>
      <c r="BF1240" s="57"/>
      <c r="BG1240" s="57"/>
      <c r="BH1240" s="57"/>
      <c r="BI1240" s="57"/>
      <c r="BJ1240" s="57"/>
      <c r="BK1240" s="57"/>
      <c r="BL1240" s="57"/>
      <c r="BM1240" s="57"/>
      <c r="BN1240" s="57"/>
      <c r="BO1240" s="57"/>
      <c r="BP1240" s="57"/>
      <c r="BQ1240" s="57"/>
      <c r="BR1240" s="57"/>
      <c r="BS1240" s="57"/>
      <c r="BT1240" s="57"/>
      <c r="BU1240" s="57"/>
      <c r="BV1240" s="57"/>
      <c r="BW1240" s="57"/>
      <c r="BX1240" s="57"/>
      <c r="BY1240" s="57"/>
      <c r="BZ1240" s="57"/>
      <c r="CA1240" s="57"/>
      <c r="CB1240" s="57"/>
      <c r="CC1240" s="57"/>
      <c r="CD1240" s="57"/>
      <c r="CE1240" s="57"/>
      <c r="CF1240" s="57"/>
      <c r="CG1240" s="57"/>
      <c r="CH1240" s="57"/>
      <c r="CI1240" s="57"/>
      <c r="CJ1240" s="57"/>
      <c r="CK1240" s="57"/>
      <c r="CL1240" s="57"/>
      <c r="CM1240" s="57"/>
      <c r="CN1240" s="57"/>
      <c r="CO1240" s="57"/>
      <c r="CP1240" s="57"/>
      <c r="CQ1240" s="57"/>
      <c r="CR1240" s="57"/>
      <c r="CS1240" s="57"/>
      <c r="CT1240" s="57"/>
      <c r="CU1240" s="57"/>
      <c r="CV1240" s="57"/>
      <c r="CW1240" s="57"/>
      <c r="CX1240" s="57"/>
      <c r="CY1240" s="57"/>
      <c r="CZ1240" s="57"/>
      <c r="DA1240" s="57"/>
      <c r="DB1240" s="57"/>
      <c r="DC1240" s="57"/>
      <c r="DD1240" s="57"/>
      <c r="DE1240" s="57"/>
      <c r="DF1240" s="57"/>
      <c r="DG1240" s="57"/>
      <c r="DH1240" s="57"/>
      <c r="DI1240" s="57"/>
      <c r="DJ1240" s="57"/>
      <c r="DK1240" s="57"/>
      <c r="DL1240" s="57"/>
      <c r="DM1240" s="57"/>
      <c r="DN1240" s="57"/>
      <c r="DO1240" s="57"/>
      <c r="DP1240" s="57"/>
      <c r="DQ1240" s="57"/>
      <c r="DR1240" s="57"/>
      <c r="DS1240" s="57"/>
      <c r="DT1240" s="57"/>
      <c r="DU1240" s="57"/>
      <c r="DV1240" s="57"/>
      <c r="DW1240" s="57"/>
      <c r="DX1240" s="57"/>
      <c r="DY1240" s="57"/>
      <c r="DZ1240" s="57"/>
      <c r="EA1240" s="57"/>
      <c r="EB1240" s="57"/>
      <c r="EC1240" s="57"/>
      <c r="ED1240" s="57"/>
      <c r="EE1240" s="57"/>
      <c r="EF1240" s="57"/>
      <c r="EG1240" s="57"/>
      <c r="EH1240" s="57"/>
      <c r="EI1240" s="57"/>
      <c r="EJ1240" s="57"/>
      <c r="EK1240" s="57"/>
      <c r="EL1240" s="57"/>
      <c r="EM1240" s="57"/>
      <c r="EN1240" s="57"/>
      <c r="EO1240" s="57"/>
      <c r="EP1240" s="57"/>
      <c r="EQ1240" s="57"/>
      <c r="ER1240" s="57"/>
      <c r="ES1240" s="57"/>
      <c r="ET1240" s="57"/>
      <c r="EU1240" s="57"/>
      <c r="EV1240" s="57"/>
      <c r="EW1240" s="57"/>
      <c r="EX1240" s="57"/>
      <c r="EY1240" s="57"/>
      <c r="EZ1240" s="57"/>
      <c r="FA1240" s="57"/>
      <c r="FB1240" s="57"/>
      <c r="FC1240" s="57"/>
      <c r="FD1240" s="57"/>
      <c r="FE1240" s="57"/>
      <c r="FF1240" s="57"/>
      <c r="FG1240" s="57"/>
      <c r="FH1240" s="57"/>
      <c r="FI1240" s="57"/>
      <c r="FJ1240" s="57"/>
      <c r="FK1240" s="57"/>
      <c r="FL1240" s="57"/>
      <c r="FM1240" s="57"/>
      <c r="FN1240" s="57"/>
      <c r="FO1240" s="57"/>
      <c r="FP1240" s="57"/>
      <c r="FQ1240" s="57"/>
      <c r="FR1240" s="57"/>
      <c r="FS1240" s="57"/>
      <c r="FT1240" s="57"/>
      <c r="FU1240" s="57"/>
      <c r="FV1240" s="57"/>
      <c r="FW1240" s="57"/>
      <c r="FX1240" s="57"/>
      <c r="FY1240" s="57"/>
      <c r="FZ1240" s="57"/>
      <c r="GA1240" s="57"/>
      <c r="GB1240" s="57"/>
      <c r="GC1240" s="57"/>
      <c r="GD1240" s="57"/>
      <c r="GE1240" s="57"/>
      <c r="GF1240" s="57"/>
      <c r="GG1240" s="57"/>
      <c r="GH1240" s="57"/>
      <c r="GI1240" s="57"/>
      <c r="GJ1240" s="57"/>
      <c r="GK1240" s="57"/>
      <c r="GL1240" s="57"/>
      <c r="GM1240" s="57"/>
      <c r="GN1240" s="57"/>
      <c r="GO1240" s="57"/>
      <c r="GP1240" s="57"/>
      <c r="GQ1240" s="57"/>
      <c r="GR1240" s="57"/>
      <c r="GS1240" s="57"/>
      <c r="GT1240" s="57"/>
      <c r="GU1240" s="57"/>
      <c r="GV1240" s="57"/>
      <c r="GW1240" s="57"/>
      <c r="GX1240" s="57"/>
      <c r="GY1240" s="57"/>
      <c r="GZ1240" s="57"/>
      <c r="HA1240" s="57"/>
      <c r="HB1240" s="57"/>
      <c r="HC1240" s="57"/>
      <c r="HD1240" s="57"/>
      <c r="HE1240" s="57"/>
      <c r="HF1240" s="57"/>
      <c r="HG1240" s="57"/>
      <c r="HH1240" s="57"/>
      <c r="HI1240" s="57"/>
      <c r="HJ1240" s="57"/>
      <c r="HK1240" s="57"/>
      <c r="HL1240" s="57"/>
      <c r="HM1240" s="57"/>
      <c r="HN1240" s="57"/>
      <c r="HO1240" s="57"/>
      <c r="HP1240" s="57"/>
      <c r="HQ1240" s="57"/>
      <c r="HR1240" s="57"/>
      <c r="HS1240" s="57"/>
      <c r="HT1240" s="57"/>
      <c r="HU1240" s="57"/>
      <c r="HV1240" s="57"/>
      <c r="HW1240" s="57"/>
      <c r="HX1240" s="57"/>
      <c r="HY1240" s="57"/>
      <c r="HZ1240" s="57"/>
      <c r="IA1240" s="57"/>
      <c r="IB1240" s="57"/>
      <c r="IC1240" s="57"/>
      <c r="ID1240" s="57"/>
      <c r="IE1240" s="57"/>
      <c r="IF1240" s="57"/>
      <c r="IG1240" s="57"/>
      <c r="IH1240" s="57"/>
      <c r="II1240" s="57"/>
      <c r="IJ1240" s="57"/>
      <c r="IK1240" s="57"/>
      <c r="IL1240" s="57"/>
      <c r="IM1240" s="57"/>
      <c r="IN1240" s="57"/>
      <c r="IO1240" s="57"/>
      <c r="IP1240" s="57"/>
      <c r="IQ1240" s="57"/>
      <c r="IR1240" s="57"/>
      <c r="IS1240" s="57"/>
      <c r="IT1240" s="57"/>
      <c r="IU1240" s="57"/>
      <c r="IV1240" s="57"/>
      <c r="IW1240" s="57"/>
      <c r="IX1240" s="57"/>
      <c r="IY1240" s="57"/>
      <c r="IZ1240" s="57"/>
      <c r="JA1240" s="57"/>
      <c r="JB1240" s="57"/>
      <c r="JC1240" s="57"/>
      <c r="JD1240" s="57"/>
      <c r="JE1240" s="57"/>
      <c r="JF1240" s="57"/>
      <c r="JG1240" s="57"/>
      <c r="JH1240" s="57"/>
      <c r="JI1240" s="57"/>
      <c r="JJ1240" s="57"/>
      <c r="JK1240" s="57"/>
      <c r="JL1240" s="57"/>
      <c r="JM1240" s="57"/>
      <c r="JN1240" s="57"/>
      <c r="JO1240" s="57"/>
      <c r="JP1240" s="57"/>
      <c r="JQ1240" s="57"/>
      <c r="JR1240" s="57"/>
      <c r="JS1240" s="57"/>
      <c r="JT1240" s="57"/>
      <c r="JU1240" s="57"/>
      <c r="JV1240" s="57"/>
      <c r="JW1240" s="57"/>
      <c r="JX1240" s="57"/>
      <c r="JY1240" s="57"/>
      <c r="JZ1240" s="57"/>
      <c r="KA1240" s="57"/>
      <c r="KB1240" s="57"/>
      <c r="KC1240" s="57"/>
      <c r="KD1240" s="57"/>
      <c r="KE1240" s="57"/>
      <c r="KF1240" s="57"/>
      <c r="KG1240" s="57"/>
      <c r="KH1240" s="57"/>
      <c r="KI1240" s="57"/>
      <c r="KJ1240" s="57"/>
      <c r="KK1240" s="57"/>
      <c r="KL1240" s="57"/>
      <c r="KM1240" s="57"/>
      <c r="KN1240" s="57"/>
      <c r="KO1240" s="57"/>
      <c r="KP1240" s="57"/>
      <c r="KQ1240" s="57"/>
      <c r="KR1240" s="57"/>
      <c r="KS1240" s="57"/>
      <c r="KT1240" s="57"/>
      <c r="KU1240" s="57"/>
      <c r="KV1240" s="57"/>
      <c r="KW1240" s="57"/>
      <c r="KX1240" s="57"/>
      <c r="KY1240" s="57"/>
      <c r="KZ1240" s="57"/>
      <c r="LA1240" s="57"/>
      <c r="LB1240" s="57"/>
      <c r="LC1240" s="57"/>
      <c r="LD1240" s="57"/>
      <c r="LE1240" s="57"/>
      <c r="LF1240" s="57"/>
      <c r="LG1240" s="57"/>
      <c r="LH1240" s="57"/>
      <c r="LI1240" s="57"/>
      <c r="LJ1240" s="57"/>
      <c r="LK1240" s="57"/>
      <c r="LL1240" s="57"/>
      <c r="LM1240" s="57"/>
      <c r="LN1240" s="57"/>
      <c r="LO1240" s="57"/>
      <c r="LP1240" s="57"/>
      <c r="LQ1240" s="57"/>
      <c r="LR1240" s="57"/>
      <c r="LS1240" s="57"/>
      <c r="LT1240" s="57"/>
      <c r="LU1240" s="57"/>
      <c r="LV1240" s="57"/>
      <c r="LW1240" s="57"/>
      <c r="LX1240" s="57"/>
      <c r="LY1240" s="57"/>
      <c r="LZ1240" s="57"/>
      <c r="MA1240" s="57"/>
      <c r="MB1240" s="57"/>
      <c r="MC1240" s="57"/>
      <c r="MD1240" s="57"/>
      <c r="ME1240" s="57"/>
      <c r="MF1240" s="57"/>
      <c r="MG1240" s="57"/>
      <c r="MH1240" s="57"/>
      <c r="MI1240" s="57"/>
      <c r="MJ1240" s="57"/>
      <c r="MK1240" s="57"/>
      <c r="ML1240" s="57"/>
      <c r="MM1240" s="57"/>
      <c r="MN1240" s="57"/>
      <c r="MO1240" s="57"/>
      <c r="MP1240" s="57"/>
      <c r="MQ1240" s="57"/>
      <c r="MR1240" s="57"/>
      <c r="MS1240" s="57"/>
      <c r="MT1240" s="57"/>
      <c r="MU1240" s="57"/>
      <c r="MV1240" s="57"/>
      <c r="MW1240" s="57"/>
      <c r="MX1240" s="57"/>
      <c r="MY1240" s="57"/>
      <c r="MZ1240" s="57"/>
      <c r="NA1240" s="57"/>
      <c r="NB1240" s="57"/>
      <c r="NC1240" s="57"/>
      <c r="ND1240" s="57"/>
      <c r="NE1240" s="57"/>
      <c r="NF1240" s="57"/>
      <c r="NG1240" s="57"/>
      <c r="NH1240" s="57"/>
      <c r="NI1240" s="57"/>
      <c r="NJ1240" s="57"/>
      <c r="NK1240" s="57"/>
      <c r="NL1240" s="57"/>
      <c r="NM1240" s="57"/>
      <c r="NN1240" s="57"/>
      <c r="NO1240" s="57"/>
      <c r="NP1240" s="57"/>
      <c r="NQ1240" s="57"/>
      <c r="NR1240" s="57"/>
      <c r="NS1240" s="57"/>
      <c r="NT1240" s="57"/>
      <c r="NU1240" s="57"/>
      <c r="NV1240" s="57"/>
      <c r="NW1240" s="57"/>
      <c r="NX1240" s="57"/>
      <c r="NY1240" s="57"/>
      <c r="NZ1240" s="57"/>
      <c r="OA1240" s="57"/>
      <c r="OB1240" s="57"/>
      <c r="OC1240" s="57"/>
      <c r="OD1240" s="57"/>
      <c r="OE1240" s="57"/>
      <c r="OF1240" s="57"/>
      <c r="OG1240" s="57"/>
      <c r="OH1240" s="57"/>
      <c r="OI1240" s="57"/>
      <c r="OJ1240" s="57"/>
      <c r="OK1240" s="57"/>
      <c r="OL1240" s="57"/>
      <c r="OM1240" s="57"/>
      <c r="ON1240" s="57"/>
      <c r="OO1240" s="57"/>
      <c r="OP1240" s="57"/>
      <c r="OQ1240" s="57"/>
      <c r="OR1240" s="57"/>
      <c r="OS1240" s="57"/>
      <c r="OT1240" s="57"/>
      <c r="OU1240" s="57"/>
      <c r="OV1240" s="57"/>
      <c r="OW1240" s="57"/>
      <c r="OX1240" s="57"/>
      <c r="OY1240" s="57"/>
      <c r="OZ1240" s="57"/>
      <c r="PA1240" s="57"/>
      <c r="PB1240" s="57"/>
      <c r="PC1240" s="57"/>
      <c r="PD1240" s="57"/>
      <c r="PE1240" s="57"/>
      <c r="PF1240" s="57"/>
      <c r="PG1240" s="57"/>
      <c r="PH1240" s="57"/>
      <c r="PI1240" s="57"/>
      <c r="PJ1240" s="57"/>
      <c r="PK1240" s="57"/>
      <c r="PL1240" s="57"/>
      <c r="PM1240" s="57"/>
      <c r="PN1240" s="57"/>
      <c r="PO1240" s="57"/>
      <c r="PP1240" s="57"/>
      <c r="PQ1240" s="57"/>
      <c r="PR1240" s="57"/>
      <c r="PS1240" s="57"/>
      <c r="PT1240" s="57"/>
      <c r="PU1240" s="57"/>
      <c r="PV1240" s="57"/>
      <c r="PW1240" s="57"/>
      <c r="PX1240" s="57"/>
      <c r="PY1240" s="57"/>
      <c r="PZ1240" s="57"/>
      <c r="QA1240" s="57"/>
      <c r="QB1240" s="57"/>
      <c r="QC1240" s="57"/>
      <c r="QD1240" s="57"/>
      <c r="QE1240" s="57"/>
      <c r="QF1240" s="57"/>
      <c r="QG1240" s="57"/>
      <c r="QH1240" s="57"/>
      <c r="QI1240" s="57"/>
      <c r="QJ1240" s="57"/>
      <c r="QK1240" s="57"/>
      <c r="QL1240" s="57"/>
      <c r="QM1240" s="57"/>
      <c r="QN1240" s="57"/>
      <c r="QO1240" s="57"/>
      <c r="QP1240" s="57"/>
      <c r="QQ1240" s="57"/>
      <c r="QR1240" s="57"/>
      <c r="QS1240" s="57"/>
      <c r="QT1240" s="57"/>
      <c r="QU1240" s="57"/>
      <c r="QV1240" s="57"/>
      <c r="QW1240" s="57"/>
      <c r="QX1240" s="57"/>
      <c r="QY1240" s="57"/>
      <c r="QZ1240" s="57"/>
      <c r="RA1240" s="57"/>
      <c r="RB1240" s="57"/>
      <c r="RC1240" s="57"/>
      <c r="RD1240" s="57"/>
      <c r="RE1240" s="57"/>
      <c r="RF1240" s="57"/>
      <c r="RG1240" s="57"/>
      <c r="RH1240" s="57"/>
      <c r="RI1240" s="57"/>
      <c r="RJ1240" s="57"/>
      <c r="RK1240" s="57"/>
      <c r="RL1240" s="57"/>
      <c r="RM1240" s="57"/>
      <c r="RN1240" s="57"/>
      <c r="RO1240" s="57"/>
      <c r="RP1240" s="57"/>
      <c r="RQ1240" s="57"/>
      <c r="RR1240" s="57"/>
      <c r="RS1240" s="57"/>
      <c r="RT1240" s="57"/>
      <c r="RU1240" s="57"/>
      <c r="RV1240" s="57"/>
      <c r="RW1240" s="57"/>
      <c r="RX1240" s="57"/>
      <c r="RY1240" s="57"/>
      <c r="RZ1240" s="57"/>
      <c r="SA1240" s="57"/>
      <c r="SB1240" s="57"/>
      <c r="SC1240" s="57"/>
      <c r="SD1240" s="57"/>
      <c r="SE1240" s="57"/>
      <c r="SF1240" s="57"/>
      <c r="SG1240" s="57"/>
      <c r="SH1240" s="57"/>
      <c r="SI1240" s="57"/>
      <c r="SJ1240" s="57"/>
      <c r="SK1240" s="57"/>
      <c r="SL1240" s="57"/>
      <c r="SM1240" s="57"/>
      <c r="SN1240" s="57"/>
      <c r="SO1240" s="57"/>
      <c r="SP1240" s="57"/>
      <c r="SQ1240" s="57"/>
      <c r="SR1240" s="57"/>
      <c r="SS1240" s="57"/>
      <c r="ST1240" s="57"/>
      <c r="SU1240" s="57"/>
      <c r="SV1240" s="57"/>
      <c r="SW1240" s="57"/>
      <c r="SX1240" s="57"/>
      <c r="SY1240" s="57"/>
      <c r="SZ1240" s="57"/>
      <c r="TA1240" s="57"/>
      <c r="TB1240" s="57"/>
      <c r="TC1240" s="57"/>
      <c r="TD1240" s="57"/>
      <c r="TE1240" s="57"/>
      <c r="TF1240" s="57"/>
      <c r="TG1240" s="57"/>
      <c r="TH1240" s="57"/>
      <c r="TI1240" s="57"/>
      <c r="TJ1240" s="57"/>
      <c r="TK1240" s="57"/>
      <c r="TL1240" s="57"/>
      <c r="TM1240" s="57"/>
      <c r="TN1240" s="57"/>
      <c r="TO1240" s="57"/>
      <c r="TP1240" s="57"/>
      <c r="TQ1240" s="57"/>
      <c r="TR1240" s="57"/>
      <c r="TS1240" s="57"/>
      <c r="TT1240" s="57"/>
      <c r="TU1240" s="57"/>
      <c r="TV1240" s="57"/>
      <c r="TW1240" s="57"/>
      <c r="TX1240" s="57"/>
      <c r="TY1240" s="57"/>
      <c r="TZ1240" s="57"/>
      <c r="UA1240" s="57"/>
      <c r="UB1240" s="57"/>
      <c r="UC1240" s="57"/>
      <c r="UD1240" s="57"/>
      <c r="UE1240" s="57"/>
      <c r="UF1240" s="57"/>
      <c r="UG1240" s="57"/>
      <c r="UH1240" s="57"/>
      <c r="UI1240" s="57"/>
      <c r="UJ1240" s="57"/>
      <c r="UK1240" s="57"/>
      <c r="UL1240" s="57"/>
      <c r="UM1240" s="57"/>
      <c r="UN1240" s="57"/>
      <c r="UO1240" s="57"/>
      <c r="UP1240" s="57"/>
      <c r="UQ1240" s="57"/>
      <c r="UR1240" s="57"/>
      <c r="US1240" s="57"/>
      <c r="UT1240" s="57"/>
      <c r="UU1240" s="57"/>
      <c r="UV1240" s="57"/>
      <c r="UW1240" s="57"/>
      <c r="UX1240" s="57"/>
      <c r="UY1240" s="57"/>
      <c r="UZ1240" s="57"/>
      <c r="VA1240" s="57"/>
      <c r="VB1240" s="57"/>
      <c r="VC1240" s="57"/>
      <c r="VD1240" s="57"/>
      <c r="VE1240" s="57"/>
      <c r="VF1240" s="57"/>
      <c r="VG1240" s="57"/>
      <c r="VH1240" s="57"/>
      <c r="VI1240" s="57"/>
      <c r="VJ1240" s="57"/>
      <c r="VK1240" s="57"/>
      <c r="VL1240" s="57"/>
      <c r="VM1240" s="57"/>
      <c r="VN1240" s="57"/>
      <c r="VO1240" s="57"/>
      <c r="VP1240" s="57"/>
      <c r="VQ1240" s="57"/>
      <c r="VR1240" s="57"/>
      <c r="VS1240" s="57"/>
      <c r="VT1240" s="57"/>
      <c r="VU1240" s="57"/>
      <c r="VV1240" s="57"/>
      <c r="VW1240" s="57"/>
      <c r="VX1240" s="57"/>
      <c r="VY1240" s="57"/>
      <c r="VZ1240" s="57"/>
      <c r="WA1240" s="57"/>
      <c r="WB1240" s="57"/>
      <c r="WC1240" s="57"/>
      <c r="WD1240" s="57"/>
      <c r="WE1240" s="57"/>
      <c r="WF1240" s="57"/>
      <c r="WG1240" s="57"/>
      <c r="WH1240" s="57"/>
      <c r="WI1240" s="57"/>
      <c r="WJ1240" s="57"/>
      <c r="WK1240" s="57"/>
      <c r="WL1240" s="57"/>
      <c r="WM1240" s="57"/>
      <c r="WN1240" s="57"/>
      <c r="WO1240" s="57"/>
      <c r="WP1240" s="57"/>
      <c r="WQ1240" s="57"/>
      <c r="WR1240" s="57"/>
      <c r="WS1240" s="57"/>
      <c r="WT1240" s="57"/>
      <c r="WU1240" s="57"/>
      <c r="WV1240" s="57"/>
      <c r="WW1240" s="57"/>
      <c r="WX1240" s="57"/>
      <c r="WY1240" s="57"/>
      <c r="WZ1240" s="57"/>
      <c r="XA1240" s="57"/>
      <c r="XB1240" s="57"/>
      <c r="XC1240" s="57"/>
      <c r="XD1240" s="57"/>
      <c r="XE1240" s="57"/>
      <c r="XF1240" s="57"/>
      <c r="XG1240" s="57"/>
      <c r="XH1240" s="57"/>
      <c r="XI1240" s="57"/>
      <c r="XJ1240" s="57"/>
      <c r="XK1240" s="57"/>
      <c r="XL1240" s="57"/>
      <c r="XM1240" s="57"/>
      <c r="XN1240" s="57"/>
      <c r="XO1240" s="57"/>
      <c r="XP1240" s="57"/>
      <c r="XQ1240" s="57"/>
      <c r="XR1240" s="57"/>
      <c r="XS1240" s="57"/>
      <c r="XT1240" s="57"/>
      <c r="XU1240" s="57"/>
      <c r="XV1240" s="57"/>
      <c r="XW1240" s="57"/>
      <c r="XX1240" s="57"/>
      <c r="XY1240" s="57"/>
      <c r="XZ1240" s="57"/>
      <c r="YA1240" s="57"/>
      <c r="YB1240" s="57"/>
      <c r="YC1240" s="57"/>
      <c r="YD1240" s="57"/>
      <c r="YE1240" s="57"/>
      <c r="YF1240" s="57"/>
      <c r="YG1240" s="57"/>
      <c r="YH1240" s="57"/>
      <c r="YI1240" s="57"/>
      <c r="YJ1240" s="57"/>
      <c r="YK1240" s="57"/>
      <c r="YL1240" s="57"/>
      <c r="YM1240" s="57"/>
      <c r="YN1240" s="57"/>
      <c r="YO1240" s="57"/>
      <c r="YP1240" s="57"/>
      <c r="YQ1240" s="57"/>
      <c r="YR1240" s="57"/>
      <c r="YS1240" s="57"/>
      <c r="YT1240" s="57"/>
      <c r="YU1240" s="57"/>
      <c r="YV1240" s="57"/>
      <c r="YW1240" s="57"/>
      <c r="YX1240" s="57"/>
      <c r="YY1240" s="57"/>
      <c r="YZ1240" s="57"/>
      <c r="ZA1240" s="57"/>
      <c r="ZB1240" s="57"/>
      <c r="ZC1240" s="57"/>
      <c r="ZD1240" s="57"/>
      <c r="ZE1240" s="57"/>
      <c r="ZF1240" s="57"/>
      <c r="ZG1240" s="57"/>
      <c r="ZH1240" s="57"/>
      <c r="ZI1240" s="57"/>
      <c r="ZJ1240" s="57"/>
      <c r="ZK1240" s="57"/>
      <c r="ZL1240" s="57"/>
      <c r="ZM1240" s="57"/>
      <c r="ZN1240" s="57"/>
      <c r="ZO1240" s="57"/>
      <c r="ZP1240" s="57"/>
      <c r="ZQ1240" s="57"/>
      <c r="ZR1240" s="57"/>
      <c r="ZS1240" s="57"/>
      <c r="ZT1240" s="57"/>
      <c r="ZU1240" s="57"/>
      <c r="ZV1240" s="57"/>
      <c r="ZW1240" s="57"/>
      <c r="ZX1240" s="57"/>
      <c r="ZY1240" s="57"/>
      <c r="ZZ1240" s="57"/>
      <c r="AAA1240" s="57"/>
      <c r="AAB1240" s="57"/>
      <c r="AAC1240" s="57"/>
      <c r="AAD1240" s="57"/>
      <c r="AAE1240" s="57"/>
      <c r="AAF1240" s="57"/>
      <c r="AAG1240" s="57"/>
      <c r="AAH1240" s="57"/>
      <c r="AAI1240" s="57"/>
      <c r="AAJ1240" s="57"/>
      <c r="AAK1240" s="57"/>
      <c r="AAL1240" s="57"/>
      <c r="AAM1240" s="57"/>
      <c r="AAN1240" s="57"/>
      <c r="AAO1240" s="57"/>
      <c r="AAP1240" s="57"/>
      <c r="AAQ1240" s="57"/>
      <c r="AAR1240" s="57"/>
      <c r="AAS1240" s="57"/>
      <c r="AAT1240" s="57"/>
      <c r="AAU1240" s="57"/>
      <c r="AAV1240" s="57"/>
      <c r="AAW1240" s="57"/>
      <c r="AAX1240" s="57"/>
      <c r="AAY1240" s="57"/>
      <c r="AAZ1240" s="57"/>
      <c r="ABA1240" s="57"/>
      <c r="ABB1240" s="57"/>
      <c r="ABC1240" s="57"/>
      <c r="ABD1240" s="57"/>
      <c r="ABE1240" s="57"/>
      <c r="ABF1240" s="57"/>
      <c r="ABG1240" s="57"/>
      <c r="ABH1240" s="57"/>
      <c r="ABI1240" s="57"/>
      <c r="ABJ1240" s="57"/>
      <c r="ABK1240" s="57"/>
      <c r="ABL1240" s="57"/>
      <c r="ABM1240" s="57"/>
      <c r="ABN1240" s="57"/>
      <c r="ABO1240" s="57"/>
      <c r="ABP1240" s="57"/>
      <c r="ABQ1240" s="57"/>
      <c r="ABR1240" s="57"/>
      <c r="ABS1240" s="57"/>
      <c r="ABT1240" s="57"/>
      <c r="ABU1240" s="57"/>
      <c r="ABV1240" s="57"/>
      <c r="ABW1240" s="57"/>
      <c r="ABX1240" s="57"/>
      <c r="ABY1240" s="57"/>
      <c r="ABZ1240" s="57"/>
      <c r="ACA1240" s="57"/>
      <c r="ACB1240" s="57"/>
      <c r="ACC1240" s="57"/>
      <c r="ACD1240" s="57"/>
      <c r="ACE1240" s="57"/>
      <c r="ACF1240" s="57"/>
      <c r="ACG1240" s="57"/>
      <c r="ACH1240" s="57"/>
      <c r="ACI1240" s="57"/>
      <c r="ACJ1240" s="57"/>
      <c r="ACK1240" s="57"/>
      <c r="ACL1240" s="57"/>
      <c r="ACM1240" s="57"/>
      <c r="ACN1240" s="57"/>
      <c r="ACO1240" s="57"/>
      <c r="ACP1240" s="57"/>
      <c r="ACQ1240" s="57"/>
      <c r="ACR1240" s="57"/>
      <c r="ACS1240" s="57"/>
      <c r="ACT1240" s="57"/>
      <c r="ACU1240" s="57"/>
      <c r="ACV1240" s="57"/>
      <c r="ACW1240" s="57"/>
      <c r="ACX1240" s="57"/>
      <c r="ACY1240" s="57"/>
      <c r="ACZ1240" s="57"/>
      <c r="ADA1240" s="57"/>
      <c r="ADB1240" s="57"/>
      <c r="ADC1240" s="57"/>
      <c r="ADD1240" s="57"/>
      <c r="ADE1240" s="57"/>
      <c r="ADF1240" s="57"/>
      <c r="ADG1240" s="57"/>
      <c r="ADH1240" s="57"/>
      <c r="ADI1240" s="57"/>
      <c r="ADJ1240" s="57"/>
      <c r="ADK1240" s="57"/>
      <c r="ADL1240" s="57"/>
      <c r="ADM1240" s="57"/>
      <c r="ADN1240" s="57"/>
      <c r="ADO1240" s="57"/>
      <c r="ADP1240" s="57"/>
      <c r="ADQ1240" s="57"/>
      <c r="ADR1240" s="57"/>
      <c r="ADS1240" s="57"/>
      <c r="ADT1240" s="57"/>
      <c r="ADU1240" s="57"/>
      <c r="ADV1240" s="57"/>
      <c r="ADW1240" s="57"/>
      <c r="ADX1240" s="57"/>
      <c r="ADY1240" s="57"/>
      <c r="ADZ1240" s="57"/>
    </row>
    <row r="1241" spans="1:806" s="26" customFormat="1" ht="13.5" thickBot="1" x14ac:dyDescent="0.25">
      <c r="A1241" s="133" t="s">
        <v>422</v>
      </c>
      <c r="B1241" s="133" t="s">
        <v>4303</v>
      </c>
      <c r="C1241" s="67" t="s">
        <v>1259</v>
      </c>
      <c r="D1241" s="133" t="s">
        <v>4304</v>
      </c>
      <c r="E1241" s="133" t="s">
        <v>4237</v>
      </c>
      <c r="F1241" s="133">
        <v>11</v>
      </c>
      <c r="G1241" s="133">
        <v>0</v>
      </c>
      <c r="H1241" s="133">
        <v>0</v>
      </c>
      <c r="I1241" s="133">
        <v>90</v>
      </c>
      <c r="J1241" s="133">
        <v>90</v>
      </c>
      <c r="K1241" s="57"/>
      <c r="L1241" s="57"/>
      <c r="M1241" s="57"/>
      <c r="N1241" s="57"/>
      <c r="O1241" s="57"/>
      <c r="P1241" s="57"/>
      <c r="Q1241" s="57"/>
      <c r="R1241" s="57"/>
      <c r="S1241" s="57"/>
      <c r="T1241" s="57"/>
      <c r="U1241" s="57"/>
      <c r="V1241" s="57"/>
      <c r="W1241" s="57"/>
      <c r="X1241" s="57"/>
      <c r="Y1241" s="57"/>
      <c r="Z1241" s="57"/>
      <c r="AA1241" s="57"/>
      <c r="AB1241" s="57"/>
      <c r="AC1241" s="57"/>
      <c r="AD1241" s="57"/>
      <c r="AE1241" s="57"/>
      <c r="AF1241" s="57"/>
      <c r="AG1241" s="57"/>
      <c r="AH1241" s="57"/>
      <c r="AI1241" s="57"/>
      <c r="AJ1241" s="57"/>
      <c r="AK1241" s="57"/>
      <c r="AL1241" s="57"/>
      <c r="AM1241" s="57"/>
      <c r="AN1241" s="57"/>
      <c r="AO1241" s="57"/>
      <c r="AP1241" s="57"/>
      <c r="AQ1241" s="57"/>
      <c r="AR1241" s="57"/>
      <c r="AS1241" s="57"/>
      <c r="AT1241" s="57"/>
      <c r="AU1241" s="57"/>
      <c r="AV1241" s="57"/>
      <c r="AW1241" s="57"/>
      <c r="AX1241" s="57"/>
      <c r="AY1241" s="57"/>
      <c r="AZ1241" s="57"/>
      <c r="BA1241" s="57"/>
      <c r="BB1241" s="57"/>
      <c r="BC1241" s="57"/>
      <c r="BD1241" s="57"/>
      <c r="BE1241" s="57"/>
      <c r="BF1241" s="57"/>
      <c r="BG1241" s="57"/>
      <c r="BH1241" s="57"/>
      <c r="BI1241" s="57"/>
      <c r="BJ1241" s="57"/>
      <c r="BK1241" s="57"/>
      <c r="BL1241" s="57"/>
      <c r="BM1241" s="57"/>
      <c r="BN1241" s="57"/>
      <c r="BO1241" s="57"/>
      <c r="BP1241" s="57"/>
      <c r="BQ1241" s="57"/>
      <c r="BR1241" s="57"/>
      <c r="BS1241" s="57"/>
      <c r="BT1241" s="57"/>
      <c r="BU1241" s="57"/>
      <c r="BV1241" s="57"/>
      <c r="BW1241" s="57"/>
      <c r="BX1241" s="57"/>
      <c r="BY1241" s="57"/>
      <c r="BZ1241" s="57"/>
      <c r="CA1241" s="57"/>
      <c r="CB1241" s="57"/>
      <c r="CC1241" s="57"/>
      <c r="CD1241" s="57"/>
      <c r="CE1241" s="57"/>
      <c r="CF1241" s="57"/>
      <c r="CG1241" s="57"/>
      <c r="CH1241" s="57"/>
      <c r="CI1241" s="57"/>
      <c r="CJ1241" s="57"/>
      <c r="CK1241" s="57"/>
      <c r="CL1241" s="57"/>
      <c r="CM1241" s="57"/>
      <c r="CN1241" s="57"/>
      <c r="CO1241" s="57"/>
      <c r="CP1241" s="57"/>
      <c r="CQ1241" s="57"/>
      <c r="CR1241" s="57"/>
      <c r="CS1241" s="57"/>
      <c r="CT1241" s="57"/>
      <c r="CU1241" s="57"/>
      <c r="CV1241" s="57"/>
      <c r="CW1241" s="57"/>
      <c r="CX1241" s="57"/>
      <c r="CY1241" s="57"/>
      <c r="CZ1241" s="57"/>
      <c r="DA1241" s="57"/>
      <c r="DB1241" s="57"/>
      <c r="DC1241" s="57"/>
      <c r="DD1241" s="57"/>
      <c r="DE1241" s="57"/>
      <c r="DF1241" s="57"/>
      <c r="DG1241" s="57"/>
      <c r="DH1241" s="57"/>
      <c r="DI1241" s="57"/>
      <c r="DJ1241" s="57"/>
      <c r="DK1241" s="57"/>
      <c r="DL1241" s="57"/>
      <c r="DM1241" s="57"/>
      <c r="DN1241" s="57"/>
      <c r="DO1241" s="57"/>
      <c r="DP1241" s="57"/>
      <c r="DQ1241" s="57"/>
      <c r="DR1241" s="57"/>
      <c r="DS1241" s="57"/>
      <c r="DT1241" s="57"/>
      <c r="DU1241" s="57"/>
      <c r="DV1241" s="57"/>
      <c r="DW1241" s="57"/>
      <c r="DX1241" s="57"/>
      <c r="DY1241" s="57"/>
      <c r="DZ1241" s="57"/>
      <c r="EA1241" s="57"/>
      <c r="EB1241" s="57"/>
      <c r="EC1241" s="57"/>
      <c r="ED1241" s="57"/>
      <c r="EE1241" s="57"/>
      <c r="EF1241" s="57"/>
      <c r="EG1241" s="57"/>
      <c r="EH1241" s="57"/>
      <c r="EI1241" s="57"/>
      <c r="EJ1241" s="57"/>
      <c r="EK1241" s="57"/>
      <c r="EL1241" s="57"/>
      <c r="EM1241" s="57"/>
      <c r="EN1241" s="57"/>
      <c r="EO1241" s="57"/>
      <c r="EP1241" s="57"/>
      <c r="EQ1241" s="57"/>
      <c r="ER1241" s="57"/>
      <c r="ES1241" s="57"/>
      <c r="ET1241" s="57"/>
      <c r="EU1241" s="57"/>
      <c r="EV1241" s="57"/>
      <c r="EW1241" s="57"/>
      <c r="EX1241" s="57"/>
      <c r="EY1241" s="57"/>
      <c r="EZ1241" s="57"/>
      <c r="FA1241" s="57"/>
      <c r="FB1241" s="57"/>
      <c r="FC1241" s="57"/>
      <c r="FD1241" s="57"/>
      <c r="FE1241" s="57"/>
      <c r="FF1241" s="57"/>
      <c r="FG1241" s="57"/>
      <c r="FH1241" s="57"/>
      <c r="FI1241" s="57"/>
      <c r="FJ1241" s="57"/>
      <c r="FK1241" s="57"/>
      <c r="FL1241" s="57"/>
      <c r="FM1241" s="57"/>
      <c r="FN1241" s="57"/>
      <c r="FO1241" s="57"/>
      <c r="FP1241" s="57"/>
      <c r="FQ1241" s="57"/>
      <c r="FR1241" s="57"/>
      <c r="FS1241" s="57"/>
      <c r="FT1241" s="57"/>
      <c r="FU1241" s="57"/>
      <c r="FV1241" s="57"/>
      <c r="FW1241" s="57"/>
      <c r="FX1241" s="57"/>
      <c r="FY1241" s="57"/>
      <c r="FZ1241" s="57"/>
      <c r="GA1241" s="57"/>
      <c r="GB1241" s="57"/>
      <c r="GC1241" s="57"/>
      <c r="GD1241" s="57"/>
      <c r="GE1241" s="57"/>
      <c r="GF1241" s="57"/>
      <c r="GG1241" s="57"/>
      <c r="GH1241" s="57"/>
      <c r="GI1241" s="57"/>
      <c r="GJ1241" s="57"/>
      <c r="GK1241" s="57"/>
      <c r="GL1241" s="57"/>
      <c r="GM1241" s="57"/>
      <c r="GN1241" s="57"/>
      <c r="GO1241" s="57"/>
      <c r="GP1241" s="57"/>
      <c r="GQ1241" s="57"/>
      <c r="GR1241" s="57"/>
      <c r="GS1241" s="57"/>
      <c r="GT1241" s="57"/>
      <c r="GU1241" s="57"/>
      <c r="GV1241" s="57"/>
      <c r="GW1241" s="57"/>
      <c r="GX1241" s="57"/>
      <c r="GY1241" s="57"/>
      <c r="GZ1241" s="57"/>
      <c r="HA1241" s="57"/>
      <c r="HB1241" s="57"/>
      <c r="HC1241" s="57"/>
      <c r="HD1241" s="57"/>
      <c r="HE1241" s="57"/>
      <c r="HF1241" s="57"/>
      <c r="HG1241" s="57"/>
      <c r="HH1241" s="57"/>
      <c r="HI1241" s="57"/>
      <c r="HJ1241" s="57"/>
      <c r="HK1241" s="57"/>
      <c r="HL1241" s="57"/>
      <c r="HM1241" s="57"/>
      <c r="HN1241" s="57"/>
      <c r="HO1241" s="57"/>
      <c r="HP1241" s="57"/>
      <c r="HQ1241" s="57"/>
      <c r="HR1241" s="57"/>
      <c r="HS1241" s="57"/>
      <c r="HT1241" s="57"/>
      <c r="HU1241" s="57"/>
      <c r="HV1241" s="57"/>
      <c r="HW1241" s="57"/>
      <c r="HX1241" s="57"/>
      <c r="HY1241" s="57"/>
      <c r="HZ1241" s="57"/>
      <c r="IA1241" s="57"/>
      <c r="IB1241" s="57"/>
      <c r="IC1241" s="57"/>
      <c r="ID1241" s="57"/>
      <c r="IE1241" s="57"/>
      <c r="IF1241" s="57"/>
      <c r="IG1241" s="57"/>
      <c r="IH1241" s="57"/>
      <c r="II1241" s="57"/>
      <c r="IJ1241" s="57"/>
      <c r="IK1241" s="57"/>
      <c r="IL1241" s="57"/>
      <c r="IM1241" s="57"/>
      <c r="IN1241" s="57"/>
      <c r="IO1241" s="57"/>
      <c r="IP1241" s="57"/>
      <c r="IQ1241" s="57"/>
      <c r="IR1241" s="57"/>
      <c r="IS1241" s="57"/>
      <c r="IT1241" s="57"/>
      <c r="IU1241" s="57"/>
      <c r="IV1241" s="57"/>
      <c r="IW1241" s="57"/>
      <c r="IX1241" s="57"/>
      <c r="IY1241" s="57"/>
      <c r="IZ1241" s="57"/>
      <c r="JA1241" s="57"/>
      <c r="JB1241" s="57"/>
      <c r="JC1241" s="57"/>
      <c r="JD1241" s="57"/>
      <c r="JE1241" s="57"/>
      <c r="JF1241" s="57"/>
      <c r="JG1241" s="57"/>
      <c r="JH1241" s="57"/>
      <c r="JI1241" s="57"/>
      <c r="JJ1241" s="57"/>
      <c r="JK1241" s="57"/>
      <c r="JL1241" s="57"/>
      <c r="JM1241" s="57"/>
      <c r="JN1241" s="57"/>
      <c r="JO1241" s="57"/>
      <c r="JP1241" s="57"/>
      <c r="JQ1241" s="57"/>
      <c r="JR1241" s="57"/>
      <c r="JS1241" s="57"/>
      <c r="JT1241" s="57"/>
      <c r="JU1241" s="57"/>
      <c r="JV1241" s="57"/>
      <c r="JW1241" s="57"/>
      <c r="JX1241" s="57"/>
      <c r="JY1241" s="57"/>
      <c r="JZ1241" s="57"/>
      <c r="KA1241" s="57"/>
      <c r="KB1241" s="57"/>
      <c r="KC1241" s="57"/>
      <c r="KD1241" s="57"/>
      <c r="KE1241" s="57"/>
      <c r="KF1241" s="57"/>
      <c r="KG1241" s="57"/>
      <c r="KH1241" s="57"/>
      <c r="KI1241" s="57"/>
      <c r="KJ1241" s="57"/>
      <c r="KK1241" s="57"/>
      <c r="KL1241" s="57"/>
      <c r="KM1241" s="57"/>
      <c r="KN1241" s="57"/>
      <c r="KO1241" s="57"/>
      <c r="KP1241" s="57"/>
      <c r="KQ1241" s="57"/>
      <c r="KR1241" s="57"/>
      <c r="KS1241" s="57"/>
      <c r="KT1241" s="57"/>
      <c r="KU1241" s="57"/>
      <c r="KV1241" s="57"/>
      <c r="KW1241" s="57"/>
      <c r="KX1241" s="57"/>
      <c r="KY1241" s="57"/>
      <c r="KZ1241" s="57"/>
      <c r="LA1241" s="57"/>
      <c r="LB1241" s="57"/>
      <c r="LC1241" s="57"/>
      <c r="LD1241" s="57"/>
      <c r="LE1241" s="57"/>
      <c r="LF1241" s="57"/>
      <c r="LG1241" s="57"/>
      <c r="LH1241" s="57"/>
      <c r="LI1241" s="57"/>
      <c r="LJ1241" s="57"/>
      <c r="LK1241" s="57"/>
      <c r="LL1241" s="57"/>
      <c r="LM1241" s="57"/>
      <c r="LN1241" s="57"/>
      <c r="LO1241" s="57"/>
      <c r="LP1241" s="57"/>
      <c r="LQ1241" s="57"/>
      <c r="LR1241" s="57"/>
      <c r="LS1241" s="57"/>
      <c r="LT1241" s="57"/>
      <c r="LU1241" s="57"/>
      <c r="LV1241" s="57"/>
      <c r="LW1241" s="57"/>
      <c r="LX1241" s="57"/>
      <c r="LY1241" s="57"/>
      <c r="LZ1241" s="57"/>
      <c r="MA1241" s="57"/>
      <c r="MB1241" s="57"/>
      <c r="MC1241" s="57"/>
      <c r="MD1241" s="57"/>
      <c r="ME1241" s="57"/>
      <c r="MF1241" s="57"/>
      <c r="MG1241" s="57"/>
      <c r="MH1241" s="57"/>
      <c r="MI1241" s="57"/>
      <c r="MJ1241" s="57"/>
      <c r="MK1241" s="57"/>
      <c r="ML1241" s="57"/>
      <c r="MM1241" s="57"/>
      <c r="MN1241" s="57"/>
      <c r="MO1241" s="57"/>
      <c r="MP1241" s="57"/>
      <c r="MQ1241" s="57"/>
      <c r="MR1241" s="57"/>
      <c r="MS1241" s="57"/>
      <c r="MT1241" s="57"/>
      <c r="MU1241" s="57"/>
      <c r="MV1241" s="57"/>
      <c r="MW1241" s="57"/>
      <c r="MX1241" s="57"/>
      <c r="MY1241" s="57"/>
      <c r="MZ1241" s="57"/>
      <c r="NA1241" s="57"/>
      <c r="NB1241" s="57"/>
      <c r="NC1241" s="57"/>
      <c r="ND1241" s="57"/>
      <c r="NE1241" s="57"/>
      <c r="NF1241" s="57"/>
      <c r="NG1241" s="57"/>
      <c r="NH1241" s="57"/>
      <c r="NI1241" s="57"/>
      <c r="NJ1241" s="57"/>
      <c r="NK1241" s="57"/>
      <c r="NL1241" s="57"/>
      <c r="NM1241" s="57"/>
      <c r="NN1241" s="57"/>
      <c r="NO1241" s="57"/>
      <c r="NP1241" s="57"/>
      <c r="NQ1241" s="57"/>
      <c r="NR1241" s="57"/>
      <c r="NS1241" s="57"/>
      <c r="NT1241" s="57"/>
      <c r="NU1241" s="57"/>
      <c r="NV1241" s="57"/>
      <c r="NW1241" s="57"/>
      <c r="NX1241" s="57"/>
      <c r="NY1241" s="57"/>
      <c r="NZ1241" s="57"/>
      <c r="OA1241" s="57"/>
      <c r="OB1241" s="57"/>
      <c r="OC1241" s="57"/>
      <c r="OD1241" s="57"/>
      <c r="OE1241" s="57"/>
      <c r="OF1241" s="57"/>
      <c r="OG1241" s="57"/>
      <c r="OH1241" s="57"/>
      <c r="OI1241" s="57"/>
      <c r="OJ1241" s="57"/>
      <c r="OK1241" s="57"/>
      <c r="OL1241" s="57"/>
      <c r="OM1241" s="57"/>
      <c r="ON1241" s="57"/>
      <c r="OO1241" s="57"/>
      <c r="OP1241" s="57"/>
      <c r="OQ1241" s="57"/>
      <c r="OR1241" s="57"/>
      <c r="OS1241" s="57"/>
      <c r="OT1241" s="57"/>
      <c r="OU1241" s="57"/>
      <c r="OV1241" s="57"/>
      <c r="OW1241" s="57"/>
      <c r="OX1241" s="57"/>
      <c r="OY1241" s="57"/>
      <c r="OZ1241" s="57"/>
      <c r="PA1241" s="57"/>
      <c r="PB1241" s="57"/>
      <c r="PC1241" s="57"/>
      <c r="PD1241" s="57"/>
      <c r="PE1241" s="57"/>
      <c r="PF1241" s="57"/>
      <c r="PG1241" s="57"/>
      <c r="PH1241" s="57"/>
      <c r="PI1241" s="57"/>
      <c r="PJ1241" s="57"/>
      <c r="PK1241" s="57"/>
      <c r="PL1241" s="57"/>
      <c r="PM1241" s="57"/>
      <c r="PN1241" s="57"/>
      <c r="PO1241" s="57"/>
      <c r="PP1241" s="57"/>
      <c r="PQ1241" s="57"/>
      <c r="PR1241" s="57"/>
      <c r="PS1241" s="57"/>
      <c r="PT1241" s="57"/>
      <c r="PU1241" s="57"/>
      <c r="PV1241" s="57"/>
      <c r="PW1241" s="57"/>
      <c r="PX1241" s="57"/>
      <c r="PY1241" s="57"/>
      <c r="PZ1241" s="57"/>
      <c r="QA1241" s="57"/>
      <c r="QB1241" s="57"/>
      <c r="QC1241" s="57"/>
      <c r="QD1241" s="57"/>
      <c r="QE1241" s="57"/>
      <c r="QF1241" s="57"/>
      <c r="QG1241" s="57"/>
      <c r="QH1241" s="57"/>
      <c r="QI1241" s="57"/>
      <c r="QJ1241" s="57"/>
      <c r="QK1241" s="57"/>
      <c r="QL1241" s="57"/>
      <c r="QM1241" s="57"/>
      <c r="QN1241" s="57"/>
      <c r="QO1241" s="57"/>
      <c r="QP1241" s="57"/>
      <c r="QQ1241" s="57"/>
      <c r="QR1241" s="57"/>
      <c r="QS1241" s="57"/>
      <c r="QT1241" s="57"/>
      <c r="QU1241" s="57"/>
      <c r="QV1241" s="57"/>
      <c r="QW1241" s="57"/>
      <c r="QX1241" s="57"/>
      <c r="QY1241" s="57"/>
      <c r="QZ1241" s="57"/>
      <c r="RA1241" s="57"/>
      <c r="RB1241" s="57"/>
      <c r="RC1241" s="57"/>
      <c r="RD1241" s="57"/>
      <c r="RE1241" s="57"/>
      <c r="RF1241" s="57"/>
      <c r="RG1241" s="57"/>
      <c r="RH1241" s="57"/>
      <c r="RI1241" s="57"/>
      <c r="RJ1241" s="57"/>
      <c r="RK1241" s="57"/>
      <c r="RL1241" s="57"/>
      <c r="RM1241" s="57"/>
      <c r="RN1241" s="57"/>
      <c r="RO1241" s="57"/>
      <c r="RP1241" s="57"/>
      <c r="RQ1241" s="57"/>
      <c r="RR1241" s="57"/>
      <c r="RS1241" s="57"/>
      <c r="RT1241" s="57"/>
      <c r="RU1241" s="57"/>
      <c r="RV1241" s="57"/>
      <c r="RW1241" s="57"/>
      <c r="RX1241" s="57"/>
      <c r="RY1241" s="57"/>
      <c r="RZ1241" s="57"/>
      <c r="SA1241" s="57"/>
      <c r="SB1241" s="57"/>
      <c r="SC1241" s="57"/>
      <c r="SD1241" s="57"/>
      <c r="SE1241" s="57"/>
      <c r="SF1241" s="57"/>
      <c r="SG1241" s="57"/>
      <c r="SH1241" s="57"/>
      <c r="SI1241" s="57"/>
      <c r="SJ1241" s="57"/>
      <c r="SK1241" s="57"/>
      <c r="SL1241" s="57"/>
      <c r="SM1241" s="57"/>
      <c r="SN1241" s="57"/>
      <c r="SO1241" s="57"/>
      <c r="SP1241" s="57"/>
      <c r="SQ1241" s="57"/>
      <c r="SR1241" s="57"/>
      <c r="SS1241" s="57"/>
      <c r="ST1241" s="57"/>
      <c r="SU1241" s="57"/>
      <c r="SV1241" s="57"/>
      <c r="SW1241" s="57"/>
      <c r="SX1241" s="57"/>
      <c r="SY1241" s="57"/>
      <c r="SZ1241" s="57"/>
      <c r="TA1241" s="57"/>
      <c r="TB1241" s="57"/>
      <c r="TC1241" s="57"/>
      <c r="TD1241" s="57"/>
      <c r="TE1241" s="57"/>
      <c r="TF1241" s="57"/>
      <c r="TG1241" s="57"/>
      <c r="TH1241" s="57"/>
      <c r="TI1241" s="57"/>
      <c r="TJ1241" s="57"/>
      <c r="TK1241" s="57"/>
      <c r="TL1241" s="57"/>
      <c r="TM1241" s="57"/>
      <c r="TN1241" s="57"/>
      <c r="TO1241" s="57"/>
      <c r="TP1241" s="57"/>
      <c r="TQ1241" s="57"/>
      <c r="TR1241" s="57"/>
      <c r="TS1241" s="57"/>
      <c r="TT1241" s="57"/>
      <c r="TU1241" s="57"/>
      <c r="TV1241" s="57"/>
      <c r="TW1241" s="57"/>
      <c r="TX1241" s="57"/>
      <c r="TY1241" s="57"/>
      <c r="TZ1241" s="57"/>
      <c r="UA1241" s="57"/>
      <c r="UB1241" s="57"/>
      <c r="UC1241" s="57"/>
      <c r="UD1241" s="57"/>
      <c r="UE1241" s="57"/>
      <c r="UF1241" s="57"/>
      <c r="UG1241" s="57"/>
      <c r="UH1241" s="57"/>
      <c r="UI1241" s="57"/>
      <c r="UJ1241" s="57"/>
      <c r="UK1241" s="57"/>
      <c r="UL1241" s="57"/>
      <c r="UM1241" s="57"/>
      <c r="UN1241" s="57"/>
      <c r="UO1241" s="57"/>
      <c r="UP1241" s="57"/>
      <c r="UQ1241" s="57"/>
      <c r="UR1241" s="57"/>
      <c r="US1241" s="57"/>
      <c r="UT1241" s="57"/>
      <c r="UU1241" s="57"/>
      <c r="UV1241" s="57"/>
      <c r="UW1241" s="57"/>
      <c r="UX1241" s="57"/>
      <c r="UY1241" s="57"/>
      <c r="UZ1241" s="57"/>
      <c r="VA1241" s="57"/>
      <c r="VB1241" s="57"/>
      <c r="VC1241" s="57"/>
      <c r="VD1241" s="57"/>
      <c r="VE1241" s="57"/>
      <c r="VF1241" s="57"/>
      <c r="VG1241" s="57"/>
      <c r="VH1241" s="57"/>
      <c r="VI1241" s="57"/>
      <c r="VJ1241" s="57"/>
      <c r="VK1241" s="57"/>
      <c r="VL1241" s="57"/>
      <c r="VM1241" s="57"/>
      <c r="VN1241" s="57"/>
      <c r="VO1241" s="57"/>
      <c r="VP1241" s="57"/>
      <c r="VQ1241" s="57"/>
      <c r="VR1241" s="57"/>
      <c r="VS1241" s="57"/>
      <c r="VT1241" s="57"/>
      <c r="VU1241" s="57"/>
      <c r="VV1241" s="57"/>
      <c r="VW1241" s="57"/>
      <c r="VX1241" s="57"/>
      <c r="VY1241" s="57"/>
      <c r="VZ1241" s="57"/>
      <c r="WA1241" s="57"/>
      <c r="WB1241" s="57"/>
      <c r="WC1241" s="57"/>
      <c r="WD1241" s="57"/>
      <c r="WE1241" s="57"/>
      <c r="WF1241" s="57"/>
      <c r="WG1241" s="57"/>
      <c r="WH1241" s="57"/>
      <c r="WI1241" s="57"/>
      <c r="WJ1241" s="57"/>
      <c r="WK1241" s="57"/>
      <c r="WL1241" s="57"/>
      <c r="WM1241" s="57"/>
      <c r="WN1241" s="57"/>
      <c r="WO1241" s="57"/>
      <c r="WP1241" s="57"/>
      <c r="WQ1241" s="57"/>
      <c r="WR1241" s="57"/>
      <c r="WS1241" s="57"/>
      <c r="WT1241" s="57"/>
      <c r="WU1241" s="57"/>
      <c r="WV1241" s="57"/>
      <c r="WW1241" s="57"/>
      <c r="WX1241" s="57"/>
      <c r="WY1241" s="57"/>
      <c r="WZ1241" s="57"/>
      <c r="XA1241" s="57"/>
      <c r="XB1241" s="57"/>
      <c r="XC1241" s="57"/>
      <c r="XD1241" s="57"/>
      <c r="XE1241" s="57"/>
      <c r="XF1241" s="57"/>
      <c r="XG1241" s="57"/>
      <c r="XH1241" s="57"/>
      <c r="XI1241" s="57"/>
      <c r="XJ1241" s="57"/>
      <c r="XK1241" s="57"/>
      <c r="XL1241" s="57"/>
      <c r="XM1241" s="57"/>
      <c r="XN1241" s="57"/>
      <c r="XO1241" s="57"/>
      <c r="XP1241" s="57"/>
      <c r="XQ1241" s="57"/>
      <c r="XR1241" s="57"/>
      <c r="XS1241" s="57"/>
      <c r="XT1241" s="57"/>
      <c r="XU1241" s="57"/>
      <c r="XV1241" s="57"/>
      <c r="XW1241" s="57"/>
      <c r="XX1241" s="57"/>
      <c r="XY1241" s="57"/>
      <c r="XZ1241" s="57"/>
      <c r="YA1241" s="57"/>
      <c r="YB1241" s="57"/>
      <c r="YC1241" s="57"/>
      <c r="YD1241" s="57"/>
      <c r="YE1241" s="57"/>
      <c r="YF1241" s="57"/>
      <c r="YG1241" s="57"/>
      <c r="YH1241" s="57"/>
      <c r="YI1241" s="57"/>
      <c r="YJ1241" s="57"/>
      <c r="YK1241" s="57"/>
      <c r="YL1241" s="57"/>
      <c r="YM1241" s="57"/>
      <c r="YN1241" s="57"/>
      <c r="YO1241" s="57"/>
      <c r="YP1241" s="57"/>
      <c r="YQ1241" s="57"/>
      <c r="YR1241" s="57"/>
      <c r="YS1241" s="57"/>
      <c r="YT1241" s="57"/>
      <c r="YU1241" s="57"/>
      <c r="YV1241" s="57"/>
      <c r="YW1241" s="57"/>
      <c r="YX1241" s="57"/>
      <c r="YY1241" s="57"/>
      <c r="YZ1241" s="57"/>
      <c r="ZA1241" s="57"/>
      <c r="ZB1241" s="57"/>
      <c r="ZC1241" s="57"/>
      <c r="ZD1241" s="57"/>
      <c r="ZE1241" s="57"/>
      <c r="ZF1241" s="57"/>
      <c r="ZG1241" s="57"/>
      <c r="ZH1241" s="57"/>
      <c r="ZI1241" s="57"/>
      <c r="ZJ1241" s="57"/>
      <c r="ZK1241" s="57"/>
      <c r="ZL1241" s="57"/>
      <c r="ZM1241" s="57"/>
      <c r="ZN1241" s="57"/>
      <c r="ZO1241" s="57"/>
      <c r="ZP1241" s="57"/>
      <c r="ZQ1241" s="57"/>
      <c r="ZR1241" s="57"/>
      <c r="ZS1241" s="57"/>
      <c r="ZT1241" s="57"/>
      <c r="ZU1241" s="57"/>
      <c r="ZV1241" s="57"/>
      <c r="ZW1241" s="57"/>
      <c r="ZX1241" s="57"/>
      <c r="ZY1241" s="57"/>
      <c r="ZZ1241" s="57"/>
      <c r="AAA1241" s="57"/>
      <c r="AAB1241" s="57"/>
      <c r="AAC1241" s="57"/>
      <c r="AAD1241" s="57"/>
      <c r="AAE1241" s="57"/>
      <c r="AAF1241" s="57"/>
      <c r="AAG1241" s="57"/>
      <c r="AAH1241" s="57"/>
      <c r="AAI1241" s="57"/>
      <c r="AAJ1241" s="57"/>
      <c r="AAK1241" s="57"/>
      <c r="AAL1241" s="57"/>
      <c r="AAM1241" s="57"/>
      <c r="AAN1241" s="57"/>
      <c r="AAO1241" s="57"/>
      <c r="AAP1241" s="57"/>
      <c r="AAQ1241" s="57"/>
      <c r="AAR1241" s="57"/>
      <c r="AAS1241" s="57"/>
      <c r="AAT1241" s="57"/>
      <c r="AAU1241" s="57"/>
      <c r="AAV1241" s="57"/>
      <c r="AAW1241" s="57"/>
      <c r="AAX1241" s="57"/>
      <c r="AAY1241" s="57"/>
      <c r="AAZ1241" s="57"/>
      <c r="ABA1241" s="57"/>
      <c r="ABB1241" s="57"/>
      <c r="ABC1241" s="57"/>
      <c r="ABD1241" s="57"/>
      <c r="ABE1241" s="57"/>
      <c r="ABF1241" s="57"/>
      <c r="ABG1241" s="57"/>
      <c r="ABH1241" s="57"/>
      <c r="ABI1241" s="57"/>
      <c r="ABJ1241" s="57"/>
      <c r="ABK1241" s="57"/>
      <c r="ABL1241" s="57"/>
      <c r="ABM1241" s="57"/>
      <c r="ABN1241" s="57"/>
      <c r="ABO1241" s="57"/>
      <c r="ABP1241" s="57"/>
      <c r="ABQ1241" s="57"/>
      <c r="ABR1241" s="57"/>
      <c r="ABS1241" s="57"/>
      <c r="ABT1241" s="57"/>
      <c r="ABU1241" s="57"/>
      <c r="ABV1241" s="57"/>
      <c r="ABW1241" s="57"/>
      <c r="ABX1241" s="57"/>
      <c r="ABY1241" s="57"/>
      <c r="ABZ1241" s="57"/>
      <c r="ACA1241" s="57"/>
      <c r="ACB1241" s="57"/>
      <c r="ACC1241" s="57"/>
      <c r="ACD1241" s="57"/>
      <c r="ACE1241" s="57"/>
      <c r="ACF1241" s="57"/>
      <c r="ACG1241" s="57"/>
      <c r="ACH1241" s="57"/>
      <c r="ACI1241" s="57"/>
      <c r="ACJ1241" s="57"/>
      <c r="ACK1241" s="57"/>
      <c r="ACL1241" s="57"/>
      <c r="ACM1241" s="57"/>
      <c r="ACN1241" s="57"/>
      <c r="ACO1241" s="57"/>
      <c r="ACP1241" s="57"/>
      <c r="ACQ1241" s="57"/>
      <c r="ACR1241" s="57"/>
      <c r="ACS1241" s="57"/>
      <c r="ACT1241" s="57"/>
      <c r="ACU1241" s="57"/>
      <c r="ACV1241" s="57"/>
      <c r="ACW1241" s="57"/>
      <c r="ACX1241" s="57"/>
      <c r="ACY1241" s="57"/>
      <c r="ACZ1241" s="57"/>
      <c r="ADA1241" s="57"/>
      <c r="ADB1241" s="57"/>
      <c r="ADC1241" s="57"/>
      <c r="ADD1241" s="57"/>
      <c r="ADE1241" s="57"/>
      <c r="ADF1241" s="57"/>
      <c r="ADG1241" s="57"/>
      <c r="ADH1241" s="57"/>
      <c r="ADI1241" s="57"/>
      <c r="ADJ1241" s="57"/>
      <c r="ADK1241" s="57"/>
      <c r="ADL1241" s="57"/>
      <c r="ADM1241" s="57"/>
      <c r="ADN1241" s="57"/>
      <c r="ADO1241" s="57"/>
      <c r="ADP1241" s="57"/>
      <c r="ADQ1241" s="57"/>
      <c r="ADR1241" s="57"/>
      <c r="ADS1241" s="57"/>
      <c r="ADT1241" s="57"/>
      <c r="ADU1241" s="57"/>
      <c r="ADV1241" s="57"/>
      <c r="ADW1241" s="57"/>
      <c r="ADX1241" s="57"/>
      <c r="ADY1241" s="57"/>
      <c r="ADZ1241" s="57"/>
    </row>
    <row r="1242" spans="1:806" x14ac:dyDescent="0.2">
      <c r="A1242" s="85" t="s">
        <v>4216</v>
      </c>
      <c r="B1242" s="85" t="s">
        <v>4305</v>
      </c>
      <c r="C1242" s="85" t="s">
        <v>1259</v>
      </c>
      <c r="D1242" s="85" t="s">
        <v>4306</v>
      </c>
      <c r="E1242" s="85" t="s">
        <v>4213</v>
      </c>
      <c r="F1242" s="85">
        <v>5</v>
      </c>
      <c r="G1242" s="85">
        <v>0</v>
      </c>
      <c r="H1242" s="85">
        <v>0</v>
      </c>
      <c r="I1242" s="85">
        <v>90</v>
      </c>
      <c r="J1242" s="85">
        <v>90</v>
      </c>
    </row>
    <row r="1243" spans="1:806" x14ac:dyDescent="0.2">
      <c r="A1243" s="133" t="s">
        <v>4216</v>
      </c>
      <c r="B1243" s="133" t="s">
        <v>4305</v>
      </c>
      <c r="C1243" s="133" t="s">
        <v>1259</v>
      </c>
      <c r="D1243" s="133" t="s">
        <v>4306</v>
      </c>
      <c r="E1243" s="133" t="s">
        <v>4212</v>
      </c>
      <c r="F1243" s="133">
        <v>5</v>
      </c>
      <c r="G1243" s="133">
        <v>0</v>
      </c>
      <c r="H1243" s="133">
        <v>0</v>
      </c>
      <c r="I1243" s="133">
        <v>90</v>
      </c>
      <c r="J1243" s="133">
        <v>90</v>
      </c>
    </row>
    <row r="1244" spans="1:806" x14ac:dyDescent="0.2">
      <c r="A1244" s="133" t="s">
        <v>4216</v>
      </c>
      <c r="B1244" s="133" t="s">
        <v>4305</v>
      </c>
      <c r="C1244" s="133" t="s">
        <v>1259</v>
      </c>
      <c r="D1244" s="133" t="s">
        <v>4306</v>
      </c>
      <c r="E1244" s="133" t="s">
        <v>4211</v>
      </c>
      <c r="F1244" s="133">
        <v>5</v>
      </c>
      <c r="G1244" s="133">
        <v>0</v>
      </c>
      <c r="H1244" s="133">
        <v>0</v>
      </c>
      <c r="I1244" s="133">
        <v>90</v>
      </c>
      <c r="J1244" s="133">
        <v>90</v>
      </c>
    </row>
    <row r="1245" spans="1:806" x14ac:dyDescent="0.2">
      <c r="A1245" s="133" t="s">
        <v>4216</v>
      </c>
      <c r="B1245" s="133" t="s">
        <v>4305</v>
      </c>
      <c r="C1245" s="133" t="s">
        <v>1259</v>
      </c>
      <c r="D1245" s="133" t="s">
        <v>4306</v>
      </c>
      <c r="E1245" s="133" t="s">
        <v>4208</v>
      </c>
      <c r="F1245" s="133">
        <v>5</v>
      </c>
      <c r="G1245" s="133">
        <v>0</v>
      </c>
      <c r="H1245" s="133">
        <v>0</v>
      </c>
      <c r="I1245" s="133">
        <v>90</v>
      </c>
      <c r="J1245" s="133">
        <v>90</v>
      </c>
    </row>
    <row r="1246" spans="1:806" x14ac:dyDescent="0.2">
      <c r="A1246" s="133" t="s">
        <v>4216</v>
      </c>
      <c r="B1246" s="133" t="s">
        <v>4305</v>
      </c>
      <c r="C1246" s="133" t="s">
        <v>1259</v>
      </c>
      <c r="D1246" s="133" t="s">
        <v>4306</v>
      </c>
      <c r="E1246" s="133" t="s">
        <v>4222</v>
      </c>
      <c r="F1246" s="133">
        <v>5</v>
      </c>
      <c r="G1246" s="133">
        <v>0</v>
      </c>
      <c r="H1246" s="133">
        <v>0</v>
      </c>
      <c r="I1246" s="133">
        <v>90</v>
      </c>
      <c r="J1246" s="133">
        <v>90</v>
      </c>
    </row>
    <row r="1247" spans="1:806" x14ac:dyDescent="0.2">
      <c r="A1247" s="133" t="s">
        <v>4216</v>
      </c>
      <c r="B1247" s="133" t="s">
        <v>4305</v>
      </c>
      <c r="C1247" s="133" t="s">
        <v>1259</v>
      </c>
      <c r="D1247" s="133" t="s">
        <v>4306</v>
      </c>
      <c r="E1247" s="133" t="s">
        <v>4237</v>
      </c>
      <c r="F1247" s="133">
        <v>5</v>
      </c>
      <c r="G1247" s="133">
        <v>0</v>
      </c>
      <c r="H1247" s="133">
        <v>0</v>
      </c>
      <c r="I1247" s="133">
        <v>90</v>
      </c>
      <c r="J1247" s="133">
        <v>90</v>
      </c>
    </row>
    <row r="1248" spans="1:806" x14ac:dyDescent="0.2">
      <c r="A1248" s="133" t="s">
        <v>4216</v>
      </c>
      <c r="B1248" s="133" t="s">
        <v>4305</v>
      </c>
      <c r="C1248" s="133" t="s">
        <v>1259</v>
      </c>
      <c r="D1248" s="133" t="s">
        <v>4306</v>
      </c>
      <c r="E1248" s="133" t="s">
        <v>4207</v>
      </c>
      <c r="F1248" s="133">
        <v>5</v>
      </c>
      <c r="G1248" s="133">
        <v>0</v>
      </c>
      <c r="H1248" s="133">
        <v>0</v>
      </c>
      <c r="I1248" s="133">
        <v>90</v>
      </c>
      <c r="J1248" s="133">
        <v>90</v>
      </c>
    </row>
    <row r="1249" spans="1:10" ht="13.5" thickBot="1" x14ac:dyDescent="0.25">
      <c r="A1249" s="133" t="s">
        <v>4216</v>
      </c>
      <c r="B1249" s="133" t="s">
        <v>4305</v>
      </c>
      <c r="C1249" s="133" t="s">
        <v>1259</v>
      </c>
      <c r="D1249" s="133" t="s">
        <v>4306</v>
      </c>
      <c r="E1249" s="133" t="s">
        <v>4206</v>
      </c>
      <c r="F1249" s="133">
        <v>5</v>
      </c>
      <c r="G1249" s="133">
        <v>0</v>
      </c>
      <c r="H1249" s="133">
        <v>0</v>
      </c>
      <c r="I1249" s="133">
        <v>90</v>
      </c>
      <c r="J1249" s="133">
        <v>90</v>
      </c>
    </row>
    <row r="1250" spans="1:10" x14ac:dyDescent="0.2">
      <c r="A1250" s="85" t="s">
        <v>4268</v>
      </c>
      <c r="B1250" s="85" t="s">
        <v>4307</v>
      </c>
      <c r="C1250" s="85" t="s">
        <v>1259</v>
      </c>
      <c r="D1250" s="85" t="s">
        <v>4308</v>
      </c>
      <c r="E1250" s="85" t="s">
        <v>4213</v>
      </c>
      <c r="F1250" s="85">
        <v>1</v>
      </c>
      <c r="G1250" s="85">
        <v>0</v>
      </c>
      <c r="H1250" s="85">
        <v>0</v>
      </c>
      <c r="I1250" s="85">
        <v>90</v>
      </c>
      <c r="J1250" s="85">
        <v>90</v>
      </c>
    </row>
    <row r="1251" spans="1:10" x14ac:dyDescent="0.2">
      <c r="A1251" s="67" t="s">
        <v>4268</v>
      </c>
      <c r="B1251" s="133" t="s">
        <v>4307</v>
      </c>
      <c r="C1251" s="133" t="s">
        <v>1259</v>
      </c>
      <c r="D1251" s="133" t="s">
        <v>4308</v>
      </c>
      <c r="E1251" s="133" t="s">
        <v>4211</v>
      </c>
      <c r="F1251" s="133">
        <v>1</v>
      </c>
      <c r="G1251" s="133">
        <v>0</v>
      </c>
      <c r="H1251" s="133">
        <v>0</v>
      </c>
      <c r="I1251" s="133">
        <v>90</v>
      </c>
      <c r="J1251" s="133">
        <v>90</v>
      </c>
    </row>
    <row r="1252" spans="1:10" x14ac:dyDescent="0.2">
      <c r="A1252" s="67" t="s">
        <v>4268</v>
      </c>
      <c r="B1252" s="133" t="s">
        <v>4307</v>
      </c>
      <c r="C1252" s="133" t="s">
        <v>1259</v>
      </c>
      <c r="D1252" s="133" t="s">
        <v>4308</v>
      </c>
      <c r="E1252" s="133" t="s">
        <v>4208</v>
      </c>
      <c r="F1252" s="133">
        <v>1</v>
      </c>
      <c r="G1252" s="133">
        <v>0</v>
      </c>
      <c r="H1252" s="133">
        <v>0</v>
      </c>
      <c r="I1252" s="133">
        <v>90</v>
      </c>
      <c r="J1252" s="133">
        <v>90</v>
      </c>
    </row>
    <row r="1253" spans="1:10" x14ac:dyDescent="0.2">
      <c r="A1253" s="67" t="s">
        <v>4268</v>
      </c>
      <c r="B1253" s="133" t="s">
        <v>4307</v>
      </c>
      <c r="C1253" s="133" t="s">
        <v>1259</v>
      </c>
      <c r="D1253" s="133" t="s">
        <v>4308</v>
      </c>
      <c r="E1253" s="133" t="s">
        <v>4207</v>
      </c>
      <c r="F1253" s="133">
        <v>1</v>
      </c>
      <c r="G1253" s="133">
        <v>0</v>
      </c>
      <c r="H1253" s="133">
        <v>0</v>
      </c>
      <c r="I1253" s="133">
        <v>90</v>
      </c>
      <c r="J1253" s="133">
        <v>90</v>
      </c>
    </row>
    <row r="1254" spans="1:10" x14ac:dyDescent="0.2">
      <c r="A1254" s="67" t="s">
        <v>4268</v>
      </c>
      <c r="B1254" s="133" t="s">
        <v>4307</v>
      </c>
      <c r="C1254" s="133" t="s">
        <v>1259</v>
      </c>
      <c r="D1254" s="133" t="s">
        <v>4308</v>
      </c>
      <c r="E1254" s="133" t="s">
        <v>4206</v>
      </c>
      <c r="F1254" s="133">
        <v>1</v>
      </c>
      <c r="G1254" s="133">
        <v>0</v>
      </c>
      <c r="H1254" s="133">
        <v>0</v>
      </c>
      <c r="I1254" s="133">
        <v>90</v>
      </c>
      <c r="J1254" s="133">
        <v>90</v>
      </c>
    </row>
    <row r="1255" spans="1:10" ht="13.5" thickBot="1" x14ac:dyDescent="0.25">
      <c r="A1255" s="67" t="s">
        <v>4268</v>
      </c>
      <c r="B1255" s="133" t="s">
        <v>4307</v>
      </c>
      <c r="C1255" s="133" t="s">
        <v>1259</v>
      </c>
      <c r="D1255" s="133" t="s">
        <v>4308</v>
      </c>
      <c r="E1255" s="133" t="s">
        <v>4212</v>
      </c>
      <c r="F1255" s="133">
        <v>1</v>
      </c>
      <c r="G1255" s="133">
        <v>0</v>
      </c>
      <c r="H1255" s="133">
        <v>0</v>
      </c>
      <c r="I1255" s="133">
        <v>90</v>
      </c>
      <c r="J1255" s="133">
        <v>90</v>
      </c>
    </row>
    <row r="1256" spans="1:10" x14ac:dyDescent="0.2">
      <c r="A1256" s="85" t="s">
        <v>422</v>
      </c>
      <c r="B1256" s="85" t="s">
        <v>4309</v>
      </c>
      <c r="C1256" s="85" t="s">
        <v>1234</v>
      </c>
      <c r="D1256" s="85" t="s">
        <v>4310</v>
      </c>
      <c r="E1256" s="85" t="s">
        <v>4207</v>
      </c>
      <c r="F1256" s="85">
        <v>1</v>
      </c>
      <c r="G1256" s="85">
        <v>0</v>
      </c>
      <c r="H1256" s="85">
        <v>0</v>
      </c>
      <c r="I1256" s="85">
        <v>90</v>
      </c>
      <c r="J1256" s="85">
        <v>90</v>
      </c>
    </row>
    <row r="1257" spans="1:10" x14ac:dyDescent="0.2">
      <c r="A1257" s="67" t="s">
        <v>422</v>
      </c>
      <c r="B1257" s="67" t="s">
        <v>4309</v>
      </c>
      <c r="C1257" s="67" t="s">
        <v>1234</v>
      </c>
      <c r="D1257" s="60" t="s">
        <v>4310</v>
      </c>
      <c r="E1257" s="67" t="s">
        <v>4212</v>
      </c>
      <c r="F1257" s="133">
        <v>1</v>
      </c>
      <c r="G1257" s="133">
        <v>0</v>
      </c>
      <c r="H1257" s="133">
        <v>0</v>
      </c>
      <c r="I1257" s="133">
        <v>90</v>
      </c>
      <c r="J1257" s="133">
        <v>90</v>
      </c>
    </row>
    <row r="1258" spans="1:10" x14ac:dyDescent="0.2">
      <c r="A1258" s="67" t="s">
        <v>422</v>
      </c>
      <c r="B1258" s="67" t="s">
        <v>4309</v>
      </c>
      <c r="C1258" s="67" t="s">
        <v>1234</v>
      </c>
      <c r="D1258" s="60" t="s">
        <v>4310</v>
      </c>
      <c r="E1258" s="67" t="s">
        <v>4208</v>
      </c>
      <c r="F1258" s="133">
        <v>1</v>
      </c>
      <c r="G1258" s="133">
        <v>0</v>
      </c>
      <c r="H1258" s="133">
        <v>0</v>
      </c>
      <c r="I1258" s="133">
        <v>90</v>
      </c>
      <c r="J1258" s="133">
        <v>90</v>
      </c>
    </row>
    <row r="1259" spans="1:10" ht="13.5" thickBot="1" x14ac:dyDescent="0.25">
      <c r="A1259" s="133" t="s">
        <v>422</v>
      </c>
      <c r="B1259" s="133" t="s">
        <v>4309</v>
      </c>
      <c r="C1259" s="67" t="s">
        <v>1234</v>
      </c>
      <c r="D1259" s="67" t="s">
        <v>4310</v>
      </c>
      <c r="E1259" s="133" t="s">
        <v>4213</v>
      </c>
      <c r="F1259" s="133">
        <v>1</v>
      </c>
      <c r="G1259" s="133">
        <v>0</v>
      </c>
      <c r="H1259" s="133">
        <v>0</v>
      </c>
      <c r="I1259" s="133">
        <v>90</v>
      </c>
      <c r="J1259" s="133">
        <v>90</v>
      </c>
    </row>
    <row r="1260" spans="1:10" x14ac:dyDescent="0.2">
      <c r="A1260" s="85" t="s">
        <v>274</v>
      </c>
      <c r="B1260" s="85" t="s">
        <v>2948</v>
      </c>
      <c r="C1260" s="85" t="s">
        <v>1224</v>
      </c>
      <c r="D1260" s="85" t="s">
        <v>2952</v>
      </c>
      <c r="E1260" s="85" t="s">
        <v>4208</v>
      </c>
      <c r="F1260" s="85">
        <v>285</v>
      </c>
      <c r="G1260" s="85">
        <v>30</v>
      </c>
      <c r="H1260" s="85">
        <v>285</v>
      </c>
      <c r="I1260" s="85">
        <v>90</v>
      </c>
      <c r="J1260" s="85">
        <v>45</v>
      </c>
    </row>
    <row r="1261" spans="1:10" x14ac:dyDescent="0.2">
      <c r="A1261" s="67" t="s">
        <v>274</v>
      </c>
      <c r="B1261" s="133" t="s">
        <v>2948</v>
      </c>
      <c r="C1261" s="133" t="s">
        <v>1224</v>
      </c>
      <c r="D1261" s="133" t="s">
        <v>2952</v>
      </c>
      <c r="E1261" s="133" t="s">
        <v>4210</v>
      </c>
      <c r="F1261" s="133">
        <v>285</v>
      </c>
      <c r="G1261" s="133">
        <v>30</v>
      </c>
      <c r="H1261" s="133">
        <v>285</v>
      </c>
      <c r="I1261" s="133">
        <v>90</v>
      </c>
      <c r="J1261" s="133">
        <v>45</v>
      </c>
    </row>
    <row r="1262" spans="1:10" x14ac:dyDescent="0.2">
      <c r="A1262" s="67" t="s">
        <v>274</v>
      </c>
      <c r="B1262" s="133" t="s">
        <v>2948</v>
      </c>
      <c r="C1262" s="133" t="s">
        <v>1224</v>
      </c>
      <c r="D1262" s="133" t="s">
        <v>2952</v>
      </c>
      <c r="E1262" s="133" t="s">
        <v>4209</v>
      </c>
      <c r="F1262" s="133">
        <v>285</v>
      </c>
      <c r="G1262" s="133">
        <v>30</v>
      </c>
      <c r="H1262" s="133">
        <v>285</v>
      </c>
      <c r="I1262" s="133">
        <v>90</v>
      </c>
      <c r="J1262" s="133">
        <v>45</v>
      </c>
    </row>
    <row r="1263" spans="1:10" x14ac:dyDescent="0.2">
      <c r="A1263" s="133" t="s">
        <v>274</v>
      </c>
      <c r="B1263" s="133" t="s">
        <v>2948</v>
      </c>
      <c r="C1263" s="133" t="s">
        <v>1224</v>
      </c>
      <c r="D1263" s="133" t="s">
        <v>2952</v>
      </c>
      <c r="E1263" s="133" t="s">
        <v>4207</v>
      </c>
      <c r="F1263" s="133">
        <v>285</v>
      </c>
      <c r="G1263" s="133">
        <v>30</v>
      </c>
      <c r="H1263" s="133">
        <v>285</v>
      </c>
      <c r="I1263" s="133">
        <v>90</v>
      </c>
      <c r="J1263" s="133">
        <v>45</v>
      </c>
    </row>
    <row r="1264" spans="1:10" x14ac:dyDescent="0.2">
      <c r="A1264" s="133" t="s">
        <v>274</v>
      </c>
      <c r="B1264" s="133" t="s">
        <v>2948</v>
      </c>
      <c r="C1264" s="133" t="s">
        <v>1224</v>
      </c>
      <c r="D1264" s="133" t="s">
        <v>2953</v>
      </c>
      <c r="E1264" s="133" t="s">
        <v>4208</v>
      </c>
      <c r="F1264" s="133">
        <v>285</v>
      </c>
      <c r="G1264" s="133">
        <v>30</v>
      </c>
      <c r="H1264" s="133">
        <v>285</v>
      </c>
      <c r="I1264" s="133">
        <v>90</v>
      </c>
      <c r="J1264" s="133">
        <v>45</v>
      </c>
    </row>
    <row r="1265" spans="1:10" x14ac:dyDescent="0.2">
      <c r="A1265" s="67" t="s">
        <v>274</v>
      </c>
      <c r="B1265" s="133" t="s">
        <v>2948</v>
      </c>
      <c r="C1265" s="133" t="s">
        <v>1224</v>
      </c>
      <c r="D1265" s="133" t="s">
        <v>2953</v>
      </c>
      <c r="E1265" s="133" t="s">
        <v>4210</v>
      </c>
      <c r="F1265" s="133">
        <v>285</v>
      </c>
      <c r="G1265" s="133">
        <v>30</v>
      </c>
      <c r="H1265" s="133">
        <v>285</v>
      </c>
      <c r="I1265" s="133">
        <v>90</v>
      </c>
      <c r="J1265" s="133">
        <v>45</v>
      </c>
    </row>
    <row r="1266" spans="1:10" x14ac:dyDescent="0.2">
      <c r="A1266" s="67" t="s">
        <v>274</v>
      </c>
      <c r="B1266" s="133" t="s">
        <v>2948</v>
      </c>
      <c r="C1266" s="133" t="s">
        <v>1224</v>
      </c>
      <c r="D1266" s="133" t="s">
        <v>2953</v>
      </c>
      <c r="E1266" s="133" t="s">
        <v>4209</v>
      </c>
      <c r="F1266" s="133">
        <v>285</v>
      </c>
      <c r="G1266" s="133">
        <v>30</v>
      </c>
      <c r="H1266" s="133">
        <v>285</v>
      </c>
      <c r="I1266" s="133">
        <v>90</v>
      </c>
      <c r="J1266" s="133">
        <v>45</v>
      </c>
    </row>
    <row r="1267" spans="1:10" ht="13.5" thickBot="1" x14ac:dyDescent="0.25">
      <c r="A1267" s="67" t="s">
        <v>274</v>
      </c>
      <c r="B1267" s="133" t="s">
        <v>2948</v>
      </c>
      <c r="C1267" s="133" t="s">
        <v>1224</v>
      </c>
      <c r="D1267" s="133" t="s">
        <v>2953</v>
      </c>
      <c r="E1267" s="133" t="s">
        <v>4207</v>
      </c>
      <c r="F1267" s="133">
        <v>285</v>
      </c>
      <c r="G1267" s="133">
        <v>30</v>
      </c>
      <c r="H1267" s="133">
        <v>285</v>
      </c>
      <c r="I1267" s="133">
        <v>90</v>
      </c>
      <c r="J1267" s="133">
        <v>45</v>
      </c>
    </row>
    <row r="1268" spans="1:10" x14ac:dyDescent="0.2">
      <c r="A1268" s="85" t="s">
        <v>587</v>
      </c>
      <c r="B1268" s="85" t="s">
        <v>2874</v>
      </c>
      <c r="C1268" s="85" t="s">
        <v>1219</v>
      </c>
      <c r="D1268" s="85" t="s">
        <v>2875</v>
      </c>
      <c r="E1268" s="85" t="s">
        <v>4210</v>
      </c>
      <c r="F1268" s="85">
        <v>50</v>
      </c>
      <c r="G1268" s="85">
        <v>0</v>
      </c>
      <c r="H1268" s="85">
        <v>50</v>
      </c>
      <c r="I1268" s="85">
        <v>45</v>
      </c>
      <c r="J1268" s="85">
        <v>90</v>
      </c>
    </row>
    <row r="1269" spans="1:10" x14ac:dyDescent="0.2">
      <c r="A1269" s="67" t="s">
        <v>587</v>
      </c>
      <c r="B1269" s="67" t="s">
        <v>2874</v>
      </c>
      <c r="C1269" s="67" t="s">
        <v>1219</v>
      </c>
      <c r="D1269" s="26" t="s">
        <v>2875</v>
      </c>
      <c r="E1269" s="67" t="s">
        <v>4222</v>
      </c>
      <c r="F1269" s="133">
        <v>27</v>
      </c>
      <c r="G1269" s="133">
        <v>0</v>
      </c>
      <c r="H1269" s="133">
        <v>50</v>
      </c>
      <c r="I1269" s="133">
        <v>90</v>
      </c>
      <c r="J1269" s="133">
        <v>45</v>
      </c>
    </row>
    <row r="1270" spans="1:10" x14ac:dyDescent="0.2">
      <c r="A1270" s="67" t="s">
        <v>587</v>
      </c>
      <c r="B1270" s="67" t="s">
        <v>2874</v>
      </c>
      <c r="C1270" s="67" t="s">
        <v>1219</v>
      </c>
      <c r="D1270" s="26" t="s">
        <v>2875</v>
      </c>
      <c r="E1270" s="67" t="s">
        <v>4208</v>
      </c>
      <c r="F1270" s="133">
        <v>27</v>
      </c>
      <c r="G1270" s="133">
        <v>0</v>
      </c>
      <c r="H1270" s="133">
        <v>50</v>
      </c>
      <c r="I1270" s="133">
        <v>90</v>
      </c>
      <c r="J1270" s="133">
        <v>45</v>
      </c>
    </row>
    <row r="1271" spans="1:10" x14ac:dyDescent="0.2">
      <c r="A1271" s="67" t="s">
        <v>587</v>
      </c>
      <c r="B1271" s="67" t="s">
        <v>2874</v>
      </c>
      <c r="C1271" s="67" t="s">
        <v>1219</v>
      </c>
      <c r="D1271" s="26" t="s">
        <v>2875</v>
      </c>
      <c r="E1271" s="67" t="s">
        <v>4207</v>
      </c>
      <c r="F1271" s="133">
        <v>27</v>
      </c>
      <c r="G1271" s="133">
        <v>0</v>
      </c>
      <c r="H1271" s="133">
        <v>50</v>
      </c>
      <c r="I1271" s="133">
        <v>90</v>
      </c>
      <c r="J1271" s="133">
        <v>45</v>
      </c>
    </row>
    <row r="1272" spans="1:10" x14ac:dyDescent="0.2">
      <c r="A1272" s="67" t="s">
        <v>587</v>
      </c>
      <c r="B1272" s="67" t="s">
        <v>2874</v>
      </c>
      <c r="C1272" s="67" t="s">
        <v>1219</v>
      </c>
      <c r="D1272" s="26" t="s">
        <v>2875</v>
      </c>
      <c r="E1272" s="67" t="s">
        <v>4206</v>
      </c>
      <c r="F1272" s="133">
        <v>27</v>
      </c>
      <c r="G1272" s="133">
        <v>0</v>
      </c>
      <c r="H1272" s="133">
        <v>50</v>
      </c>
      <c r="I1272" s="133">
        <v>90</v>
      </c>
      <c r="J1272" s="133">
        <v>45</v>
      </c>
    </row>
    <row r="1273" spans="1:10" x14ac:dyDescent="0.2">
      <c r="A1273" s="133" t="s">
        <v>587</v>
      </c>
      <c r="B1273" s="133" t="s">
        <v>2874</v>
      </c>
      <c r="C1273" s="133" t="s">
        <v>1219</v>
      </c>
      <c r="D1273" s="133" t="s">
        <v>2875</v>
      </c>
      <c r="E1273" s="67" t="s">
        <v>4209</v>
      </c>
      <c r="F1273" s="133">
        <v>50</v>
      </c>
      <c r="G1273" s="133">
        <v>0</v>
      </c>
      <c r="H1273" s="133">
        <v>50</v>
      </c>
      <c r="I1273" s="133">
        <v>90</v>
      </c>
      <c r="J1273" s="133">
        <v>45</v>
      </c>
    </row>
    <row r="1274" spans="1:10" x14ac:dyDescent="0.2">
      <c r="A1274" s="133" t="s">
        <v>587</v>
      </c>
      <c r="B1274" s="133" t="s">
        <v>2874</v>
      </c>
      <c r="C1274" s="133" t="s">
        <v>1219</v>
      </c>
      <c r="D1274" s="26" t="s">
        <v>2876</v>
      </c>
      <c r="E1274" s="133" t="s">
        <v>4237</v>
      </c>
      <c r="F1274" s="133">
        <v>27</v>
      </c>
      <c r="G1274" s="133">
        <v>0</v>
      </c>
      <c r="H1274" s="133">
        <v>47</v>
      </c>
      <c r="I1274" s="133">
        <v>90</v>
      </c>
      <c r="J1274" s="133">
        <v>45</v>
      </c>
    </row>
    <row r="1275" spans="1:10" x14ac:dyDescent="0.2">
      <c r="A1275" s="133" t="s">
        <v>587</v>
      </c>
      <c r="B1275" s="133" t="s">
        <v>2874</v>
      </c>
      <c r="C1275" s="133" t="s">
        <v>1219</v>
      </c>
      <c r="D1275" s="26" t="s">
        <v>2876</v>
      </c>
      <c r="E1275" s="67" t="s">
        <v>4213</v>
      </c>
      <c r="F1275" s="133">
        <v>27</v>
      </c>
      <c r="G1275" s="133">
        <v>0</v>
      </c>
      <c r="H1275" s="133">
        <v>47</v>
      </c>
      <c r="I1275" s="133">
        <v>90</v>
      </c>
      <c r="J1275" s="133">
        <v>45</v>
      </c>
    </row>
    <row r="1276" spans="1:10" x14ac:dyDescent="0.2">
      <c r="A1276" s="67" t="s">
        <v>587</v>
      </c>
      <c r="B1276" s="67" t="s">
        <v>2874</v>
      </c>
      <c r="C1276" s="67" t="s">
        <v>1219</v>
      </c>
      <c r="D1276" s="26" t="s">
        <v>2876</v>
      </c>
      <c r="E1276" s="67" t="s">
        <v>4212</v>
      </c>
      <c r="F1276" s="133">
        <v>27</v>
      </c>
      <c r="G1276" s="133">
        <v>0</v>
      </c>
      <c r="H1276" s="133">
        <v>47</v>
      </c>
      <c r="I1276" s="133">
        <v>90</v>
      </c>
      <c r="J1276" s="133">
        <v>45</v>
      </c>
    </row>
    <row r="1277" spans="1:10" x14ac:dyDescent="0.2">
      <c r="A1277" s="67" t="s">
        <v>587</v>
      </c>
      <c r="B1277" s="67" t="s">
        <v>2874</v>
      </c>
      <c r="C1277" s="67" t="s">
        <v>1219</v>
      </c>
      <c r="D1277" s="26" t="s">
        <v>2876</v>
      </c>
      <c r="E1277" s="67" t="s">
        <v>4211</v>
      </c>
      <c r="F1277" s="133">
        <v>27</v>
      </c>
      <c r="G1277" s="133">
        <v>0</v>
      </c>
      <c r="H1277" s="133">
        <v>47</v>
      </c>
      <c r="I1277" s="133">
        <v>90</v>
      </c>
      <c r="J1277" s="133">
        <v>45</v>
      </c>
    </row>
    <row r="1278" spans="1:10" x14ac:dyDescent="0.2">
      <c r="A1278" s="67" t="s">
        <v>587</v>
      </c>
      <c r="B1278" s="67" t="s">
        <v>2874</v>
      </c>
      <c r="C1278" s="67" t="s">
        <v>1219</v>
      </c>
      <c r="D1278" s="26" t="s">
        <v>2876</v>
      </c>
      <c r="E1278" s="133" t="s">
        <v>4210</v>
      </c>
      <c r="F1278" s="133">
        <v>47</v>
      </c>
      <c r="G1278" s="133">
        <v>0</v>
      </c>
      <c r="H1278" s="133">
        <v>47</v>
      </c>
      <c r="I1278" s="133">
        <v>90</v>
      </c>
      <c r="J1278" s="133">
        <v>45</v>
      </c>
    </row>
    <row r="1279" spans="1:10" ht="13.5" thickBot="1" x14ac:dyDescent="0.25">
      <c r="A1279" s="133" t="s">
        <v>587</v>
      </c>
      <c r="B1279" s="133" t="s">
        <v>2874</v>
      </c>
      <c r="C1279" s="133" t="s">
        <v>1219</v>
      </c>
      <c r="D1279" s="133" t="s">
        <v>2876</v>
      </c>
      <c r="E1279" s="67" t="s">
        <v>4209</v>
      </c>
      <c r="F1279" s="133">
        <v>47</v>
      </c>
      <c r="G1279" s="133">
        <v>0</v>
      </c>
      <c r="H1279" s="133">
        <v>47</v>
      </c>
      <c r="I1279" s="133">
        <v>45</v>
      </c>
      <c r="J1279" s="133">
        <v>90</v>
      </c>
    </row>
    <row r="1280" spans="1:10" x14ac:dyDescent="0.2">
      <c r="A1280" s="85" t="s">
        <v>80</v>
      </c>
      <c r="B1280" s="85" t="s">
        <v>4311</v>
      </c>
      <c r="C1280" s="85" t="s">
        <v>1224</v>
      </c>
      <c r="D1280" s="85" t="s">
        <v>2878</v>
      </c>
      <c r="E1280" s="85" t="s">
        <v>4206</v>
      </c>
      <c r="F1280" s="85">
        <v>47</v>
      </c>
      <c r="G1280" s="85">
        <v>0</v>
      </c>
      <c r="H1280" s="85">
        <v>100</v>
      </c>
      <c r="I1280" s="85">
        <v>90</v>
      </c>
      <c r="J1280" s="85">
        <v>45</v>
      </c>
    </row>
    <row r="1281" spans="1:10" x14ac:dyDescent="0.2">
      <c r="A1281" s="133" t="s">
        <v>80</v>
      </c>
      <c r="B1281" s="133" t="s">
        <v>4311</v>
      </c>
      <c r="C1281" s="133" t="s">
        <v>1224</v>
      </c>
      <c r="D1281" s="133" t="s">
        <v>2878</v>
      </c>
      <c r="E1281" s="133" t="s">
        <v>4207</v>
      </c>
      <c r="F1281" s="133">
        <v>47</v>
      </c>
      <c r="G1281" s="133">
        <v>0</v>
      </c>
      <c r="H1281" s="133">
        <v>100</v>
      </c>
      <c r="I1281" s="133">
        <v>90</v>
      </c>
      <c r="J1281" s="133">
        <v>45</v>
      </c>
    </row>
    <row r="1282" spans="1:10" x14ac:dyDescent="0.2">
      <c r="A1282" s="133" t="s">
        <v>80</v>
      </c>
      <c r="B1282" s="133" t="s">
        <v>4311</v>
      </c>
      <c r="C1282" s="133" t="s">
        <v>1224</v>
      </c>
      <c r="D1282" s="133" t="s">
        <v>2878</v>
      </c>
      <c r="E1282" s="133" t="s">
        <v>4208</v>
      </c>
      <c r="F1282" s="133">
        <v>47</v>
      </c>
      <c r="G1282" s="133">
        <v>0</v>
      </c>
      <c r="H1282" s="133">
        <v>100</v>
      </c>
      <c r="I1282" s="133">
        <v>90</v>
      </c>
      <c r="J1282" s="133">
        <v>45</v>
      </c>
    </row>
    <row r="1283" spans="1:10" x14ac:dyDescent="0.2">
      <c r="A1283" s="133" t="s">
        <v>80</v>
      </c>
      <c r="B1283" s="133" t="s">
        <v>4311</v>
      </c>
      <c r="C1283" s="133" t="s">
        <v>1224</v>
      </c>
      <c r="D1283" s="133" t="s">
        <v>2878</v>
      </c>
      <c r="E1283" s="133" t="s">
        <v>4209</v>
      </c>
      <c r="F1283" s="133">
        <v>100</v>
      </c>
      <c r="G1283" s="133">
        <v>0</v>
      </c>
      <c r="H1283" s="133">
        <v>100</v>
      </c>
      <c r="I1283" s="133">
        <v>90</v>
      </c>
      <c r="J1283" s="133">
        <v>45</v>
      </c>
    </row>
    <row r="1284" spans="1:10" x14ac:dyDescent="0.2">
      <c r="A1284" s="133" t="s">
        <v>80</v>
      </c>
      <c r="B1284" s="133" t="s">
        <v>4311</v>
      </c>
      <c r="C1284" s="133" t="s">
        <v>1224</v>
      </c>
      <c r="D1284" s="133" t="s">
        <v>2878</v>
      </c>
      <c r="E1284" s="133" t="s">
        <v>4210</v>
      </c>
      <c r="F1284" s="133">
        <v>100</v>
      </c>
      <c r="G1284" s="133">
        <v>0</v>
      </c>
      <c r="H1284" s="133">
        <v>100</v>
      </c>
      <c r="I1284" s="133">
        <v>45</v>
      </c>
      <c r="J1284" s="133">
        <v>90</v>
      </c>
    </row>
    <row r="1285" spans="1:10" x14ac:dyDescent="0.2">
      <c r="A1285" s="133" t="s">
        <v>80</v>
      </c>
      <c r="B1285" s="133" t="s">
        <v>4311</v>
      </c>
      <c r="C1285" s="133" t="s">
        <v>1224</v>
      </c>
      <c r="D1285" s="133" t="s">
        <v>2879</v>
      </c>
      <c r="E1285" s="133" t="s">
        <v>4211</v>
      </c>
      <c r="F1285" s="133">
        <v>47</v>
      </c>
      <c r="G1285" s="133">
        <v>0</v>
      </c>
      <c r="H1285" s="133">
        <v>100</v>
      </c>
      <c r="I1285" s="133">
        <v>90</v>
      </c>
      <c r="J1285" s="133">
        <v>45</v>
      </c>
    </row>
    <row r="1286" spans="1:10" x14ac:dyDescent="0.2">
      <c r="A1286" s="133" t="s">
        <v>80</v>
      </c>
      <c r="B1286" s="133" t="s">
        <v>4311</v>
      </c>
      <c r="C1286" s="133" t="s">
        <v>1224</v>
      </c>
      <c r="D1286" s="133" t="s">
        <v>2879</v>
      </c>
      <c r="E1286" s="133" t="s">
        <v>4212</v>
      </c>
      <c r="F1286" s="133">
        <v>47</v>
      </c>
      <c r="G1286" s="133">
        <v>0</v>
      </c>
      <c r="H1286" s="133">
        <v>100</v>
      </c>
      <c r="I1286" s="133">
        <v>90</v>
      </c>
      <c r="J1286" s="133">
        <v>45</v>
      </c>
    </row>
    <row r="1287" spans="1:10" x14ac:dyDescent="0.2">
      <c r="A1287" s="133" t="s">
        <v>80</v>
      </c>
      <c r="B1287" s="133" t="s">
        <v>4311</v>
      </c>
      <c r="C1287" s="133" t="s">
        <v>1224</v>
      </c>
      <c r="D1287" s="133" t="s">
        <v>2879</v>
      </c>
      <c r="E1287" s="133" t="s">
        <v>4213</v>
      </c>
      <c r="F1287" s="133">
        <v>47</v>
      </c>
      <c r="G1287" s="133">
        <v>0</v>
      </c>
      <c r="H1287" s="133">
        <v>100</v>
      </c>
      <c r="I1287" s="133">
        <v>90</v>
      </c>
      <c r="J1287" s="133">
        <v>45</v>
      </c>
    </row>
    <row r="1288" spans="1:10" x14ac:dyDescent="0.2">
      <c r="A1288" s="133" t="s">
        <v>80</v>
      </c>
      <c r="B1288" s="133" t="s">
        <v>4311</v>
      </c>
      <c r="C1288" s="133" t="s">
        <v>1224</v>
      </c>
      <c r="D1288" s="133" t="s">
        <v>2879</v>
      </c>
      <c r="E1288" s="133" t="s">
        <v>4209</v>
      </c>
      <c r="F1288" s="133">
        <v>100</v>
      </c>
      <c r="G1288" s="133">
        <v>0</v>
      </c>
      <c r="H1288" s="133">
        <v>100</v>
      </c>
      <c r="I1288" s="133">
        <v>45</v>
      </c>
      <c r="J1288" s="133">
        <v>90</v>
      </c>
    </row>
    <row r="1289" spans="1:10" ht="13.5" thickBot="1" x14ac:dyDescent="0.25">
      <c r="A1289" s="133" t="s">
        <v>80</v>
      </c>
      <c r="B1289" s="133" t="s">
        <v>4311</v>
      </c>
      <c r="C1289" s="133" t="s">
        <v>1224</v>
      </c>
      <c r="D1289" s="133" t="s">
        <v>2879</v>
      </c>
      <c r="E1289" s="133" t="s">
        <v>4210</v>
      </c>
      <c r="F1289" s="133">
        <v>100</v>
      </c>
      <c r="G1289" s="133">
        <v>0</v>
      </c>
      <c r="H1289" s="133">
        <v>100</v>
      </c>
      <c r="I1289" s="133">
        <v>90</v>
      </c>
      <c r="J1289" s="133">
        <v>45</v>
      </c>
    </row>
    <row r="1290" spans="1:10" x14ac:dyDescent="0.2">
      <c r="A1290" s="85" t="s">
        <v>4312</v>
      </c>
      <c r="B1290" s="85" t="s">
        <v>3848</v>
      </c>
      <c r="C1290" s="85" t="s">
        <v>1224</v>
      </c>
      <c r="D1290" s="85" t="s">
        <v>2916</v>
      </c>
      <c r="E1290" s="85" t="s">
        <v>4213</v>
      </c>
      <c r="F1290" s="85">
        <v>57</v>
      </c>
      <c r="G1290" s="85">
        <v>59</v>
      </c>
      <c r="H1290" s="85">
        <v>400</v>
      </c>
      <c r="I1290" s="85">
        <v>45</v>
      </c>
      <c r="J1290" s="85">
        <v>90</v>
      </c>
    </row>
    <row r="1291" spans="1:10" x14ac:dyDescent="0.2">
      <c r="A1291" s="57" t="s">
        <v>4312</v>
      </c>
      <c r="B1291" s="57" t="s">
        <v>3848</v>
      </c>
      <c r="C1291" s="57" t="s">
        <v>1224</v>
      </c>
      <c r="D1291" s="57" t="s">
        <v>2916</v>
      </c>
      <c r="E1291" s="133" t="s">
        <v>4212</v>
      </c>
      <c r="F1291" s="57">
        <v>57</v>
      </c>
      <c r="G1291" s="57">
        <v>59</v>
      </c>
      <c r="H1291" s="57">
        <v>400</v>
      </c>
      <c r="I1291" s="57">
        <v>45</v>
      </c>
      <c r="J1291" s="57">
        <v>90</v>
      </c>
    </row>
    <row r="1292" spans="1:10" x14ac:dyDescent="0.2">
      <c r="A1292" s="57" t="s">
        <v>4312</v>
      </c>
      <c r="B1292" s="57" t="s">
        <v>3848</v>
      </c>
      <c r="C1292" s="57" t="s">
        <v>1224</v>
      </c>
      <c r="D1292" s="57" t="s">
        <v>2916</v>
      </c>
      <c r="E1292" s="133" t="s">
        <v>4211</v>
      </c>
      <c r="F1292" s="57">
        <v>57</v>
      </c>
      <c r="G1292" s="57">
        <v>59</v>
      </c>
      <c r="H1292" s="57">
        <v>400</v>
      </c>
      <c r="I1292" s="57">
        <v>45</v>
      </c>
      <c r="J1292" s="57">
        <v>90</v>
      </c>
    </row>
    <row r="1293" spans="1:10" x14ac:dyDescent="0.2">
      <c r="A1293" s="57" t="s">
        <v>4312</v>
      </c>
      <c r="B1293" s="57" t="s">
        <v>3848</v>
      </c>
      <c r="C1293" s="57" t="s">
        <v>1224</v>
      </c>
      <c r="D1293" s="57" t="s">
        <v>2916</v>
      </c>
      <c r="E1293" s="57" t="s">
        <v>4210</v>
      </c>
      <c r="F1293" s="57">
        <v>57</v>
      </c>
      <c r="G1293" s="57">
        <v>59</v>
      </c>
      <c r="H1293" s="57">
        <v>400</v>
      </c>
      <c r="I1293" s="57">
        <v>45</v>
      </c>
      <c r="J1293" s="57">
        <v>90</v>
      </c>
    </row>
    <row r="1294" spans="1:10" x14ac:dyDescent="0.2">
      <c r="A1294" s="57" t="s">
        <v>4312</v>
      </c>
      <c r="B1294" s="57" t="s">
        <v>3848</v>
      </c>
      <c r="C1294" s="57" t="s">
        <v>1224</v>
      </c>
      <c r="D1294" s="57" t="s">
        <v>2916</v>
      </c>
      <c r="E1294" s="133" t="s">
        <v>4208</v>
      </c>
      <c r="F1294" s="57">
        <v>57</v>
      </c>
      <c r="G1294" s="57">
        <v>25</v>
      </c>
      <c r="H1294" s="57">
        <v>400</v>
      </c>
      <c r="I1294" s="57">
        <v>30</v>
      </c>
      <c r="J1294" s="57">
        <v>20</v>
      </c>
    </row>
    <row r="1295" spans="1:10" x14ac:dyDescent="0.2">
      <c r="A1295" s="57" t="s">
        <v>4312</v>
      </c>
      <c r="B1295" s="57" t="s">
        <v>3848</v>
      </c>
      <c r="C1295" s="57" t="s">
        <v>1224</v>
      </c>
      <c r="D1295" s="57" t="s">
        <v>2916</v>
      </c>
      <c r="E1295" s="133" t="s">
        <v>4207</v>
      </c>
      <c r="F1295" s="57">
        <v>57</v>
      </c>
      <c r="G1295" s="57">
        <v>25</v>
      </c>
      <c r="H1295" s="57">
        <v>400</v>
      </c>
      <c r="I1295" s="57">
        <v>30</v>
      </c>
      <c r="J1295" s="57">
        <v>20</v>
      </c>
    </row>
    <row r="1296" spans="1:10" x14ac:dyDescent="0.2">
      <c r="A1296" s="57" t="s">
        <v>4312</v>
      </c>
      <c r="B1296" s="57" t="s">
        <v>3848</v>
      </c>
      <c r="C1296" s="57" t="s">
        <v>1224</v>
      </c>
      <c r="D1296" s="57" t="s">
        <v>2916</v>
      </c>
      <c r="E1296" s="133" t="s">
        <v>4206</v>
      </c>
      <c r="F1296" s="57">
        <v>57</v>
      </c>
      <c r="G1296" s="57">
        <v>25</v>
      </c>
      <c r="H1296" s="57">
        <v>400</v>
      </c>
      <c r="I1296" s="57">
        <v>30</v>
      </c>
      <c r="J1296" s="57">
        <v>20</v>
      </c>
    </row>
    <row r="1297" spans="1:10" ht="13.5" thickBot="1" x14ac:dyDescent="0.25">
      <c r="A1297" s="57" t="s">
        <v>4312</v>
      </c>
      <c r="B1297" s="57" t="s">
        <v>3848</v>
      </c>
      <c r="C1297" s="57" t="s">
        <v>1224</v>
      </c>
      <c r="D1297" s="57" t="s">
        <v>2916</v>
      </c>
      <c r="E1297" s="57" t="s">
        <v>4209</v>
      </c>
      <c r="F1297" s="57">
        <v>57</v>
      </c>
      <c r="G1297" s="57">
        <v>25</v>
      </c>
      <c r="H1297" s="57">
        <v>400</v>
      </c>
      <c r="I1297" s="57">
        <v>30</v>
      </c>
      <c r="J1297" s="57">
        <v>20</v>
      </c>
    </row>
    <row r="1298" spans="1:10" x14ac:dyDescent="0.2">
      <c r="A1298" s="85" t="s">
        <v>70</v>
      </c>
      <c r="B1298" s="85" t="s">
        <v>2909</v>
      </c>
      <c r="C1298" s="85" t="s">
        <v>1234</v>
      </c>
      <c r="D1298" s="85" t="s">
        <v>2910</v>
      </c>
      <c r="E1298" s="85" t="s">
        <v>4212</v>
      </c>
      <c r="F1298" s="85">
        <v>7</v>
      </c>
      <c r="G1298" s="85">
        <v>0</v>
      </c>
      <c r="H1298" s="85">
        <v>34</v>
      </c>
      <c r="I1298" s="85">
        <v>45</v>
      </c>
      <c r="J1298" s="85">
        <v>90</v>
      </c>
    </row>
    <row r="1299" spans="1:10" x14ac:dyDescent="0.2">
      <c r="A1299" s="133" t="s">
        <v>70</v>
      </c>
      <c r="B1299" s="133" t="s">
        <v>2909</v>
      </c>
      <c r="C1299" s="133" t="s">
        <v>1234</v>
      </c>
      <c r="D1299" s="133" t="s">
        <v>2910</v>
      </c>
      <c r="E1299" s="133" t="s">
        <v>4211</v>
      </c>
      <c r="F1299" s="133">
        <v>6</v>
      </c>
      <c r="G1299" s="133">
        <v>0</v>
      </c>
      <c r="H1299" s="133">
        <v>34</v>
      </c>
      <c r="I1299" s="133">
        <v>45</v>
      </c>
      <c r="J1299" s="133">
        <v>90</v>
      </c>
    </row>
    <row r="1300" spans="1:10" x14ac:dyDescent="0.2">
      <c r="A1300" s="133" t="s">
        <v>70</v>
      </c>
      <c r="B1300" s="133" t="s">
        <v>2909</v>
      </c>
      <c r="C1300" s="133" t="s">
        <v>1234</v>
      </c>
      <c r="D1300" s="133" t="s">
        <v>2910</v>
      </c>
      <c r="E1300" s="133" t="s">
        <v>4210</v>
      </c>
      <c r="F1300" s="133">
        <v>34</v>
      </c>
      <c r="G1300" s="133">
        <v>0</v>
      </c>
      <c r="H1300" s="133">
        <v>34</v>
      </c>
      <c r="I1300" s="133">
        <v>45</v>
      </c>
      <c r="J1300" s="133">
        <v>90</v>
      </c>
    </row>
    <row r="1301" spans="1:10" x14ac:dyDescent="0.2">
      <c r="A1301" s="133" t="s">
        <v>70</v>
      </c>
      <c r="B1301" s="133" t="s">
        <v>2909</v>
      </c>
      <c r="C1301" s="133" t="s">
        <v>1234</v>
      </c>
      <c r="D1301" s="133" t="s">
        <v>2910</v>
      </c>
      <c r="E1301" s="133" t="s">
        <v>4207</v>
      </c>
      <c r="F1301" s="133">
        <v>7</v>
      </c>
      <c r="G1301" s="133">
        <v>0</v>
      </c>
      <c r="H1301" s="133">
        <v>34</v>
      </c>
      <c r="I1301" s="133">
        <v>90</v>
      </c>
      <c r="J1301" s="133">
        <v>45</v>
      </c>
    </row>
    <row r="1302" spans="1:10" x14ac:dyDescent="0.2">
      <c r="A1302" s="133" t="s">
        <v>70</v>
      </c>
      <c r="B1302" s="133" t="s">
        <v>2909</v>
      </c>
      <c r="C1302" s="133" t="s">
        <v>1234</v>
      </c>
      <c r="D1302" s="133" t="s">
        <v>2910</v>
      </c>
      <c r="E1302" s="133" t="s">
        <v>4206</v>
      </c>
      <c r="F1302" s="133">
        <v>5</v>
      </c>
      <c r="G1302" s="133">
        <v>0</v>
      </c>
      <c r="H1302" s="133">
        <v>34</v>
      </c>
      <c r="I1302" s="133">
        <v>90</v>
      </c>
      <c r="J1302" s="133">
        <v>45</v>
      </c>
    </row>
    <row r="1303" spans="1:10" x14ac:dyDescent="0.2">
      <c r="A1303" s="133" t="s">
        <v>70</v>
      </c>
      <c r="B1303" s="133" t="s">
        <v>2909</v>
      </c>
      <c r="C1303" s="133" t="s">
        <v>1234</v>
      </c>
      <c r="D1303" s="133" t="s">
        <v>2910</v>
      </c>
      <c r="E1303" s="133" t="s">
        <v>4209</v>
      </c>
      <c r="F1303" s="133">
        <v>34</v>
      </c>
      <c r="G1303" s="133">
        <v>0</v>
      </c>
      <c r="H1303" s="133">
        <v>34</v>
      </c>
      <c r="I1303" s="133">
        <v>90</v>
      </c>
      <c r="J1303" s="133">
        <v>45</v>
      </c>
    </row>
    <row r="1304" spans="1:10" x14ac:dyDescent="0.2">
      <c r="A1304" s="133" t="s">
        <v>70</v>
      </c>
      <c r="B1304" s="133" t="s">
        <v>2909</v>
      </c>
      <c r="C1304" s="133" t="s">
        <v>1234</v>
      </c>
      <c r="D1304" s="133" t="s">
        <v>2911</v>
      </c>
      <c r="E1304" s="133" t="s">
        <v>4212</v>
      </c>
      <c r="F1304" s="133">
        <v>7</v>
      </c>
      <c r="G1304" s="133">
        <v>0</v>
      </c>
      <c r="H1304" s="133">
        <v>34</v>
      </c>
      <c r="I1304" s="133">
        <v>45</v>
      </c>
      <c r="J1304" s="133">
        <v>90</v>
      </c>
    </row>
    <row r="1305" spans="1:10" x14ac:dyDescent="0.2">
      <c r="A1305" s="133" t="s">
        <v>70</v>
      </c>
      <c r="B1305" s="133" t="s">
        <v>2909</v>
      </c>
      <c r="C1305" s="133" t="s">
        <v>1234</v>
      </c>
      <c r="D1305" s="133" t="s">
        <v>2911</v>
      </c>
      <c r="E1305" s="133" t="s">
        <v>4211</v>
      </c>
      <c r="F1305" s="133">
        <v>6</v>
      </c>
      <c r="G1305" s="133">
        <v>0</v>
      </c>
      <c r="H1305" s="133">
        <v>34</v>
      </c>
      <c r="I1305" s="133">
        <v>45</v>
      </c>
      <c r="J1305" s="133">
        <v>90</v>
      </c>
    </row>
    <row r="1306" spans="1:10" x14ac:dyDescent="0.2">
      <c r="A1306" s="133" t="s">
        <v>70</v>
      </c>
      <c r="B1306" s="133" t="s">
        <v>2909</v>
      </c>
      <c r="C1306" s="133" t="s">
        <v>1234</v>
      </c>
      <c r="D1306" s="133" t="s">
        <v>2911</v>
      </c>
      <c r="E1306" s="133" t="s">
        <v>4210</v>
      </c>
      <c r="F1306" s="133">
        <v>34</v>
      </c>
      <c r="G1306" s="133">
        <v>0</v>
      </c>
      <c r="H1306" s="133">
        <v>34</v>
      </c>
      <c r="I1306" s="133">
        <v>45</v>
      </c>
      <c r="J1306" s="133">
        <v>90</v>
      </c>
    </row>
    <row r="1307" spans="1:10" x14ac:dyDescent="0.2">
      <c r="A1307" s="133" t="s">
        <v>70</v>
      </c>
      <c r="B1307" s="133" t="s">
        <v>2909</v>
      </c>
      <c r="C1307" s="133" t="s">
        <v>1234</v>
      </c>
      <c r="D1307" s="133" t="s">
        <v>2911</v>
      </c>
      <c r="E1307" s="133" t="s">
        <v>4207</v>
      </c>
      <c r="F1307" s="133">
        <v>7</v>
      </c>
      <c r="G1307" s="133">
        <v>0</v>
      </c>
      <c r="H1307" s="133">
        <v>34</v>
      </c>
      <c r="I1307" s="133">
        <v>90</v>
      </c>
      <c r="J1307" s="133">
        <v>45</v>
      </c>
    </row>
    <row r="1308" spans="1:10" x14ac:dyDescent="0.2">
      <c r="A1308" s="133" t="s">
        <v>70</v>
      </c>
      <c r="B1308" s="133" t="s">
        <v>2909</v>
      </c>
      <c r="C1308" s="133" t="s">
        <v>1234</v>
      </c>
      <c r="D1308" s="133" t="s">
        <v>2911</v>
      </c>
      <c r="E1308" s="133" t="s">
        <v>4206</v>
      </c>
      <c r="F1308" s="133">
        <v>5</v>
      </c>
      <c r="G1308" s="133">
        <v>0</v>
      </c>
      <c r="H1308" s="133">
        <v>34</v>
      </c>
      <c r="I1308" s="133">
        <v>90</v>
      </c>
      <c r="J1308" s="133">
        <v>45</v>
      </c>
    </row>
    <row r="1309" spans="1:10" ht="13.5" thickBot="1" x14ac:dyDescent="0.25">
      <c r="A1309" s="133" t="s">
        <v>70</v>
      </c>
      <c r="B1309" s="133" t="s">
        <v>2909</v>
      </c>
      <c r="C1309" s="133" t="s">
        <v>1234</v>
      </c>
      <c r="D1309" s="133" t="s">
        <v>2911</v>
      </c>
      <c r="E1309" s="133" t="s">
        <v>4209</v>
      </c>
      <c r="F1309" s="133">
        <v>34</v>
      </c>
      <c r="G1309" s="133">
        <v>0</v>
      </c>
      <c r="H1309" s="133">
        <v>34</v>
      </c>
      <c r="I1309" s="133">
        <v>90</v>
      </c>
      <c r="J1309" s="133">
        <v>45</v>
      </c>
    </row>
    <row r="1310" spans="1:10" x14ac:dyDescent="0.2">
      <c r="A1310" s="85" t="s">
        <v>432</v>
      </c>
      <c r="B1310" s="85" t="s">
        <v>2976</v>
      </c>
      <c r="C1310" s="85" t="s">
        <v>1234</v>
      </c>
      <c r="D1310" s="85" t="s">
        <v>2978</v>
      </c>
      <c r="E1310" s="85" t="s">
        <v>4213</v>
      </c>
      <c r="F1310" s="85">
        <v>15</v>
      </c>
      <c r="G1310" s="85">
        <v>250</v>
      </c>
      <c r="H1310" s="85">
        <v>375</v>
      </c>
      <c r="I1310" s="85">
        <v>45</v>
      </c>
      <c r="J1310" s="85">
        <v>90</v>
      </c>
    </row>
    <row r="1311" spans="1:10" x14ac:dyDescent="0.2">
      <c r="A1311" s="133" t="s">
        <v>432</v>
      </c>
      <c r="B1311" s="133" t="s">
        <v>2976</v>
      </c>
      <c r="C1311" s="133" t="s">
        <v>1234</v>
      </c>
      <c r="D1311" s="133" t="s">
        <v>2978</v>
      </c>
      <c r="E1311" s="133" t="s">
        <v>4212</v>
      </c>
      <c r="F1311" s="133">
        <v>20</v>
      </c>
      <c r="G1311" s="133">
        <v>220</v>
      </c>
      <c r="H1311" s="133">
        <v>380</v>
      </c>
      <c r="I1311" s="133">
        <v>45</v>
      </c>
      <c r="J1311" s="133">
        <v>90</v>
      </c>
    </row>
    <row r="1312" spans="1:10" x14ac:dyDescent="0.2">
      <c r="A1312" s="133" t="s">
        <v>432</v>
      </c>
      <c r="B1312" s="133" t="s">
        <v>2976</v>
      </c>
      <c r="C1312" s="133" t="s">
        <v>1234</v>
      </c>
      <c r="D1312" s="133" t="s">
        <v>2978</v>
      </c>
      <c r="E1312" s="133" t="s">
        <v>4211</v>
      </c>
      <c r="F1312" s="133">
        <v>20</v>
      </c>
      <c r="G1312" s="133">
        <v>220</v>
      </c>
      <c r="H1312" s="133">
        <v>380</v>
      </c>
      <c r="I1312" s="133">
        <v>45</v>
      </c>
      <c r="J1312" s="133">
        <v>90</v>
      </c>
    </row>
    <row r="1313" spans="1:10" x14ac:dyDescent="0.2">
      <c r="A1313" s="133" t="s">
        <v>432</v>
      </c>
      <c r="B1313" s="133" t="s">
        <v>2976</v>
      </c>
      <c r="C1313" s="133" t="s">
        <v>1234</v>
      </c>
      <c r="D1313" s="133" t="s">
        <v>2978</v>
      </c>
      <c r="E1313" s="133" t="s">
        <v>4210</v>
      </c>
      <c r="F1313" s="133">
        <v>15</v>
      </c>
      <c r="G1313" s="133">
        <v>250</v>
      </c>
      <c r="H1313" s="133">
        <v>365</v>
      </c>
      <c r="I1313" s="133">
        <v>45</v>
      </c>
      <c r="J1313" s="133">
        <v>90</v>
      </c>
    </row>
    <row r="1314" spans="1:10" x14ac:dyDescent="0.2">
      <c r="A1314" s="133" t="s">
        <v>432</v>
      </c>
      <c r="B1314" s="133" t="s">
        <v>2976</v>
      </c>
      <c r="C1314" s="133" t="s">
        <v>1234</v>
      </c>
      <c r="D1314" s="133" t="s">
        <v>2978</v>
      </c>
      <c r="E1314" s="133" t="s">
        <v>4208</v>
      </c>
      <c r="F1314" s="133">
        <v>15</v>
      </c>
      <c r="G1314" s="133">
        <v>250</v>
      </c>
      <c r="H1314" s="133">
        <v>375</v>
      </c>
      <c r="I1314" s="133">
        <v>90</v>
      </c>
      <c r="J1314" s="133">
        <v>45</v>
      </c>
    </row>
    <row r="1315" spans="1:10" x14ac:dyDescent="0.2">
      <c r="A1315" s="133" t="s">
        <v>432</v>
      </c>
      <c r="B1315" s="133" t="s">
        <v>2976</v>
      </c>
      <c r="C1315" s="133" t="s">
        <v>1234</v>
      </c>
      <c r="D1315" s="133" t="s">
        <v>2978</v>
      </c>
      <c r="E1315" s="133" t="s">
        <v>4207</v>
      </c>
      <c r="F1315" s="133">
        <v>20</v>
      </c>
      <c r="G1315" s="133">
        <v>220</v>
      </c>
      <c r="H1315" s="133">
        <v>380</v>
      </c>
      <c r="I1315" s="133">
        <v>90</v>
      </c>
      <c r="J1315" s="133">
        <v>45</v>
      </c>
    </row>
    <row r="1316" spans="1:10" x14ac:dyDescent="0.2">
      <c r="A1316" s="133" t="s">
        <v>432</v>
      </c>
      <c r="B1316" s="133" t="s">
        <v>2976</v>
      </c>
      <c r="C1316" s="133" t="s">
        <v>1234</v>
      </c>
      <c r="D1316" s="133" t="s">
        <v>2978</v>
      </c>
      <c r="E1316" s="133" t="s">
        <v>4206</v>
      </c>
      <c r="F1316" s="133">
        <v>20</v>
      </c>
      <c r="G1316" s="133">
        <v>220</v>
      </c>
      <c r="H1316" s="133">
        <v>380</v>
      </c>
      <c r="I1316" s="133">
        <v>90</v>
      </c>
      <c r="J1316" s="133">
        <v>45</v>
      </c>
    </row>
    <row r="1317" spans="1:10" x14ac:dyDescent="0.2">
      <c r="A1317" s="133" t="s">
        <v>432</v>
      </c>
      <c r="B1317" s="133" t="s">
        <v>2976</v>
      </c>
      <c r="C1317" s="133" t="s">
        <v>1234</v>
      </c>
      <c r="D1317" s="133" t="s">
        <v>2978</v>
      </c>
      <c r="E1317" s="133" t="s">
        <v>4209</v>
      </c>
      <c r="F1317" s="133">
        <v>15</v>
      </c>
      <c r="G1317" s="133">
        <v>250</v>
      </c>
      <c r="H1317" s="133">
        <v>365</v>
      </c>
      <c r="I1317" s="133">
        <v>90</v>
      </c>
      <c r="J1317" s="133">
        <v>45</v>
      </c>
    </row>
    <row r="1318" spans="1:10" x14ac:dyDescent="0.2">
      <c r="A1318" s="133" t="s">
        <v>432</v>
      </c>
      <c r="B1318" s="133" t="s">
        <v>2976</v>
      </c>
      <c r="C1318" s="133" t="s">
        <v>1234</v>
      </c>
      <c r="D1318" s="133" t="s">
        <v>2981</v>
      </c>
      <c r="E1318" s="133" t="s">
        <v>4213</v>
      </c>
      <c r="F1318" s="133">
        <v>15</v>
      </c>
      <c r="G1318" s="133">
        <v>250</v>
      </c>
      <c r="H1318" s="133">
        <v>375</v>
      </c>
      <c r="I1318" s="133">
        <v>45</v>
      </c>
      <c r="J1318" s="133">
        <v>90</v>
      </c>
    </row>
    <row r="1319" spans="1:10" x14ac:dyDescent="0.2">
      <c r="A1319" s="133" t="s">
        <v>432</v>
      </c>
      <c r="B1319" s="133" t="s">
        <v>2976</v>
      </c>
      <c r="C1319" s="133" t="s">
        <v>1234</v>
      </c>
      <c r="D1319" s="133" t="s">
        <v>2981</v>
      </c>
      <c r="E1319" s="133" t="s">
        <v>4212</v>
      </c>
      <c r="F1319" s="133">
        <v>20</v>
      </c>
      <c r="G1319" s="133">
        <v>220</v>
      </c>
      <c r="H1319" s="133">
        <v>380</v>
      </c>
      <c r="I1319" s="133">
        <v>45</v>
      </c>
      <c r="J1319" s="133">
        <v>90</v>
      </c>
    </row>
    <row r="1320" spans="1:10" x14ac:dyDescent="0.2">
      <c r="A1320" s="133" t="s">
        <v>432</v>
      </c>
      <c r="B1320" s="133" t="s">
        <v>2976</v>
      </c>
      <c r="C1320" s="133" t="s">
        <v>1234</v>
      </c>
      <c r="D1320" s="133" t="s">
        <v>2981</v>
      </c>
      <c r="E1320" s="133" t="s">
        <v>4211</v>
      </c>
      <c r="F1320" s="133">
        <v>20</v>
      </c>
      <c r="G1320" s="133">
        <v>220</v>
      </c>
      <c r="H1320" s="133">
        <v>380</v>
      </c>
      <c r="I1320" s="133">
        <v>45</v>
      </c>
      <c r="J1320" s="133">
        <v>90</v>
      </c>
    </row>
    <row r="1321" spans="1:10" x14ac:dyDescent="0.2">
      <c r="A1321" s="133" t="s">
        <v>432</v>
      </c>
      <c r="B1321" s="133" t="s">
        <v>2976</v>
      </c>
      <c r="C1321" s="133" t="s">
        <v>1234</v>
      </c>
      <c r="D1321" s="133" t="s">
        <v>2981</v>
      </c>
      <c r="E1321" s="133" t="s">
        <v>4210</v>
      </c>
      <c r="F1321" s="133">
        <v>15</v>
      </c>
      <c r="G1321" s="133">
        <v>250</v>
      </c>
      <c r="H1321" s="133">
        <v>365</v>
      </c>
      <c r="I1321" s="133">
        <v>45</v>
      </c>
      <c r="J1321" s="133">
        <v>90</v>
      </c>
    </row>
    <row r="1322" spans="1:10" x14ac:dyDescent="0.2">
      <c r="A1322" s="133" t="s">
        <v>432</v>
      </c>
      <c r="B1322" s="133" t="s">
        <v>2976</v>
      </c>
      <c r="C1322" s="133" t="s">
        <v>1234</v>
      </c>
      <c r="D1322" s="133" t="s">
        <v>2981</v>
      </c>
      <c r="E1322" s="133" t="s">
        <v>4208</v>
      </c>
      <c r="F1322" s="133">
        <v>15</v>
      </c>
      <c r="G1322" s="133">
        <v>250</v>
      </c>
      <c r="H1322" s="133">
        <v>375</v>
      </c>
      <c r="I1322" s="133">
        <v>90</v>
      </c>
      <c r="J1322" s="133">
        <v>45</v>
      </c>
    </row>
    <row r="1323" spans="1:10" x14ac:dyDescent="0.2">
      <c r="A1323" s="133" t="s">
        <v>432</v>
      </c>
      <c r="B1323" s="133" t="s">
        <v>2976</v>
      </c>
      <c r="C1323" s="133" t="s">
        <v>1234</v>
      </c>
      <c r="D1323" s="133" t="s">
        <v>2981</v>
      </c>
      <c r="E1323" s="133" t="s">
        <v>4207</v>
      </c>
      <c r="F1323" s="133">
        <v>20</v>
      </c>
      <c r="G1323" s="133">
        <v>220</v>
      </c>
      <c r="H1323" s="133">
        <v>380</v>
      </c>
      <c r="I1323" s="133">
        <v>90</v>
      </c>
      <c r="J1323" s="133">
        <v>45</v>
      </c>
    </row>
    <row r="1324" spans="1:10" x14ac:dyDescent="0.2">
      <c r="A1324" s="133" t="s">
        <v>432</v>
      </c>
      <c r="B1324" s="133" t="s">
        <v>2976</v>
      </c>
      <c r="C1324" s="133" t="s">
        <v>1234</v>
      </c>
      <c r="D1324" s="133" t="s">
        <v>2981</v>
      </c>
      <c r="E1324" s="133" t="s">
        <v>4206</v>
      </c>
      <c r="F1324" s="133">
        <v>20</v>
      </c>
      <c r="G1324" s="133">
        <v>220</v>
      </c>
      <c r="H1324" s="133">
        <v>380</v>
      </c>
      <c r="I1324" s="133">
        <v>90</v>
      </c>
      <c r="J1324" s="133">
        <v>45</v>
      </c>
    </row>
    <row r="1325" spans="1:10" x14ac:dyDescent="0.2">
      <c r="A1325" s="133" t="s">
        <v>432</v>
      </c>
      <c r="B1325" s="133" t="s">
        <v>2976</v>
      </c>
      <c r="C1325" s="133" t="s">
        <v>1234</v>
      </c>
      <c r="D1325" s="133" t="s">
        <v>2981</v>
      </c>
      <c r="E1325" s="133" t="s">
        <v>4209</v>
      </c>
      <c r="F1325" s="133">
        <v>15</v>
      </c>
      <c r="G1325" s="133">
        <v>250</v>
      </c>
      <c r="H1325" s="133">
        <v>365</v>
      </c>
      <c r="I1325" s="133">
        <v>90</v>
      </c>
      <c r="J1325" s="133">
        <v>45</v>
      </c>
    </row>
    <row r="1326" spans="1:10" x14ac:dyDescent="0.2">
      <c r="A1326" s="133" t="s">
        <v>432</v>
      </c>
      <c r="B1326" s="133" t="s">
        <v>2976</v>
      </c>
      <c r="C1326" s="133" t="s">
        <v>1234</v>
      </c>
      <c r="D1326" s="133" t="s">
        <v>2983</v>
      </c>
      <c r="E1326" s="133" t="s">
        <v>4213</v>
      </c>
      <c r="F1326" s="133">
        <v>20</v>
      </c>
      <c r="G1326" s="133">
        <v>250</v>
      </c>
      <c r="H1326" s="133">
        <v>390</v>
      </c>
      <c r="I1326" s="133">
        <v>45</v>
      </c>
      <c r="J1326" s="133">
        <v>90</v>
      </c>
    </row>
    <row r="1327" spans="1:10" x14ac:dyDescent="0.2">
      <c r="A1327" s="133" t="s">
        <v>432</v>
      </c>
      <c r="B1327" s="133" t="s">
        <v>2976</v>
      </c>
      <c r="C1327" s="133" t="s">
        <v>1234</v>
      </c>
      <c r="D1327" s="133" t="s">
        <v>2983</v>
      </c>
      <c r="E1327" s="133" t="s">
        <v>4212</v>
      </c>
      <c r="F1327" s="133">
        <v>20</v>
      </c>
      <c r="G1327" s="133">
        <v>220</v>
      </c>
      <c r="H1327" s="133">
        <v>400</v>
      </c>
      <c r="I1327" s="133">
        <v>45</v>
      </c>
      <c r="J1327" s="133">
        <v>90</v>
      </c>
    </row>
    <row r="1328" spans="1:10" x14ac:dyDescent="0.2">
      <c r="A1328" s="133" t="s">
        <v>432</v>
      </c>
      <c r="B1328" s="133" t="s">
        <v>2976</v>
      </c>
      <c r="C1328" s="133" t="s">
        <v>1234</v>
      </c>
      <c r="D1328" s="133" t="s">
        <v>2983</v>
      </c>
      <c r="E1328" s="133" t="s">
        <v>4211</v>
      </c>
      <c r="F1328" s="133">
        <v>25</v>
      </c>
      <c r="G1328" s="133">
        <v>220</v>
      </c>
      <c r="H1328" s="133">
        <v>405</v>
      </c>
      <c r="I1328" s="133">
        <v>45</v>
      </c>
      <c r="J1328" s="133">
        <v>90</v>
      </c>
    </row>
    <row r="1329" spans="1:12" x14ac:dyDescent="0.2">
      <c r="A1329" s="133" t="s">
        <v>432</v>
      </c>
      <c r="B1329" s="133" t="s">
        <v>2976</v>
      </c>
      <c r="C1329" s="133" t="s">
        <v>1234</v>
      </c>
      <c r="D1329" s="133" t="s">
        <v>2983</v>
      </c>
      <c r="E1329" s="133" t="s">
        <v>4210</v>
      </c>
      <c r="F1329" s="133">
        <v>20</v>
      </c>
      <c r="G1329" s="133">
        <v>250</v>
      </c>
      <c r="H1329" s="133">
        <v>385</v>
      </c>
      <c r="I1329" s="133">
        <v>45</v>
      </c>
      <c r="J1329" s="133">
        <v>90</v>
      </c>
    </row>
    <row r="1330" spans="1:12" x14ac:dyDescent="0.2">
      <c r="A1330" s="133" t="s">
        <v>432</v>
      </c>
      <c r="B1330" s="133" t="s">
        <v>2976</v>
      </c>
      <c r="C1330" s="133" t="s">
        <v>1234</v>
      </c>
      <c r="D1330" s="133" t="s">
        <v>2983</v>
      </c>
      <c r="E1330" s="133" t="s">
        <v>4208</v>
      </c>
      <c r="F1330" s="133">
        <v>20</v>
      </c>
      <c r="G1330" s="133">
        <v>250</v>
      </c>
      <c r="H1330" s="133">
        <v>390</v>
      </c>
      <c r="I1330" s="133">
        <v>90</v>
      </c>
      <c r="J1330" s="133">
        <v>45</v>
      </c>
    </row>
    <row r="1331" spans="1:12" x14ac:dyDescent="0.2">
      <c r="A1331" s="133" t="s">
        <v>432</v>
      </c>
      <c r="B1331" s="133" t="s">
        <v>2976</v>
      </c>
      <c r="C1331" s="133" t="s">
        <v>1234</v>
      </c>
      <c r="D1331" s="133" t="s">
        <v>2983</v>
      </c>
      <c r="E1331" s="133" t="s">
        <v>4207</v>
      </c>
      <c r="F1331" s="133">
        <v>20</v>
      </c>
      <c r="G1331" s="133">
        <v>220</v>
      </c>
      <c r="H1331" s="133">
        <v>400</v>
      </c>
      <c r="I1331" s="133">
        <v>90</v>
      </c>
      <c r="J1331" s="133">
        <v>45</v>
      </c>
    </row>
    <row r="1332" spans="1:12" x14ac:dyDescent="0.2">
      <c r="A1332" s="133" t="s">
        <v>432</v>
      </c>
      <c r="B1332" s="133" t="s">
        <v>2976</v>
      </c>
      <c r="C1332" s="133" t="s">
        <v>1234</v>
      </c>
      <c r="D1332" s="133" t="s">
        <v>2983</v>
      </c>
      <c r="E1332" s="133" t="s">
        <v>4206</v>
      </c>
      <c r="F1332" s="133">
        <v>25</v>
      </c>
      <c r="G1332" s="133">
        <v>220</v>
      </c>
      <c r="H1332" s="133">
        <v>405</v>
      </c>
      <c r="I1332" s="133">
        <v>90</v>
      </c>
      <c r="J1332" s="133">
        <v>45</v>
      </c>
    </row>
    <row r="1333" spans="1:12" x14ac:dyDescent="0.2">
      <c r="A1333" s="133" t="s">
        <v>432</v>
      </c>
      <c r="B1333" s="133" t="s">
        <v>2976</v>
      </c>
      <c r="C1333" s="133" t="s">
        <v>1234</v>
      </c>
      <c r="D1333" s="133" t="s">
        <v>2983</v>
      </c>
      <c r="E1333" s="133" t="s">
        <v>4209</v>
      </c>
      <c r="F1333" s="133">
        <v>20</v>
      </c>
      <c r="G1333" s="133">
        <v>250</v>
      </c>
      <c r="H1333" s="133">
        <v>385</v>
      </c>
      <c r="I1333" s="133">
        <v>90</v>
      </c>
      <c r="J1333" s="133">
        <v>45</v>
      </c>
    </row>
    <row r="1334" spans="1:12" x14ac:dyDescent="0.2">
      <c r="A1334" s="133" t="s">
        <v>432</v>
      </c>
      <c r="B1334" s="133" t="s">
        <v>2976</v>
      </c>
      <c r="C1334" s="133" t="s">
        <v>1234</v>
      </c>
      <c r="D1334" s="133" t="s">
        <v>2985</v>
      </c>
      <c r="E1334" s="133" t="s">
        <v>4213</v>
      </c>
      <c r="F1334" s="133">
        <v>20</v>
      </c>
      <c r="G1334" s="133">
        <v>250</v>
      </c>
      <c r="H1334" s="133">
        <v>390</v>
      </c>
      <c r="I1334" s="133">
        <v>45</v>
      </c>
      <c r="J1334" s="133">
        <v>90</v>
      </c>
    </row>
    <row r="1335" spans="1:12" x14ac:dyDescent="0.2">
      <c r="A1335" s="133" t="s">
        <v>432</v>
      </c>
      <c r="B1335" s="133" t="s">
        <v>2976</v>
      </c>
      <c r="C1335" s="133" t="s">
        <v>1234</v>
      </c>
      <c r="D1335" s="133" t="s">
        <v>2985</v>
      </c>
      <c r="E1335" s="133" t="s">
        <v>4212</v>
      </c>
      <c r="F1335" s="133">
        <v>20</v>
      </c>
      <c r="G1335" s="133">
        <v>220</v>
      </c>
      <c r="H1335" s="133">
        <v>400</v>
      </c>
      <c r="I1335" s="133">
        <v>45</v>
      </c>
      <c r="J1335" s="133">
        <v>90</v>
      </c>
      <c r="L1335" s="133" t="s">
        <v>1441</v>
      </c>
    </row>
    <row r="1336" spans="1:12" x14ac:dyDescent="0.2">
      <c r="A1336" s="133" t="s">
        <v>432</v>
      </c>
      <c r="B1336" s="133" t="s">
        <v>2976</v>
      </c>
      <c r="C1336" s="133" t="s">
        <v>1234</v>
      </c>
      <c r="D1336" s="133" t="s">
        <v>2985</v>
      </c>
      <c r="E1336" s="133" t="s">
        <v>4211</v>
      </c>
      <c r="F1336" s="133">
        <v>25</v>
      </c>
      <c r="G1336" s="133">
        <v>220</v>
      </c>
      <c r="H1336" s="133">
        <v>405</v>
      </c>
      <c r="I1336" s="133">
        <v>45</v>
      </c>
      <c r="J1336" s="133">
        <v>90</v>
      </c>
    </row>
    <row r="1337" spans="1:12" x14ac:dyDescent="0.2">
      <c r="A1337" s="133" t="s">
        <v>432</v>
      </c>
      <c r="B1337" s="133" t="s">
        <v>2976</v>
      </c>
      <c r="C1337" s="133" t="s">
        <v>1234</v>
      </c>
      <c r="D1337" s="133" t="s">
        <v>2985</v>
      </c>
      <c r="E1337" s="133" t="s">
        <v>4210</v>
      </c>
      <c r="F1337" s="133">
        <v>20</v>
      </c>
      <c r="G1337" s="133">
        <v>250</v>
      </c>
      <c r="H1337" s="133">
        <v>385</v>
      </c>
      <c r="I1337" s="133">
        <v>45</v>
      </c>
      <c r="J1337" s="133">
        <v>90</v>
      </c>
    </row>
    <row r="1338" spans="1:12" x14ac:dyDescent="0.2">
      <c r="A1338" s="133" t="s">
        <v>432</v>
      </c>
      <c r="B1338" s="133" t="s">
        <v>2976</v>
      </c>
      <c r="C1338" s="133" t="s">
        <v>1234</v>
      </c>
      <c r="D1338" s="133" t="s">
        <v>2985</v>
      </c>
      <c r="E1338" s="133" t="s">
        <v>4208</v>
      </c>
      <c r="F1338" s="133">
        <v>20</v>
      </c>
      <c r="G1338" s="133">
        <v>250</v>
      </c>
      <c r="H1338" s="133">
        <v>390</v>
      </c>
      <c r="I1338" s="133">
        <v>90</v>
      </c>
      <c r="J1338" s="133">
        <v>45</v>
      </c>
    </row>
    <row r="1339" spans="1:12" x14ac:dyDescent="0.2">
      <c r="A1339" s="133" t="s">
        <v>432</v>
      </c>
      <c r="B1339" s="133" t="s">
        <v>2976</v>
      </c>
      <c r="C1339" s="133" t="s">
        <v>1234</v>
      </c>
      <c r="D1339" s="133" t="s">
        <v>2985</v>
      </c>
      <c r="E1339" s="133" t="s">
        <v>4207</v>
      </c>
      <c r="F1339" s="133">
        <v>20</v>
      </c>
      <c r="G1339" s="133">
        <v>220</v>
      </c>
      <c r="H1339" s="133">
        <v>400</v>
      </c>
      <c r="I1339" s="133">
        <v>90</v>
      </c>
      <c r="J1339" s="133">
        <v>45</v>
      </c>
    </row>
    <row r="1340" spans="1:12" x14ac:dyDescent="0.2">
      <c r="A1340" s="133" t="s">
        <v>432</v>
      </c>
      <c r="B1340" s="133" t="s">
        <v>2976</v>
      </c>
      <c r="C1340" s="133" t="s">
        <v>1234</v>
      </c>
      <c r="D1340" s="133" t="s">
        <v>2985</v>
      </c>
      <c r="E1340" s="133" t="s">
        <v>4206</v>
      </c>
      <c r="F1340" s="133">
        <v>25</v>
      </c>
      <c r="G1340" s="133">
        <v>220</v>
      </c>
      <c r="H1340" s="133">
        <v>405</v>
      </c>
      <c r="I1340" s="133">
        <v>90</v>
      </c>
      <c r="J1340" s="133">
        <v>45</v>
      </c>
    </row>
    <row r="1341" spans="1:12" ht="13.5" thickBot="1" x14ac:dyDescent="0.25">
      <c r="A1341" s="133" t="s">
        <v>432</v>
      </c>
      <c r="B1341" s="133" t="s">
        <v>2976</v>
      </c>
      <c r="C1341" s="133" t="s">
        <v>1234</v>
      </c>
      <c r="D1341" s="133" t="s">
        <v>2985</v>
      </c>
      <c r="E1341" s="133" t="s">
        <v>4209</v>
      </c>
      <c r="F1341" s="133">
        <v>20</v>
      </c>
      <c r="G1341" s="133">
        <v>250</v>
      </c>
      <c r="H1341" s="133">
        <v>385</v>
      </c>
      <c r="I1341" s="133">
        <v>90</v>
      </c>
      <c r="J1341" s="133">
        <v>45</v>
      </c>
    </row>
    <row r="1342" spans="1:12" x14ac:dyDescent="0.2">
      <c r="A1342" s="143" t="s">
        <v>1396</v>
      </c>
      <c r="B1342" s="143" t="s">
        <v>1249</v>
      </c>
      <c r="C1342" s="85" t="s">
        <v>1224</v>
      </c>
      <c r="D1342" s="85" t="s">
        <v>1984</v>
      </c>
      <c r="E1342" s="85" t="s">
        <v>4222</v>
      </c>
      <c r="F1342" s="85">
        <v>19</v>
      </c>
      <c r="G1342" s="85">
        <v>0</v>
      </c>
      <c r="H1342" s="85">
        <v>100</v>
      </c>
      <c r="I1342" s="85">
        <v>90</v>
      </c>
      <c r="J1342" s="85">
        <v>45</v>
      </c>
    </row>
    <row r="1343" spans="1:12" x14ac:dyDescent="0.2">
      <c r="A1343" s="57" t="s">
        <v>1396</v>
      </c>
      <c r="B1343" s="57" t="s">
        <v>1249</v>
      </c>
      <c r="C1343" s="57" t="s">
        <v>1224</v>
      </c>
      <c r="D1343" s="57" t="s">
        <v>1984</v>
      </c>
      <c r="E1343" s="57" t="s">
        <v>4206</v>
      </c>
      <c r="F1343" s="57">
        <v>44</v>
      </c>
      <c r="G1343" s="57">
        <v>0</v>
      </c>
      <c r="H1343" s="57">
        <v>100</v>
      </c>
      <c r="I1343" s="57">
        <v>90</v>
      </c>
      <c r="J1343" s="57">
        <v>45</v>
      </c>
    </row>
    <row r="1344" spans="1:12" x14ac:dyDescent="0.2">
      <c r="A1344" s="57" t="s">
        <v>1396</v>
      </c>
      <c r="B1344" s="57" t="s">
        <v>1249</v>
      </c>
      <c r="C1344" s="57" t="s">
        <v>1224</v>
      </c>
      <c r="D1344" s="57" t="s">
        <v>1984</v>
      </c>
      <c r="E1344" s="57" t="s">
        <v>4207</v>
      </c>
      <c r="F1344" s="57">
        <v>44</v>
      </c>
      <c r="G1344" s="57">
        <v>0</v>
      </c>
      <c r="H1344" s="57">
        <v>100</v>
      </c>
      <c r="I1344" s="57">
        <v>90</v>
      </c>
      <c r="J1344" s="57">
        <v>45</v>
      </c>
    </row>
    <row r="1345" spans="1:10" x14ac:dyDescent="0.2">
      <c r="A1345" s="57" t="s">
        <v>1396</v>
      </c>
      <c r="B1345" s="57" t="s">
        <v>1249</v>
      </c>
      <c r="C1345" s="57" t="s">
        <v>1224</v>
      </c>
      <c r="D1345" s="57" t="s">
        <v>1984</v>
      </c>
      <c r="E1345" s="57" t="s">
        <v>4208</v>
      </c>
      <c r="F1345" s="57">
        <v>44</v>
      </c>
      <c r="G1345" s="57">
        <v>0</v>
      </c>
      <c r="H1345" s="57">
        <v>100</v>
      </c>
      <c r="I1345" s="57">
        <v>90</v>
      </c>
      <c r="J1345" s="57">
        <v>45</v>
      </c>
    </row>
    <row r="1346" spans="1:10" x14ac:dyDescent="0.2">
      <c r="A1346" s="57" t="s">
        <v>1396</v>
      </c>
      <c r="B1346" s="57" t="s">
        <v>1249</v>
      </c>
      <c r="C1346" s="57" t="s">
        <v>1224</v>
      </c>
      <c r="D1346" s="57" t="s">
        <v>1984</v>
      </c>
      <c r="E1346" s="57" t="s">
        <v>4209</v>
      </c>
      <c r="F1346" s="57">
        <v>100</v>
      </c>
      <c r="G1346" s="57">
        <v>0</v>
      </c>
      <c r="H1346" s="57">
        <v>100</v>
      </c>
      <c r="I1346" s="57">
        <v>90</v>
      </c>
      <c r="J1346" s="57">
        <v>45</v>
      </c>
    </row>
    <row r="1347" spans="1:10" x14ac:dyDescent="0.2">
      <c r="A1347" s="57" t="s">
        <v>1396</v>
      </c>
      <c r="B1347" s="57" t="s">
        <v>1249</v>
      </c>
      <c r="C1347" s="57" t="s">
        <v>1224</v>
      </c>
      <c r="D1347" s="57" t="s">
        <v>1984</v>
      </c>
      <c r="E1347" s="57" t="s">
        <v>4210</v>
      </c>
      <c r="F1347" s="57">
        <v>100</v>
      </c>
      <c r="G1347" s="57">
        <v>0</v>
      </c>
      <c r="H1347" s="57">
        <v>100</v>
      </c>
      <c r="I1347" s="57">
        <v>45</v>
      </c>
      <c r="J1347" s="57">
        <v>90</v>
      </c>
    </row>
    <row r="1348" spans="1:10" x14ac:dyDescent="0.2">
      <c r="A1348" s="57" t="s">
        <v>1396</v>
      </c>
      <c r="B1348" s="57" t="s">
        <v>1249</v>
      </c>
      <c r="C1348" s="57" t="s">
        <v>1224</v>
      </c>
      <c r="D1348" s="57" t="s">
        <v>1985</v>
      </c>
      <c r="E1348" s="57" t="s">
        <v>4237</v>
      </c>
      <c r="F1348" s="57">
        <v>19</v>
      </c>
      <c r="G1348" s="57">
        <v>0</v>
      </c>
      <c r="H1348" s="57">
        <v>100</v>
      </c>
      <c r="I1348" s="57">
        <v>90</v>
      </c>
      <c r="J1348" s="57">
        <v>45</v>
      </c>
    </row>
    <row r="1349" spans="1:10" x14ac:dyDescent="0.2">
      <c r="A1349" s="57" t="s">
        <v>1396</v>
      </c>
      <c r="B1349" s="57" t="s">
        <v>1249</v>
      </c>
      <c r="C1349" s="57" t="s">
        <v>1224</v>
      </c>
      <c r="D1349" s="57" t="s">
        <v>1985</v>
      </c>
      <c r="E1349" s="57" t="s">
        <v>4211</v>
      </c>
      <c r="F1349" s="57">
        <v>44</v>
      </c>
      <c r="G1349" s="57">
        <v>0</v>
      </c>
      <c r="H1349" s="57">
        <v>100</v>
      </c>
      <c r="I1349" s="57">
        <v>90</v>
      </c>
      <c r="J1349" s="57">
        <v>45</v>
      </c>
    </row>
    <row r="1350" spans="1:10" x14ac:dyDescent="0.2">
      <c r="A1350" s="57" t="s">
        <v>1396</v>
      </c>
      <c r="B1350" s="57" t="s">
        <v>1249</v>
      </c>
      <c r="C1350" s="57" t="s">
        <v>1224</v>
      </c>
      <c r="D1350" s="57" t="s">
        <v>1985</v>
      </c>
      <c r="E1350" s="57" t="s">
        <v>4212</v>
      </c>
      <c r="F1350" s="57">
        <v>44</v>
      </c>
      <c r="G1350" s="57">
        <v>0</v>
      </c>
      <c r="H1350" s="57">
        <v>100</v>
      </c>
      <c r="I1350" s="57">
        <v>90</v>
      </c>
      <c r="J1350" s="57">
        <v>45</v>
      </c>
    </row>
    <row r="1351" spans="1:10" x14ac:dyDescent="0.2">
      <c r="A1351" s="57" t="s">
        <v>1396</v>
      </c>
      <c r="B1351" s="57" t="s">
        <v>1249</v>
      </c>
      <c r="C1351" s="57" t="s">
        <v>1224</v>
      </c>
      <c r="D1351" s="57" t="s">
        <v>1985</v>
      </c>
      <c r="E1351" s="57" t="s">
        <v>4213</v>
      </c>
      <c r="F1351" s="57">
        <v>44</v>
      </c>
      <c r="G1351" s="57">
        <v>0</v>
      </c>
      <c r="H1351" s="57">
        <v>100</v>
      </c>
      <c r="I1351" s="57">
        <v>90</v>
      </c>
      <c r="J1351" s="57">
        <v>45</v>
      </c>
    </row>
    <row r="1352" spans="1:10" x14ac:dyDescent="0.2">
      <c r="A1352" s="57" t="s">
        <v>1396</v>
      </c>
      <c r="B1352" s="57" t="s">
        <v>1249</v>
      </c>
      <c r="C1352" s="57" t="s">
        <v>1224</v>
      </c>
      <c r="D1352" s="57" t="s">
        <v>1985</v>
      </c>
      <c r="E1352" s="57" t="s">
        <v>4209</v>
      </c>
      <c r="F1352" s="57">
        <v>100</v>
      </c>
      <c r="G1352" s="57">
        <v>0</v>
      </c>
      <c r="H1352" s="57">
        <v>100</v>
      </c>
      <c r="I1352" s="57">
        <v>45</v>
      </c>
      <c r="J1352" s="57">
        <v>90</v>
      </c>
    </row>
    <row r="1353" spans="1:10" s="78" customFormat="1" ht="13.5" thickBot="1" x14ac:dyDescent="0.25">
      <c r="A1353" s="78" t="s">
        <v>1396</v>
      </c>
      <c r="B1353" s="78" t="s">
        <v>1249</v>
      </c>
      <c r="C1353" s="78" t="s">
        <v>1224</v>
      </c>
      <c r="D1353" s="78" t="s">
        <v>1985</v>
      </c>
      <c r="E1353" s="78" t="s">
        <v>4210</v>
      </c>
      <c r="F1353" s="78">
        <v>100</v>
      </c>
      <c r="G1353" s="78">
        <v>0</v>
      </c>
      <c r="H1353" s="78">
        <v>100</v>
      </c>
      <c r="I1353" s="78">
        <v>90</v>
      </c>
      <c r="J1353" s="78">
        <v>45</v>
      </c>
    </row>
  </sheetData>
  <sortState xmlns:xlrd2="http://schemas.microsoft.com/office/spreadsheetml/2017/richdata2" ref="A1:IV1292">
    <sortCondition ref="A42:A1292"/>
    <sortCondition ref="B42:B1292"/>
    <sortCondition ref="D42:D1292"/>
    <sortCondition ref="E42:E1292"/>
  </sortState>
  <phoneticPr fontId="7" type="noConversion"/>
  <pageMargins left="0.7" right="0.7" top="0.75" bottom="0.75" header="0.3" footer="0.3"/>
  <pageSetup paperSize="9"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E6"/>
  <sheetViews>
    <sheetView zoomScaleNormal="100" workbookViewId="0"/>
  </sheetViews>
  <sheetFormatPr defaultRowHeight="12.75" x14ac:dyDescent="0.2"/>
  <cols>
    <col min="1" max="1" width="57.5703125" customWidth="1"/>
    <col min="2" max="2" width="19.42578125" customWidth="1"/>
    <col min="3" max="3" width="51.5703125" bestFit="1" customWidth="1"/>
    <col min="4" max="4" width="30.42578125" bestFit="1" customWidth="1"/>
    <col min="5" max="5" width="15.42578125" customWidth="1"/>
  </cols>
  <sheetData>
    <row r="1" spans="1:5" x14ac:dyDescent="0.2">
      <c r="A1" s="45" t="s">
        <v>1301</v>
      </c>
      <c r="B1" s="45" t="s">
        <v>1302</v>
      </c>
      <c r="C1" s="45" t="s">
        <v>4313</v>
      </c>
      <c r="D1" s="45" t="s">
        <v>1214</v>
      </c>
      <c r="E1" s="45" t="s">
        <v>4314</v>
      </c>
    </row>
    <row r="2" spans="1:5" x14ac:dyDescent="0.2">
      <c r="A2" s="14" t="s">
        <v>670</v>
      </c>
      <c r="B2" s="14" t="s">
        <v>671</v>
      </c>
      <c r="C2" s="14" t="s">
        <v>4315</v>
      </c>
      <c r="D2" s="14" t="s">
        <v>4316</v>
      </c>
      <c r="E2" s="50">
        <v>43669</v>
      </c>
    </row>
    <row r="3" spans="1:5" x14ac:dyDescent="0.2">
      <c r="A3" s="14" t="s">
        <v>670</v>
      </c>
      <c r="B3" s="14" t="s">
        <v>671</v>
      </c>
      <c r="C3" s="14" t="s">
        <v>4317</v>
      </c>
      <c r="D3" s="14" t="s">
        <v>4318</v>
      </c>
      <c r="E3" s="50">
        <v>43669</v>
      </c>
    </row>
    <row r="4" spans="1:5" x14ac:dyDescent="0.2">
      <c r="A4" s="14" t="s">
        <v>670</v>
      </c>
      <c r="B4" s="14" t="s">
        <v>671</v>
      </c>
      <c r="C4" s="14" t="s">
        <v>4319</v>
      </c>
      <c r="D4" s="14" t="s">
        <v>4318</v>
      </c>
      <c r="E4" s="50">
        <v>43704</v>
      </c>
    </row>
    <row r="5" spans="1:5" x14ac:dyDescent="0.2">
      <c r="A5" s="14" t="s">
        <v>670</v>
      </c>
      <c r="B5" s="14" t="s">
        <v>671</v>
      </c>
      <c r="C5" s="14" t="s">
        <v>4320</v>
      </c>
      <c r="D5" s="14" t="s">
        <v>4316</v>
      </c>
      <c r="E5" s="50">
        <v>43739</v>
      </c>
    </row>
    <row r="6" spans="1:5" x14ac:dyDescent="0.2">
      <c r="A6" s="14" t="s">
        <v>4321</v>
      </c>
      <c r="B6" t="s">
        <v>399</v>
      </c>
      <c r="C6" s="56" t="s">
        <v>4322</v>
      </c>
      <c r="D6" s="14" t="s">
        <v>4323</v>
      </c>
      <c r="E6" s="55">
        <v>44136</v>
      </c>
    </row>
  </sheetData>
  <pageMargins left="0.7" right="0.7" top="0.75" bottom="0.75" header="0.3" footer="0.3"/>
  <pageSetup paperSize="9" scale="53"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G16"/>
  <sheetViews>
    <sheetView zoomScaleNormal="100" workbookViewId="0">
      <pane ySplit="1" topLeftCell="A2" activePane="bottomLeft" state="frozen"/>
      <selection pane="bottomLeft"/>
    </sheetView>
  </sheetViews>
  <sheetFormatPr defaultColWidth="9.42578125" defaultRowHeight="12.75" x14ac:dyDescent="0.2"/>
  <cols>
    <col min="1" max="1" width="21" style="14" bestFit="1" customWidth="1"/>
    <col min="2" max="2" width="30.42578125" style="14" customWidth="1"/>
    <col min="3" max="3" width="9.42578125" style="14"/>
    <col min="4" max="4" width="13.42578125" style="14" customWidth="1"/>
    <col min="5" max="5" width="7.5703125" style="14" customWidth="1"/>
    <col min="6" max="6" width="21.5703125" style="14" customWidth="1"/>
    <col min="7" max="7" width="33" style="14" bestFit="1" customWidth="1"/>
    <col min="8" max="16384" width="9.42578125" style="14"/>
  </cols>
  <sheetData>
    <row r="1" spans="1:7" ht="14.25" customHeight="1" thickBot="1" x14ac:dyDescent="0.25">
      <c r="A1" s="179" t="s">
        <v>1698</v>
      </c>
      <c r="B1" s="179" t="s">
        <v>4324</v>
      </c>
      <c r="C1" s="179" t="s">
        <v>1212</v>
      </c>
      <c r="D1" s="179" t="s">
        <v>4325</v>
      </c>
      <c r="E1" s="179" t="s">
        <v>4326</v>
      </c>
      <c r="F1" s="179" t="s">
        <v>1217</v>
      </c>
      <c r="G1" s="179" t="s">
        <v>4327</v>
      </c>
    </row>
    <row r="2" spans="1:7" x14ac:dyDescent="0.2">
      <c r="A2" s="87" t="s">
        <v>418</v>
      </c>
      <c r="B2" s="87" t="s">
        <v>4328</v>
      </c>
      <c r="C2" s="87" t="s">
        <v>1219</v>
      </c>
      <c r="D2" s="87" t="s">
        <v>4329</v>
      </c>
      <c r="E2" s="14">
        <v>10</v>
      </c>
      <c r="F2" s="14">
        <v>2</v>
      </c>
      <c r="G2" s="14">
        <v>0</v>
      </c>
    </row>
    <row r="3" spans="1:7" x14ac:dyDescent="0.2">
      <c r="A3" s="14" t="s">
        <v>418</v>
      </c>
      <c r="B3" s="87" t="s">
        <v>4330</v>
      </c>
      <c r="C3" s="87" t="s">
        <v>1219</v>
      </c>
      <c r="D3" s="87" t="s">
        <v>4331</v>
      </c>
      <c r="E3" s="14">
        <v>6</v>
      </c>
      <c r="F3" s="14">
        <v>2</v>
      </c>
      <c r="G3" s="14">
        <v>0</v>
      </c>
    </row>
    <row r="4" spans="1:7" x14ac:dyDescent="0.2">
      <c r="A4" s="14" t="s">
        <v>418</v>
      </c>
      <c r="B4" s="14" t="s">
        <v>4332</v>
      </c>
      <c r="C4" s="14" t="s">
        <v>1219</v>
      </c>
      <c r="D4" s="14" t="s">
        <v>4333</v>
      </c>
      <c r="E4" s="14">
        <v>6</v>
      </c>
      <c r="F4" s="14">
        <v>2</v>
      </c>
      <c r="G4" s="14">
        <v>0</v>
      </c>
    </row>
    <row r="5" spans="1:7" x14ac:dyDescent="0.2">
      <c r="A5" s="14" t="s">
        <v>418</v>
      </c>
      <c r="B5" s="14" t="s">
        <v>4334</v>
      </c>
      <c r="C5" s="14" t="s">
        <v>1219</v>
      </c>
      <c r="D5" s="14" t="s">
        <v>4335</v>
      </c>
      <c r="E5" s="14">
        <v>6</v>
      </c>
      <c r="F5" s="14">
        <v>2</v>
      </c>
      <c r="G5" s="14">
        <v>0</v>
      </c>
    </row>
    <row r="6" spans="1:7" x14ac:dyDescent="0.2">
      <c r="A6" s="87" t="s">
        <v>1766</v>
      </c>
      <c r="B6" s="87" t="s">
        <v>4336</v>
      </c>
      <c r="C6" s="87" t="s">
        <v>1219</v>
      </c>
      <c r="D6" s="87" t="s">
        <v>4337</v>
      </c>
      <c r="E6" s="14">
        <v>2</v>
      </c>
      <c r="F6" s="14">
        <v>1</v>
      </c>
      <c r="G6" s="14">
        <v>2</v>
      </c>
    </row>
    <row r="7" spans="1:7" x14ac:dyDescent="0.2">
      <c r="A7" s="14" t="s">
        <v>418</v>
      </c>
      <c r="B7" s="14" t="s">
        <v>4338</v>
      </c>
      <c r="C7" s="14" t="s">
        <v>1219</v>
      </c>
      <c r="D7" s="87" t="s">
        <v>4339</v>
      </c>
      <c r="E7" s="14">
        <v>3</v>
      </c>
      <c r="F7" s="14">
        <v>1</v>
      </c>
      <c r="G7" s="14">
        <v>7</v>
      </c>
    </row>
    <row r="8" spans="1:7" x14ac:dyDescent="0.2">
      <c r="A8" s="14" t="s">
        <v>418</v>
      </c>
      <c r="B8" s="14" t="s">
        <v>4340</v>
      </c>
      <c r="C8" s="14" t="s">
        <v>1224</v>
      </c>
      <c r="D8" s="87" t="s">
        <v>4341</v>
      </c>
      <c r="E8" s="14">
        <v>4</v>
      </c>
      <c r="F8" s="14">
        <v>1</v>
      </c>
      <c r="G8" s="14">
        <v>3</v>
      </c>
    </row>
    <row r="9" spans="1:7" x14ac:dyDescent="0.2">
      <c r="A9" s="14" t="s">
        <v>418</v>
      </c>
      <c r="B9" s="26" t="s">
        <v>4342</v>
      </c>
      <c r="C9" s="14" t="s">
        <v>1224</v>
      </c>
      <c r="D9" s="26" t="s">
        <v>4343</v>
      </c>
      <c r="E9" s="14">
        <v>1</v>
      </c>
      <c r="F9" s="14">
        <v>1</v>
      </c>
      <c r="G9" s="14">
        <v>0</v>
      </c>
    </row>
    <row r="10" spans="1:7" x14ac:dyDescent="0.2">
      <c r="A10" s="87" t="s">
        <v>1766</v>
      </c>
      <c r="B10" s="87" t="s">
        <v>4344</v>
      </c>
      <c r="C10" s="87" t="s">
        <v>1259</v>
      </c>
      <c r="D10" s="87" t="s">
        <v>4345</v>
      </c>
      <c r="E10" s="14">
        <v>1</v>
      </c>
      <c r="F10" s="14">
        <v>1</v>
      </c>
      <c r="G10" s="14">
        <v>0</v>
      </c>
    </row>
    <row r="11" spans="1:7" x14ac:dyDescent="0.2">
      <c r="A11" s="87" t="s">
        <v>1766</v>
      </c>
      <c r="B11" s="87" t="s">
        <v>4346</v>
      </c>
      <c r="C11" s="87" t="s">
        <v>1234</v>
      </c>
      <c r="D11" s="87" t="s">
        <v>4347</v>
      </c>
      <c r="E11" s="14">
        <v>6</v>
      </c>
      <c r="F11" s="14">
        <v>1</v>
      </c>
      <c r="G11" s="14">
        <v>0</v>
      </c>
    </row>
    <row r="12" spans="1:7" x14ac:dyDescent="0.2">
      <c r="A12" s="87" t="s">
        <v>1766</v>
      </c>
      <c r="B12" s="87" t="s">
        <v>4348</v>
      </c>
      <c r="C12" s="87" t="s">
        <v>1234</v>
      </c>
      <c r="D12" s="87" t="s">
        <v>4349</v>
      </c>
      <c r="E12" s="14">
        <v>2</v>
      </c>
      <c r="F12" s="14">
        <v>1</v>
      </c>
      <c r="G12" s="14">
        <v>4</v>
      </c>
    </row>
    <row r="13" spans="1:7" x14ac:dyDescent="0.2">
      <c r="A13" s="87" t="s">
        <v>1766</v>
      </c>
      <c r="B13" s="87" t="s">
        <v>4350</v>
      </c>
      <c r="C13" s="87" t="s">
        <v>1234</v>
      </c>
      <c r="D13" s="87" t="s">
        <v>4351</v>
      </c>
      <c r="E13" s="14">
        <v>2</v>
      </c>
      <c r="F13" s="14">
        <v>1</v>
      </c>
      <c r="G13" s="14">
        <v>2</v>
      </c>
    </row>
    <row r="14" spans="1:7" x14ac:dyDescent="0.2">
      <c r="A14" s="87" t="s">
        <v>1766</v>
      </c>
      <c r="B14" s="87" t="s">
        <v>4352</v>
      </c>
      <c r="C14" s="87" t="s">
        <v>1234</v>
      </c>
      <c r="D14" s="87" t="s">
        <v>4353</v>
      </c>
      <c r="E14" s="14">
        <v>4</v>
      </c>
      <c r="F14" s="14">
        <v>1</v>
      </c>
      <c r="G14" s="14">
        <v>1</v>
      </c>
    </row>
    <row r="15" spans="1:7" x14ac:dyDescent="0.2">
      <c r="A15" s="87" t="s">
        <v>1766</v>
      </c>
      <c r="B15" s="87" t="s">
        <v>4354</v>
      </c>
      <c r="C15" s="87" t="s">
        <v>1234</v>
      </c>
      <c r="D15" s="87" t="s">
        <v>4355</v>
      </c>
      <c r="E15" s="14">
        <v>1</v>
      </c>
      <c r="F15" s="14">
        <v>1</v>
      </c>
      <c r="G15" s="14">
        <v>2</v>
      </c>
    </row>
    <row r="16" spans="1:7" x14ac:dyDescent="0.2">
      <c r="A16" s="87" t="s">
        <v>1766</v>
      </c>
      <c r="B16" s="87" t="s">
        <v>4356</v>
      </c>
      <c r="C16" s="87" t="s">
        <v>1234</v>
      </c>
      <c r="D16" s="87" t="s">
        <v>4357</v>
      </c>
      <c r="E16" s="14">
        <v>1</v>
      </c>
      <c r="F16" s="14">
        <v>1</v>
      </c>
      <c r="G16" s="14">
        <v>2</v>
      </c>
    </row>
  </sheetData>
  <sortState xmlns:xlrd2="http://schemas.microsoft.com/office/spreadsheetml/2017/richdata2" ref="A2:G15">
    <sortCondition ref="C2:C15"/>
    <sortCondition ref="D2:D15"/>
  </sortState>
  <phoneticPr fontId="7"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E36"/>
  <sheetViews>
    <sheetView zoomScaleNormal="100" workbookViewId="0">
      <pane ySplit="1" topLeftCell="A2" activePane="bottomLeft" state="frozen"/>
      <selection pane="bottomLeft"/>
    </sheetView>
  </sheetViews>
  <sheetFormatPr defaultRowHeight="12.75" x14ac:dyDescent="0.2"/>
  <cols>
    <col min="1" max="1" width="94.42578125" bestFit="1" customWidth="1"/>
    <col min="2" max="2" width="13.5703125" bestFit="1" customWidth="1"/>
    <col min="3" max="3" width="37.5703125" customWidth="1"/>
    <col min="4" max="4" width="13.5703125" bestFit="1" customWidth="1"/>
    <col min="5" max="5" width="14.42578125" customWidth="1"/>
  </cols>
  <sheetData>
    <row r="1" spans="1:5" ht="89.25" x14ac:dyDescent="0.2">
      <c r="A1" s="24" t="s">
        <v>4358</v>
      </c>
      <c r="B1" s="24" t="s">
        <v>1302</v>
      </c>
      <c r="C1" s="24" t="s">
        <v>4359</v>
      </c>
      <c r="D1" s="24" t="s">
        <v>4360</v>
      </c>
      <c r="E1" s="24" t="s">
        <v>4361</v>
      </c>
    </row>
    <row r="2" spans="1:5" x14ac:dyDescent="0.2">
      <c r="A2" t="s">
        <v>4362</v>
      </c>
      <c r="B2" t="s">
        <v>55</v>
      </c>
      <c r="C2" s="14" t="s">
        <v>4363</v>
      </c>
      <c r="D2" s="3">
        <v>43070</v>
      </c>
      <c r="E2" t="s">
        <v>4364</v>
      </c>
    </row>
    <row r="3" spans="1:5" x14ac:dyDescent="0.2">
      <c r="A3" t="s">
        <v>56</v>
      </c>
      <c r="B3" t="s">
        <v>57</v>
      </c>
      <c r="C3" s="14" t="s">
        <v>4363</v>
      </c>
      <c r="D3" s="3">
        <v>43070</v>
      </c>
      <c r="E3" t="s">
        <v>4365</v>
      </c>
    </row>
    <row r="4" spans="1:5" x14ac:dyDescent="0.2">
      <c r="A4" t="s">
        <v>4366</v>
      </c>
      <c r="B4" t="s">
        <v>135</v>
      </c>
      <c r="C4" s="14" t="s">
        <v>4367</v>
      </c>
      <c r="D4" s="3">
        <v>43070</v>
      </c>
      <c r="E4" t="s">
        <v>4368</v>
      </c>
    </row>
    <row r="5" spans="1:5" x14ac:dyDescent="0.2">
      <c r="A5" t="s">
        <v>136</v>
      </c>
      <c r="B5" t="s">
        <v>137</v>
      </c>
      <c r="C5" s="14" t="s">
        <v>4369</v>
      </c>
      <c r="D5" s="3">
        <v>43070</v>
      </c>
      <c r="E5" t="s">
        <v>4370</v>
      </c>
    </row>
    <row r="6" spans="1:5" x14ac:dyDescent="0.2">
      <c r="A6" t="s">
        <v>138</v>
      </c>
      <c r="B6" t="s">
        <v>139</v>
      </c>
      <c r="C6" s="14" t="s">
        <v>4371</v>
      </c>
      <c r="D6" s="3">
        <v>43070</v>
      </c>
      <c r="E6" t="s">
        <v>4372</v>
      </c>
    </row>
    <row r="7" spans="1:5" x14ac:dyDescent="0.2">
      <c r="A7" t="s">
        <v>194</v>
      </c>
      <c r="B7" t="s">
        <v>195</v>
      </c>
      <c r="C7" s="14" t="s">
        <v>4363</v>
      </c>
      <c r="D7" s="3">
        <v>43070</v>
      </c>
      <c r="E7" t="s">
        <v>4416</v>
      </c>
    </row>
    <row r="8" spans="1:5" x14ac:dyDescent="0.2">
      <c r="A8" t="s">
        <v>4373</v>
      </c>
      <c r="B8" t="s">
        <v>263</v>
      </c>
      <c r="C8" s="14" t="s">
        <v>4369</v>
      </c>
      <c r="D8" s="3">
        <v>43070</v>
      </c>
      <c r="E8" t="s">
        <v>4374</v>
      </c>
    </row>
    <row r="9" spans="1:5" x14ac:dyDescent="0.2">
      <c r="A9" t="s">
        <v>4375</v>
      </c>
      <c r="B9" t="s">
        <v>265</v>
      </c>
      <c r="C9" s="14" t="s">
        <v>4369</v>
      </c>
      <c r="D9" s="3">
        <v>43070</v>
      </c>
      <c r="E9" t="s">
        <v>4376</v>
      </c>
    </row>
    <row r="10" spans="1:5" x14ac:dyDescent="0.2">
      <c r="A10" t="s">
        <v>398</v>
      </c>
      <c r="B10" t="s">
        <v>399</v>
      </c>
      <c r="C10" s="14" t="s">
        <v>4371</v>
      </c>
      <c r="D10" s="3">
        <v>43070</v>
      </c>
      <c r="E10" t="s">
        <v>4377</v>
      </c>
    </row>
    <row r="11" spans="1:5" x14ac:dyDescent="0.2">
      <c r="A11" t="s">
        <v>410</v>
      </c>
      <c r="B11" t="s">
        <v>411</v>
      </c>
      <c r="C11" s="14" t="s">
        <v>4369</v>
      </c>
      <c r="D11" s="3">
        <v>43070</v>
      </c>
      <c r="E11" t="s">
        <v>4378</v>
      </c>
    </row>
    <row r="12" spans="1:5" x14ac:dyDescent="0.2">
      <c r="A12" t="s">
        <v>4379</v>
      </c>
      <c r="B12" t="s">
        <v>421</v>
      </c>
      <c r="C12" s="14" t="s">
        <v>4369</v>
      </c>
      <c r="D12" s="3">
        <v>43070</v>
      </c>
      <c r="E12" t="s">
        <v>4380</v>
      </c>
    </row>
    <row r="13" spans="1:5" x14ac:dyDescent="0.2">
      <c r="A13" t="s">
        <v>450</v>
      </c>
      <c r="B13" t="s">
        <v>451</v>
      </c>
      <c r="C13" s="14" t="s">
        <v>4369</v>
      </c>
      <c r="D13" s="3">
        <v>43070</v>
      </c>
      <c r="E13" t="s">
        <v>4381</v>
      </c>
    </row>
    <row r="14" spans="1:5" x14ac:dyDescent="0.2">
      <c r="A14" t="s">
        <v>452</v>
      </c>
      <c r="B14" t="s">
        <v>453</v>
      </c>
      <c r="C14" s="14" t="s">
        <v>4382</v>
      </c>
      <c r="D14" s="3">
        <v>43500</v>
      </c>
      <c r="E14" t="s">
        <v>4383</v>
      </c>
    </row>
    <row r="15" spans="1:5" x14ac:dyDescent="0.2">
      <c r="A15" t="s">
        <v>456</v>
      </c>
      <c r="B15" t="s">
        <v>457</v>
      </c>
      <c r="C15" s="14" t="s">
        <v>4369</v>
      </c>
      <c r="D15" s="3">
        <v>43070</v>
      </c>
      <c r="E15" t="s">
        <v>4384</v>
      </c>
    </row>
    <row r="16" spans="1:5" x14ac:dyDescent="0.2">
      <c r="A16" t="s">
        <v>527</v>
      </c>
      <c r="B16" t="s">
        <v>528</v>
      </c>
      <c r="C16" s="14" t="s">
        <v>4363</v>
      </c>
      <c r="D16" s="3">
        <v>44873</v>
      </c>
      <c r="E16" t="s">
        <v>4385</v>
      </c>
    </row>
    <row r="17" spans="1:5" x14ac:dyDescent="0.2">
      <c r="A17" t="s">
        <v>577</v>
      </c>
      <c r="B17" t="s">
        <v>578</v>
      </c>
      <c r="C17" s="14" t="s">
        <v>4382</v>
      </c>
      <c r="D17" s="3">
        <v>43536</v>
      </c>
      <c r="E17" t="s">
        <v>4386</v>
      </c>
    </row>
    <row r="18" spans="1:5" x14ac:dyDescent="0.2">
      <c r="A18" t="s">
        <v>4387</v>
      </c>
      <c r="B18" t="s">
        <v>1311</v>
      </c>
      <c r="C18" s="14" t="s">
        <v>4363</v>
      </c>
      <c r="D18" s="3">
        <v>43237</v>
      </c>
      <c r="E18" t="s">
        <v>4388</v>
      </c>
    </row>
    <row r="19" spans="1:5" x14ac:dyDescent="0.2">
      <c r="A19" t="s">
        <v>4389</v>
      </c>
      <c r="B19" t="s">
        <v>1311</v>
      </c>
      <c r="C19" s="14" t="s">
        <v>4390</v>
      </c>
      <c r="D19" s="3">
        <v>43070</v>
      </c>
      <c r="E19" t="s">
        <v>4391</v>
      </c>
    </row>
    <row r="20" spans="1:5" x14ac:dyDescent="0.2">
      <c r="A20" t="s">
        <v>595</v>
      </c>
      <c r="B20" t="s">
        <v>596</v>
      </c>
      <c r="C20" s="14" t="s">
        <v>4363</v>
      </c>
      <c r="D20" s="3">
        <v>43070</v>
      </c>
      <c r="E20" t="s">
        <v>4392</v>
      </c>
    </row>
    <row r="21" spans="1:5" x14ac:dyDescent="0.2">
      <c r="A21" t="s">
        <v>609</v>
      </c>
      <c r="B21" t="s">
        <v>610</v>
      </c>
      <c r="C21" s="14" t="s">
        <v>4369</v>
      </c>
      <c r="D21" s="3">
        <v>43070</v>
      </c>
      <c r="E21" t="s">
        <v>4393</v>
      </c>
    </row>
    <row r="22" spans="1:5" x14ac:dyDescent="0.2">
      <c r="A22" t="s">
        <v>670</v>
      </c>
      <c r="B22" t="s">
        <v>671</v>
      </c>
      <c r="C22" s="14" t="s">
        <v>4371</v>
      </c>
      <c r="D22" s="3">
        <v>43812</v>
      </c>
      <c r="E22" t="s">
        <v>4414</v>
      </c>
    </row>
    <row r="23" spans="1:5" x14ac:dyDescent="0.2">
      <c r="A23" t="s">
        <v>4394</v>
      </c>
      <c r="B23" t="s">
        <v>714</v>
      </c>
      <c r="C23" s="14" t="s">
        <v>4363</v>
      </c>
      <c r="D23" s="3">
        <v>43070</v>
      </c>
      <c r="E23" t="s">
        <v>4395</v>
      </c>
    </row>
    <row r="24" spans="1:5" x14ac:dyDescent="0.2">
      <c r="A24" t="s">
        <v>4396</v>
      </c>
      <c r="B24" t="s">
        <v>716</v>
      </c>
      <c r="C24" s="14" t="s">
        <v>4363</v>
      </c>
      <c r="D24" s="3">
        <v>43070</v>
      </c>
      <c r="E24" t="s">
        <v>4397</v>
      </c>
    </row>
    <row r="25" spans="1:5" x14ac:dyDescent="0.2">
      <c r="A25" t="s">
        <v>829</v>
      </c>
      <c r="B25" t="s">
        <v>830</v>
      </c>
      <c r="C25" s="14" t="s">
        <v>4363</v>
      </c>
      <c r="D25" s="3">
        <v>43070</v>
      </c>
      <c r="E25" t="s">
        <v>4398</v>
      </c>
    </row>
    <row r="26" spans="1:5" x14ac:dyDescent="0.2">
      <c r="A26" t="s">
        <v>4399</v>
      </c>
      <c r="B26" t="s">
        <v>884</v>
      </c>
      <c r="C26" s="14" t="s">
        <v>4363</v>
      </c>
      <c r="D26" s="3">
        <v>43070</v>
      </c>
      <c r="E26" t="s">
        <v>4400</v>
      </c>
    </row>
    <row r="27" spans="1:5" x14ac:dyDescent="0.2">
      <c r="A27" t="s">
        <v>891</v>
      </c>
      <c r="B27" t="s">
        <v>892</v>
      </c>
      <c r="C27" s="14" t="s">
        <v>4369</v>
      </c>
      <c r="D27" s="3">
        <v>43070</v>
      </c>
      <c r="E27" t="s">
        <v>4401</v>
      </c>
    </row>
    <row r="28" spans="1:5" x14ac:dyDescent="0.2">
      <c r="A28" t="s">
        <v>4402</v>
      </c>
      <c r="B28" t="s">
        <v>898</v>
      </c>
      <c r="C28" s="14" t="s">
        <v>4363</v>
      </c>
      <c r="D28" s="3">
        <v>43070</v>
      </c>
      <c r="E28" t="s">
        <v>4403</v>
      </c>
    </row>
    <row r="29" spans="1:5" x14ac:dyDescent="0.2">
      <c r="A29" t="s">
        <v>4404</v>
      </c>
      <c r="B29" t="s">
        <v>896</v>
      </c>
      <c r="C29" s="14" t="s">
        <v>4371</v>
      </c>
      <c r="D29" s="3">
        <v>43070</v>
      </c>
      <c r="E29" t="s">
        <v>4405</v>
      </c>
    </row>
    <row r="30" spans="1:5" x14ac:dyDescent="0.2">
      <c r="A30" t="s">
        <v>4406</v>
      </c>
      <c r="B30" t="s">
        <v>744</v>
      </c>
      <c r="C30" s="14" t="s">
        <v>4363</v>
      </c>
      <c r="D30" s="3">
        <v>43070</v>
      </c>
      <c r="E30" t="s">
        <v>4407</v>
      </c>
    </row>
    <row r="31" spans="1:5" x14ac:dyDescent="0.2">
      <c r="A31" t="s">
        <v>4408</v>
      </c>
      <c r="B31" t="s">
        <v>1016</v>
      </c>
      <c r="C31" s="14" t="s">
        <v>4363</v>
      </c>
      <c r="D31" s="3">
        <v>43070</v>
      </c>
      <c r="E31" t="s">
        <v>4409</v>
      </c>
    </row>
    <row r="32" spans="1:5" x14ac:dyDescent="0.2">
      <c r="A32" t="s">
        <v>1067</v>
      </c>
      <c r="B32" t="s">
        <v>1068</v>
      </c>
      <c r="C32" s="14" t="s">
        <v>4369</v>
      </c>
      <c r="D32" s="3">
        <v>43070</v>
      </c>
      <c r="E32" t="s">
        <v>4410</v>
      </c>
    </row>
    <row r="33" spans="1:5" x14ac:dyDescent="0.2">
      <c r="A33" t="s">
        <v>1067</v>
      </c>
      <c r="B33" t="s">
        <v>1068</v>
      </c>
      <c r="C33" s="14" t="s">
        <v>4371</v>
      </c>
      <c r="D33" s="3">
        <v>43070</v>
      </c>
      <c r="E33" t="s">
        <v>4411</v>
      </c>
    </row>
    <row r="34" spans="1:5" x14ac:dyDescent="0.2">
      <c r="A34" t="s">
        <v>4412</v>
      </c>
      <c r="B34" t="s">
        <v>810</v>
      </c>
      <c r="C34" s="14" t="s">
        <v>4371</v>
      </c>
      <c r="D34" s="3">
        <v>43070</v>
      </c>
      <c r="E34" t="s">
        <v>4413</v>
      </c>
    </row>
    <row r="35" spans="1:5" x14ac:dyDescent="0.2">
      <c r="A35" t="s">
        <v>1105</v>
      </c>
      <c r="B35" t="s">
        <v>1106</v>
      </c>
      <c r="C35" s="14" t="s">
        <v>4369</v>
      </c>
      <c r="D35" s="3">
        <v>43070</v>
      </c>
      <c r="E35" t="s">
        <v>4415</v>
      </c>
    </row>
    <row r="36" spans="1:5" x14ac:dyDescent="0.2">
      <c r="A36" t="s">
        <v>1127</v>
      </c>
      <c r="B36" t="s">
        <v>1128</v>
      </c>
      <c r="C36" s="14" t="s">
        <v>4363</v>
      </c>
      <c r="D36" s="3">
        <v>44600</v>
      </c>
      <c r="E36" t="s">
        <v>4417</v>
      </c>
    </row>
  </sheetData>
  <sortState xmlns:xlrd2="http://schemas.microsoft.com/office/spreadsheetml/2017/richdata2" ref="A2:E36">
    <sortCondition ref="A2:A36"/>
  </sortState>
  <pageMargins left="0.7" right="0.7" top="0.75" bottom="0.75" header="0.3" footer="0.3"/>
  <pageSetup paperSize="9" scale="5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R612"/>
  <sheetViews>
    <sheetView zoomScaleNormal="100" workbookViewId="0">
      <pane ySplit="1" topLeftCell="A63" activePane="bottomLeft" state="frozen"/>
      <selection activeCell="N565" sqref="N565"/>
      <selection pane="bottomLeft" activeCell="B81" sqref="B81"/>
    </sheetView>
  </sheetViews>
  <sheetFormatPr defaultColWidth="9.42578125" defaultRowHeight="12.75" x14ac:dyDescent="0.2"/>
  <cols>
    <col min="1" max="1" width="100.42578125" style="30" bestFit="1" customWidth="1"/>
    <col min="2" max="2" width="15.5703125" style="43" bestFit="1" customWidth="1"/>
    <col min="3" max="4" width="4.5703125" style="43" bestFit="1" customWidth="1"/>
    <col min="5" max="8" width="4.5703125" style="17" bestFit="1" customWidth="1"/>
    <col min="9" max="9" width="4.5703125" style="163" customWidth="1"/>
    <col min="10" max="10" width="5.5703125" style="17" bestFit="1" customWidth="1"/>
    <col min="11" max="11" width="4.5703125" style="18" bestFit="1" customWidth="1"/>
    <col min="12" max="12" width="4.5703125" style="18" customWidth="1"/>
    <col min="13" max="19" width="4.5703125" style="17" bestFit="1" customWidth="1"/>
    <col min="20" max="20" width="5.5703125" style="17" bestFit="1" customWidth="1"/>
    <col min="21" max="21" width="4.5703125" style="17" bestFit="1" customWidth="1"/>
    <col min="22" max="22" width="5.5703125" style="17" bestFit="1" customWidth="1"/>
    <col min="23" max="16384" width="9.42578125" style="18"/>
  </cols>
  <sheetData>
    <row r="1" spans="1:250" ht="261.60000000000002" customHeight="1" thickBot="1" x14ac:dyDescent="0.25">
      <c r="A1" s="27" t="s">
        <v>5</v>
      </c>
      <c r="B1" s="79" t="s">
        <v>22</v>
      </c>
      <c r="C1" s="23" t="s">
        <v>23</v>
      </c>
      <c r="D1" s="23" t="s">
        <v>24</v>
      </c>
      <c r="E1" s="23" t="s">
        <v>25</v>
      </c>
      <c r="F1" s="23" t="s">
        <v>26</v>
      </c>
      <c r="G1" s="23" t="s">
        <v>27</v>
      </c>
      <c r="H1" s="23" t="s">
        <v>28</v>
      </c>
      <c r="I1" s="161" t="s">
        <v>1271</v>
      </c>
      <c r="J1" s="23" t="s">
        <v>29</v>
      </c>
      <c r="K1" s="23" t="s">
        <v>30</v>
      </c>
      <c r="L1" s="23" t="s">
        <v>31</v>
      </c>
      <c r="M1" s="23" t="s">
        <v>32</v>
      </c>
      <c r="N1" s="23" t="s">
        <v>33</v>
      </c>
      <c r="O1" s="23" t="s">
        <v>34</v>
      </c>
      <c r="P1" s="23" t="s">
        <v>35</v>
      </c>
      <c r="Q1" s="23" t="s">
        <v>36</v>
      </c>
      <c r="R1" s="23" t="s">
        <v>37</v>
      </c>
      <c r="S1" s="23" t="s">
        <v>38</v>
      </c>
      <c r="T1" s="23" t="s">
        <v>39</v>
      </c>
      <c r="U1" s="23" t="s">
        <v>40</v>
      </c>
      <c r="V1" s="19"/>
    </row>
    <row r="2" spans="1:250" ht="13.5" thickBot="1" x14ac:dyDescent="0.25">
      <c r="A2" s="28"/>
      <c r="B2" s="80" t="s">
        <v>41</v>
      </c>
      <c r="C2" s="21">
        <f>SUM(C3:C1293)</f>
        <v>13</v>
      </c>
      <c r="D2" s="21">
        <f>SUM(D3:D1293)</f>
        <v>1</v>
      </c>
      <c r="E2" s="21">
        <f t="shared" ref="E2:V2" si="0">SUM(E3:E1267)</f>
        <v>36</v>
      </c>
      <c r="F2" s="21">
        <f t="shared" si="0"/>
        <v>62</v>
      </c>
      <c r="G2" s="21">
        <f t="shared" si="0"/>
        <v>126</v>
      </c>
      <c r="H2" s="21">
        <f t="shared" si="0"/>
        <v>13</v>
      </c>
      <c r="I2" s="162">
        <f>SUM(I3:I1267)</f>
        <v>59</v>
      </c>
      <c r="J2" s="21">
        <f t="shared" si="0"/>
        <v>119</v>
      </c>
      <c r="K2" s="21">
        <f t="shared" si="0"/>
        <v>32</v>
      </c>
      <c r="L2" s="21">
        <f t="shared" si="0"/>
        <v>2</v>
      </c>
      <c r="M2" s="21">
        <f t="shared" si="0"/>
        <v>1</v>
      </c>
      <c r="N2" s="21">
        <f t="shared" si="0"/>
        <v>11</v>
      </c>
      <c r="O2" s="21">
        <f t="shared" si="0"/>
        <v>18</v>
      </c>
      <c r="P2" s="21">
        <f t="shared" si="0"/>
        <v>2</v>
      </c>
      <c r="Q2" s="21">
        <f t="shared" si="0"/>
        <v>6</v>
      </c>
      <c r="R2" s="21">
        <f t="shared" si="0"/>
        <v>15</v>
      </c>
      <c r="S2" s="21">
        <f t="shared" si="0"/>
        <v>35</v>
      </c>
      <c r="T2" s="21">
        <f t="shared" si="0"/>
        <v>197</v>
      </c>
      <c r="U2" s="21">
        <f t="shared" si="0"/>
        <v>12</v>
      </c>
      <c r="V2" s="21">
        <f t="shared" si="0"/>
        <v>609</v>
      </c>
    </row>
    <row r="3" spans="1:250" x14ac:dyDescent="0.2">
      <c r="A3" s="29" t="s">
        <v>42</v>
      </c>
      <c r="B3" s="43" t="s">
        <v>43</v>
      </c>
      <c r="C3" s="17"/>
      <c r="D3" s="17"/>
      <c r="J3" s="17">
        <v>1</v>
      </c>
      <c r="K3" s="17"/>
      <c r="L3" s="17"/>
      <c r="V3" s="102">
        <v>1</v>
      </c>
    </row>
    <row r="4" spans="1:250" x14ac:dyDescent="0.2">
      <c r="A4" s="52" t="s">
        <v>44</v>
      </c>
      <c r="B4" s="14" t="s">
        <v>45</v>
      </c>
      <c r="C4" s="17">
        <v>1</v>
      </c>
      <c r="D4" s="17"/>
      <c r="I4" s="163">
        <v>1</v>
      </c>
      <c r="J4" s="17">
        <v>1</v>
      </c>
      <c r="K4" s="17"/>
      <c r="L4" s="17"/>
      <c r="V4" s="102">
        <v>1</v>
      </c>
    </row>
    <row r="5" spans="1:250" x14ac:dyDescent="0.2">
      <c r="A5" s="29" t="s">
        <v>46</v>
      </c>
      <c r="B5" s="43" t="s">
        <v>47</v>
      </c>
      <c r="C5" s="17"/>
      <c r="D5" s="17"/>
      <c r="K5" s="17"/>
      <c r="L5" s="17"/>
      <c r="T5" s="17">
        <v>1</v>
      </c>
      <c r="V5" s="102">
        <v>1</v>
      </c>
    </row>
    <row r="6" spans="1:250" x14ac:dyDescent="0.2">
      <c r="A6" s="53" t="s">
        <v>48</v>
      </c>
      <c r="B6" s="52" t="s">
        <v>49</v>
      </c>
      <c r="C6" s="135"/>
      <c r="D6" s="135"/>
      <c r="E6" s="135"/>
      <c r="F6" s="135"/>
      <c r="G6" s="135"/>
      <c r="H6" s="135"/>
      <c r="J6" s="135"/>
      <c r="K6" s="135"/>
      <c r="L6" s="135"/>
      <c r="M6" s="135"/>
      <c r="N6" s="135"/>
      <c r="O6" s="135"/>
      <c r="P6" s="135"/>
      <c r="Q6" s="135"/>
      <c r="R6" s="135"/>
      <c r="S6" s="135"/>
      <c r="T6" s="135">
        <v>1</v>
      </c>
      <c r="U6" s="135"/>
      <c r="V6" s="104">
        <v>1</v>
      </c>
    </row>
    <row r="7" spans="1:250" x14ac:dyDescent="0.2">
      <c r="A7" s="29" t="s">
        <v>50</v>
      </c>
      <c r="B7" s="22" t="s">
        <v>51</v>
      </c>
      <c r="C7" s="135"/>
      <c r="D7" s="135"/>
      <c r="E7" s="135"/>
      <c r="F7" s="135"/>
      <c r="G7" s="135"/>
      <c r="H7" s="135"/>
      <c r="J7" s="135"/>
      <c r="K7" s="135"/>
      <c r="L7" s="135"/>
      <c r="M7" s="135"/>
      <c r="N7" s="135"/>
      <c r="O7" s="135"/>
      <c r="P7" s="135"/>
      <c r="Q7" s="135"/>
      <c r="R7" s="135"/>
      <c r="S7" s="135"/>
      <c r="T7" s="135">
        <v>1</v>
      </c>
      <c r="U7" s="135"/>
      <c r="V7" s="104">
        <v>1</v>
      </c>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row>
    <row r="8" spans="1:250" ht="14.25" customHeight="1" x14ac:dyDescent="0.2">
      <c r="A8" s="29" t="s">
        <v>52</v>
      </c>
      <c r="B8" s="22" t="s">
        <v>53</v>
      </c>
      <c r="C8" s="135"/>
      <c r="D8" s="135"/>
      <c r="K8" s="17"/>
      <c r="L8" s="17"/>
      <c r="T8" s="17">
        <v>1</v>
      </c>
      <c r="V8" s="102">
        <v>1</v>
      </c>
    </row>
    <row r="9" spans="1:250" ht="14.25" customHeight="1" x14ac:dyDescent="0.2">
      <c r="A9" s="29" t="s">
        <v>1268</v>
      </c>
      <c r="B9" s="22" t="s">
        <v>4430</v>
      </c>
      <c r="C9" s="135"/>
      <c r="D9" s="135"/>
      <c r="I9" s="163">
        <v>1</v>
      </c>
      <c r="K9" s="17"/>
      <c r="L9" s="17"/>
      <c r="V9" s="102">
        <v>1</v>
      </c>
    </row>
    <row r="10" spans="1:250" x14ac:dyDescent="0.2">
      <c r="A10" s="29" t="s">
        <v>54</v>
      </c>
      <c r="B10" s="22" t="s">
        <v>55</v>
      </c>
      <c r="C10" s="135"/>
      <c r="D10" s="135"/>
      <c r="E10" s="135"/>
      <c r="F10" s="135"/>
      <c r="G10" s="135"/>
      <c r="H10" s="135"/>
      <c r="J10" s="135"/>
      <c r="K10" s="135">
        <v>1</v>
      </c>
      <c r="L10" s="135"/>
      <c r="M10" s="135"/>
      <c r="N10" s="135"/>
      <c r="O10" s="135"/>
      <c r="P10" s="135"/>
      <c r="Q10" s="135"/>
      <c r="R10" s="135"/>
      <c r="S10" s="135"/>
      <c r="T10" s="135"/>
      <c r="U10" s="135"/>
      <c r="V10" s="104">
        <v>1</v>
      </c>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row>
    <row r="11" spans="1:250" x14ac:dyDescent="0.2">
      <c r="A11" s="29" t="s">
        <v>56</v>
      </c>
      <c r="B11" s="22" t="s">
        <v>57</v>
      </c>
      <c r="C11" s="135"/>
      <c r="D11" s="135"/>
      <c r="E11" s="135"/>
      <c r="F11" s="135"/>
      <c r="G11" s="135"/>
      <c r="H11" s="135"/>
      <c r="J11" s="135"/>
      <c r="K11" s="135">
        <v>1</v>
      </c>
      <c r="L11" s="135"/>
      <c r="M11" s="135"/>
      <c r="N11" s="135"/>
      <c r="O11" s="135"/>
      <c r="P11" s="135"/>
      <c r="Q11" s="135"/>
      <c r="R11" s="135"/>
      <c r="S11" s="135"/>
      <c r="T11" s="135"/>
      <c r="U11" s="135"/>
      <c r="V11" s="104">
        <v>1</v>
      </c>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row>
    <row r="12" spans="1:250" x14ac:dyDescent="0.2">
      <c r="A12" s="29" t="s">
        <v>58</v>
      </c>
      <c r="B12" s="22" t="s">
        <v>59</v>
      </c>
      <c r="C12" s="135"/>
      <c r="D12" s="135"/>
      <c r="E12" s="35"/>
      <c r="F12" s="35"/>
      <c r="G12" s="35"/>
      <c r="H12" s="35"/>
      <c r="J12" s="35">
        <v>1</v>
      </c>
      <c r="K12" s="135"/>
      <c r="L12" s="135"/>
      <c r="M12" s="35"/>
      <c r="N12" s="35"/>
      <c r="O12" s="35"/>
      <c r="P12" s="35"/>
      <c r="Q12" s="35"/>
      <c r="R12" s="35"/>
      <c r="S12" s="35"/>
      <c r="T12" s="35"/>
      <c r="U12" s="35"/>
      <c r="V12" s="103">
        <v>1</v>
      </c>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row>
    <row r="13" spans="1:250" x14ac:dyDescent="0.2">
      <c r="A13" s="29" t="s">
        <v>60</v>
      </c>
      <c r="B13" s="22" t="s">
        <v>61</v>
      </c>
      <c r="C13" s="135"/>
      <c r="D13" s="135"/>
      <c r="E13" s="135"/>
      <c r="F13" s="135"/>
      <c r="G13" s="135"/>
      <c r="H13" s="135"/>
      <c r="J13" s="135"/>
      <c r="K13" s="135"/>
      <c r="L13" s="135"/>
      <c r="M13" s="135"/>
      <c r="N13" s="135"/>
      <c r="O13" s="135"/>
      <c r="P13" s="135"/>
      <c r="Q13" s="135"/>
      <c r="R13" s="135"/>
      <c r="S13" s="135"/>
      <c r="T13" s="135">
        <v>1</v>
      </c>
      <c r="U13" s="135"/>
      <c r="V13" s="104">
        <v>1</v>
      </c>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row>
    <row r="14" spans="1:250" x14ac:dyDescent="0.2">
      <c r="A14" s="29" t="s">
        <v>4537</v>
      </c>
      <c r="B14" s="22" t="s">
        <v>4538</v>
      </c>
      <c r="C14" s="135"/>
      <c r="D14" s="135"/>
      <c r="E14" s="135"/>
      <c r="F14" s="135"/>
      <c r="G14" s="135"/>
      <c r="H14" s="135"/>
      <c r="J14" s="135"/>
      <c r="K14" s="135"/>
      <c r="L14" s="135"/>
      <c r="M14" s="135"/>
      <c r="N14" s="135"/>
      <c r="O14" s="135"/>
      <c r="P14" s="135"/>
      <c r="Q14" s="135"/>
      <c r="R14" s="135"/>
      <c r="S14" s="135"/>
      <c r="T14" s="135">
        <v>1</v>
      </c>
      <c r="U14" s="135"/>
      <c r="V14" s="104">
        <v>1</v>
      </c>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row>
    <row r="15" spans="1:250" x14ac:dyDescent="0.2">
      <c r="A15" s="29" t="s">
        <v>62</v>
      </c>
      <c r="B15" s="22" t="s">
        <v>63</v>
      </c>
      <c r="C15" s="135"/>
      <c r="D15" s="135"/>
      <c r="E15" s="135"/>
      <c r="F15" s="135">
        <v>1</v>
      </c>
      <c r="G15" s="135"/>
      <c r="H15" s="135"/>
      <c r="J15" s="135"/>
      <c r="K15" s="135"/>
      <c r="L15" s="135"/>
      <c r="M15" s="135"/>
      <c r="N15" s="135"/>
      <c r="O15" s="135"/>
      <c r="P15" s="135"/>
      <c r="Q15" s="135"/>
      <c r="R15" s="135"/>
      <c r="S15" s="135"/>
      <c r="T15" s="135"/>
      <c r="U15" s="135"/>
      <c r="V15" s="104">
        <v>1</v>
      </c>
    </row>
    <row r="16" spans="1:250" x14ac:dyDescent="0.2">
      <c r="A16" t="s">
        <v>64</v>
      </c>
      <c r="B16" s="14" t="s">
        <v>65</v>
      </c>
      <c r="C16" s="135"/>
      <c r="D16" s="135"/>
      <c r="E16" s="135"/>
      <c r="F16" s="135">
        <v>1</v>
      </c>
      <c r="G16" s="135"/>
      <c r="H16" s="135"/>
      <c r="J16" s="135"/>
      <c r="K16" s="135"/>
      <c r="L16" s="135"/>
      <c r="M16" s="135"/>
      <c r="N16" s="135"/>
      <c r="O16" s="135"/>
      <c r="P16" s="135"/>
      <c r="Q16" s="135"/>
      <c r="R16" s="135"/>
      <c r="S16" s="135"/>
      <c r="T16" s="135"/>
      <c r="U16" s="135"/>
      <c r="V16" s="104">
        <v>1</v>
      </c>
    </row>
    <row r="17" spans="1:250" x14ac:dyDescent="0.2">
      <c r="A17" s="14" t="s">
        <v>66</v>
      </c>
      <c r="B17" s="43" t="s">
        <v>67</v>
      </c>
      <c r="C17" s="17"/>
      <c r="D17" s="17"/>
      <c r="I17" s="163">
        <v>1</v>
      </c>
      <c r="K17" s="17"/>
      <c r="L17" s="17"/>
      <c r="V17" s="104">
        <v>1</v>
      </c>
    </row>
    <row r="18" spans="1:250" x14ac:dyDescent="0.2">
      <c r="A18" s="52" t="s">
        <v>68</v>
      </c>
      <c r="B18" s="52" t="s">
        <v>69</v>
      </c>
      <c r="C18" s="135">
        <v>1</v>
      </c>
      <c r="D18" s="135"/>
      <c r="E18" s="35"/>
      <c r="F18" s="35"/>
      <c r="G18" s="35"/>
      <c r="H18" s="35"/>
      <c r="J18" s="35"/>
      <c r="K18" s="135"/>
      <c r="L18" s="135"/>
      <c r="M18" s="35"/>
      <c r="N18" s="35"/>
      <c r="O18" s="35"/>
      <c r="P18" s="35"/>
      <c r="Q18" s="35"/>
      <c r="R18" s="35"/>
      <c r="S18" s="35"/>
      <c r="T18" s="35"/>
      <c r="U18" s="35"/>
      <c r="V18" s="103">
        <v>1</v>
      </c>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row>
    <row r="19" spans="1:250" x14ac:dyDescent="0.2">
      <c r="A19" s="29" t="s">
        <v>70</v>
      </c>
      <c r="B19" s="22" t="s">
        <v>71</v>
      </c>
      <c r="C19" s="135"/>
      <c r="D19" s="135"/>
      <c r="E19" s="135">
        <v>1</v>
      </c>
      <c r="F19" s="135">
        <v>1</v>
      </c>
      <c r="G19" s="135">
        <v>1</v>
      </c>
      <c r="H19" s="135">
        <v>1</v>
      </c>
      <c r="I19" s="163">
        <v>1</v>
      </c>
      <c r="J19" s="135">
        <v>1</v>
      </c>
      <c r="K19" s="135"/>
      <c r="L19" s="135"/>
      <c r="M19" s="135"/>
      <c r="N19" s="135"/>
      <c r="O19" s="135"/>
      <c r="P19" s="135"/>
      <c r="Q19" s="135"/>
      <c r="R19" s="135"/>
      <c r="S19" s="135"/>
      <c r="T19" s="135"/>
      <c r="U19" s="135"/>
      <c r="V19" s="104">
        <v>1</v>
      </c>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row>
    <row r="20" spans="1:250" x14ac:dyDescent="0.2">
      <c r="A20" s="29" t="s">
        <v>72</v>
      </c>
      <c r="B20" s="22" t="s">
        <v>73</v>
      </c>
      <c r="C20" s="135"/>
      <c r="D20" s="135"/>
      <c r="E20" s="135">
        <v>1</v>
      </c>
      <c r="F20" s="135"/>
      <c r="G20" s="135"/>
      <c r="H20" s="135"/>
      <c r="J20" s="135"/>
      <c r="K20" s="135"/>
      <c r="L20" s="135"/>
      <c r="M20" s="135"/>
      <c r="N20" s="135"/>
      <c r="O20" s="135"/>
      <c r="P20" s="135"/>
      <c r="Q20" s="135"/>
      <c r="R20" s="135"/>
      <c r="S20" s="135"/>
      <c r="T20" s="135"/>
      <c r="U20" s="135"/>
      <c r="V20" s="104">
        <v>1</v>
      </c>
    </row>
    <row r="21" spans="1:250" x14ac:dyDescent="0.2">
      <c r="A21" s="29" t="s">
        <v>74</v>
      </c>
      <c r="B21" s="22" t="s">
        <v>75</v>
      </c>
      <c r="C21" s="135"/>
      <c r="D21" s="135"/>
      <c r="E21" s="135">
        <v>1</v>
      </c>
      <c r="F21" s="135"/>
      <c r="G21" s="135"/>
      <c r="H21" s="135"/>
      <c r="I21" s="163">
        <v>1</v>
      </c>
      <c r="J21" s="135">
        <v>1</v>
      </c>
      <c r="K21" s="135"/>
      <c r="L21" s="135"/>
      <c r="M21" s="135"/>
      <c r="N21" s="135"/>
      <c r="O21" s="135"/>
      <c r="P21" s="135"/>
      <c r="Q21" s="135"/>
      <c r="R21" s="135"/>
      <c r="S21" s="135"/>
      <c r="T21" s="135"/>
      <c r="U21" s="135"/>
      <c r="V21" s="104">
        <v>1</v>
      </c>
    </row>
    <row r="22" spans="1:250" x14ac:dyDescent="0.2">
      <c r="A22" s="30" t="s">
        <v>76</v>
      </c>
      <c r="B22" s="43" t="s">
        <v>77</v>
      </c>
      <c r="C22" s="17"/>
      <c r="D22" s="17"/>
      <c r="K22" s="17"/>
      <c r="L22" s="17"/>
      <c r="T22" s="17">
        <v>1</v>
      </c>
      <c r="V22" s="102">
        <v>1</v>
      </c>
    </row>
    <row r="23" spans="1:250" x14ac:dyDescent="0.2">
      <c r="A23" s="29" t="s">
        <v>78</v>
      </c>
      <c r="B23" s="22" t="s">
        <v>79</v>
      </c>
      <c r="C23" s="135"/>
      <c r="D23" s="135"/>
      <c r="E23" s="135">
        <v>1</v>
      </c>
      <c r="F23" s="135">
        <v>1</v>
      </c>
      <c r="G23" s="135">
        <v>1</v>
      </c>
      <c r="H23" s="135"/>
      <c r="I23" s="163">
        <v>1</v>
      </c>
      <c r="J23" s="141"/>
      <c r="K23" s="135"/>
      <c r="L23" s="135"/>
      <c r="M23" s="135"/>
      <c r="N23" s="135"/>
      <c r="O23" s="135"/>
      <c r="P23" s="135"/>
      <c r="Q23" s="135"/>
      <c r="R23" s="135"/>
      <c r="S23" s="135"/>
      <c r="T23" s="135"/>
      <c r="U23" s="135"/>
      <c r="V23" s="104">
        <v>1</v>
      </c>
    </row>
    <row r="24" spans="1:250" x14ac:dyDescent="0.2">
      <c r="A24" s="29" t="s">
        <v>80</v>
      </c>
      <c r="B24" s="22" t="s">
        <v>81</v>
      </c>
      <c r="C24" s="135"/>
      <c r="D24" s="135"/>
      <c r="E24" s="135">
        <v>1</v>
      </c>
      <c r="F24" s="135"/>
      <c r="G24" s="135"/>
      <c r="H24" s="135"/>
      <c r="I24" s="163">
        <v>1</v>
      </c>
      <c r="J24" s="135">
        <v>1</v>
      </c>
      <c r="K24" s="135"/>
      <c r="L24" s="135"/>
      <c r="M24" s="135"/>
      <c r="N24" s="135"/>
      <c r="O24" s="135"/>
      <c r="P24" s="135"/>
      <c r="Q24" s="135"/>
      <c r="R24" s="135"/>
      <c r="S24" s="135"/>
      <c r="T24" s="135"/>
      <c r="U24" s="135"/>
      <c r="V24" s="104">
        <v>1</v>
      </c>
    </row>
    <row r="25" spans="1:250" x14ac:dyDescent="0.2">
      <c r="A25" s="29" t="s">
        <v>82</v>
      </c>
      <c r="B25" s="22" t="s">
        <v>83</v>
      </c>
      <c r="C25" s="135"/>
      <c r="D25" s="135"/>
      <c r="E25" s="135"/>
      <c r="F25" s="135"/>
      <c r="G25" s="135"/>
      <c r="H25" s="135"/>
      <c r="J25" s="135">
        <v>1</v>
      </c>
      <c r="K25" s="135"/>
      <c r="L25" s="135"/>
      <c r="M25" s="135"/>
      <c r="N25" s="135"/>
      <c r="O25" s="135"/>
      <c r="P25" s="135"/>
      <c r="Q25" s="135"/>
      <c r="R25" s="135"/>
      <c r="S25" s="135"/>
      <c r="T25" s="135"/>
      <c r="U25" s="135"/>
      <c r="V25" s="104">
        <v>1</v>
      </c>
    </row>
    <row r="26" spans="1:250" x14ac:dyDescent="0.2">
      <c r="A26" s="29" t="s">
        <v>84</v>
      </c>
      <c r="B26" s="22" t="s">
        <v>85</v>
      </c>
      <c r="C26" s="135"/>
      <c r="D26" s="135"/>
      <c r="E26" s="135"/>
      <c r="F26" s="135"/>
      <c r="G26" s="135"/>
      <c r="H26" s="135"/>
      <c r="J26" s="135">
        <v>1</v>
      </c>
      <c r="K26" s="135"/>
      <c r="L26" s="135"/>
      <c r="M26" s="135"/>
      <c r="N26" s="135"/>
      <c r="O26" s="135"/>
      <c r="P26" s="135"/>
      <c r="Q26" s="135"/>
      <c r="R26" s="135"/>
      <c r="S26" s="135"/>
      <c r="T26" s="135"/>
      <c r="U26" s="135"/>
      <c r="V26" s="104">
        <v>1</v>
      </c>
    </row>
    <row r="27" spans="1:250" x14ac:dyDescent="0.2">
      <c r="A27" s="29" t="s">
        <v>86</v>
      </c>
      <c r="B27" s="22" t="s">
        <v>87</v>
      </c>
      <c r="C27" s="135"/>
      <c r="D27" s="135"/>
      <c r="E27" s="135"/>
      <c r="F27" s="135"/>
      <c r="G27" s="135"/>
      <c r="H27" s="135"/>
      <c r="J27" s="135">
        <v>1</v>
      </c>
      <c r="K27" s="135"/>
      <c r="L27" s="135"/>
      <c r="M27" s="135"/>
      <c r="N27" s="135"/>
      <c r="O27" s="135"/>
      <c r="P27" s="135"/>
      <c r="Q27" s="135"/>
      <c r="R27" s="135"/>
      <c r="S27" s="135"/>
      <c r="T27" s="135"/>
      <c r="U27" s="135"/>
      <c r="V27" s="104">
        <v>1</v>
      </c>
    </row>
    <row r="28" spans="1:250" x14ac:dyDescent="0.2">
      <c r="A28" s="29" t="s">
        <v>88</v>
      </c>
      <c r="B28" s="22" t="s">
        <v>89</v>
      </c>
      <c r="C28" s="135"/>
      <c r="D28" s="135"/>
      <c r="E28" s="135"/>
      <c r="F28" s="135"/>
      <c r="G28" s="135"/>
      <c r="H28" s="135"/>
      <c r="J28" s="135">
        <v>1</v>
      </c>
      <c r="K28" s="135"/>
      <c r="L28" s="135"/>
      <c r="M28" s="135"/>
      <c r="N28" s="135"/>
      <c r="O28" s="135"/>
      <c r="P28" s="135"/>
      <c r="Q28" s="135"/>
      <c r="R28" s="135"/>
      <c r="S28" s="135"/>
      <c r="T28" s="135"/>
      <c r="U28" s="135"/>
      <c r="V28" s="104">
        <v>1</v>
      </c>
    </row>
    <row r="29" spans="1:250" x14ac:dyDescent="0.2">
      <c r="A29" s="29" t="s">
        <v>90</v>
      </c>
      <c r="B29" s="38" t="s">
        <v>91</v>
      </c>
      <c r="C29" s="17"/>
      <c r="D29" s="17"/>
      <c r="E29" s="135"/>
      <c r="F29" s="135"/>
      <c r="G29" s="135"/>
      <c r="H29" s="135"/>
      <c r="J29" s="135"/>
      <c r="K29" s="135"/>
      <c r="L29" s="135"/>
      <c r="M29" s="135"/>
      <c r="N29" s="135"/>
      <c r="O29" s="135"/>
      <c r="P29" s="135"/>
      <c r="Q29" s="135"/>
      <c r="R29" s="135"/>
      <c r="S29" s="135">
        <v>1</v>
      </c>
      <c r="T29" s="135"/>
      <c r="U29" s="135"/>
      <c r="V29" s="104">
        <v>1</v>
      </c>
    </row>
    <row r="30" spans="1:250" x14ac:dyDescent="0.2">
      <c r="A30" s="29" t="s">
        <v>92</v>
      </c>
      <c r="B30" s="22" t="s">
        <v>93</v>
      </c>
      <c r="C30" s="135"/>
      <c r="D30" s="135"/>
      <c r="E30" s="135">
        <v>1</v>
      </c>
      <c r="F30" s="135">
        <v>1</v>
      </c>
      <c r="G30" s="135">
        <v>1</v>
      </c>
      <c r="H30" s="135"/>
      <c r="J30" s="135">
        <v>1</v>
      </c>
      <c r="K30" s="135"/>
      <c r="L30" s="135"/>
      <c r="M30" s="135"/>
      <c r="N30" s="135"/>
      <c r="O30" s="135"/>
      <c r="P30" s="135"/>
      <c r="Q30" s="135"/>
      <c r="R30" s="135"/>
      <c r="S30" s="135"/>
      <c r="T30" s="135"/>
      <c r="U30" s="135"/>
      <c r="V30" s="104">
        <v>1</v>
      </c>
    </row>
    <row r="31" spans="1:250" x14ac:dyDescent="0.2">
      <c r="A31" s="29" t="s">
        <v>94</v>
      </c>
      <c r="B31" s="22" t="s">
        <v>95</v>
      </c>
      <c r="C31" s="135"/>
      <c r="D31" s="135"/>
      <c r="E31" s="135">
        <v>1</v>
      </c>
      <c r="F31" s="135"/>
      <c r="G31" s="135"/>
      <c r="H31" s="135"/>
      <c r="J31" s="135"/>
      <c r="K31" s="135"/>
      <c r="L31" s="135"/>
      <c r="M31" s="135"/>
      <c r="N31" s="135"/>
      <c r="O31" s="135"/>
      <c r="P31" s="135"/>
      <c r="Q31" s="135"/>
      <c r="R31" s="135"/>
      <c r="S31" s="135"/>
      <c r="T31" s="135"/>
      <c r="U31" s="135"/>
      <c r="V31" s="104">
        <v>1</v>
      </c>
    </row>
    <row r="32" spans="1:250" x14ac:dyDescent="0.2">
      <c r="A32" s="29" t="s">
        <v>96</v>
      </c>
      <c r="B32" s="22" t="s">
        <v>97</v>
      </c>
      <c r="C32" s="135">
        <v>1</v>
      </c>
      <c r="D32" s="135"/>
      <c r="E32" s="135"/>
      <c r="F32" s="135"/>
      <c r="G32" s="135"/>
      <c r="H32" s="135"/>
      <c r="J32" s="135"/>
      <c r="K32" s="135"/>
      <c r="L32" s="135"/>
      <c r="M32" s="135"/>
      <c r="N32" s="135"/>
      <c r="O32" s="135"/>
      <c r="P32" s="135"/>
      <c r="Q32" s="135"/>
      <c r="R32" s="135"/>
      <c r="S32" s="135"/>
      <c r="T32" s="135"/>
      <c r="U32" s="135"/>
      <c r="V32" s="104">
        <v>1</v>
      </c>
    </row>
    <row r="33" spans="1:250" x14ac:dyDescent="0.2">
      <c r="A33" s="52" t="s">
        <v>98</v>
      </c>
      <c r="B33" s="52" t="s">
        <v>99</v>
      </c>
      <c r="C33" s="136"/>
      <c r="D33" s="136"/>
      <c r="E33" s="135"/>
      <c r="F33" s="135"/>
      <c r="G33" s="135"/>
      <c r="H33" s="135"/>
      <c r="J33" s="135">
        <v>1</v>
      </c>
      <c r="K33" s="135"/>
      <c r="L33" s="135"/>
      <c r="M33" s="135"/>
      <c r="N33" s="135"/>
      <c r="O33" s="135"/>
      <c r="P33" s="135"/>
      <c r="Q33" s="135"/>
      <c r="R33" s="135"/>
      <c r="S33" s="135"/>
      <c r="T33" s="135"/>
      <c r="U33" s="135"/>
      <c r="V33" s="104">
        <v>1</v>
      </c>
    </row>
    <row r="34" spans="1:250" x14ac:dyDescent="0.2">
      <c r="A34" s="52" t="s">
        <v>100</v>
      </c>
      <c r="B34" s="52" t="s">
        <v>101</v>
      </c>
      <c r="C34" s="136"/>
      <c r="D34" s="136"/>
      <c r="E34" s="135"/>
      <c r="F34" s="135"/>
      <c r="G34" s="135"/>
      <c r="H34" s="135"/>
      <c r="J34" s="135">
        <v>1</v>
      </c>
      <c r="K34" s="135"/>
      <c r="L34" s="135"/>
      <c r="M34" s="135"/>
      <c r="N34" s="135"/>
      <c r="O34" s="135"/>
      <c r="P34" s="135"/>
      <c r="Q34" s="135"/>
      <c r="R34" s="135"/>
      <c r="S34" s="135"/>
      <c r="T34" s="135"/>
      <c r="U34" s="135"/>
      <c r="V34" s="104">
        <v>1</v>
      </c>
    </row>
    <row r="35" spans="1:250" x14ac:dyDescent="0.2">
      <c r="A35" s="52" t="s">
        <v>102</v>
      </c>
      <c r="B35" s="52" t="s">
        <v>103</v>
      </c>
      <c r="C35" s="136"/>
      <c r="D35" s="136"/>
      <c r="E35" s="135"/>
      <c r="F35" s="135"/>
      <c r="G35" s="135"/>
      <c r="H35" s="135"/>
      <c r="J35" s="135"/>
      <c r="K35" s="135"/>
      <c r="L35" s="135"/>
      <c r="M35" s="135"/>
      <c r="N35" s="135"/>
      <c r="O35" s="135"/>
      <c r="P35" s="135"/>
      <c r="Q35" s="135"/>
      <c r="R35" s="135"/>
      <c r="S35" s="135">
        <v>1</v>
      </c>
      <c r="T35" s="135"/>
      <c r="U35" s="135"/>
      <c r="V35" s="104">
        <v>1</v>
      </c>
    </row>
    <row r="36" spans="1:250" x14ac:dyDescent="0.2">
      <c r="A36" s="29" t="s">
        <v>104</v>
      </c>
      <c r="B36" s="22" t="s">
        <v>105</v>
      </c>
      <c r="C36" s="135"/>
      <c r="D36" s="135"/>
      <c r="E36" s="135"/>
      <c r="F36" s="135"/>
      <c r="G36" s="135"/>
      <c r="H36" s="135"/>
      <c r="J36" s="135"/>
      <c r="K36" s="135"/>
      <c r="L36" s="135"/>
      <c r="M36" s="135"/>
      <c r="N36" s="135"/>
      <c r="O36" s="135">
        <v>1</v>
      </c>
      <c r="P36" s="135"/>
      <c r="Q36" s="135"/>
      <c r="R36" s="135">
        <v>1</v>
      </c>
      <c r="S36" s="135"/>
      <c r="T36" s="135"/>
      <c r="U36" s="135"/>
      <c r="V36" s="104">
        <v>1</v>
      </c>
    </row>
    <row r="37" spans="1:250" x14ac:dyDescent="0.2">
      <c r="A37" s="29" t="s">
        <v>106</v>
      </c>
      <c r="B37" s="22" t="s">
        <v>107</v>
      </c>
      <c r="C37" s="135"/>
      <c r="D37" s="135"/>
      <c r="E37" s="135"/>
      <c r="F37" s="135"/>
      <c r="G37" s="135"/>
      <c r="H37" s="135"/>
      <c r="J37" s="135"/>
      <c r="K37" s="135"/>
      <c r="L37" s="135"/>
      <c r="M37" s="135"/>
      <c r="N37" s="135"/>
      <c r="O37" s="135">
        <v>1</v>
      </c>
      <c r="P37" s="135"/>
      <c r="Q37" s="135"/>
      <c r="R37" s="135"/>
      <c r="S37" s="135"/>
      <c r="T37" s="135"/>
      <c r="U37" s="135"/>
      <c r="V37" s="104">
        <v>1</v>
      </c>
    </row>
    <row r="38" spans="1:250" x14ac:dyDescent="0.2">
      <c r="A38" s="29" t="s">
        <v>108</v>
      </c>
      <c r="B38" s="22" t="s">
        <v>109</v>
      </c>
      <c r="C38" s="135"/>
      <c r="D38" s="135"/>
      <c r="E38" s="135"/>
      <c r="F38" s="135"/>
      <c r="G38" s="135"/>
      <c r="H38" s="135"/>
      <c r="J38" s="135">
        <v>1</v>
      </c>
      <c r="K38" s="135"/>
      <c r="L38" s="135"/>
      <c r="M38" s="135"/>
      <c r="N38" s="135"/>
      <c r="O38" s="135"/>
      <c r="P38" s="135"/>
      <c r="Q38" s="135"/>
      <c r="R38" s="135"/>
      <c r="S38" s="135"/>
      <c r="T38" s="135"/>
      <c r="U38" s="135"/>
      <c r="V38" s="104">
        <v>1</v>
      </c>
    </row>
    <row r="39" spans="1:250" x14ac:dyDescent="0.2">
      <c r="A39" s="52" t="s">
        <v>110</v>
      </c>
      <c r="B39" s="14" t="s">
        <v>111</v>
      </c>
      <c r="C39" s="17"/>
      <c r="D39" s="17"/>
      <c r="E39" s="135"/>
      <c r="F39" s="135"/>
      <c r="G39" s="135"/>
      <c r="H39" s="135"/>
      <c r="I39" s="163">
        <v>1</v>
      </c>
      <c r="J39" s="135"/>
      <c r="K39" s="135"/>
      <c r="L39" s="135"/>
      <c r="M39" s="135"/>
      <c r="N39" s="135"/>
      <c r="O39" s="135"/>
      <c r="P39" s="135"/>
      <c r="Q39" s="135"/>
      <c r="R39" s="135"/>
      <c r="S39" s="135"/>
      <c r="T39" s="135"/>
      <c r="U39" s="135"/>
      <c r="V39" s="104">
        <v>1</v>
      </c>
    </row>
    <row r="40" spans="1:250" x14ac:dyDescent="0.2">
      <c r="A40" s="29" t="s">
        <v>112</v>
      </c>
      <c r="B40" s="38" t="s">
        <v>113</v>
      </c>
      <c r="C40" s="17"/>
      <c r="D40" s="17"/>
      <c r="E40" s="135"/>
      <c r="F40" s="135"/>
      <c r="G40" s="135">
        <v>1</v>
      </c>
      <c r="H40" s="135"/>
      <c r="J40" s="135"/>
      <c r="K40" s="17"/>
      <c r="L40" s="17"/>
      <c r="M40" s="135"/>
      <c r="N40" s="135"/>
      <c r="O40" s="135"/>
      <c r="P40" s="135"/>
      <c r="Q40" s="135"/>
      <c r="R40" s="135"/>
      <c r="S40" s="135"/>
      <c r="T40" s="135"/>
      <c r="U40" s="135"/>
      <c r="V40" s="104">
        <v>1</v>
      </c>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row>
    <row r="41" spans="1:250" x14ac:dyDescent="0.2">
      <c r="A41" s="29" t="s">
        <v>114</v>
      </c>
      <c r="B41" s="38" t="s">
        <v>115</v>
      </c>
      <c r="C41" s="17"/>
      <c r="D41" s="17"/>
      <c r="E41" s="135"/>
      <c r="F41" s="135"/>
      <c r="G41" s="135"/>
      <c r="H41" s="135"/>
      <c r="J41" s="135"/>
      <c r="K41" s="17"/>
      <c r="L41" s="17"/>
      <c r="M41" s="135"/>
      <c r="N41" s="135"/>
      <c r="O41" s="135"/>
      <c r="P41" s="135"/>
      <c r="Q41" s="135"/>
      <c r="R41" s="135"/>
      <c r="S41" s="135">
        <v>1</v>
      </c>
      <c r="T41" s="135"/>
      <c r="U41" s="135">
        <v>1</v>
      </c>
      <c r="V41" s="104">
        <v>1</v>
      </c>
    </row>
    <row r="42" spans="1:250" ht="12" customHeight="1" x14ac:dyDescent="0.2">
      <c r="A42" s="29" t="s">
        <v>116</v>
      </c>
      <c r="B42" s="38" t="s">
        <v>117</v>
      </c>
      <c r="C42" s="17"/>
      <c r="D42" s="17"/>
      <c r="E42" s="135"/>
      <c r="F42" s="135"/>
      <c r="G42" s="135"/>
      <c r="H42" s="135"/>
      <c r="J42" s="135"/>
      <c r="K42" s="17"/>
      <c r="L42" s="17"/>
      <c r="M42" s="135"/>
      <c r="N42" s="135"/>
      <c r="O42" s="135"/>
      <c r="P42" s="135"/>
      <c r="Q42" s="135"/>
      <c r="R42" s="135"/>
      <c r="S42" s="135"/>
      <c r="T42" s="135">
        <v>1</v>
      </c>
      <c r="U42" s="135"/>
      <c r="V42" s="104">
        <v>1</v>
      </c>
    </row>
    <row r="43" spans="1:250" ht="12" customHeight="1" x14ac:dyDescent="0.2">
      <c r="A43" s="29" t="s">
        <v>118</v>
      </c>
      <c r="B43" s="22" t="s">
        <v>119</v>
      </c>
      <c r="C43" s="135"/>
      <c r="D43" s="135"/>
      <c r="E43" s="135"/>
      <c r="F43" s="135"/>
      <c r="G43" s="135"/>
      <c r="H43" s="135"/>
      <c r="J43" s="135"/>
      <c r="K43" s="135"/>
      <c r="L43" s="135"/>
      <c r="M43" s="135"/>
      <c r="N43" s="135"/>
      <c r="O43" s="135"/>
      <c r="P43" s="135"/>
      <c r="Q43" s="135"/>
      <c r="R43" s="135"/>
      <c r="S43" s="135"/>
      <c r="T43" s="135">
        <v>1</v>
      </c>
      <c r="U43" s="135"/>
      <c r="V43" s="104">
        <v>1</v>
      </c>
    </row>
    <row r="44" spans="1:250" x14ac:dyDescent="0.2">
      <c r="A44" s="29" t="s">
        <v>120</v>
      </c>
      <c r="B44" s="22" t="s">
        <v>121</v>
      </c>
      <c r="C44" s="135"/>
      <c r="D44" s="135"/>
      <c r="E44" s="135"/>
      <c r="F44" s="135"/>
      <c r="G44" s="135"/>
      <c r="H44" s="135"/>
      <c r="J44" s="135"/>
      <c r="K44" s="135"/>
      <c r="L44" s="135"/>
      <c r="M44" s="135"/>
      <c r="N44" s="135"/>
      <c r="O44" s="135"/>
      <c r="P44" s="135"/>
      <c r="Q44" s="135"/>
      <c r="R44" s="135"/>
      <c r="S44" s="135"/>
      <c r="T44" s="135">
        <v>1</v>
      </c>
      <c r="U44" s="135"/>
      <c r="V44" s="104">
        <v>1</v>
      </c>
    </row>
    <row r="45" spans="1:250" x14ac:dyDescent="0.2">
      <c r="A45" s="30" t="s">
        <v>122</v>
      </c>
      <c r="B45" s="43" t="s">
        <v>123</v>
      </c>
      <c r="C45" s="17"/>
      <c r="D45" s="17"/>
      <c r="K45" s="17"/>
      <c r="L45" s="17"/>
      <c r="T45" s="17">
        <v>1</v>
      </c>
      <c r="V45" s="102">
        <v>1</v>
      </c>
    </row>
    <row r="46" spans="1:250" x14ac:dyDescent="0.2">
      <c r="A46" s="29" t="s">
        <v>124</v>
      </c>
      <c r="B46" s="22" t="s">
        <v>125</v>
      </c>
      <c r="C46" s="135"/>
      <c r="D46" s="135"/>
      <c r="E46" s="135"/>
      <c r="F46" s="135">
        <v>1</v>
      </c>
      <c r="G46" s="135"/>
      <c r="H46" s="135"/>
      <c r="J46" s="135"/>
      <c r="K46" s="135"/>
      <c r="L46" s="135"/>
      <c r="M46" s="135"/>
      <c r="N46" s="135"/>
      <c r="O46" s="135"/>
      <c r="P46" s="135"/>
      <c r="Q46" s="135"/>
      <c r="R46" s="135"/>
      <c r="S46" s="135">
        <v>1</v>
      </c>
      <c r="T46" s="135"/>
      <c r="U46" s="135"/>
      <c r="V46" s="104">
        <v>1</v>
      </c>
    </row>
    <row r="47" spans="1:250" x14ac:dyDescent="0.2">
      <c r="A47" s="29" t="s">
        <v>126</v>
      </c>
      <c r="B47" s="22" t="s">
        <v>127</v>
      </c>
      <c r="C47" s="135"/>
      <c r="D47" s="135"/>
      <c r="E47" s="135"/>
      <c r="F47" s="135"/>
      <c r="G47" s="135"/>
      <c r="H47" s="135"/>
      <c r="J47" s="135"/>
      <c r="K47" s="135"/>
      <c r="L47" s="135"/>
      <c r="M47" s="135"/>
      <c r="N47" s="135"/>
      <c r="O47" s="135"/>
      <c r="P47" s="135"/>
      <c r="Q47" s="135"/>
      <c r="R47" s="135"/>
      <c r="S47" s="135"/>
      <c r="T47" s="135">
        <v>1</v>
      </c>
      <c r="U47" s="135"/>
      <c r="V47" s="104">
        <v>1</v>
      </c>
    </row>
    <row r="48" spans="1:250" x14ac:dyDescent="0.2">
      <c r="A48" s="29" t="s">
        <v>128</v>
      </c>
      <c r="B48" s="22" t="s">
        <v>129</v>
      </c>
      <c r="C48" s="135"/>
      <c r="D48" s="135"/>
      <c r="E48" s="135"/>
      <c r="F48" s="135"/>
      <c r="G48" s="135"/>
      <c r="H48" s="135"/>
      <c r="J48" s="135"/>
      <c r="K48" s="135"/>
      <c r="L48" s="135"/>
      <c r="M48" s="135"/>
      <c r="N48" s="135"/>
      <c r="O48" s="135"/>
      <c r="P48" s="135"/>
      <c r="Q48" s="135"/>
      <c r="R48" s="135"/>
      <c r="S48" s="135"/>
      <c r="T48" s="135">
        <v>1</v>
      </c>
      <c r="U48" s="135"/>
      <c r="V48" s="104">
        <v>1</v>
      </c>
    </row>
    <row r="49" spans="1:22" x14ac:dyDescent="0.2">
      <c r="A49" s="29" t="s">
        <v>130</v>
      </c>
      <c r="B49" s="38" t="s">
        <v>131</v>
      </c>
      <c r="C49" s="17"/>
      <c r="D49" s="17"/>
      <c r="E49" s="135"/>
      <c r="F49" s="135"/>
      <c r="G49" s="135"/>
      <c r="H49" s="135"/>
      <c r="J49" s="135"/>
      <c r="K49" s="17"/>
      <c r="L49" s="17"/>
      <c r="M49" s="135"/>
      <c r="N49" s="135"/>
      <c r="O49" s="135"/>
      <c r="P49" s="135"/>
      <c r="Q49" s="135"/>
      <c r="R49" s="135"/>
      <c r="S49" s="135">
        <v>1</v>
      </c>
      <c r="T49" s="135"/>
      <c r="U49" s="135"/>
      <c r="V49" s="104">
        <v>1</v>
      </c>
    </row>
    <row r="50" spans="1:22" x14ac:dyDescent="0.2">
      <c r="A50" s="29" t="s">
        <v>4440</v>
      </c>
      <c r="B50" s="38" t="s">
        <v>4441</v>
      </c>
      <c r="C50" s="17"/>
      <c r="D50" s="17"/>
      <c r="E50" s="135"/>
      <c r="F50" s="135"/>
      <c r="G50" s="135"/>
      <c r="H50" s="135"/>
      <c r="J50" s="135"/>
      <c r="K50" s="17"/>
      <c r="L50" s="17"/>
      <c r="M50" s="135"/>
      <c r="N50" s="135"/>
      <c r="O50" s="135"/>
      <c r="P50" s="135"/>
      <c r="Q50" s="135"/>
      <c r="R50" s="135"/>
      <c r="S50" s="135"/>
      <c r="T50" s="135">
        <v>1</v>
      </c>
      <c r="U50" s="135"/>
      <c r="V50" s="104">
        <v>1</v>
      </c>
    </row>
    <row r="51" spans="1:22" x14ac:dyDescent="0.2">
      <c r="A51" s="29" t="s">
        <v>132</v>
      </c>
      <c r="B51" s="22" t="s">
        <v>133</v>
      </c>
      <c r="C51" s="135"/>
      <c r="D51" s="135"/>
      <c r="E51" s="135"/>
      <c r="F51" s="135"/>
      <c r="G51" s="135"/>
      <c r="H51" s="135"/>
      <c r="J51" s="135">
        <v>1</v>
      </c>
      <c r="K51" s="135"/>
      <c r="L51" s="135"/>
      <c r="M51" s="135"/>
      <c r="N51" s="135"/>
      <c r="O51" s="135"/>
      <c r="P51" s="135"/>
      <c r="Q51" s="135"/>
      <c r="R51" s="135"/>
      <c r="S51" s="135"/>
      <c r="T51" s="135"/>
      <c r="U51" s="135"/>
      <c r="V51" s="104">
        <v>1</v>
      </c>
    </row>
    <row r="52" spans="1:22" ht="76.5" x14ac:dyDescent="0.2">
      <c r="A52" s="29" t="s">
        <v>134</v>
      </c>
      <c r="B52" s="22" t="s">
        <v>135</v>
      </c>
      <c r="C52" s="135"/>
      <c r="D52" s="135"/>
      <c r="E52" s="135"/>
      <c r="F52" s="135"/>
      <c r="G52" s="135"/>
      <c r="H52" s="135"/>
      <c r="J52" s="135"/>
      <c r="K52" s="135">
        <v>1</v>
      </c>
      <c r="L52" s="135">
        <v>1</v>
      </c>
      <c r="M52" s="135"/>
      <c r="N52" s="135"/>
      <c r="O52" s="135">
        <v>1</v>
      </c>
      <c r="P52" s="135"/>
      <c r="Q52" s="135"/>
      <c r="R52" s="135">
        <v>1</v>
      </c>
      <c r="S52" s="135"/>
      <c r="T52" s="135"/>
      <c r="U52" s="135"/>
      <c r="V52" s="135">
        <v>1</v>
      </c>
    </row>
    <row r="53" spans="1:22" x14ac:dyDescent="0.2">
      <c r="A53" s="29" t="s">
        <v>136</v>
      </c>
      <c r="B53" s="22" t="s">
        <v>137</v>
      </c>
      <c r="C53" s="135"/>
      <c r="D53" s="135"/>
      <c r="E53" s="135"/>
      <c r="F53" s="135"/>
      <c r="G53" s="135"/>
      <c r="H53" s="135"/>
      <c r="J53" s="135"/>
      <c r="K53" s="135">
        <v>1</v>
      </c>
      <c r="L53" s="135"/>
      <c r="M53" s="135"/>
      <c r="N53" s="135"/>
      <c r="O53" s="135">
        <v>1</v>
      </c>
      <c r="P53" s="135"/>
      <c r="Q53" s="135">
        <v>1</v>
      </c>
      <c r="R53" s="135"/>
      <c r="S53" s="135"/>
      <c r="T53" s="135"/>
      <c r="U53" s="135"/>
      <c r="V53" s="104">
        <v>1</v>
      </c>
    </row>
    <row r="54" spans="1:22" x14ac:dyDescent="0.2">
      <c r="A54" s="29" t="s">
        <v>138</v>
      </c>
      <c r="B54" s="22" t="s">
        <v>139</v>
      </c>
      <c r="C54" s="135"/>
      <c r="D54" s="135"/>
      <c r="E54" s="135"/>
      <c r="F54" s="135"/>
      <c r="G54" s="135"/>
      <c r="H54" s="135"/>
      <c r="J54" s="135"/>
      <c r="K54" s="135">
        <v>1</v>
      </c>
      <c r="L54" s="135"/>
      <c r="M54" s="135"/>
      <c r="N54" s="135">
        <v>1</v>
      </c>
      <c r="O54" s="135"/>
      <c r="P54" s="135">
        <v>1</v>
      </c>
      <c r="Q54" s="135"/>
      <c r="R54" s="135"/>
      <c r="S54" s="135"/>
      <c r="T54" s="135"/>
      <c r="U54" s="135"/>
      <c r="V54" s="104">
        <v>1</v>
      </c>
    </row>
    <row r="55" spans="1:22" x14ac:dyDescent="0.2">
      <c r="A55" s="29" t="s">
        <v>140</v>
      </c>
      <c r="B55" s="22" t="s">
        <v>141</v>
      </c>
      <c r="C55" s="135"/>
      <c r="D55" s="135"/>
      <c r="E55" s="135"/>
      <c r="F55" s="135"/>
      <c r="G55" s="135"/>
      <c r="H55" s="135"/>
      <c r="J55" s="135"/>
      <c r="K55" s="135"/>
      <c r="L55" s="135"/>
      <c r="M55" s="135"/>
      <c r="N55" s="135"/>
      <c r="O55" s="135"/>
      <c r="P55" s="135"/>
      <c r="Q55" s="135"/>
      <c r="R55" s="135"/>
      <c r="S55" s="135"/>
      <c r="T55" s="135"/>
      <c r="U55" s="135">
        <v>1</v>
      </c>
      <c r="V55" s="104">
        <v>1</v>
      </c>
    </row>
    <row r="56" spans="1:22" x14ac:dyDescent="0.2">
      <c r="A56" s="29" t="s">
        <v>142</v>
      </c>
      <c r="B56" s="22" t="s">
        <v>143</v>
      </c>
      <c r="C56" s="135"/>
      <c r="D56" s="135"/>
      <c r="E56" s="135"/>
      <c r="F56" s="135"/>
      <c r="G56" s="135"/>
      <c r="H56" s="135"/>
      <c r="J56" s="135"/>
      <c r="K56" s="135"/>
      <c r="L56" s="135"/>
      <c r="M56" s="135"/>
      <c r="N56" s="135"/>
      <c r="O56" s="135"/>
      <c r="P56" s="135"/>
      <c r="Q56" s="135"/>
      <c r="R56" s="135"/>
      <c r="S56" s="135">
        <v>1</v>
      </c>
      <c r="T56" s="135"/>
      <c r="U56" s="135"/>
      <c r="V56" s="104">
        <v>1</v>
      </c>
    </row>
    <row r="57" spans="1:22" x14ac:dyDescent="0.2">
      <c r="A57" s="29" t="s">
        <v>144</v>
      </c>
      <c r="B57" s="22" t="s">
        <v>145</v>
      </c>
      <c r="C57" s="135"/>
      <c r="D57" s="135"/>
      <c r="E57" s="135"/>
      <c r="F57" s="135"/>
      <c r="G57" s="135"/>
      <c r="H57" s="135"/>
      <c r="J57" s="135"/>
      <c r="K57" s="135"/>
      <c r="L57" s="135"/>
      <c r="M57" s="135"/>
      <c r="N57" s="135"/>
      <c r="O57" s="135"/>
      <c r="P57" s="135"/>
      <c r="Q57" s="135"/>
      <c r="R57" s="135"/>
      <c r="S57" s="135"/>
      <c r="T57" s="135">
        <v>1</v>
      </c>
      <c r="U57" s="135"/>
      <c r="V57" s="104">
        <v>1</v>
      </c>
    </row>
    <row r="58" spans="1:22" x14ac:dyDescent="0.2">
      <c r="A58" s="29" t="s">
        <v>146</v>
      </c>
      <c r="B58" s="22" t="s">
        <v>147</v>
      </c>
      <c r="C58" s="135"/>
      <c r="D58" s="135"/>
      <c r="E58" s="135"/>
      <c r="F58" s="135"/>
      <c r="G58" s="135"/>
      <c r="H58" s="135"/>
      <c r="J58" s="135"/>
      <c r="K58" s="135"/>
      <c r="L58" s="135"/>
      <c r="M58" s="135"/>
      <c r="N58" s="135"/>
      <c r="O58" s="135"/>
      <c r="P58" s="135"/>
      <c r="Q58" s="135"/>
      <c r="R58" s="135"/>
      <c r="S58" s="135"/>
      <c r="T58" s="135">
        <v>1</v>
      </c>
      <c r="U58" s="135"/>
      <c r="V58" s="104">
        <v>1</v>
      </c>
    </row>
    <row r="59" spans="1:22" x14ac:dyDescent="0.2">
      <c r="A59" s="53" t="s">
        <v>148</v>
      </c>
      <c r="B59" s="52" t="s">
        <v>149</v>
      </c>
      <c r="C59" s="135"/>
      <c r="D59" s="135"/>
      <c r="E59" s="135"/>
      <c r="F59" s="135"/>
      <c r="G59" s="135"/>
      <c r="H59" s="135"/>
      <c r="J59" s="135"/>
      <c r="K59" s="135"/>
      <c r="L59" s="135"/>
      <c r="M59" s="135"/>
      <c r="N59" s="135"/>
      <c r="O59" s="135"/>
      <c r="P59" s="135"/>
      <c r="Q59" s="135"/>
      <c r="R59" s="135"/>
      <c r="S59" s="135"/>
      <c r="T59" s="135">
        <v>1</v>
      </c>
      <c r="U59" s="135"/>
      <c r="V59" s="104">
        <v>1</v>
      </c>
    </row>
    <row r="60" spans="1:22" x14ac:dyDescent="0.2">
      <c r="A60" s="53" t="s">
        <v>150</v>
      </c>
      <c r="B60" s="14" t="s">
        <v>151</v>
      </c>
      <c r="C60" s="17"/>
      <c r="D60" s="17"/>
      <c r="E60" s="135"/>
      <c r="F60" s="135"/>
      <c r="G60" s="135"/>
      <c r="H60" s="135"/>
      <c r="J60" s="135"/>
      <c r="K60" s="135"/>
      <c r="L60" s="135"/>
      <c r="M60" s="135"/>
      <c r="N60" s="135"/>
      <c r="O60" s="135"/>
      <c r="P60" s="135"/>
      <c r="Q60" s="135"/>
      <c r="R60" s="135"/>
      <c r="S60" s="135"/>
      <c r="T60" s="135">
        <v>1</v>
      </c>
      <c r="U60" s="135"/>
      <c r="V60" s="104">
        <v>1</v>
      </c>
    </row>
    <row r="61" spans="1:22" x14ac:dyDescent="0.2">
      <c r="A61" s="53" t="s">
        <v>152</v>
      </c>
      <c r="B61" s="52" t="s">
        <v>153</v>
      </c>
      <c r="C61" s="17"/>
      <c r="D61" s="17"/>
      <c r="K61" s="17"/>
      <c r="L61" s="17"/>
      <c r="T61" s="17">
        <v>1</v>
      </c>
      <c r="V61" s="102">
        <v>1</v>
      </c>
    </row>
    <row r="62" spans="1:22" x14ac:dyDescent="0.2">
      <c r="A62" s="29" t="s">
        <v>154</v>
      </c>
      <c r="B62" s="22" t="s">
        <v>155</v>
      </c>
      <c r="C62" s="135"/>
      <c r="D62" s="135"/>
      <c r="E62" s="135"/>
      <c r="F62" s="135"/>
      <c r="G62" s="135"/>
      <c r="H62" s="135"/>
      <c r="I62" s="163">
        <v>1</v>
      </c>
      <c r="J62" s="135">
        <v>1</v>
      </c>
      <c r="K62" s="135"/>
      <c r="L62" s="135"/>
      <c r="M62" s="135"/>
      <c r="N62" s="135"/>
      <c r="O62" s="135"/>
      <c r="P62" s="135"/>
      <c r="Q62" s="135"/>
      <c r="R62" s="135"/>
      <c r="S62" s="135"/>
      <c r="T62" s="135"/>
      <c r="U62" s="135"/>
      <c r="V62" s="104">
        <v>1</v>
      </c>
    </row>
    <row r="63" spans="1:22" x14ac:dyDescent="0.2">
      <c r="A63" s="29" t="s">
        <v>156</v>
      </c>
      <c r="B63" s="22" t="s">
        <v>157</v>
      </c>
      <c r="C63" s="135"/>
      <c r="D63" s="135"/>
      <c r="E63" s="135"/>
      <c r="F63" s="135"/>
      <c r="G63" s="135"/>
      <c r="H63" s="135"/>
      <c r="J63" s="135"/>
      <c r="K63" s="135"/>
      <c r="L63" s="135"/>
      <c r="M63" s="135"/>
      <c r="N63" s="135"/>
      <c r="O63" s="135"/>
      <c r="P63" s="135"/>
      <c r="Q63" s="135"/>
      <c r="R63" s="135"/>
      <c r="S63" s="135"/>
      <c r="T63" s="135">
        <v>1</v>
      </c>
      <c r="U63" s="135"/>
      <c r="V63" s="104">
        <v>1</v>
      </c>
    </row>
    <row r="64" spans="1:22" x14ac:dyDescent="0.2">
      <c r="A64" s="29" t="s">
        <v>158</v>
      </c>
      <c r="B64" s="22" t="s">
        <v>159</v>
      </c>
      <c r="C64" s="135"/>
      <c r="D64" s="135"/>
      <c r="E64" s="135"/>
      <c r="F64" s="135"/>
      <c r="G64" s="135"/>
      <c r="H64" s="135"/>
      <c r="J64" s="135"/>
      <c r="K64" s="135"/>
      <c r="L64" s="135"/>
      <c r="M64" s="135"/>
      <c r="N64" s="135"/>
      <c r="O64" s="135"/>
      <c r="P64" s="135"/>
      <c r="Q64" s="135"/>
      <c r="R64" s="135"/>
      <c r="S64" s="135"/>
      <c r="T64" s="135">
        <v>1</v>
      </c>
      <c r="U64" s="135"/>
      <c r="V64" s="104">
        <v>1</v>
      </c>
    </row>
    <row r="65" spans="1:22" x14ac:dyDescent="0.2">
      <c r="A65" s="29" t="s">
        <v>160</v>
      </c>
      <c r="B65" s="22" t="s">
        <v>161</v>
      </c>
      <c r="C65" s="135"/>
      <c r="D65" s="135"/>
      <c r="E65" s="135"/>
      <c r="F65" s="135"/>
      <c r="G65" s="135"/>
      <c r="H65" s="135"/>
      <c r="J65" s="135"/>
      <c r="K65" s="135"/>
      <c r="L65" s="135"/>
      <c r="M65" s="135"/>
      <c r="N65" s="135"/>
      <c r="O65" s="135"/>
      <c r="P65" s="135"/>
      <c r="Q65" s="135"/>
      <c r="R65" s="135"/>
      <c r="S65" s="135"/>
      <c r="T65" s="135">
        <v>1</v>
      </c>
      <c r="U65" s="135"/>
      <c r="V65" s="104">
        <v>1</v>
      </c>
    </row>
    <row r="66" spans="1:22" x14ac:dyDescent="0.2">
      <c r="A66" s="29" t="s">
        <v>162</v>
      </c>
      <c r="B66" s="22" t="s">
        <v>163</v>
      </c>
      <c r="C66" s="135"/>
      <c r="D66" s="135"/>
      <c r="E66" s="135"/>
      <c r="F66" s="135"/>
      <c r="G66" s="135"/>
      <c r="H66" s="135"/>
      <c r="J66" s="135"/>
      <c r="K66" s="135"/>
      <c r="L66" s="135"/>
      <c r="M66" s="135">
        <v>1</v>
      </c>
      <c r="N66" s="135"/>
      <c r="O66" s="135"/>
      <c r="P66" s="135"/>
      <c r="Q66" s="135"/>
      <c r="R66" s="135"/>
      <c r="S66" s="135"/>
      <c r="T66" s="135"/>
      <c r="U66" s="135"/>
      <c r="V66" s="104">
        <v>1</v>
      </c>
    </row>
    <row r="67" spans="1:22" x14ac:dyDescent="0.2">
      <c r="A67" s="30" t="s">
        <v>164</v>
      </c>
      <c r="B67" s="43" t="s">
        <v>165</v>
      </c>
      <c r="C67" s="17"/>
      <c r="D67" s="17"/>
      <c r="K67" s="17"/>
      <c r="L67" s="17"/>
      <c r="T67" s="17">
        <v>1</v>
      </c>
      <c r="V67" s="102">
        <v>1</v>
      </c>
    </row>
    <row r="68" spans="1:22" x14ac:dyDescent="0.2">
      <c r="A68" s="30" t="s">
        <v>4444</v>
      </c>
      <c r="B68" s="43" t="s">
        <v>4445</v>
      </c>
      <c r="C68" s="17"/>
      <c r="D68" s="17"/>
      <c r="K68" s="17"/>
      <c r="L68" s="17"/>
      <c r="T68" s="17">
        <v>1</v>
      </c>
      <c r="V68" s="102">
        <v>1</v>
      </c>
    </row>
    <row r="69" spans="1:22" x14ac:dyDescent="0.2">
      <c r="A69" s="30" t="s">
        <v>166</v>
      </c>
      <c r="B69" s="43" t="s">
        <v>167</v>
      </c>
      <c r="C69" s="17"/>
      <c r="D69" s="17"/>
      <c r="K69" s="17"/>
      <c r="L69" s="17"/>
      <c r="T69" s="17">
        <v>1</v>
      </c>
      <c r="V69" s="102">
        <v>1</v>
      </c>
    </row>
    <row r="70" spans="1:22" x14ac:dyDescent="0.2">
      <c r="A70" s="53" t="s">
        <v>168</v>
      </c>
      <c r="B70" s="52" t="s">
        <v>169</v>
      </c>
      <c r="C70" s="17"/>
      <c r="D70" s="17"/>
      <c r="K70" s="17"/>
      <c r="L70" s="17"/>
      <c r="T70" s="17">
        <v>1</v>
      </c>
      <c r="V70" s="102">
        <v>1</v>
      </c>
    </row>
    <row r="71" spans="1:22" x14ac:dyDescent="0.2">
      <c r="A71" s="30" t="s">
        <v>170</v>
      </c>
      <c r="B71" s="43" t="s">
        <v>171</v>
      </c>
      <c r="C71" s="17"/>
      <c r="D71" s="17"/>
      <c r="K71" s="17"/>
      <c r="L71" s="17"/>
      <c r="T71" s="17">
        <v>1</v>
      </c>
      <c r="V71" s="102">
        <v>1</v>
      </c>
    </row>
    <row r="72" spans="1:22" x14ac:dyDescent="0.2">
      <c r="A72" s="53" t="s">
        <v>172</v>
      </c>
      <c r="B72" s="14" t="s">
        <v>173</v>
      </c>
      <c r="C72" s="17"/>
      <c r="D72" s="17"/>
      <c r="E72" s="141"/>
      <c r="G72" s="17">
        <v>1</v>
      </c>
      <c r="I72" s="163">
        <v>1</v>
      </c>
      <c r="K72" s="17"/>
      <c r="L72" s="17"/>
      <c r="V72" s="102">
        <v>1</v>
      </c>
    </row>
    <row r="73" spans="1:22" x14ac:dyDescent="0.2">
      <c r="A73" s="53" t="s">
        <v>174</v>
      </c>
      <c r="B73" s="14" t="s">
        <v>175</v>
      </c>
      <c r="C73" s="17"/>
      <c r="D73" s="17"/>
      <c r="G73" s="17">
        <v>1</v>
      </c>
      <c r="K73" s="17"/>
      <c r="L73" s="17"/>
      <c r="V73" s="102">
        <v>1</v>
      </c>
    </row>
    <row r="74" spans="1:22" x14ac:dyDescent="0.2">
      <c r="A74" s="53" t="s">
        <v>176</v>
      </c>
      <c r="B74" s="14" t="s">
        <v>177</v>
      </c>
      <c r="C74" s="17"/>
      <c r="D74" s="17"/>
      <c r="K74" s="17"/>
      <c r="L74" s="17"/>
      <c r="T74" s="17">
        <v>1</v>
      </c>
      <c r="V74" s="102">
        <v>1</v>
      </c>
    </row>
    <row r="75" spans="1:22" x14ac:dyDescent="0.2">
      <c r="A75" s="53" t="s">
        <v>178</v>
      </c>
      <c r="B75" s="14" t="s">
        <v>179</v>
      </c>
      <c r="C75" s="17"/>
      <c r="D75" s="17"/>
      <c r="K75" s="17"/>
      <c r="L75" s="17"/>
      <c r="T75" s="17">
        <v>1</v>
      </c>
      <c r="V75" s="102">
        <v>1</v>
      </c>
    </row>
    <row r="76" spans="1:22" x14ac:dyDescent="0.2">
      <c r="A76" s="53" t="s">
        <v>180</v>
      </c>
      <c r="B76" s="14" t="s">
        <v>181</v>
      </c>
      <c r="C76" s="17"/>
      <c r="D76" s="17"/>
      <c r="I76" s="163">
        <v>1</v>
      </c>
      <c r="K76" s="17"/>
      <c r="L76" s="17"/>
      <c r="V76" s="102">
        <v>1</v>
      </c>
    </row>
    <row r="77" spans="1:22" x14ac:dyDescent="0.2">
      <c r="A77" s="53" t="s">
        <v>182</v>
      </c>
      <c r="B77" s="14" t="s">
        <v>183</v>
      </c>
      <c r="C77" s="17"/>
      <c r="D77" s="17"/>
      <c r="K77" s="17"/>
      <c r="L77" s="17"/>
      <c r="T77" s="17">
        <v>1</v>
      </c>
      <c r="V77" s="102">
        <v>1</v>
      </c>
    </row>
    <row r="78" spans="1:22" x14ac:dyDescent="0.2">
      <c r="A78" s="53" t="s">
        <v>184</v>
      </c>
      <c r="B78" s="52" t="s">
        <v>185</v>
      </c>
      <c r="C78" s="136"/>
      <c r="D78" s="136"/>
      <c r="K78" s="17"/>
      <c r="L78" s="17"/>
      <c r="T78" s="17">
        <v>1</v>
      </c>
      <c r="V78" s="102">
        <v>1</v>
      </c>
    </row>
    <row r="79" spans="1:22" x14ac:dyDescent="0.2">
      <c r="A79" s="53" t="s">
        <v>186</v>
      </c>
      <c r="B79" s="52" t="s">
        <v>187</v>
      </c>
      <c r="C79" s="136"/>
      <c r="D79" s="136"/>
      <c r="K79" s="17"/>
      <c r="L79" s="17"/>
      <c r="T79" s="17">
        <v>1</v>
      </c>
      <c r="V79" s="102">
        <v>1</v>
      </c>
    </row>
    <row r="80" spans="1:22" x14ac:dyDescent="0.2">
      <c r="A80" s="30" t="s">
        <v>188</v>
      </c>
      <c r="B80" s="43" t="s">
        <v>189</v>
      </c>
      <c r="C80" s="17"/>
      <c r="D80" s="17"/>
      <c r="I80" s="163">
        <v>1</v>
      </c>
      <c r="K80" s="17"/>
      <c r="L80" s="17"/>
      <c r="V80" s="102">
        <v>1</v>
      </c>
    </row>
    <row r="81" spans="1:22" x14ac:dyDescent="0.2">
      <c r="A81" s="29" t="s">
        <v>190</v>
      </c>
      <c r="B81" s="22" t="s">
        <v>191</v>
      </c>
      <c r="C81" s="135"/>
      <c r="D81" s="135"/>
      <c r="E81" s="135"/>
      <c r="F81" s="135"/>
      <c r="G81" s="135"/>
      <c r="H81" s="135"/>
      <c r="J81" s="135">
        <v>1</v>
      </c>
      <c r="K81" s="135"/>
      <c r="L81" s="135"/>
      <c r="M81" s="135"/>
      <c r="N81" s="135"/>
      <c r="O81" s="135"/>
      <c r="P81" s="135"/>
      <c r="Q81" s="135"/>
      <c r="R81" s="135"/>
      <c r="S81" s="135"/>
      <c r="T81" s="135"/>
      <c r="U81" s="135"/>
      <c r="V81" s="104">
        <v>1</v>
      </c>
    </row>
    <row r="82" spans="1:22" x14ac:dyDescent="0.2">
      <c r="A82" s="29" t="s">
        <v>192</v>
      </c>
      <c r="B82" s="22" t="s">
        <v>193</v>
      </c>
      <c r="C82" s="135"/>
      <c r="D82" s="135"/>
      <c r="E82" s="135"/>
      <c r="F82" s="135"/>
      <c r="G82" s="135"/>
      <c r="H82" s="135"/>
      <c r="J82" s="135"/>
      <c r="K82" s="135"/>
      <c r="L82" s="135"/>
      <c r="M82" s="135"/>
      <c r="N82" s="135"/>
      <c r="O82" s="135"/>
      <c r="P82" s="135"/>
      <c r="Q82" s="135"/>
      <c r="R82" s="135"/>
      <c r="S82" s="135">
        <v>1</v>
      </c>
      <c r="T82" s="135"/>
      <c r="U82" s="135"/>
      <c r="V82" s="104">
        <v>1</v>
      </c>
    </row>
    <row r="83" spans="1:22" x14ac:dyDescent="0.2">
      <c r="A83" s="29" t="s">
        <v>194</v>
      </c>
      <c r="B83" s="22" t="s">
        <v>195</v>
      </c>
      <c r="C83" s="135"/>
      <c r="D83" s="135"/>
      <c r="E83" s="135"/>
      <c r="F83" s="135"/>
      <c r="G83" s="135"/>
      <c r="H83" s="135"/>
      <c r="J83" s="135"/>
      <c r="K83" s="135">
        <v>1</v>
      </c>
      <c r="L83" s="135"/>
      <c r="M83" s="135"/>
      <c r="N83" s="135"/>
      <c r="O83" s="135"/>
      <c r="P83" s="135"/>
      <c r="Q83" s="135"/>
      <c r="R83" s="135"/>
      <c r="S83" s="135"/>
      <c r="T83" s="135"/>
      <c r="U83" s="135"/>
      <c r="V83" s="104">
        <v>1</v>
      </c>
    </row>
    <row r="84" spans="1:22" x14ac:dyDescent="0.2">
      <c r="A84" s="29" t="s">
        <v>196</v>
      </c>
      <c r="B84" s="22" t="s">
        <v>197</v>
      </c>
      <c r="C84" s="135"/>
      <c r="D84" s="135"/>
      <c r="E84" s="135"/>
      <c r="F84" s="135"/>
      <c r="G84" s="135">
        <v>1</v>
      </c>
      <c r="H84" s="135"/>
      <c r="J84" s="135"/>
      <c r="K84" s="135"/>
      <c r="L84" s="135"/>
      <c r="M84" s="135"/>
      <c r="N84" s="135"/>
      <c r="O84" s="135"/>
      <c r="P84" s="135"/>
      <c r="Q84" s="135"/>
      <c r="R84" s="135"/>
      <c r="S84" s="135"/>
      <c r="T84" s="135"/>
      <c r="U84" s="135"/>
      <c r="V84" s="104">
        <v>1</v>
      </c>
    </row>
    <row r="85" spans="1:22" x14ac:dyDescent="0.2">
      <c r="A85" s="30" t="s">
        <v>198</v>
      </c>
      <c r="B85" s="43" t="s">
        <v>199</v>
      </c>
      <c r="C85" s="17"/>
      <c r="D85" s="17"/>
      <c r="G85" s="17">
        <v>1</v>
      </c>
      <c r="K85" s="17"/>
      <c r="L85" s="17"/>
      <c r="V85" s="102">
        <v>1</v>
      </c>
    </row>
    <row r="86" spans="1:22" x14ac:dyDescent="0.2">
      <c r="A86" s="30" t="s">
        <v>200</v>
      </c>
      <c r="B86" s="26" t="s">
        <v>201</v>
      </c>
      <c r="C86" s="17"/>
      <c r="D86" s="17"/>
      <c r="K86" s="17"/>
      <c r="L86" s="17"/>
      <c r="T86" s="17">
        <v>1</v>
      </c>
      <c r="V86" s="102">
        <v>1</v>
      </c>
    </row>
    <row r="87" spans="1:22" ht="25.5" x14ac:dyDescent="0.2">
      <c r="A87" s="29" t="s">
        <v>202</v>
      </c>
      <c r="B87" s="43" t="s">
        <v>203</v>
      </c>
      <c r="C87" s="17"/>
      <c r="D87" s="17"/>
      <c r="G87" s="17">
        <v>1</v>
      </c>
      <c r="K87" s="17"/>
      <c r="L87" s="17"/>
      <c r="V87" s="102">
        <v>1</v>
      </c>
    </row>
    <row r="88" spans="1:22" x14ac:dyDescent="0.2">
      <c r="A88" s="29" t="s">
        <v>204</v>
      </c>
      <c r="B88" s="22" t="s">
        <v>205</v>
      </c>
      <c r="C88" s="135"/>
      <c r="D88" s="135"/>
      <c r="E88" s="135"/>
      <c r="F88" s="135"/>
      <c r="G88" s="135"/>
      <c r="H88" s="135"/>
      <c r="J88" s="135"/>
      <c r="K88" s="135"/>
      <c r="L88" s="135"/>
      <c r="M88" s="135"/>
      <c r="N88" s="135"/>
      <c r="O88" s="135"/>
      <c r="P88" s="135"/>
      <c r="Q88" s="135"/>
      <c r="R88" s="135"/>
      <c r="S88" s="135"/>
      <c r="T88" s="135">
        <v>1</v>
      </c>
      <c r="U88" s="135"/>
      <c r="V88" s="104">
        <v>1</v>
      </c>
    </row>
    <row r="89" spans="1:22" x14ac:dyDescent="0.2">
      <c r="A89" s="29" t="s">
        <v>206</v>
      </c>
      <c r="B89" s="22" t="s">
        <v>207</v>
      </c>
      <c r="C89" s="135">
        <v>1</v>
      </c>
      <c r="D89" s="135"/>
      <c r="E89" s="135"/>
      <c r="F89" s="135"/>
      <c r="G89" s="135"/>
      <c r="H89" s="135"/>
      <c r="J89" s="135"/>
      <c r="K89" s="135"/>
      <c r="L89" s="135"/>
      <c r="M89" s="135"/>
      <c r="N89" s="135"/>
      <c r="O89" s="135"/>
      <c r="P89" s="135"/>
      <c r="Q89" s="135"/>
      <c r="R89" s="135"/>
      <c r="S89" s="135"/>
      <c r="T89" s="135"/>
      <c r="U89" s="135"/>
      <c r="V89" s="104">
        <v>1</v>
      </c>
    </row>
    <row r="90" spans="1:22" x14ac:dyDescent="0.2">
      <c r="A90" s="30" t="s">
        <v>208</v>
      </c>
      <c r="B90" s="43" t="s">
        <v>209</v>
      </c>
      <c r="C90" s="17"/>
      <c r="D90" s="17"/>
      <c r="K90" s="17"/>
      <c r="L90" s="17"/>
      <c r="T90" s="17">
        <v>1</v>
      </c>
      <c r="V90" s="102">
        <v>1</v>
      </c>
    </row>
    <row r="91" spans="1:22" x14ac:dyDescent="0.2">
      <c r="A91" s="30" t="s">
        <v>210</v>
      </c>
      <c r="B91" s="43" t="s">
        <v>211</v>
      </c>
      <c r="C91" s="17"/>
      <c r="D91" s="17"/>
      <c r="E91" s="141"/>
      <c r="I91" s="163">
        <v>1</v>
      </c>
      <c r="J91" s="141"/>
      <c r="K91" s="17"/>
      <c r="L91" s="17"/>
      <c r="V91" s="102">
        <v>1</v>
      </c>
    </row>
    <row r="92" spans="1:22" x14ac:dyDescent="0.2">
      <c r="A92" s="30" t="s">
        <v>212</v>
      </c>
      <c r="B92" s="43" t="s">
        <v>213</v>
      </c>
      <c r="C92" s="17"/>
      <c r="D92" s="17"/>
      <c r="K92" s="17"/>
      <c r="L92" s="17"/>
      <c r="U92" s="17">
        <v>1</v>
      </c>
      <c r="V92" s="102">
        <v>1</v>
      </c>
    </row>
    <row r="93" spans="1:22" x14ac:dyDescent="0.2">
      <c r="A93" s="30" t="s">
        <v>214</v>
      </c>
      <c r="B93" s="43" t="s">
        <v>215</v>
      </c>
      <c r="C93" s="17"/>
      <c r="D93" s="17"/>
      <c r="K93" s="17"/>
      <c r="L93" s="17"/>
      <c r="U93" s="17">
        <v>1</v>
      </c>
      <c r="V93" s="102">
        <v>1</v>
      </c>
    </row>
    <row r="94" spans="1:22" x14ac:dyDescent="0.2">
      <c r="A94" s="29" t="s">
        <v>216</v>
      </c>
      <c r="B94" s="22" t="s">
        <v>217</v>
      </c>
      <c r="C94" s="135"/>
      <c r="D94" s="135"/>
      <c r="E94" s="135">
        <v>1</v>
      </c>
      <c r="F94" s="135"/>
      <c r="G94" s="135">
        <v>1</v>
      </c>
      <c r="H94" s="135"/>
      <c r="J94" s="135">
        <v>1</v>
      </c>
      <c r="K94" s="135"/>
      <c r="L94" s="135"/>
      <c r="M94" s="135"/>
      <c r="N94" s="135"/>
      <c r="O94" s="135"/>
      <c r="P94" s="135"/>
      <c r="Q94" s="135"/>
      <c r="R94" s="135"/>
      <c r="S94" s="135"/>
      <c r="T94" s="135"/>
      <c r="U94" s="135"/>
      <c r="V94" s="104">
        <v>1</v>
      </c>
    </row>
    <row r="95" spans="1:22" x14ac:dyDescent="0.2">
      <c r="A95" s="29" t="s">
        <v>218</v>
      </c>
      <c r="B95" s="22" t="s">
        <v>219</v>
      </c>
      <c r="C95" s="135"/>
      <c r="D95" s="135"/>
      <c r="E95" s="135"/>
      <c r="F95" s="135"/>
      <c r="G95" s="135"/>
      <c r="H95" s="135"/>
      <c r="J95" s="135"/>
      <c r="K95" s="135"/>
      <c r="L95" s="135"/>
      <c r="M95" s="135"/>
      <c r="N95" s="135"/>
      <c r="O95" s="135"/>
      <c r="P95" s="135"/>
      <c r="Q95" s="135"/>
      <c r="R95" s="135"/>
      <c r="S95" s="135"/>
      <c r="T95" s="135">
        <v>1</v>
      </c>
      <c r="U95" s="135"/>
      <c r="V95" s="104">
        <v>1</v>
      </c>
    </row>
    <row r="96" spans="1:22" x14ac:dyDescent="0.2">
      <c r="A96" s="52" t="s">
        <v>220</v>
      </c>
      <c r="B96" s="52" t="s">
        <v>221</v>
      </c>
      <c r="C96" s="136"/>
      <c r="D96" s="136"/>
      <c r="E96" s="135"/>
      <c r="F96" s="135"/>
      <c r="G96" s="135"/>
      <c r="H96" s="135"/>
      <c r="J96" s="135">
        <v>1</v>
      </c>
      <c r="K96" s="135"/>
      <c r="L96" s="135"/>
      <c r="M96" s="135"/>
      <c r="N96" s="135"/>
      <c r="O96" s="135"/>
      <c r="P96" s="135"/>
      <c r="Q96" s="135"/>
      <c r="R96" s="135"/>
      <c r="S96" s="135"/>
      <c r="T96" s="135"/>
      <c r="U96" s="135"/>
      <c r="V96" s="104">
        <v>1</v>
      </c>
    </row>
    <row r="97" spans="1:252" x14ac:dyDescent="0.2">
      <c r="A97" s="52" t="s">
        <v>222</v>
      </c>
      <c r="B97" s="52" t="s">
        <v>223</v>
      </c>
      <c r="C97" s="136"/>
      <c r="D97" s="136"/>
      <c r="E97" s="135"/>
      <c r="F97" s="135"/>
      <c r="G97" s="135"/>
      <c r="H97" s="135"/>
      <c r="J97" s="135"/>
      <c r="K97" s="135"/>
      <c r="L97" s="135"/>
      <c r="M97" s="135"/>
      <c r="N97" s="135"/>
      <c r="O97" s="135"/>
      <c r="P97" s="135"/>
      <c r="Q97" s="135"/>
      <c r="R97" s="135"/>
      <c r="S97" s="135"/>
      <c r="T97" s="135">
        <v>1</v>
      </c>
      <c r="U97" s="135"/>
      <c r="V97" s="104">
        <v>1</v>
      </c>
    </row>
    <row r="98" spans="1:252" x14ac:dyDescent="0.2">
      <c r="A98" s="29" t="s">
        <v>224</v>
      </c>
      <c r="B98" s="22" t="s">
        <v>225</v>
      </c>
      <c r="C98" s="135"/>
      <c r="D98" s="135"/>
      <c r="E98" s="135"/>
      <c r="F98" s="135"/>
      <c r="G98" s="135"/>
      <c r="H98" s="135"/>
      <c r="J98" s="135"/>
      <c r="K98" s="135"/>
      <c r="L98" s="135"/>
      <c r="M98" s="135"/>
      <c r="N98" s="135"/>
      <c r="O98" s="135"/>
      <c r="P98" s="135"/>
      <c r="Q98" s="135"/>
      <c r="R98" s="135"/>
      <c r="S98" s="135"/>
      <c r="T98" s="135">
        <v>1</v>
      </c>
      <c r="U98" s="135"/>
      <c r="V98" s="104">
        <v>1</v>
      </c>
    </row>
    <row r="99" spans="1:252" x14ac:dyDescent="0.2">
      <c r="A99" s="29" t="s">
        <v>226</v>
      </c>
      <c r="B99" s="22" t="s">
        <v>227</v>
      </c>
      <c r="C99" s="135"/>
      <c r="D99" s="135"/>
      <c r="E99" s="135">
        <v>1</v>
      </c>
      <c r="F99" s="135"/>
      <c r="G99" s="135">
        <v>1</v>
      </c>
      <c r="H99" s="135"/>
      <c r="J99" s="135">
        <v>1</v>
      </c>
      <c r="K99" s="135"/>
      <c r="L99" s="135"/>
      <c r="M99" s="135"/>
      <c r="N99" s="135"/>
      <c r="O99" s="135"/>
      <c r="P99" s="135"/>
      <c r="Q99" s="135"/>
      <c r="R99" s="135"/>
      <c r="S99" s="135"/>
      <c r="T99" s="135"/>
      <c r="U99" s="135"/>
      <c r="V99" s="104">
        <v>1</v>
      </c>
    </row>
    <row r="100" spans="1:252" x14ac:dyDescent="0.2">
      <c r="A100" s="30" t="s">
        <v>4497</v>
      </c>
      <c r="B100" s="36" t="s">
        <v>4488</v>
      </c>
      <c r="C100" s="35"/>
      <c r="D100" s="35"/>
      <c r="E100" s="35"/>
      <c r="F100" s="35"/>
      <c r="G100" s="35"/>
      <c r="H100" s="35"/>
      <c r="J100" s="35"/>
      <c r="K100" s="35"/>
      <c r="L100" s="35"/>
      <c r="M100" s="35"/>
      <c r="N100" s="35"/>
      <c r="O100" s="35"/>
      <c r="P100" s="35"/>
      <c r="Q100" s="35"/>
      <c r="R100" s="35"/>
      <c r="S100" s="35"/>
      <c r="T100" s="35">
        <v>1</v>
      </c>
      <c r="U100" s="35"/>
      <c r="V100" s="103">
        <v>1</v>
      </c>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2"/>
      <c r="DI100" s="12"/>
      <c r="DJ100" s="12"/>
      <c r="DK100" s="12"/>
      <c r="DL100" s="12"/>
      <c r="DM100" s="12"/>
      <c r="DN100" s="12"/>
      <c r="DO100" s="12"/>
      <c r="DP100" s="12"/>
      <c r="DQ100" s="12"/>
      <c r="DR100" s="12"/>
      <c r="DS100" s="12"/>
      <c r="DT100" s="12"/>
      <c r="DU100" s="12"/>
      <c r="DV100" s="12"/>
      <c r="DW100" s="12"/>
      <c r="DX100" s="12"/>
      <c r="DY100" s="12"/>
      <c r="DZ100" s="12"/>
      <c r="EA100" s="12"/>
      <c r="EB100" s="12"/>
      <c r="EC100" s="12"/>
      <c r="ED100" s="12"/>
      <c r="EE100" s="12"/>
      <c r="EF100" s="12"/>
      <c r="EG100" s="12"/>
      <c r="EH100" s="12"/>
      <c r="EI100" s="12"/>
      <c r="EJ100" s="12"/>
      <c r="EK100" s="12"/>
      <c r="EL100" s="12"/>
      <c r="EM100" s="12"/>
      <c r="EN100" s="12"/>
      <c r="EO100" s="12"/>
      <c r="EP100" s="12"/>
      <c r="EQ100" s="12"/>
      <c r="ER100" s="12"/>
      <c r="ES100" s="12"/>
      <c r="ET100" s="12"/>
      <c r="EU100" s="12"/>
      <c r="EV100" s="12"/>
      <c r="EW100" s="12"/>
      <c r="EX100" s="12"/>
      <c r="EY100" s="12"/>
      <c r="EZ100" s="12"/>
      <c r="FA100" s="12"/>
      <c r="FB100" s="12"/>
      <c r="FC100" s="12"/>
      <c r="FD100" s="12"/>
      <c r="FE100" s="12"/>
      <c r="FF100" s="12"/>
      <c r="FG100" s="12"/>
      <c r="FH100" s="12"/>
      <c r="FI100" s="12"/>
      <c r="FJ100" s="12"/>
      <c r="FK100" s="12"/>
      <c r="FL100" s="12"/>
      <c r="FM100" s="12"/>
      <c r="FN100" s="12"/>
      <c r="FO100" s="12"/>
      <c r="FP100" s="12"/>
      <c r="FQ100" s="12"/>
      <c r="FR100" s="12"/>
      <c r="FS100" s="12"/>
      <c r="FT100" s="12"/>
      <c r="FU100" s="12"/>
      <c r="FV100" s="12"/>
      <c r="FW100" s="12"/>
      <c r="FX100" s="12"/>
      <c r="FY100" s="12"/>
      <c r="FZ100" s="12"/>
      <c r="GA100" s="12"/>
      <c r="GB100" s="12"/>
      <c r="GC100" s="12"/>
      <c r="GD100" s="12"/>
      <c r="GE100" s="12"/>
      <c r="GF100" s="12"/>
      <c r="GG100" s="12"/>
      <c r="GH100" s="12"/>
      <c r="GI100" s="12"/>
      <c r="GJ100" s="12"/>
      <c r="GK100" s="12"/>
      <c r="GL100" s="12"/>
      <c r="GM100" s="12"/>
      <c r="GN100" s="12"/>
      <c r="GO100" s="12"/>
      <c r="GP100" s="12"/>
      <c r="GQ100" s="12"/>
      <c r="GR100" s="12"/>
      <c r="GS100" s="12"/>
      <c r="GT100" s="12"/>
      <c r="GU100" s="12"/>
      <c r="GV100" s="12"/>
      <c r="GW100" s="12"/>
      <c r="GX100" s="12"/>
      <c r="GY100" s="12"/>
      <c r="GZ100" s="12"/>
      <c r="HA100" s="12"/>
      <c r="HB100" s="12"/>
      <c r="HC100" s="12"/>
      <c r="HD100" s="12"/>
      <c r="HE100" s="12"/>
      <c r="HF100" s="12"/>
      <c r="HG100" s="12"/>
      <c r="HH100" s="12"/>
      <c r="HI100" s="12"/>
      <c r="HJ100" s="12"/>
      <c r="HK100" s="12"/>
      <c r="HL100" s="12"/>
      <c r="HM100" s="12"/>
      <c r="HN100" s="12"/>
      <c r="HO100" s="12"/>
      <c r="HP100" s="12"/>
      <c r="HQ100" s="12"/>
      <c r="HR100" s="12"/>
      <c r="HS100" s="12"/>
      <c r="HT100" s="12"/>
      <c r="HU100" s="12"/>
      <c r="HV100" s="12"/>
      <c r="HW100" s="12"/>
      <c r="HX100" s="12"/>
      <c r="HY100" s="12"/>
      <c r="HZ100" s="12"/>
      <c r="IA100" s="12"/>
      <c r="IB100" s="12"/>
      <c r="IC100" s="12"/>
      <c r="ID100" s="12"/>
      <c r="IE100" s="12"/>
      <c r="IF100" s="12"/>
      <c r="IG100" s="12"/>
      <c r="IH100" s="12"/>
      <c r="II100" s="12"/>
      <c r="IJ100" s="12"/>
      <c r="IK100" s="12"/>
      <c r="IL100" s="12"/>
      <c r="IM100" s="12"/>
      <c r="IN100" s="12"/>
      <c r="IO100" s="12"/>
      <c r="IP100" s="12"/>
      <c r="IQ100" s="34"/>
      <c r="IR100" s="34"/>
    </row>
    <row r="101" spans="1:252" x14ac:dyDescent="0.2">
      <c r="A101" s="29" t="s">
        <v>228</v>
      </c>
      <c r="B101" s="22" t="s">
        <v>229</v>
      </c>
      <c r="C101" s="135"/>
      <c r="D101" s="135"/>
      <c r="E101" s="135"/>
      <c r="F101" s="135"/>
      <c r="G101" s="135">
        <v>1</v>
      </c>
      <c r="H101" s="135"/>
      <c r="J101" s="135"/>
      <c r="K101" s="135"/>
      <c r="L101" s="135"/>
      <c r="M101" s="135"/>
      <c r="N101" s="135"/>
      <c r="O101" s="135"/>
      <c r="P101" s="135"/>
      <c r="Q101" s="135"/>
      <c r="R101" s="135"/>
      <c r="S101" s="135"/>
      <c r="T101" s="135"/>
      <c r="U101" s="135"/>
      <c r="V101" s="104">
        <v>1</v>
      </c>
    </row>
    <row r="102" spans="1:252" x14ac:dyDescent="0.2">
      <c r="A102" s="29" t="s">
        <v>230</v>
      </c>
      <c r="B102" s="22" t="s">
        <v>231</v>
      </c>
      <c r="C102" s="135"/>
      <c r="D102" s="135"/>
      <c r="E102" s="135"/>
      <c r="F102" s="135"/>
      <c r="G102" s="135">
        <v>1</v>
      </c>
      <c r="H102" s="135"/>
      <c r="J102" s="135"/>
      <c r="K102" s="135"/>
      <c r="L102" s="135"/>
      <c r="M102" s="135"/>
      <c r="N102" s="135"/>
      <c r="O102" s="135"/>
      <c r="P102" s="135"/>
      <c r="Q102" s="135"/>
      <c r="R102" s="135"/>
      <c r="S102" s="135"/>
      <c r="T102" s="135"/>
      <c r="U102" s="135"/>
      <c r="V102" s="104">
        <v>1</v>
      </c>
    </row>
    <row r="103" spans="1:252" x14ac:dyDescent="0.2">
      <c r="A103" s="29" t="s">
        <v>232</v>
      </c>
      <c r="B103" s="22" t="s">
        <v>233</v>
      </c>
      <c r="C103" s="135"/>
      <c r="D103" s="135"/>
      <c r="E103" s="135"/>
      <c r="F103" s="135"/>
      <c r="G103" s="135"/>
      <c r="H103" s="135"/>
      <c r="J103" s="135"/>
      <c r="K103" s="135"/>
      <c r="L103" s="135"/>
      <c r="M103" s="135"/>
      <c r="N103" s="135"/>
      <c r="O103" s="135"/>
      <c r="P103" s="135"/>
      <c r="Q103" s="135"/>
      <c r="R103" s="135"/>
      <c r="S103" s="135"/>
      <c r="T103" s="135">
        <v>1</v>
      </c>
      <c r="U103" s="135"/>
      <c r="V103" s="104">
        <v>1</v>
      </c>
    </row>
    <row r="104" spans="1:252" x14ac:dyDescent="0.2">
      <c r="A104" s="29" t="s">
        <v>234</v>
      </c>
      <c r="B104" s="22" t="s">
        <v>235</v>
      </c>
      <c r="C104" s="135"/>
      <c r="D104" s="135"/>
      <c r="E104" s="135"/>
      <c r="F104" s="135"/>
      <c r="G104" s="135"/>
      <c r="H104" s="135"/>
      <c r="J104" s="135"/>
      <c r="K104" s="135"/>
      <c r="L104" s="135"/>
      <c r="M104" s="135"/>
      <c r="N104" s="135"/>
      <c r="O104" s="135"/>
      <c r="P104" s="135"/>
      <c r="Q104" s="135"/>
      <c r="R104" s="135"/>
      <c r="S104" s="135"/>
      <c r="T104" s="135">
        <v>1</v>
      </c>
      <c r="U104" s="135"/>
      <c r="V104" s="104">
        <v>1</v>
      </c>
    </row>
    <row r="105" spans="1:252" x14ac:dyDescent="0.2">
      <c r="A105" s="29" t="s">
        <v>236</v>
      </c>
      <c r="B105" s="22" t="s">
        <v>237</v>
      </c>
      <c r="C105" s="135"/>
      <c r="D105" s="135"/>
      <c r="E105" s="135"/>
      <c r="F105" s="135"/>
      <c r="G105" s="135"/>
      <c r="H105" s="135"/>
      <c r="J105" s="135"/>
      <c r="K105" s="135"/>
      <c r="L105" s="135"/>
      <c r="M105" s="135"/>
      <c r="N105" s="135"/>
      <c r="O105" s="135"/>
      <c r="P105" s="135"/>
      <c r="Q105" s="135"/>
      <c r="R105" s="135"/>
      <c r="S105" s="135"/>
      <c r="T105" s="135">
        <v>1</v>
      </c>
      <c r="U105" s="135"/>
      <c r="V105" s="104">
        <v>1</v>
      </c>
    </row>
    <row r="106" spans="1:252" x14ac:dyDescent="0.2">
      <c r="A106" s="29" t="s">
        <v>238</v>
      </c>
      <c r="B106" s="22" t="s">
        <v>239</v>
      </c>
      <c r="C106" s="135"/>
      <c r="D106" s="135"/>
      <c r="E106" s="135"/>
      <c r="F106" s="135"/>
      <c r="G106" s="135">
        <v>1</v>
      </c>
      <c r="H106" s="135"/>
      <c r="J106" s="135"/>
      <c r="K106" s="135"/>
      <c r="L106" s="135"/>
      <c r="M106" s="135"/>
      <c r="N106" s="135"/>
      <c r="O106" s="135"/>
      <c r="P106" s="135"/>
      <c r="Q106" s="135"/>
      <c r="R106" s="135"/>
      <c r="S106" s="135"/>
      <c r="T106" s="135"/>
      <c r="U106" s="135"/>
      <c r="V106" s="104">
        <v>1</v>
      </c>
    </row>
    <row r="107" spans="1:252" x14ac:dyDescent="0.2">
      <c r="A107" s="29" t="s">
        <v>240</v>
      </c>
      <c r="B107" s="22" t="s">
        <v>241</v>
      </c>
      <c r="C107" s="135"/>
      <c r="D107" s="135"/>
      <c r="E107" s="135">
        <v>1</v>
      </c>
      <c r="F107" s="135"/>
      <c r="G107" s="135"/>
      <c r="H107" s="135"/>
      <c r="J107" s="135"/>
      <c r="K107" s="135"/>
      <c r="L107" s="135"/>
      <c r="M107" s="135"/>
      <c r="N107" s="135"/>
      <c r="O107" s="135"/>
      <c r="P107" s="135"/>
      <c r="Q107" s="135"/>
      <c r="R107" s="135"/>
      <c r="S107" s="135"/>
      <c r="T107" s="135"/>
      <c r="U107" s="135"/>
      <c r="V107" s="104">
        <v>1</v>
      </c>
    </row>
    <row r="108" spans="1:252" x14ac:dyDescent="0.2">
      <c r="A108" s="30" t="s">
        <v>242</v>
      </c>
      <c r="B108" s="43" t="s">
        <v>243</v>
      </c>
      <c r="C108" s="17"/>
      <c r="D108" s="17"/>
      <c r="K108" s="17"/>
      <c r="L108" s="17"/>
      <c r="T108" s="17">
        <v>1</v>
      </c>
      <c r="V108" s="102">
        <v>1</v>
      </c>
    </row>
    <row r="109" spans="1:252" x14ac:dyDescent="0.2">
      <c r="A109" s="29" t="s">
        <v>244</v>
      </c>
      <c r="B109" s="22" t="s">
        <v>245</v>
      </c>
      <c r="C109" s="135"/>
      <c r="D109" s="135"/>
      <c r="E109" s="135"/>
      <c r="F109" s="135">
        <v>1</v>
      </c>
      <c r="G109" s="135"/>
      <c r="H109" s="135"/>
      <c r="J109" s="135"/>
      <c r="K109" s="135"/>
      <c r="L109" s="135"/>
      <c r="M109" s="135"/>
      <c r="N109" s="135"/>
      <c r="O109" s="135"/>
      <c r="P109" s="135"/>
      <c r="Q109" s="135"/>
      <c r="R109" s="135"/>
      <c r="S109" s="135"/>
      <c r="T109" s="135"/>
      <c r="U109" s="135"/>
      <c r="V109" s="104">
        <v>1</v>
      </c>
    </row>
    <row r="110" spans="1:252" x14ac:dyDescent="0.2">
      <c r="A110" s="29" t="s">
        <v>246</v>
      </c>
      <c r="B110" s="22" t="s">
        <v>247</v>
      </c>
      <c r="C110" s="135"/>
      <c r="D110" s="135"/>
      <c r="E110" s="135"/>
      <c r="F110" s="135">
        <v>1</v>
      </c>
      <c r="G110" s="135"/>
      <c r="H110" s="135"/>
      <c r="J110" s="135"/>
      <c r="K110" s="135"/>
      <c r="L110" s="135"/>
      <c r="M110" s="135"/>
      <c r="N110" s="135"/>
      <c r="O110" s="135"/>
      <c r="P110" s="135"/>
      <c r="Q110" s="135"/>
      <c r="R110" s="135"/>
      <c r="S110" s="135"/>
      <c r="T110" s="135"/>
      <c r="U110" s="135"/>
      <c r="V110" s="104">
        <v>1</v>
      </c>
    </row>
    <row r="111" spans="1:252" x14ac:dyDescent="0.2">
      <c r="A111" s="29" t="s">
        <v>248</v>
      </c>
      <c r="B111" s="22" t="s">
        <v>249</v>
      </c>
      <c r="C111" s="135"/>
      <c r="D111" s="135"/>
      <c r="E111" s="141"/>
      <c r="F111" s="135"/>
      <c r="G111" s="135"/>
      <c r="H111" s="135"/>
      <c r="I111" s="163">
        <v>1</v>
      </c>
      <c r="J111" s="141"/>
      <c r="K111" s="135"/>
      <c r="L111" s="135"/>
      <c r="M111" s="135"/>
      <c r="N111" s="135"/>
      <c r="O111" s="135"/>
      <c r="P111" s="135"/>
      <c r="Q111" s="135"/>
      <c r="R111" s="135"/>
      <c r="S111" s="135"/>
      <c r="T111" s="135"/>
      <c r="U111" s="135"/>
      <c r="V111" s="104">
        <v>1</v>
      </c>
    </row>
    <row r="112" spans="1:252" x14ac:dyDescent="0.2">
      <c r="A112" s="29" t="s">
        <v>250</v>
      </c>
      <c r="B112" s="22" t="s">
        <v>251</v>
      </c>
      <c r="C112" s="135"/>
      <c r="D112" s="135"/>
      <c r="E112" s="135"/>
      <c r="F112" s="135"/>
      <c r="G112" s="135">
        <v>1</v>
      </c>
      <c r="H112" s="135"/>
      <c r="J112" s="135"/>
      <c r="K112" s="135"/>
      <c r="L112" s="135"/>
      <c r="M112" s="135"/>
      <c r="N112" s="135"/>
      <c r="O112" s="135"/>
      <c r="P112" s="135"/>
      <c r="Q112" s="135"/>
      <c r="R112" s="135"/>
      <c r="S112" s="135"/>
      <c r="T112" s="135"/>
      <c r="U112" s="135"/>
      <c r="V112" s="104">
        <v>1</v>
      </c>
    </row>
    <row r="113" spans="1:22" x14ac:dyDescent="0.2">
      <c r="A113" s="29" t="s">
        <v>252</v>
      </c>
      <c r="B113" s="22" t="s">
        <v>253</v>
      </c>
      <c r="C113" s="135"/>
      <c r="D113" s="135"/>
      <c r="E113" s="135"/>
      <c r="F113" s="135"/>
      <c r="G113" s="135"/>
      <c r="H113" s="135"/>
      <c r="J113" s="135"/>
      <c r="K113" s="135"/>
      <c r="L113" s="135"/>
      <c r="M113" s="135"/>
      <c r="N113" s="135"/>
      <c r="O113" s="135"/>
      <c r="P113" s="135"/>
      <c r="Q113" s="135"/>
      <c r="R113" s="135"/>
      <c r="S113" s="135">
        <v>1</v>
      </c>
      <c r="T113" s="135"/>
      <c r="U113" s="135"/>
      <c r="V113" s="104">
        <v>1</v>
      </c>
    </row>
    <row r="114" spans="1:22" x14ac:dyDescent="0.2">
      <c r="A114" s="29" t="s">
        <v>254</v>
      </c>
      <c r="B114" s="22" t="s">
        <v>255</v>
      </c>
      <c r="C114" s="135"/>
      <c r="D114" s="135"/>
      <c r="E114" s="135"/>
      <c r="F114" s="135">
        <v>1</v>
      </c>
      <c r="G114" s="135"/>
      <c r="H114" s="135"/>
      <c r="J114" s="135"/>
      <c r="K114" s="135"/>
      <c r="L114" s="135"/>
      <c r="M114" s="135"/>
      <c r="N114" s="135"/>
      <c r="O114" s="135"/>
      <c r="P114" s="135"/>
      <c r="Q114" s="135"/>
      <c r="R114" s="135"/>
      <c r="S114" s="135"/>
      <c r="T114" s="135"/>
      <c r="U114" s="135"/>
      <c r="V114" s="104">
        <v>1</v>
      </c>
    </row>
    <row r="115" spans="1:22" x14ac:dyDescent="0.2">
      <c r="A115" s="29" t="s">
        <v>256</v>
      </c>
      <c r="B115" s="22" t="s">
        <v>257</v>
      </c>
      <c r="C115" s="135"/>
      <c r="D115" s="135"/>
      <c r="E115" s="135"/>
      <c r="F115" s="135"/>
      <c r="G115" s="135"/>
      <c r="H115" s="135"/>
      <c r="J115" s="135"/>
      <c r="K115" s="135"/>
      <c r="L115" s="135"/>
      <c r="M115" s="135"/>
      <c r="N115" s="135"/>
      <c r="O115" s="135"/>
      <c r="P115" s="135"/>
      <c r="Q115" s="135"/>
      <c r="R115" s="135"/>
      <c r="S115" s="135">
        <v>1</v>
      </c>
      <c r="T115" s="135"/>
      <c r="U115" s="135"/>
      <c r="V115" s="104">
        <v>1</v>
      </c>
    </row>
    <row r="116" spans="1:22" x14ac:dyDescent="0.2">
      <c r="A116" s="29" t="s">
        <v>258</v>
      </c>
      <c r="B116" s="22" t="s">
        <v>259</v>
      </c>
      <c r="C116" s="135"/>
      <c r="D116" s="135"/>
      <c r="E116" s="135"/>
      <c r="F116" s="135"/>
      <c r="G116" s="135">
        <v>1</v>
      </c>
      <c r="H116" s="135"/>
      <c r="J116" s="135"/>
      <c r="K116" s="135"/>
      <c r="L116" s="135"/>
      <c r="M116" s="135"/>
      <c r="N116" s="135"/>
      <c r="O116" s="135"/>
      <c r="P116" s="135"/>
      <c r="Q116" s="135"/>
      <c r="R116" s="135"/>
      <c r="S116" s="135"/>
      <c r="T116" s="135"/>
      <c r="U116" s="135"/>
      <c r="V116" s="104">
        <v>1</v>
      </c>
    </row>
    <row r="117" spans="1:22" x14ac:dyDescent="0.2">
      <c r="A117" s="29" t="s">
        <v>260</v>
      </c>
      <c r="B117" s="22" t="s">
        <v>261</v>
      </c>
      <c r="C117" s="135"/>
      <c r="D117" s="135"/>
      <c r="E117" s="135"/>
      <c r="F117" s="135"/>
      <c r="G117" s="135">
        <v>1</v>
      </c>
      <c r="H117" s="135"/>
      <c r="J117" s="135"/>
      <c r="K117" s="135"/>
      <c r="L117" s="135"/>
      <c r="M117" s="135"/>
      <c r="N117" s="135"/>
      <c r="O117" s="135"/>
      <c r="P117" s="135"/>
      <c r="Q117" s="135"/>
      <c r="R117" s="135"/>
      <c r="S117" s="135"/>
      <c r="T117" s="135"/>
      <c r="U117" s="135"/>
      <c r="V117" s="104">
        <v>1</v>
      </c>
    </row>
    <row r="118" spans="1:22" x14ac:dyDescent="0.2">
      <c r="A118" s="29" t="s">
        <v>262</v>
      </c>
      <c r="B118" s="22" t="s">
        <v>263</v>
      </c>
      <c r="C118" s="135"/>
      <c r="D118" s="135"/>
      <c r="E118" s="135"/>
      <c r="F118" s="135"/>
      <c r="G118" s="135"/>
      <c r="H118" s="135"/>
      <c r="J118" s="135"/>
      <c r="K118" s="135">
        <v>1</v>
      </c>
      <c r="L118" s="135"/>
      <c r="M118" s="135"/>
      <c r="N118" s="135"/>
      <c r="O118" s="135">
        <v>1</v>
      </c>
      <c r="P118" s="135"/>
      <c r="Q118" s="135"/>
      <c r="R118" s="135">
        <v>1</v>
      </c>
      <c r="S118" s="135"/>
      <c r="T118" s="135"/>
      <c r="U118" s="135"/>
      <c r="V118" s="104">
        <v>1</v>
      </c>
    </row>
    <row r="119" spans="1:22" ht="25.5" x14ac:dyDescent="0.2">
      <c r="A119" s="29" t="s">
        <v>264</v>
      </c>
      <c r="B119" s="22" t="s">
        <v>265</v>
      </c>
      <c r="C119" s="135"/>
      <c r="D119" s="135"/>
      <c r="E119" s="135"/>
      <c r="F119" s="135">
        <v>1</v>
      </c>
      <c r="G119" s="135"/>
      <c r="H119" s="135"/>
      <c r="J119" s="135"/>
      <c r="K119" s="135">
        <v>1</v>
      </c>
      <c r="L119" s="135"/>
      <c r="M119" s="135"/>
      <c r="N119" s="135"/>
      <c r="O119" s="135">
        <v>1</v>
      </c>
      <c r="P119" s="135"/>
      <c r="Q119" s="135"/>
      <c r="R119" s="135">
        <v>1</v>
      </c>
      <c r="S119" s="135"/>
      <c r="T119" s="135"/>
      <c r="U119" s="135"/>
      <c r="V119" s="104">
        <v>1</v>
      </c>
    </row>
    <row r="120" spans="1:22" x14ac:dyDescent="0.2">
      <c r="A120" s="29" t="s">
        <v>266</v>
      </c>
      <c r="B120" s="14" t="s">
        <v>267</v>
      </c>
      <c r="C120" s="135"/>
      <c r="D120" s="135"/>
      <c r="E120" s="135"/>
      <c r="F120" s="135"/>
      <c r="G120" s="135"/>
      <c r="H120" s="135"/>
      <c r="J120" s="135"/>
      <c r="K120" s="135"/>
      <c r="L120" s="135"/>
      <c r="M120" s="135"/>
      <c r="N120" s="135"/>
      <c r="O120" s="135"/>
      <c r="P120" s="135"/>
      <c r="Q120" s="135"/>
      <c r="R120" s="135"/>
      <c r="S120" s="135"/>
      <c r="T120" s="135">
        <v>1</v>
      </c>
      <c r="U120" s="135"/>
      <c r="V120" s="104">
        <v>1</v>
      </c>
    </row>
    <row r="121" spans="1:22" x14ac:dyDescent="0.2">
      <c r="A121" s="29" t="s">
        <v>268</v>
      </c>
      <c r="B121" s="22" t="s">
        <v>269</v>
      </c>
      <c r="C121" s="135"/>
      <c r="D121" s="135"/>
      <c r="E121" s="135"/>
      <c r="F121" s="135"/>
      <c r="G121" s="135">
        <v>1</v>
      </c>
      <c r="H121" s="135"/>
      <c r="J121" s="135"/>
      <c r="K121" s="135"/>
      <c r="L121" s="135"/>
      <c r="M121" s="135"/>
      <c r="N121" s="135"/>
      <c r="O121" s="135"/>
      <c r="P121" s="135"/>
      <c r="Q121" s="135"/>
      <c r="R121" s="135"/>
      <c r="S121" s="135"/>
      <c r="T121" s="135"/>
      <c r="U121" s="135"/>
      <c r="V121" s="104">
        <v>1</v>
      </c>
    </row>
    <row r="122" spans="1:22" x14ac:dyDescent="0.2">
      <c r="A122" s="29" t="s">
        <v>270</v>
      </c>
      <c r="B122" s="22" t="s">
        <v>271</v>
      </c>
      <c r="C122" s="135"/>
      <c r="D122" s="135"/>
      <c r="E122" s="135"/>
      <c r="F122" s="135"/>
      <c r="G122" s="135"/>
      <c r="H122" s="135"/>
      <c r="I122" s="163">
        <v>1</v>
      </c>
      <c r="J122" s="135"/>
      <c r="K122" s="135"/>
      <c r="L122" s="135"/>
      <c r="M122" s="135"/>
      <c r="N122" s="135"/>
      <c r="O122" s="135"/>
      <c r="P122" s="135"/>
      <c r="Q122" s="135"/>
      <c r="R122" s="135"/>
      <c r="S122" s="135">
        <v>1</v>
      </c>
      <c r="T122" s="135"/>
      <c r="U122" s="135">
        <v>1</v>
      </c>
      <c r="V122" s="104">
        <v>1</v>
      </c>
    </row>
    <row r="123" spans="1:22" x14ac:dyDescent="0.2">
      <c r="A123" s="29" t="s">
        <v>272</v>
      </c>
      <c r="B123" s="22" t="s">
        <v>273</v>
      </c>
      <c r="C123" s="135"/>
      <c r="D123" s="135"/>
      <c r="E123" s="135"/>
      <c r="F123" s="135"/>
      <c r="G123" s="135"/>
      <c r="H123" s="135"/>
      <c r="J123" s="135"/>
      <c r="K123" s="135"/>
      <c r="L123" s="135"/>
      <c r="M123" s="135"/>
      <c r="N123" s="135"/>
      <c r="O123" s="135"/>
      <c r="P123" s="135"/>
      <c r="Q123" s="135"/>
      <c r="R123" s="135"/>
      <c r="S123" s="135"/>
      <c r="T123" s="135">
        <v>1</v>
      </c>
      <c r="U123" s="135"/>
      <c r="V123" s="104">
        <v>1</v>
      </c>
    </row>
    <row r="124" spans="1:22" x14ac:dyDescent="0.2">
      <c r="A124" s="29" t="s">
        <v>274</v>
      </c>
      <c r="B124" s="22" t="s">
        <v>275</v>
      </c>
      <c r="C124" s="135"/>
      <c r="D124" s="135"/>
      <c r="E124" s="135">
        <v>1</v>
      </c>
      <c r="F124" s="135">
        <v>1</v>
      </c>
      <c r="G124" s="135"/>
      <c r="H124" s="135"/>
      <c r="I124" s="163">
        <v>1</v>
      </c>
      <c r="J124" s="135">
        <v>1</v>
      </c>
      <c r="K124" s="135"/>
      <c r="L124" s="135"/>
      <c r="M124" s="135"/>
      <c r="N124" s="135"/>
      <c r="O124" s="135"/>
      <c r="P124" s="135"/>
      <c r="Q124" s="135"/>
      <c r="R124" s="135"/>
      <c r="S124" s="135"/>
      <c r="T124" s="135"/>
      <c r="U124" s="135"/>
      <c r="V124" s="104">
        <v>1</v>
      </c>
    </row>
    <row r="125" spans="1:22" x14ac:dyDescent="0.2">
      <c r="A125" s="29" t="s">
        <v>276</v>
      </c>
      <c r="B125" s="22" t="s">
        <v>277</v>
      </c>
      <c r="C125" s="135"/>
      <c r="D125" s="135"/>
      <c r="E125" s="135"/>
      <c r="F125" s="135"/>
      <c r="G125" s="135"/>
      <c r="H125" s="135"/>
      <c r="J125" s="135"/>
      <c r="K125" s="135"/>
      <c r="L125" s="135"/>
      <c r="M125" s="135"/>
      <c r="N125" s="135"/>
      <c r="O125" s="135"/>
      <c r="P125" s="135"/>
      <c r="Q125" s="135"/>
      <c r="R125" s="135"/>
      <c r="S125" s="135"/>
      <c r="T125" s="135">
        <v>1</v>
      </c>
      <c r="U125" s="135"/>
      <c r="V125" s="104">
        <v>1</v>
      </c>
    </row>
    <row r="126" spans="1:22" x14ac:dyDescent="0.2">
      <c r="A126" s="29" t="s">
        <v>278</v>
      </c>
      <c r="B126" s="22" t="s">
        <v>279</v>
      </c>
      <c r="C126" s="135"/>
      <c r="D126" s="135"/>
      <c r="E126" s="135"/>
      <c r="F126" s="135"/>
      <c r="G126" s="135"/>
      <c r="H126" s="135"/>
      <c r="J126" s="135">
        <v>1</v>
      </c>
      <c r="K126" s="135"/>
      <c r="L126" s="135"/>
      <c r="M126" s="135"/>
      <c r="N126" s="135"/>
      <c r="O126" s="135"/>
      <c r="P126" s="135"/>
      <c r="Q126" s="135"/>
      <c r="R126" s="135"/>
      <c r="S126" s="135"/>
      <c r="T126" s="135"/>
      <c r="U126" s="135"/>
      <c r="V126" s="104">
        <v>1</v>
      </c>
    </row>
    <row r="127" spans="1:22" x14ac:dyDescent="0.2">
      <c r="A127" s="30" t="s">
        <v>280</v>
      </c>
      <c r="B127" s="43" t="s">
        <v>281</v>
      </c>
      <c r="C127" s="17"/>
      <c r="D127" s="17"/>
      <c r="G127" s="17">
        <v>1</v>
      </c>
      <c r="K127" s="17"/>
      <c r="L127" s="17"/>
      <c r="V127" s="102">
        <v>1</v>
      </c>
    </row>
    <row r="128" spans="1:22" x14ac:dyDescent="0.2">
      <c r="A128" s="29" t="s">
        <v>282</v>
      </c>
      <c r="B128" s="22" t="s">
        <v>283</v>
      </c>
      <c r="C128" s="135"/>
      <c r="D128" s="135"/>
      <c r="E128" s="135"/>
      <c r="F128" s="135"/>
      <c r="G128" s="135"/>
      <c r="H128" s="135"/>
      <c r="J128" s="135"/>
      <c r="K128" s="135"/>
      <c r="L128" s="135"/>
      <c r="M128" s="135"/>
      <c r="N128" s="135"/>
      <c r="O128" s="135"/>
      <c r="P128" s="135"/>
      <c r="Q128" s="135"/>
      <c r="R128" s="135"/>
      <c r="S128" s="135"/>
      <c r="T128" s="135">
        <v>1</v>
      </c>
      <c r="U128" s="135"/>
      <c r="V128" s="104">
        <v>1</v>
      </c>
    </row>
    <row r="129" spans="1:252" x14ac:dyDescent="0.2">
      <c r="A129" s="53" t="s">
        <v>284</v>
      </c>
      <c r="B129" s="52" t="s">
        <v>285</v>
      </c>
      <c r="C129" s="136"/>
      <c r="D129" s="136"/>
      <c r="K129" s="17"/>
      <c r="L129" s="17"/>
      <c r="T129" s="17">
        <v>1</v>
      </c>
      <c r="V129" s="102">
        <v>1</v>
      </c>
    </row>
    <row r="130" spans="1:252" x14ac:dyDescent="0.2">
      <c r="A130" s="29" t="s">
        <v>286</v>
      </c>
      <c r="B130" s="22" t="s">
        <v>287</v>
      </c>
      <c r="C130" s="135"/>
      <c r="D130" s="135"/>
      <c r="E130" s="135"/>
      <c r="F130" s="135"/>
      <c r="G130" s="135">
        <v>1</v>
      </c>
      <c r="H130" s="135"/>
      <c r="J130" s="135"/>
      <c r="K130" s="135"/>
      <c r="L130" s="135"/>
      <c r="M130" s="135"/>
      <c r="N130" s="135"/>
      <c r="O130" s="135"/>
      <c r="P130" s="135"/>
      <c r="Q130" s="135"/>
      <c r="R130" s="135"/>
      <c r="S130" s="135"/>
      <c r="T130" s="135"/>
      <c r="U130" s="135"/>
      <c r="V130" s="104">
        <v>1</v>
      </c>
    </row>
    <row r="131" spans="1:252" x14ac:dyDescent="0.2">
      <c r="A131" s="53" t="s">
        <v>288</v>
      </c>
      <c r="B131" s="26" t="s">
        <v>289</v>
      </c>
      <c r="C131" s="17"/>
      <c r="D131" s="17"/>
      <c r="E131" s="135"/>
      <c r="F131" s="135"/>
      <c r="G131" s="135">
        <v>1</v>
      </c>
      <c r="H131" s="135"/>
      <c r="J131" s="135"/>
      <c r="K131" s="135"/>
      <c r="L131" s="135"/>
      <c r="M131" s="135"/>
      <c r="N131" s="135"/>
      <c r="O131" s="135"/>
      <c r="P131" s="135"/>
      <c r="Q131" s="135"/>
      <c r="R131" s="135"/>
      <c r="S131" s="135"/>
      <c r="T131" s="135"/>
      <c r="U131" s="135"/>
      <c r="V131" s="104">
        <v>1</v>
      </c>
    </row>
    <row r="132" spans="1:252" x14ac:dyDescent="0.2">
      <c r="A132" s="30" t="s">
        <v>290</v>
      </c>
      <c r="B132" s="43" t="s">
        <v>291</v>
      </c>
      <c r="C132" s="17"/>
      <c r="D132" s="17"/>
      <c r="I132" s="163">
        <v>1</v>
      </c>
      <c r="K132" s="17"/>
      <c r="L132" s="17"/>
      <c r="V132" s="102">
        <v>1</v>
      </c>
    </row>
    <row r="133" spans="1:252" x14ac:dyDescent="0.2">
      <c r="A133" s="30" t="s">
        <v>292</v>
      </c>
      <c r="B133" s="43" t="s">
        <v>293</v>
      </c>
      <c r="C133" s="17"/>
      <c r="D133" s="17"/>
      <c r="G133" s="17">
        <v>1</v>
      </c>
      <c r="K133" s="17"/>
      <c r="L133" s="17"/>
      <c r="V133" s="102">
        <v>1</v>
      </c>
    </row>
    <row r="134" spans="1:252" s="72" customFormat="1" x14ac:dyDescent="0.2">
      <c r="A134" s="29" t="s">
        <v>294</v>
      </c>
      <c r="B134" s="22" t="s">
        <v>295</v>
      </c>
      <c r="C134" s="135"/>
      <c r="D134" s="135"/>
      <c r="E134" s="135"/>
      <c r="F134" s="135"/>
      <c r="G134" s="135"/>
      <c r="H134" s="135"/>
      <c r="I134" s="163"/>
      <c r="J134" s="135"/>
      <c r="K134" s="135"/>
      <c r="L134" s="135"/>
      <c r="M134" s="135"/>
      <c r="N134" s="135"/>
      <c r="O134" s="135"/>
      <c r="P134" s="135"/>
      <c r="Q134" s="135"/>
      <c r="R134" s="135"/>
      <c r="S134" s="135">
        <v>1</v>
      </c>
      <c r="T134" s="135"/>
      <c r="U134" s="135"/>
      <c r="V134" s="104">
        <v>1</v>
      </c>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c r="DC134" s="18"/>
      <c r="DD134" s="18"/>
      <c r="DE134" s="18"/>
      <c r="DF134" s="18"/>
      <c r="DG134" s="18"/>
      <c r="DH134" s="18"/>
      <c r="DI134" s="18"/>
      <c r="DJ134" s="18"/>
      <c r="DK134" s="18"/>
      <c r="DL134" s="18"/>
      <c r="DM134" s="18"/>
      <c r="DN134" s="18"/>
      <c r="DO134" s="18"/>
      <c r="DP134" s="18"/>
      <c r="DQ134" s="18"/>
      <c r="DR134" s="18"/>
      <c r="DS134" s="18"/>
      <c r="DT134" s="18"/>
      <c r="DU134" s="18"/>
      <c r="DV134" s="18"/>
      <c r="DW134" s="18"/>
      <c r="DX134" s="18"/>
      <c r="DY134" s="18"/>
      <c r="DZ134" s="18"/>
      <c r="EA134" s="18"/>
      <c r="EB134" s="18"/>
      <c r="EC134" s="18"/>
      <c r="ED134" s="18"/>
      <c r="EE134" s="18"/>
      <c r="EF134" s="18"/>
      <c r="EG134" s="18"/>
      <c r="EH134" s="18"/>
      <c r="EI134" s="18"/>
      <c r="EJ134" s="18"/>
      <c r="EK134" s="18"/>
      <c r="EL134" s="18"/>
      <c r="EM134" s="18"/>
      <c r="EN134" s="18"/>
      <c r="EO134" s="18"/>
      <c r="EP134" s="18"/>
      <c r="EQ134" s="18"/>
      <c r="ER134" s="18"/>
      <c r="ES134" s="18"/>
      <c r="ET134" s="18"/>
      <c r="EU134" s="18"/>
      <c r="EV134" s="18"/>
      <c r="EW134" s="18"/>
      <c r="EX134" s="18"/>
      <c r="EY134" s="18"/>
      <c r="EZ134" s="18"/>
      <c r="FA134" s="18"/>
      <c r="FB134" s="18"/>
      <c r="FC134" s="18"/>
      <c r="FD134" s="18"/>
      <c r="FE134" s="18"/>
      <c r="FF134" s="18"/>
      <c r="FG134" s="18"/>
      <c r="FH134" s="18"/>
      <c r="FI134" s="18"/>
      <c r="FJ134" s="18"/>
      <c r="FK134" s="18"/>
      <c r="FL134" s="18"/>
      <c r="FM134" s="18"/>
      <c r="FN134" s="18"/>
      <c r="FO134" s="18"/>
      <c r="FP134" s="18"/>
      <c r="FQ134" s="18"/>
      <c r="FR134" s="18"/>
      <c r="FS134" s="18"/>
      <c r="FT134" s="18"/>
      <c r="FU134" s="18"/>
      <c r="FV134" s="18"/>
      <c r="FW134" s="18"/>
      <c r="FX134" s="18"/>
      <c r="FY134" s="18"/>
      <c r="FZ134" s="18"/>
      <c r="GA134" s="18"/>
      <c r="GB134" s="18"/>
      <c r="GC134" s="18"/>
      <c r="GD134" s="18"/>
      <c r="GE134" s="18"/>
      <c r="GF134" s="18"/>
      <c r="GG134" s="18"/>
      <c r="GH134" s="18"/>
      <c r="GI134" s="18"/>
      <c r="GJ134" s="18"/>
      <c r="GK134" s="18"/>
      <c r="GL134" s="18"/>
      <c r="GM134" s="18"/>
      <c r="GN134" s="18"/>
      <c r="GO134" s="18"/>
      <c r="GP134" s="18"/>
      <c r="GQ134" s="18"/>
      <c r="GR134" s="18"/>
      <c r="GS134" s="18"/>
      <c r="GT134" s="18"/>
      <c r="GU134" s="18"/>
      <c r="GV134" s="18"/>
      <c r="GW134" s="18"/>
      <c r="GX134" s="18"/>
      <c r="GY134" s="18"/>
      <c r="GZ134" s="18"/>
      <c r="HA134" s="18"/>
      <c r="HB134" s="18"/>
      <c r="HC134" s="18"/>
      <c r="HD134" s="18"/>
      <c r="HE134" s="18"/>
      <c r="HF134" s="18"/>
      <c r="HG134" s="18"/>
      <c r="HH134" s="18"/>
      <c r="HI134" s="18"/>
      <c r="HJ134" s="18"/>
      <c r="HK134" s="18"/>
      <c r="HL134" s="18"/>
      <c r="HM134" s="18"/>
      <c r="HN134" s="18"/>
      <c r="HO134" s="18"/>
      <c r="HP134" s="18"/>
      <c r="HQ134" s="18"/>
      <c r="HR134" s="18"/>
      <c r="HS134" s="18"/>
      <c r="HT134" s="18"/>
      <c r="HU134" s="18"/>
      <c r="HV134" s="18"/>
      <c r="HW134" s="18"/>
      <c r="HX134" s="18"/>
      <c r="HY134" s="18"/>
      <c r="HZ134" s="18"/>
      <c r="IA134" s="18"/>
      <c r="IB134" s="18"/>
      <c r="IC134" s="18"/>
      <c r="ID134" s="18"/>
      <c r="IE134" s="18"/>
      <c r="IF134" s="18"/>
      <c r="IG134" s="18"/>
      <c r="IH134" s="18"/>
      <c r="II134" s="18"/>
      <c r="IJ134" s="18"/>
      <c r="IK134" s="18"/>
      <c r="IL134" s="18"/>
      <c r="IM134" s="18"/>
      <c r="IN134" s="18"/>
      <c r="IO134" s="18"/>
      <c r="IP134" s="18"/>
      <c r="IQ134" s="18"/>
      <c r="IR134" s="18"/>
    </row>
    <row r="135" spans="1:252" ht="102" x14ac:dyDescent="0.2">
      <c r="A135" s="123" t="s">
        <v>296</v>
      </c>
      <c r="B135" s="32" t="s">
        <v>297</v>
      </c>
      <c r="C135" s="137"/>
      <c r="D135" s="137"/>
      <c r="E135" s="137"/>
      <c r="F135" s="137"/>
      <c r="G135" s="137"/>
      <c r="H135" s="137"/>
      <c r="I135" s="164"/>
      <c r="J135" s="137"/>
      <c r="K135" s="137"/>
      <c r="L135" s="137"/>
      <c r="M135" s="137"/>
      <c r="N135" s="137"/>
      <c r="O135" s="137"/>
      <c r="P135" s="137"/>
      <c r="Q135" s="137"/>
      <c r="R135" s="137"/>
      <c r="S135" s="137"/>
      <c r="T135" s="135">
        <v>1</v>
      </c>
      <c r="U135" s="135"/>
      <c r="V135" s="104">
        <v>1</v>
      </c>
      <c r="W135" s="72"/>
      <c r="X135" s="72"/>
      <c r="Y135" s="72"/>
      <c r="Z135" s="72"/>
      <c r="AA135" s="72"/>
      <c r="AB135" s="72"/>
      <c r="AC135" s="72"/>
      <c r="AD135" s="72"/>
      <c r="AE135" s="72"/>
      <c r="AF135" s="72"/>
      <c r="AG135" s="72"/>
      <c r="AH135" s="72"/>
      <c r="AI135" s="72"/>
      <c r="AJ135" s="72"/>
      <c r="AK135" s="72"/>
      <c r="AL135" s="72"/>
      <c r="AM135" s="72"/>
      <c r="AN135" s="72"/>
      <c r="AO135" s="72"/>
      <c r="AP135" s="72"/>
      <c r="AQ135" s="72"/>
      <c r="AR135" s="72"/>
      <c r="AS135" s="72"/>
      <c r="AT135" s="72"/>
      <c r="AU135" s="72"/>
      <c r="AV135" s="72"/>
      <c r="AW135" s="72"/>
      <c r="AX135" s="72"/>
      <c r="AY135" s="72"/>
      <c r="AZ135" s="72"/>
      <c r="BA135" s="72"/>
      <c r="BB135" s="72"/>
      <c r="BC135" s="72"/>
      <c r="BD135" s="72"/>
      <c r="BE135" s="72"/>
      <c r="BF135" s="72"/>
      <c r="BG135" s="72"/>
      <c r="BH135" s="72"/>
      <c r="BI135" s="72"/>
      <c r="BJ135" s="72"/>
      <c r="BK135" s="72"/>
      <c r="BL135" s="72"/>
      <c r="BM135" s="72"/>
      <c r="BN135" s="72"/>
      <c r="BO135" s="72"/>
      <c r="BP135" s="72"/>
      <c r="BQ135" s="72"/>
      <c r="BR135" s="72"/>
      <c r="BS135" s="72"/>
      <c r="BT135" s="72"/>
      <c r="BU135" s="72"/>
      <c r="BV135" s="72"/>
      <c r="BW135" s="72"/>
      <c r="BX135" s="72"/>
      <c r="BY135" s="72"/>
      <c r="BZ135" s="72"/>
      <c r="CA135" s="72"/>
      <c r="CB135" s="72"/>
      <c r="CC135" s="72"/>
      <c r="CD135" s="72"/>
      <c r="CE135" s="72"/>
      <c r="CF135" s="72"/>
      <c r="CG135" s="72"/>
      <c r="CH135" s="72"/>
      <c r="CI135" s="72"/>
      <c r="CJ135" s="72"/>
      <c r="CK135" s="72"/>
      <c r="CL135" s="72"/>
      <c r="CM135" s="72"/>
      <c r="CN135" s="72"/>
      <c r="CO135" s="72"/>
      <c r="CP135" s="72"/>
      <c r="CQ135" s="72"/>
      <c r="CR135" s="72"/>
      <c r="CS135" s="72"/>
      <c r="CT135" s="72"/>
      <c r="CU135" s="72"/>
      <c r="CV135" s="72"/>
      <c r="CW135" s="72"/>
      <c r="CX135" s="72"/>
      <c r="CY135" s="72"/>
      <c r="CZ135" s="72"/>
      <c r="DA135" s="72"/>
      <c r="DB135" s="72"/>
      <c r="DC135" s="72"/>
      <c r="DD135" s="72"/>
      <c r="DE135" s="72"/>
      <c r="DF135" s="72"/>
      <c r="DG135" s="72"/>
      <c r="DH135" s="72"/>
      <c r="DI135" s="72"/>
      <c r="DJ135" s="72"/>
      <c r="DK135" s="72"/>
      <c r="DL135" s="72"/>
      <c r="DM135" s="72"/>
      <c r="DN135" s="72"/>
      <c r="DO135" s="72"/>
      <c r="DP135" s="72"/>
      <c r="DQ135" s="72"/>
      <c r="DR135" s="72"/>
      <c r="DS135" s="72"/>
      <c r="DT135" s="72"/>
      <c r="DU135" s="72"/>
      <c r="DV135" s="72"/>
      <c r="DW135" s="72"/>
      <c r="DX135" s="72"/>
      <c r="DY135" s="72"/>
      <c r="DZ135" s="72"/>
      <c r="EA135" s="72"/>
      <c r="EB135" s="72"/>
      <c r="EC135" s="72"/>
      <c r="ED135" s="72"/>
      <c r="EE135" s="72"/>
      <c r="EF135" s="72"/>
      <c r="EG135" s="72"/>
      <c r="EH135" s="72"/>
      <c r="EI135" s="72"/>
      <c r="EJ135" s="72"/>
      <c r="EK135" s="72"/>
      <c r="EL135" s="72"/>
      <c r="EM135" s="72"/>
      <c r="EN135" s="72"/>
      <c r="EO135" s="72"/>
      <c r="EP135" s="72"/>
      <c r="EQ135" s="72"/>
      <c r="ER135" s="72"/>
      <c r="ES135" s="72"/>
      <c r="ET135" s="72"/>
      <c r="EU135" s="72"/>
      <c r="EV135" s="72"/>
      <c r="EW135" s="72"/>
      <c r="EX135" s="72"/>
      <c r="EY135" s="72"/>
      <c r="EZ135" s="72"/>
      <c r="FA135" s="72"/>
      <c r="FB135" s="72"/>
      <c r="FC135" s="72"/>
      <c r="FD135" s="72"/>
      <c r="FE135" s="72"/>
      <c r="FF135" s="72"/>
      <c r="FG135" s="72"/>
      <c r="FH135" s="72"/>
      <c r="FI135" s="72"/>
      <c r="FJ135" s="72"/>
      <c r="FK135" s="72"/>
      <c r="FL135" s="72"/>
      <c r="FM135" s="72"/>
      <c r="FN135" s="72"/>
      <c r="FO135" s="72"/>
      <c r="FP135" s="72"/>
      <c r="FQ135" s="72"/>
      <c r="FR135" s="72"/>
      <c r="FS135" s="72"/>
      <c r="FT135" s="72"/>
      <c r="FU135" s="72"/>
      <c r="FV135" s="72"/>
      <c r="FW135" s="72"/>
      <c r="FX135" s="72"/>
      <c r="FY135" s="72"/>
      <c r="FZ135" s="72"/>
      <c r="GA135" s="72"/>
      <c r="GB135" s="72"/>
      <c r="GC135" s="72"/>
      <c r="GD135" s="72"/>
      <c r="GE135" s="72"/>
      <c r="GF135" s="72"/>
      <c r="GG135" s="72"/>
      <c r="GH135" s="72"/>
      <c r="GI135" s="72"/>
      <c r="GJ135" s="72"/>
      <c r="GK135" s="72"/>
      <c r="GL135" s="72"/>
      <c r="GM135" s="72"/>
      <c r="GN135" s="72"/>
      <c r="GO135" s="72"/>
      <c r="GP135" s="72"/>
      <c r="GQ135" s="72"/>
      <c r="GR135" s="72"/>
      <c r="GS135" s="72"/>
      <c r="GT135" s="72"/>
      <c r="GU135" s="72"/>
      <c r="GV135" s="72"/>
      <c r="GW135" s="72"/>
      <c r="GX135" s="72"/>
      <c r="GY135" s="72"/>
      <c r="GZ135" s="72"/>
      <c r="HA135" s="72"/>
      <c r="HB135" s="72"/>
      <c r="HC135" s="72"/>
      <c r="HD135" s="72"/>
      <c r="HE135" s="72"/>
      <c r="HF135" s="72"/>
      <c r="HG135" s="72"/>
      <c r="HH135" s="72"/>
      <c r="HI135" s="72"/>
      <c r="HJ135" s="72"/>
      <c r="HK135" s="72"/>
      <c r="HL135" s="72"/>
      <c r="HM135" s="72"/>
      <c r="HN135" s="72"/>
      <c r="HO135" s="72"/>
      <c r="HP135" s="72"/>
      <c r="HQ135" s="72"/>
      <c r="HR135" s="72"/>
      <c r="HS135" s="72"/>
      <c r="HT135" s="72"/>
      <c r="HU135" s="72"/>
      <c r="HV135" s="72"/>
      <c r="HW135" s="72"/>
      <c r="HX135" s="72"/>
      <c r="HY135" s="72"/>
      <c r="HZ135" s="72"/>
      <c r="IA135" s="72"/>
      <c r="IB135" s="72"/>
      <c r="IC135" s="72"/>
      <c r="ID135" s="72"/>
      <c r="IE135" s="72"/>
      <c r="IF135" s="72"/>
      <c r="IG135" s="72"/>
      <c r="IH135" s="72"/>
      <c r="II135" s="72"/>
      <c r="IJ135" s="72"/>
      <c r="IK135" s="72"/>
      <c r="IL135" s="72"/>
      <c r="IM135" s="72"/>
      <c r="IN135" s="72"/>
      <c r="IO135" s="72"/>
      <c r="IP135" s="72"/>
      <c r="IQ135" s="72"/>
      <c r="IR135" s="72"/>
    </row>
    <row r="136" spans="1:252" x14ac:dyDescent="0.2">
      <c r="A136" s="29" t="s">
        <v>298</v>
      </c>
      <c r="B136" s="22" t="s">
        <v>299</v>
      </c>
      <c r="C136" s="135"/>
      <c r="D136" s="135"/>
      <c r="E136" s="135"/>
      <c r="F136" s="135">
        <v>1</v>
      </c>
      <c r="G136" s="135"/>
      <c r="H136" s="135"/>
      <c r="J136" s="135"/>
      <c r="K136" s="135"/>
      <c r="L136" s="135"/>
      <c r="M136" s="135"/>
      <c r="N136" s="135"/>
      <c r="O136" s="135"/>
      <c r="P136" s="135"/>
      <c r="Q136" s="135"/>
      <c r="R136" s="135"/>
      <c r="S136" s="135"/>
      <c r="T136" s="135"/>
      <c r="U136" s="135"/>
      <c r="V136" s="104">
        <v>1</v>
      </c>
    </row>
    <row r="137" spans="1:252" x14ac:dyDescent="0.2">
      <c r="A137" s="29" t="s">
        <v>300</v>
      </c>
      <c r="B137" s="22" t="s">
        <v>301</v>
      </c>
      <c r="C137" s="135"/>
      <c r="D137" s="135"/>
      <c r="E137" s="135"/>
      <c r="F137" s="135"/>
      <c r="G137" s="135"/>
      <c r="H137" s="135"/>
      <c r="J137" s="135"/>
      <c r="K137" s="135"/>
      <c r="L137" s="135"/>
      <c r="M137" s="135"/>
      <c r="N137" s="135"/>
      <c r="O137" s="135"/>
      <c r="P137" s="135"/>
      <c r="Q137" s="135"/>
      <c r="R137" s="135"/>
      <c r="S137" s="135"/>
      <c r="T137" s="135">
        <v>1</v>
      </c>
      <c r="U137" s="135"/>
      <c r="V137" s="104">
        <v>1</v>
      </c>
    </row>
    <row r="138" spans="1:252" x14ac:dyDescent="0.2">
      <c r="A138" s="53" t="s">
        <v>302</v>
      </c>
      <c r="B138" s="14" t="s">
        <v>303</v>
      </c>
      <c r="C138" s="17"/>
      <c r="D138" s="17"/>
      <c r="E138" s="135"/>
      <c r="F138" s="135"/>
      <c r="G138" s="135">
        <v>1</v>
      </c>
      <c r="H138" s="135"/>
      <c r="J138" s="135"/>
      <c r="K138" s="135"/>
      <c r="L138" s="135"/>
      <c r="M138" s="135"/>
      <c r="N138" s="135"/>
      <c r="O138" s="135"/>
      <c r="P138" s="135"/>
      <c r="Q138" s="135"/>
      <c r="R138" s="135"/>
      <c r="S138" s="135"/>
      <c r="T138" s="135"/>
      <c r="U138" s="135"/>
      <c r="V138" s="104">
        <v>1</v>
      </c>
    </row>
    <row r="139" spans="1:252" x14ac:dyDescent="0.2">
      <c r="A139" s="29" t="s">
        <v>304</v>
      </c>
      <c r="B139" s="22" t="s">
        <v>305</v>
      </c>
      <c r="C139" s="135"/>
      <c r="D139" s="135"/>
      <c r="E139" s="135"/>
      <c r="F139" s="135"/>
      <c r="G139" s="135"/>
      <c r="H139" s="135"/>
      <c r="J139" s="135">
        <v>1</v>
      </c>
      <c r="K139" s="135"/>
      <c r="L139" s="135"/>
      <c r="M139" s="135"/>
      <c r="N139" s="135"/>
      <c r="O139" s="135"/>
      <c r="P139" s="135"/>
      <c r="Q139" s="135"/>
      <c r="R139" s="135"/>
      <c r="S139" s="135"/>
      <c r="T139" s="135"/>
      <c r="U139" s="135"/>
      <c r="V139" s="104">
        <v>1</v>
      </c>
    </row>
    <row r="140" spans="1:252" x14ac:dyDescent="0.2">
      <c r="A140" s="53" t="s">
        <v>306</v>
      </c>
      <c r="B140" s="52" t="s">
        <v>307</v>
      </c>
      <c r="C140" s="135"/>
      <c r="D140" s="135"/>
      <c r="E140" s="135"/>
      <c r="F140" s="135"/>
      <c r="G140" s="135"/>
      <c r="H140" s="135"/>
      <c r="I140" s="163">
        <v>1</v>
      </c>
      <c r="J140" s="135">
        <v>1</v>
      </c>
      <c r="K140" s="135"/>
      <c r="L140" s="135"/>
      <c r="M140" s="135"/>
      <c r="N140" s="135"/>
      <c r="O140" s="135"/>
      <c r="P140" s="135"/>
      <c r="Q140" s="135"/>
      <c r="R140" s="135"/>
      <c r="S140" s="135"/>
      <c r="T140" s="135"/>
      <c r="U140" s="135"/>
      <c r="V140" s="104">
        <v>1</v>
      </c>
    </row>
    <row r="141" spans="1:252" x14ac:dyDescent="0.2">
      <c r="A141" s="29" t="s">
        <v>308</v>
      </c>
      <c r="B141" s="22" t="s">
        <v>309</v>
      </c>
      <c r="C141" s="135"/>
      <c r="D141" s="135"/>
      <c r="E141" s="135"/>
      <c r="F141" s="135"/>
      <c r="G141" s="135">
        <v>1</v>
      </c>
      <c r="H141" s="135"/>
      <c r="J141" s="135"/>
      <c r="K141" s="135"/>
      <c r="L141" s="135"/>
      <c r="M141" s="135"/>
      <c r="N141" s="135"/>
      <c r="O141" s="135"/>
      <c r="P141" s="135"/>
      <c r="Q141" s="135"/>
      <c r="R141" s="135"/>
      <c r="S141" s="135"/>
      <c r="T141" s="135"/>
      <c r="U141" s="135"/>
      <c r="V141" s="104">
        <v>1</v>
      </c>
    </row>
    <row r="142" spans="1:252" x14ac:dyDescent="0.2">
      <c r="A142" s="29" t="s">
        <v>1243</v>
      </c>
      <c r="B142" s="22" t="s">
        <v>4450</v>
      </c>
      <c r="C142" s="135"/>
      <c r="D142" s="135"/>
      <c r="E142" s="135"/>
      <c r="F142" s="135"/>
      <c r="G142" s="135">
        <v>1</v>
      </c>
      <c r="H142" s="135"/>
      <c r="J142" s="135"/>
      <c r="K142" s="135"/>
      <c r="L142" s="135"/>
      <c r="M142" s="135"/>
      <c r="N142" s="135"/>
      <c r="O142" s="135"/>
      <c r="P142" s="135"/>
      <c r="Q142" s="135"/>
      <c r="R142" s="135"/>
      <c r="S142" s="135"/>
      <c r="T142" s="135"/>
      <c r="U142" s="135"/>
      <c r="V142" s="104">
        <v>1</v>
      </c>
    </row>
    <row r="143" spans="1:252" x14ac:dyDescent="0.2">
      <c r="A143" s="29" t="s">
        <v>310</v>
      </c>
      <c r="B143" s="22" t="s">
        <v>311</v>
      </c>
      <c r="C143" s="135"/>
      <c r="D143" s="135"/>
      <c r="E143" s="135"/>
      <c r="F143" s="135"/>
      <c r="G143" s="135"/>
      <c r="H143" s="135"/>
      <c r="J143" s="135"/>
      <c r="K143" s="135"/>
      <c r="L143" s="135"/>
      <c r="M143" s="135"/>
      <c r="N143" s="135"/>
      <c r="O143" s="135"/>
      <c r="P143" s="135"/>
      <c r="Q143" s="135"/>
      <c r="R143" s="135"/>
      <c r="S143" s="135"/>
      <c r="T143" s="135">
        <v>1</v>
      </c>
      <c r="U143" s="135"/>
      <c r="V143" s="104">
        <v>1</v>
      </c>
    </row>
    <row r="144" spans="1:252" x14ac:dyDescent="0.2">
      <c r="A144" s="53" t="s">
        <v>312</v>
      </c>
      <c r="B144" s="26" t="s">
        <v>313</v>
      </c>
      <c r="C144" s="17"/>
      <c r="D144" s="17"/>
      <c r="E144" s="135"/>
      <c r="F144" s="135"/>
      <c r="G144" s="135">
        <v>1</v>
      </c>
      <c r="H144" s="135"/>
      <c r="J144" s="135"/>
      <c r="K144" s="135"/>
      <c r="L144" s="135"/>
      <c r="M144" s="135"/>
      <c r="N144" s="135"/>
      <c r="O144" s="135"/>
      <c r="P144" s="135"/>
      <c r="Q144" s="135"/>
      <c r="R144" s="135"/>
      <c r="S144" s="135"/>
      <c r="T144" s="135"/>
      <c r="U144" s="135"/>
      <c r="V144" s="104">
        <v>1</v>
      </c>
    </row>
    <row r="145" spans="1:22" x14ac:dyDescent="0.2">
      <c r="A145" s="29" t="s">
        <v>314</v>
      </c>
      <c r="B145" s="22" t="s">
        <v>315</v>
      </c>
      <c r="C145" s="135"/>
      <c r="D145" s="135"/>
      <c r="E145" s="135">
        <v>1</v>
      </c>
      <c r="F145" s="135">
        <v>1</v>
      </c>
      <c r="G145" s="135"/>
      <c r="H145" s="135"/>
      <c r="I145" s="163">
        <v>1</v>
      </c>
      <c r="J145" s="135">
        <v>1</v>
      </c>
      <c r="K145" s="135"/>
      <c r="L145" s="135"/>
      <c r="M145" s="135"/>
      <c r="N145" s="135"/>
      <c r="O145" s="135"/>
      <c r="P145" s="135"/>
      <c r="Q145" s="135"/>
      <c r="R145" s="135"/>
      <c r="S145" s="135"/>
      <c r="T145" s="135"/>
      <c r="U145" s="135"/>
      <c r="V145" s="104">
        <v>1</v>
      </c>
    </row>
    <row r="146" spans="1:22" x14ac:dyDescent="0.2">
      <c r="A146" s="29" t="s">
        <v>316</v>
      </c>
      <c r="B146" s="22" t="s">
        <v>317</v>
      </c>
      <c r="C146" s="135"/>
      <c r="D146" s="135"/>
      <c r="E146" s="135"/>
      <c r="F146" s="135"/>
      <c r="G146" s="135"/>
      <c r="H146" s="135"/>
      <c r="J146" s="135">
        <v>1</v>
      </c>
      <c r="K146" s="135"/>
      <c r="L146" s="135"/>
      <c r="M146" s="135"/>
      <c r="N146" s="135"/>
      <c r="O146" s="135"/>
      <c r="P146" s="135"/>
      <c r="Q146" s="135"/>
      <c r="R146" s="135"/>
      <c r="S146" s="135"/>
      <c r="T146" s="135"/>
      <c r="U146" s="135"/>
      <c r="V146" s="104">
        <v>1</v>
      </c>
    </row>
    <row r="147" spans="1:22" x14ac:dyDescent="0.2">
      <c r="A147" s="29" t="s">
        <v>318</v>
      </c>
      <c r="B147" s="22" t="s">
        <v>319</v>
      </c>
      <c r="C147" s="135"/>
      <c r="D147" s="135"/>
      <c r="E147" s="135"/>
      <c r="F147" s="135">
        <v>1</v>
      </c>
      <c r="G147" s="135"/>
      <c r="H147" s="135"/>
      <c r="J147" s="135"/>
      <c r="K147" s="135"/>
      <c r="L147" s="135"/>
      <c r="M147" s="135"/>
      <c r="N147" s="135"/>
      <c r="O147" s="135"/>
      <c r="P147" s="135"/>
      <c r="Q147" s="135"/>
      <c r="R147" s="135"/>
      <c r="S147" s="135"/>
      <c r="T147" s="135"/>
      <c r="U147" s="135"/>
      <c r="V147" s="104">
        <v>1</v>
      </c>
    </row>
    <row r="148" spans="1:22" x14ac:dyDescent="0.2">
      <c r="A148" s="29" t="s">
        <v>320</v>
      </c>
      <c r="B148" s="22" t="s">
        <v>321</v>
      </c>
      <c r="C148" s="135"/>
      <c r="D148" s="135"/>
      <c r="E148" s="135"/>
      <c r="F148" s="135"/>
      <c r="G148" s="135"/>
      <c r="H148" s="135"/>
      <c r="J148" s="135"/>
      <c r="K148" s="135"/>
      <c r="L148" s="135"/>
      <c r="M148" s="135"/>
      <c r="N148" s="135"/>
      <c r="O148" s="135"/>
      <c r="P148" s="135"/>
      <c r="Q148" s="135"/>
      <c r="R148" s="135"/>
      <c r="S148" s="135"/>
      <c r="T148" s="135">
        <v>1</v>
      </c>
      <c r="U148" s="135"/>
      <c r="V148" s="104">
        <v>1</v>
      </c>
    </row>
    <row r="149" spans="1:22" x14ac:dyDescent="0.2">
      <c r="A149" s="30" t="s">
        <v>322</v>
      </c>
      <c r="B149" s="43" t="s">
        <v>323</v>
      </c>
      <c r="I149" s="163">
        <v>1</v>
      </c>
      <c r="V149" s="102">
        <v>1</v>
      </c>
    </row>
    <row r="150" spans="1:22" x14ac:dyDescent="0.2">
      <c r="A150" s="29" t="s">
        <v>324</v>
      </c>
      <c r="B150" s="22" t="s">
        <v>325</v>
      </c>
      <c r="C150" s="135"/>
      <c r="D150" s="135"/>
      <c r="E150" s="135"/>
      <c r="F150" s="135"/>
      <c r="G150" s="135"/>
      <c r="H150" s="135"/>
      <c r="J150" s="135"/>
      <c r="K150" s="135"/>
      <c r="L150" s="135"/>
      <c r="M150" s="135"/>
      <c r="N150" s="135"/>
      <c r="O150" s="135"/>
      <c r="P150" s="135"/>
      <c r="Q150" s="135"/>
      <c r="R150" s="135"/>
      <c r="S150" s="135">
        <v>1</v>
      </c>
      <c r="T150" s="135"/>
      <c r="U150" s="135"/>
      <c r="V150" s="104">
        <v>1</v>
      </c>
    </row>
    <row r="151" spans="1:22" x14ac:dyDescent="0.2">
      <c r="A151" s="30" t="s">
        <v>326</v>
      </c>
      <c r="B151" s="22" t="s">
        <v>327</v>
      </c>
      <c r="C151" s="135"/>
      <c r="D151" s="135"/>
      <c r="G151" s="17">
        <v>1</v>
      </c>
      <c r="K151" s="17"/>
      <c r="L151" s="17"/>
      <c r="V151" s="102">
        <v>1</v>
      </c>
    </row>
    <row r="152" spans="1:22" x14ac:dyDescent="0.2">
      <c r="A152" s="30" t="s">
        <v>328</v>
      </c>
      <c r="B152" s="22" t="s">
        <v>329</v>
      </c>
      <c r="C152" s="135"/>
      <c r="D152" s="135"/>
      <c r="K152" s="17"/>
      <c r="L152" s="17"/>
      <c r="T152" s="17">
        <v>1</v>
      </c>
      <c r="V152" s="102">
        <v>1</v>
      </c>
    </row>
    <row r="153" spans="1:22" x14ac:dyDescent="0.2">
      <c r="A153" s="29" t="s">
        <v>330</v>
      </c>
      <c r="B153" s="43" t="s">
        <v>331</v>
      </c>
      <c r="C153" s="17"/>
      <c r="D153" s="17"/>
      <c r="G153" s="17">
        <v>1</v>
      </c>
      <c r="J153" s="17">
        <v>1</v>
      </c>
      <c r="K153" s="17"/>
      <c r="L153" s="17"/>
      <c r="V153" s="102">
        <v>1</v>
      </c>
    </row>
    <row r="154" spans="1:22" x14ac:dyDescent="0.2">
      <c r="A154" s="29" t="s">
        <v>332</v>
      </c>
      <c r="B154" s="22" t="s">
        <v>333</v>
      </c>
      <c r="C154" s="135"/>
      <c r="D154" s="135"/>
      <c r="E154" s="135"/>
      <c r="F154" s="135"/>
      <c r="G154" s="135">
        <v>1</v>
      </c>
      <c r="H154" s="135"/>
      <c r="J154" s="135"/>
      <c r="K154" s="135"/>
      <c r="L154" s="135"/>
      <c r="M154" s="135"/>
      <c r="N154" s="135"/>
      <c r="O154" s="135"/>
      <c r="P154" s="135"/>
      <c r="Q154" s="135"/>
      <c r="R154" s="135"/>
      <c r="S154" s="135"/>
      <c r="T154" s="135"/>
      <c r="U154" s="135"/>
      <c r="V154" s="104">
        <v>1</v>
      </c>
    </row>
    <row r="155" spans="1:22" x14ac:dyDescent="0.2">
      <c r="A155" s="29" t="s">
        <v>334</v>
      </c>
      <c r="B155" s="22" t="s">
        <v>335</v>
      </c>
      <c r="C155" s="135"/>
      <c r="D155" s="135"/>
      <c r="E155" s="135"/>
      <c r="F155" s="135"/>
      <c r="G155" s="135"/>
      <c r="H155" s="135"/>
      <c r="J155" s="135"/>
      <c r="K155" s="135"/>
      <c r="L155" s="135"/>
      <c r="M155" s="135"/>
      <c r="N155" s="135"/>
      <c r="O155" s="135"/>
      <c r="P155" s="135"/>
      <c r="Q155" s="135"/>
      <c r="R155" s="135"/>
      <c r="S155" s="135"/>
      <c r="T155" s="135">
        <v>1</v>
      </c>
      <c r="U155" s="135"/>
      <c r="V155" s="104">
        <v>1</v>
      </c>
    </row>
    <row r="156" spans="1:22" x14ac:dyDescent="0.2">
      <c r="A156" s="29" t="s">
        <v>336</v>
      </c>
      <c r="B156" s="43" t="s">
        <v>337</v>
      </c>
      <c r="C156" s="17"/>
      <c r="D156" s="17"/>
      <c r="K156" s="17"/>
      <c r="L156" s="17"/>
      <c r="T156" s="17">
        <v>1</v>
      </c>
      <c r="V156" s="102">
        <v>1</v>
      </c>
    </row>
    <row r="157" spans="1:22" x14ac:dyDescent="0.2">
      <c r="A157" s="29" t="s">
        <v>338</v>
      </c>
      <c r="B157" s="22" t="s">
        <v>339</v>
      </c>
      <c r="C157" s="135"/>
      <c r="D157" s="135"/>
      <c r="E157" s="135">
        <v>1</v>
      </c>
      <c r="F157" s="135"/>
      <c r="G157" s="135"/>
      <c r="H157" s="135"/>
      <c r="J157" s="135">
        <v>1</v>
      </c>
      <c r="K157" s="135"/>
      <c r="L157" s="135"/>
      <c r="M157" s="135"/>
      <c r="N157" s="135"/>
      <c r="O157" s="135"/>
      <c r="P157" s="135"/>
      <c r="Q157" s="135"/>
      <c r="R157" s="135"/>
      <c r="S157" s="135"/>
      <c r="T157" s="135"/>
      <c r="U157" s="135"/>
      <c r="V157" s="104">
        <v>1</v>
      </c>
    </row>
    <row r="158" spans="1:22" x14ac:dyDescent="0.2">
      <c r="A158" s="29" t="s">
        <v>340</v>
      </c>
      <c r="B158" s="22" t="s">
        <v>341</v>
      </c>
      <c r="C158" s="135"/>
      <c r="D158" s="135"/>
      <c r="E158" s="135"/>
      <c r="F158" s="135"/>
      <c r="G158" s="135"/>
      <c r="H158" s="135"/>
      <c r="J158" s="135"/>
      <c r="K158" s="135"/>
      <c r="L158" s="135"/>
      <c r="M158" s="135"/>
      <c r="N158" s="135"/>
      <c r="O158" s="135"/>
      <c r="P158" s="135"/>
      <c r="Q158" s="135"/>
      <c r="R158" s="135"/>
      <c r="S158" s="135"/>
      <c r="T158" s="135">
        <v>1</v>
      </c>
      <c r="U158" s="135"/>
      <c r="V158" s="104">
        <v>1</v>
      </c>
    </row>
    <row r="159" spans="1:22" x14ac:dyDescent="0.2">
      <c r="A159" s="29" t="s">
        <v>342</v>
      </c>
      <c r="B159" s="22" t="s">
        <v>343</v>
      </c>
      <c r="C159" s="135"/>
      <c r="D159" s="135"/>
      <c r="E159" s="135"/>
      <c r="F159" s="135">
        <v>1</v>
      </c>
      <c r="G159" s="135">
        <v>1</v>
      </c>
      <c r="H159" s="135"/>
      <c r="I159" s="163">
        <v>1</v>
      </c>
      <c r="J159" s="135">
        <v>1</v>
      </c>
      <c r="K159" s="135"/>
      <c r="L159" s="135"/>
      <c r="M159" s="135"/>
      <c r="N159" s="135"/>
      <c r="O159" s="135"/>
      <c r="P159" s="135"/>
      <c r="Q159" s="135"/>
      <c r="R159" s="135"/>
      <c r="S159" s="135"/>
      <c r="T159" s="135"/>
      <c r="U159" s="135"/>
      <c r="V159" s="104">
        <v>1</v>
      </c>
    </row>
    <row r="160" spans="1:22" x14ac:dyDescent="0.2">
      <c r="A160" s="127" t="s">
        <v>344</v>
      </c>
      <c r="B160" s="127" t="s">
        <v>345</v>
      </c>
      <c r="C160" s="135"/>
      <c r="D160" s="135"/>
      <c r="E160" s="135"/>
      <c r="F160" s="135">
        <v>1</v>
      </c>
      <c r="G160" s="135"/>
      <c r="H160" s="135"/>
      <c r="J160" s="135"/>
      <c r="K160" s="135"/>
      <c r="L160" s="135"/>
      <c r="M160" s="135"/>
      <c r="N160" s="135"/>
      <c r="O160" s="135"/>
      <c r="P160" s="135"/>
      <c r="Q160" s="135"/>
      <c r="R160" s="135"/>
      <c r="S160" s="135"/>
      <c r="T160" s="135"/>
      <c r="U160" s="135"/>
      <c r="V160" s="104">
        <v>1</v>
      </c>
    </row>
    <row r="161" spans="1:22" ht="25.5" x14ac:dyDescent="0.2">
      <c r="A161" s="29" t="s">
        <v>346</v>
      </c>
      <c r="B161" s="22" t="s">
        <v>347</v>
      </c>
      <c r="C161" s="135"/>
      <c r="D161" s="135"/>
      <c r="E161" s="135"/>
      <c r="F161" s="135"/>
      <c r="G161" s="135"/>
      <c r="H161" s="135"/>
      <c r="J161" s="135"/>
      <c r="K161" s="135"/>
      <c r="L161" s="135"/>
      <c r="M161" s="135"/>
      <c r="N161" s="135">
        <v>1</v>
      </c>
      <c r="O161" s="135"/>
      <c r="P161" s="135"/>
      <c r="Q161" s="135"/>
      <c r="R161" s="135"/>
      <c r="S161" s="135"/>
      <c r="T161" s="135"/>
      <c r="U161" s="135"/>
      <c r="V161" s="104">
        <v>1</v>
      </c>
    </row>
    <row r="162" spans="1:22" x14ac:dyDescent="0.2">
      <c r="A162" s="29" t="s">
        <v>348</v>
      </c>
      <c r="B162" s="22" t="s">
        <v>349</v>
      </c>
      <c r="C162" s="135"/>
      <c r="D162" s="135"/>
      <c r="E162" s="135"/>
      <c r="F162" s="135"/>
      <c r="G162" s="135"/>
      <c r="H162" s="135"/>
      <c r="J162" s="135"/>
      <c r="K162" s="135"/>
      <c r="L162" s="135"/>
      <c r="M162" s="135"/>
      <c r="N162" s="135"/>
      <c r="O162" s="135"/>
      <c r="P162" s="135"/>
      <c r="Q162" s="135"/>
      <c r="R162" s="135"/>
      <c r="S162" s="135">
        <v>1</v>
      </c>
      <c r="T162" s="135"/>
      <c r="U162" s="135"/>
      <c r="V162" s="104">
        <v>1</v>
      </c>
    </row>
    <row r="163" spans="1:22" x14ac:dyDescent="0.2">
      <c r="A163" s="18" t="s">
        <v>350</v>
      </c>
      <c r="B163" s="22" t="s">
        <v>351</v>
      </c>
      <c r="C163" s="135"/>
      <c r="D163" s="135"/>
      <c r="I163" s="163">
        <v>1</v>
      </c>
      <c r="J163" s="17">
        <v>1</v>
      </c>
      <c r="K163" s="17"/>
      <c r="L163" s="17"/>
      <c r="V163" s="102">
        <v>1</v>
      </c>
    </row>
    <row r="164" spans="1:22" x14ac:dyDescent="0.2">
      <c r="A164" s="53" t="s">
        <v>352</v>
      </c>
      <c r="B164" s="14" t="s">
        <v>353</v>
      </c>
      <c r="C164" s="17"/>
      <c r="D164" s="17"/>
      <c r="K164" s="17"/>
      <c r="L164" s="17"/>
      <c r="T164" s="17">
        <v>1</v>
      </c>
      <c r="V164" s="102">
        <v>1</v>
      </c>
    </row>
    <row r="165" spans="1:22" x14ac:dyDescent="0.2">
      <c r="A165" s="14" t="s">
        <v>354</v>
      </c>
      <c r="B165" s="14" t="s">
        <v>355</v>
      </c>
      <c r="C165" s="17"/>
      <c r="D165" s="17"/>
      <c r="J165" s="17">
        <v>1</v>
      </c>
      <c r="K165" s="17"/>
      <c r="L165" s="17"/>
      <c r="V165" s="102">
        <v>1</v>
      </c>
    </row>
    <row r="166" spans="1:22" x14ac:dyDescent="0.2">
      <c r="A166" s="29" t="s">
        <v>356</v>
      </c>
      <c r="B166" s="43" t="s">
        <v>357</v>
      </c>
      <c r="C166" s="17"/>
      <c r="D166" s="17"/>
      <c r="E166" s="135"/>
      <c r="F166" s="135">
        <v>1</v>
      </c>
      <c r="G166" s="135"/>
      <c r="H166" s="135"/>
      <c r="J166" s="135"/>
      <c r="K166" s="135"/>
      <c r="L166" s="135"/>
      <c r="M166" s="135"/>
      <c r="N166" s="135"/>
      <c r="O166" s="135"/>
      <c r="P166" s="135"/>
      <c r="Q166" s="135"/>
      <c r="R166" s="135"/>
      <c r="S166" s="135"/>
      <c r="T166" s="135"/>
      <c r="U166" s="135"/>
      <c r="V166" s="104">
        <v>1</v>
      </c>
    </row>
    <row r="167" spans="1:22" x14ac:dyDescent="0.2">
      <c r="A167" s="29" t="s">
        <v>358</v>
      </c>
      <c r="B167" s="43" t="s">
        <v>359</v>
      </c>
      <c r="C167" s="17"/>
      <c r="D167" s="17"/>
      <c r="E167" s="135"/>
      <c r="F167" s="135"/>
      <c r="G167" s="135">
        <v>1</v>
      </c>
      <c r="H167" s="135"/>
      <c r="J167" s="135"/>
      <c r="K167" s="135"/>
      <c r="L167" s="135"/>
      <c r="M167" s="135"/>
      <c r="N167" s="135"/>
      <c r="O167" s="135"/>
      <c r="P167" s="135"/>
      <c r="Q167" s="135"/>
      <c r="R167" s="135"/>
      <c r="S167" s="135"/>
      <c r="T167" s="135"/>
      <c r="U167" s="135"/>
      <c r="V167" s="104">
        <v>1</v>
      </c>
    </row>
    <row r="168" spans="1:22" x14ac:dyDescent="0.2">
      <c r="A168" s="53" t="s">
        <v>360</v>
      </c>
      <c r="B168" s="43" t="s">
        <v>361</v>
      </c>
      <c r="C168" s="17"/>
      <c r="D168" s="17"/>
      <c r="E168" s="135"/>
      <c r="F168" s="135"/>
      <c r="G168" s="135"/>
      <c r="H168" s="135"/>
      <c r="J168" s="135"/>
      <c r="K168" s="135"/>
      <c r="L168" s="135"/>
      <c r="M168" s="135"/>
      <c r="N168" s="135"/>
      <c r="O168" s="135"/>
      <c r="P168" s="135"/>
      <c r="Q168" s="135"/>
      <c r="R168" s="135"/>
      <c r="S168" s="135"/>
      <c r="T168" s="135">
        <v>1</v>
      </c>
      <c r="U168" s="135"/>
      <c r="V168" s="104">
        <v>1</v>
      </c>
    </row>
    <row r="169" spans="1:22" x14ac:dyDescent="0.2">
      <c r="A169" s="29" t="s">
        <v>362</v>
      </c>
      <c r="B169" s="22" t="s">
        <v>363</v>
      </c>
      <c r="C169" s="135"/>
      <c r="D169" s="135"/>
      <c r="E169" s="135"/>
      <c r="F169" s="135"/>
      <c r="G169" s="135">
        <v>1</v>
      </c>
      <c r="H169" s="135"/>
      <c r="J169" s="135"/>
      <c r="K169" s="135"/>
      <c r="L169" s="135"/>
      <c r="M169" s="135"/>
      <c r="N169" s="135"/>
      <c r="O169" s="135"/>
      <c r="P169" s="135"/>
      <c r="Q169" s="135"/>
      <c r="R169" s="135"/>
      <c r="S169" s="135"/>
      <c r="T169" s="135"/>
      <c r="U169" s="135"/>
      <c r="V169" s="104">
        <v>1</v>
      </c>
    </row>
    <row r="170" spans="1:22" x14ac:dyDescent="0.2">
      <c r="A170" s="29" t="s">
        <v>364</v>
      </c>
      <c r="B170" s="43" t="s">
        <v>365</v>
      </c>
      <c r="C170" s="17"/>
      <c r="D170" s="17"/>
      <c r="K170" s="17"/>
      <c r="L170" s="17"/>
      <c r="T170" s="17">
        <v>1</v>
      </c>
      <c r="V170" s="102">
        <v>1</v>
      </c>
    </row>
    <row r="171" spans="1:22" x14ac:dyDescent="0.2">
      <c r="A171" s="29" t="s">
        <v>366</v>
      </c>
      <c r="B171" s="43" t="s">
        <v>367</v>
      </c>
      <c r="C171" s="17"/>
      <c r="D171" s="17"/>
      <c r="K171" s="17"/>
      <c r="L171" s="17"/>
      <c r="T171" s="17">
        <v>1</v>
      </c>
      <c r="V171" s="102">
        <v>1</v>
      </c>
    </row>
    <row r="172" spans="1:22" x14ac:dyDescent="0.2">
      <c r="A172" s="29" t="s">
        <v>368</v>
      </c>
      <c r="B172" s="22" t="s">
        <v>369</v>
      </c>
      <c r="C172" s="135"/>
      <c r="D172" s="135"/>
      <c r="E172" s="135"/>
      <c r="F172" s="135"/>
      <c r="G172" s="135">
        <v>1</v>
      </c>
      <c r="H172" s="135"/>
      <c r="J172" s="135"/>
      <c r="K172" s="135"/>
      <c r="L172" s="135"/>
      <c r="M172" s="135"/>
      <c r="N172" s="135"/>
      <c r="O172" s="135"/>
      <c r="P172" s="135"/>
      <c r="Q172" s="135"/>
      <c r="R172" s="135"/>
      <c r="S172" s="135"/>
      <c r="U172" s="135"/>
      <c r="V172" s="104">
        <v>1</v>
      </c>
    </row>
    <row r="173" spans="1:22" x14ac:dyDescent="0.2">
      <c r="A173" s="52" t="s">
        <v>370</v>
      </c>
      <c r="B173" s="22" t="s">
        <v>371</v>
      </c>
      <c r="C173" s="135"/>
      <c r="D173" s="135"/>
      <c r="E173" s="135"/>
      <c r="F173" s="135"/>
      <c r="G173" s="135"/>
      <c r="H173" s="135"/>
      <c r="J173" s="135"/>
      <c r="K173" s="135"/>
      <c r="L173" s="135"/>
      <c r="M173" s="135"/>
      <c r="N173" s="135"/>
      <c r="O173" s="135"/>
      <c r="P173" s="135"/>
      <c r="Q173" s="135"/>
      <c r="R173" s="135"/>
      <c r="S173" s="135"/>
      <c r="T173" s="17">
        <v>1</v>
      </c>
      <c r="U173" s="135"/>
      <c r="V173" s="104">
        <v>1</v>
      </c>
    </row>
    <row r="174" spans="1:22" x14ac:dyDescent="0.2">
      <c r="A174" s="29" t="s">
        <v>372</v>
      </c>
      <c r="B174" s="22" t="s">
        <v>373</v>
      </c>
      <c r="C174" s="135"/>
      <c r="D174" s="135"/>
      <c r="E174" s="135"/>
      <c r="F174" s="135">
        <v>1</v>
      </c>
      <c r="G174" s="135"/>
      <c r="H174" s="135"/>
      <c r="J174" s="135"/>
      <c r="K174" s="135"/>
      <c r="L174" s="135"/>
      <c r="M174" s="135"/>
      <c r="N174" s="135"/>
      <c r="O174" s="135"/>
      <c r="P174" s="135"/>
      <c r="Q174" s="135"/>
      <c r="R174" s="135"/>
      <c r="S174" s="135"/>
      <c r="T174" s="135"/>
      <c r="U174" s="135"/>
      <c r="V174" s="104">
        <v>1</v>
      </c>
    </row>
    <row r="175" spans="1:22" x14ac:dyDescent="0.2">
      <c r="A175" s="29" t="s">
        <v>374</v>
      </c>
      <c r="B175" s="22" t="s">
        <v>375</v>
      </c>
      <c r="C175" s="135"/>
      <c r="D175" s="135"/>
      <c r="E175" s="135"/>
      <c r="F175" s="135">
        <v>1</v>
      </c>
      <c r="G175" s="135"/>
      <c r="H175" s="135"/>
      <c r="J175" s="135"/>
      <c r="K175" s="135"/>
      <c r="L175" s="135"/>
      <c r="M175" s="135"/>
      <c r="N175" s="135"/>
      <c r="O175" s="135"/>
      <c r="P175" s="135"/>
      <c r="Q175" s="135"/>
      <c r="R175" s="135"/>
      <c r="S175" s="135"/>
      <c r="T175" s="135"/>
      <c r="U175" s="135"/>
      <c r="V175" s="104">
        <v>1</v>
      </c>
    </row>
    <row r="176" spans="1:22" x14ac:dyDescent="0.2">
      <c r="A176" s="29" t="s">
        <v>376</v>
      </c>
      <c r="B176" s="22" t="s">
        <v>377</v>
      </c>
      <c r="C176" s="135"/>
      <c r="D176" s="135"/>
      <c r="E176" s="135"/>
      <c r="F176" s="135">
        <v>1</v>
      </c>
      <c r="G176" s="135"/>
      <c r="H176" s="135"/>
      <c r="J176" s="135"/>
      <c r="K176" s="135"/>
      <c r="L176" s="135"/>
      <c r="M176" s="135"/>
      <c r="N176" s="135"/>
      <c r="O176" s="135"/>
      <c r="P176" s="135"/>
      <c r="Q176" s="135"/>
      <c r="R176" s="135"/>
      <c r="S176" s="135"/>
      <c r="T176" s="135"/>
      <c r="U176" s="135"/>
      <c r="V176" s="104">
        <v>1</v>
      </c>
    </row>
    <row r="177" spans="1:250" x14ac:dyDescent="0.2">
      <c r="A177" s="29" t="s">
        <v>378</v>
      </c>
      <c r="B177" s="22" t="s">
        <v>379</v>
      </c>
      <c r="C177" s="135"/>
      <c r="D177" s="135"/>
      <c r="E177" s="135"/>
      <c r="F177" s="135"/>
      <c r="G177" s="135"/>
      <c r="H177" s="135">
        <v>1</v>
      </c>
      <c r="I177" s="163">
        <v>1</v>
      </c>
      <c r="J177" s="135"/>
      <c r="K177" s="135"/>
      <c r="L177" s="135"/>
      <c r="M177" s="135"/>
      <c r="N177" s="135"/>
      <c r="O177" s="135"/>
      <c r="P177" s="135"/>
      <c r="Q177" s="135"/>
      <c r="R177" s="135"/>
      <c r="S177" s="135"/>
      <c r="T177" s="135"/>
      <c r="U177" s="135"/>
      <c r="V177" s="104">
        <v>1</v>
      </c>
    </row>
    <row r="178" spans="1:250" x14ac:dyDescent="0.2">
      <c r="A178" s="29" t="s">
        <v>380</v>
      </c>
      <c r="B178" s="22" t="s">
        <v>381</v>
      </c>
      <c r="C178" s="135"/>
      <c r="D178" s="135"/>
      <c r="E178" s="135"/>
      <c r="F178" s="135">
        <v>1</v>
      </c>
      <c r="G178" s="135"/>
      <c r="H178" s="135"/>
      <c r="J178" s="135"/>
      <c r="K178" s="135"/>
      <c r="L178" s="135"/>
      <c r="M178" s="135"/>
      <c r="N178" s="135"/>
      <c r="O178" s="135"/>
      <c r="P178" s="135"/>
      <c r="Q178" s="135"/>
      <c r="R178" s="135"/>
      <c r="S178" s="135"/>
      <c r="T178" s="135"/>
      <c r="U178" s="135"/>
      <c r="V178" s="104">
        <v>1</v>
      </c>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row>
    <row r="179" spans="1:250" x14ac:dyDescent="0.2">
      <c r="A179" s="29" t="s">
        <v>382</v>
      </c>
      <c r="B179" s="22" t="s">
        <v>383</v>
      </c>
      <c r="C179" s="135"/>
      <c r="D179" s="135"/>
      <c r="E179" s="135"/>
      <c r="F179" s="135">
        <v>1</v>
      </c>
      <c r="G179" s="135"/>
      <c r="H179" s="135"/>
      <c r="J179" s="135"/>
      <c r="K179" s="135"/>
      <c r="L179" s="135"/>
      <c r="M179" s="135"/>
      <c r="N179" s="135"/>
      <c r="O179" s="135"/>
      <c r="P179" s="135"/>
      <c r="Q179" s="135"/>
      <c r="R179" s="135"/>
      <c r="S179" s="135"/>
      <c r="T179" s="135"/>
      <c r="U179" s="135"/>
      <c r="V179" s="104">
        <v>1</v>
      </c>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row>
    <row r="180" spans="1:250" x14ac:dyDescent="0.2">
      <c r="A180" s="29" t="s">
        <v>384</v>
      </c>
      <c r="B180" s="22" t="s">
        <v>385</v>
      </c>
      <c r="C180" s="135"/>
      <c r="D180" s="135"/>
      <c r="E180" s="135"/>
      <c r="F180" s="135">
        <v>1</v>
      </c>
      <c r="G180" s="135"/>
      <c r="H180" s="135"/>
      <c r="J180" s="135"/>
      <c r="K180" s="135"/>
      <c r="L180" s="135"/>
      <c r="M180" s="135"/>
      <c r="N180" s="135"/>
      <c r="O180" s="135"/>
      <c r="P180" s="135"/>
      <c r="Q180" s="135"/>
      <c r="R180" s="135"/>
      <c r="S180" s="135"/>
      <c r="T180" s="135"/>
      <c r="U180" s="135"/>
      <c r="V180" s="104">
        <v>1</v>
      </c>
    </row>
    <row r="181" spans="1:250" x14ac:dyDescent="0.2">
      <c r="A181" s="29" t="s">
        <v>386</v>
      </c>
      <c r="B181" s="22" t="s">
        <v>387</v>
      </c>
      <c r="C181" s="135"/>
      <c r="D181" s="135"/>
      <c r="E181" s="135"/>
      <c r="F181" s="135">
        <v>1</v>
      </c>
      <c r="G181" s="135"/>
      <c r="H181" s="135"/>
      <c r="J181" s="135"/>
      <c r="K181" s="135"/>
      <c r="L181" s="135"/>
      <c r="M181" s="135"/>
      <c r="N181" s="135"/>
      <c r="O181" s="135"/>
      <c r="P181" s="135"/>
      <c r="Q181" s="135"/>
      <c r="R181" s="135"/>
      <c r="S181" s="135"/>
      <c r="T181" s="135"/>
      <c r="U181" s="135"/>
      <c r="V181" s="104">
        <v>1</v>
      </c>
    </row>
    <row r="182" spans="1:250" x14ac:dyDescent="0.2">
      <c r="A182" s="29" t="s">
        <v>388</v>
      </c>
      <c r="B182" s="22" t="s">
        <v>389</v>
      </c>
      <c r="C182" s="135"/>
      <c r="D182" s="135"/>
      <c r="E182" s="135"/>
      <c r="F182" s="135">
        <v>1</v>
      </c>
      <c r="G182" s="135"/>
      <c r="H182" s="135"/>
      <c r="J182" s="135"/>
      <c r="K182" s="135"/>
      <c r="L182" s="135"/>
      <c r="M182" s="135"/>
      <c r="N182" s="135"/>
      <c r="O182" s="135"/>
      <c r="P182" s="135"/>
      <c r="Q182" s="135"/>
      <c r="R182" s="135"/>
      <c r="S182" s="135"/>
      <c r="T182" s="135"/>
      <c r="U182" s="135"/>
      <c r="V182" s="104">
        <v>1</v>
      </c>
    </row>
    <row r="183" spans="1:250" x14ac:dyDescent="0.2">
      <c r="A183" s="53" t="s">
        <v>4541</v>
      </c>
      <c r="B183" s="52" t="s">
        <v>603</v>
      </c>
      <c r="C183" s="135"/>
      <c r="D183" s="135"/>
      <c r="E183" s="135"/>
      <c r="F183" s="135"/>
      <c r="G183" s="135"/>
      <c r="H183" s="135"/>
      <c r="I183" s="163">
        <v>1</v>
      </c>
      <c r="J183" s="135"/>
      <c r="K183" s="135"/>
      <c r="L183" s="135"/>
      <c r="M183" s="135"/>
      <c r="N183" s="135"/>
      <c r="O183" s="135"/>
      <c r="P183" s="135"/>
      <c r="Q183" s="135"/>
      <c r="R183" s="135"/>
      <c r="S183" s="135"/>
      <c r="T183" s="135"/>
      <c r="U183" s="135"/>
      <c r="V183" s="104">
        <v>1</v>
      </c>
    </row>
    <row r="184" spans="1:250" x14ac:dyDescent="0.2">
      <c r="A184" s="53" t="s">
        <v>390</v>
      </c>
      <c r="B184" s="52" t="s">
        <v>391</v>
      </c>
      <c r="C184" s="135"/>
      <c r="D184" s="135"/>
      <c r="E184" s="135"/>
      <c r="F184" s="135"/>
      <c r="G184" s="135"/>
      <c r="H184" s="135"/>
      <c r="J184" s="135"/>
      <c r="K184" s="135"/>
      <c r="L184" s="135"/>
      <c r="M184" s="135"/>
      <c r="N184" s="135"/>
      <c r="O184" s="135"/>
      <c r="P184" s="135"/>
      <c r="Q184" s="135"/>
      <c r="R184" s="135"/>
      <c r="S184" s="135"/>
      <c r="T184" s="135">
        <v>1</v>
      </c>
      <c r="U184" s="135"/>
      <c r="V184" s="104">
        <v>1</v>
      </c>
    </row>
    <row r="185" spans="1:250" x14ac:dyDescent="0.2">
      <c r="A185" s="29" t="s">
        <v>392</v>
      </c>
      <c r="B185" s="22" t="s">
        <v>393</v>
      </c>
      <c r="C185" s="135"/>
      <c r="D185" s="135"/>
      <c r="E185" s="35"/>
      <c r="F185" s="35"/>
      <c r="G185" s="35"/>
      <c r="H185" s="35"/>
      <c r="J185" s="35"/>
      <c r="K185" s="135"/>
      <c r="L185" s="135"/>
      <c r="M185" s="35"/>
      <c r="N185" s="35"/>
      <c r="O185" s="35"/>
      <c r="P185" s="35"/>
      <c r="Q185" s="35"/>
      <c r="R185" s="35"/>
      <c r="S185" s="35"/>
      <c r="T185" s="35">
        <v>1</v>
      </c>
      <c r="U185" s="35"/>
      <c r="V185" s="104">
        <v>1</v>
      </c>
    </row>
    <row r="186" spans="1:250" x14ac:dyDescent="0.2">
      <c r="A186" s="29" t="s">
        <v>394</v>
      </c>
      <c r="B186" s="22" t="s">
        <v>395</v>
      </c>
      <c r="C186" s="135"/>
      <c r="D186" s="135"/>
      <c r="E186" s="35"/>
      <c r="F186" s="35"/>
      <c r="G186" s="35"/>
      <c r="H186" s="35"/>
      <c r="J186" s="35"/>
      <c r="K186" s="135"/>
      <c r="L186" s="135"/>
      <c r="M186" s="35"/>
      <c r="N186" s="35"/>
      <c r="O186" s="35"/>
      <c r="P186" s="35"/>
      <c r="Q186" s="35"/>
      <c r="R186" s="35"/>
      <c r="S186" s="35"/>
      <c r="T186" s="35">
        <v>1</v>
      </c>
      <c r="U186" s="35"/>
      <c r="V186" s="104">
        <v>1</v>
      </c>
    </row>
    <row r="187" spans="1:250" x14ac:dyDescent="0.2">
      <c r="A187" s="29" t="s">
        <v>396</v>
      </c>
      <c r="B187" s="22" t="s">
        <v>397</v>
      </c>
      <c r="C187" s="135"/>
      <c r="D187" s="135"/>
      <c r="E187" s="135"/>
      <c r="F187" s="135"/>
      <c r="G187" s="135"/>
      <c r="H187" s="135"/>
      <c r="J187" s="135">
        <v>1</v>
      </c>
      <c r="K187" s="135"/>
      <c r="L187" s="135"/>
      <c r="M187" s="135"/>
      <c r="N187" s="135"/>
      <c r="O187" s="135"/>
      <c r="P187" s="135"/>
      <c r="Q187" s="135"/>
      <c r="R187" s="135"/>
      <c r="S187" s="135"/>
      <c r="T187" s="135"/>
      <c r="U187" s="135"/>
      <c r="V187" s="104">
        <v>1</v>
      </c>
    </row>
    <row r="188" spans="1:250" x14ac:dyDescent="0.2">
      <c r="A188" s="29" t="s">
        <v>398</v>
      </c>
      <c r="B188" s="22" t="s">
        <v>399</v>
      </c>
      <c r="C188" s="135"/>
      <c r="D188" s="135"/>
      <c r="E188" s="135"/>
      <c r="F188" s="135"/>
      <c r="G188" s="135"/>
      <c r="H188" s="135"/>
      <c r="J188" s="135"/>
      <c r="K188" s="135">
        <v>1</v>
      </c>
      <c r="L188" s="135"/>
      <c r="M188" s="135"/>
      <c r="N188" s="135">
        <v>1</v>
      </c>
      <c r="O188" s="135"/>
      <c r="P188" s="135"/>
      <c r="Q188" s="135">
        <v>1</v>
      </c>
      <c r="R188" s="135"/>
      <c r="S188" s="135"/>
      <c r="T188" s="135"/>
      <c r="U188" s="135"/>
      <c r="V188" s="104">
        <v>1</v>
      </c>
    </row>
    <row r="189" spans="1:250" x14ac:dyDescent="0.2">
      <c r="A189" s="29" t="s">
        <v>400</v>
      </c>
      <c r="B189" s="22" t="s">
        <v>401</v>
      </c>
      <c r="C189" s="135"/>
      <c r="D189" s="135"/>
      <c r="E189" s="135"/>
      <c r="F189" s="135"/>
      <c r="G189" s="135"/>
      <c r="H189" s="135"/>
      <c r="J189" s="135"/>
      <c r="K189" s="135"/>
      <c r="L189" s="135"/>
      <c r="M189" s="135"/>
      <c r="N189" s="135">
        <v>1</v>
      </c>
      <c r="O189" s="135"/>
      <c r="P189" s="135"/>
      <c r="Q189" s="135">
        <v>1</v>
      </c>
      <c r="R189" s="135"/>
      <c r="S189" s="135"/>
      <c r="T189" s="135"/>
      <c r="U189" s="135"/>
      <c r="V189" s="104">
        <v>1</v>
      </c>
    </row>
    <row r="190" spans="1:250" x14ac:dyDescent="0.2">
      <c r="A190" s="29" t="s">
        <v>402</v>
      </c>
      <c r="B190" s="22" t="s">
        <v>403</v>
      </c>
      <c r="C190" s="135"/>
      <c r="D190" s="135"/>
      <c r="E190" s="135"/>
      <c r="F190" s="135"/>
      <c r="G190" s="135"/>
      <c r="H190" s="135"/>
      <c r="J190" s="135">
        <v>1</v>
      </c>
      <c r="K190" s="135"/>
      <c r="L190" s="135"/>
      <c r="M190" s="135"/>
      <c r="N190" s="135"/>
      <c r="O190" s="135"/>
      <c r="P190" s="135"/>
      <c r="Q190" s="135"/>
      <c r="R190" s="135"/>
      <c r="S190" s="135"/>
      <c r="T190" s="135"/>
      <c r="U190" s="135"/>
      <c r="V190" s="104">
        <v>1</v>
      </c>
    </row>
    <row r="191" spans="1:250" x14ac:dyDescent="0.2">
      <c r="A191" s="29" t="s">
        <v>404</v>
      </c>
      <c r="B191" s="22" t="s">
        <v>405</v>
      </c>
      <c r="C191" s="135"/>
      <c r="D191" s="135"/>
      <c r="E191" s="135"/>
      <c r="F191" s="135"/>
      <c r="G191" s="135"/>
      <c r="H191" s="135"/>
      <c r="I191" s="163">
        <v>1</v>
      </c>
      <c r="J191" s="135"/>
      <c r="K191" s="135"/>
      <c r="L191" s="135"/>
      <c r="M191" s="135"/>
      <c r="N191" s="135"/>
      <c r="O191" s="135"/>
      <c r="P191" s="135"/>
      <c r="Q191" s="135"/>
      <c r="R191" s="135"/>
      <c r="S191" s="135"/>
      <c r="T191" s="135"/>
      <c r="U191" s="135"/>
      <c r="V191" s="104">
        <v>1</v>
      </c>
    </row>
    <row r="192" spans="1:250" x14ac:dyDescent="0.2">
      <c r="A192" s="14" t="s">
        <v>406</v>
      </c>
      <c r="B192" s="52" t="s">
        <v>407</v>
      </c>
      <c r="C192" s="135"/>
      <c r="D192" s="135"/>
      <c r="E192" s="135"/>
      <c r="F192" s="135"/>
      <c r="G192" s="135"/>
      <c r="H192" s="135"/>
      <c r="J192" s="135">
        <v>1</v>
      </c>
      <c r="K192" s="135"/>
      <c r="L192" s="135"/>
      <c r="M192" s="135"/>
      <c r="N192" s="135"/>
      <c r="O192" s="135"/>
      <c r="P192" s="135"/>
      <c r="Q192" s="135"/>
      <c r="R192" s="135"/>
      <c r="S192" s="135"/>
      <c r="T192" s="135"/>
      <c r="U192" s="135"/>
      <c r="V192" s="104">
        <v>1</v>
      </c>
    </row>
    <row r="193" spans="1:22" x14ac:dyDescent="0.2">
      <c r="A193" s="14" t="s">
        <v>408</v>
      </c>
      <c r="B193" s="22" t="s">
        <v>409</v>
      </c>
      <c r="C193" s="135"/>
      <c r="D193" s="135"/>
      <c r="E193" s="135"/>
      <c r="F193" s="135"/>
      <c r="G193" s="135"/>
      <c r="H193" s="135"/>
      <c r="J193" s="135">
        <v>1</v>
      </c>
      <c r="K193" s="135"/>
      <c r="L193" s="135"/>
      <c r="M193" s="135"/>
      <c r="N193" s="135"/>
      <c r="O193" s="135"/>
      <c r="P193" s="135"/>
      <c r="Q193" s="135"/>
      <c r="R193" s="135"/>
      <c r="S193" s="135"/>
      <c r="T193" s="135"/>
      <c r="U193" s="135"/>
      <c r="V193" s="104">
        <v>1</v>
      </c>
    </row>
    <row r="194" spans="1:22" x14ac:dyDescent="0.2">
      <c r="A194" s="25" t="s">
        <v>410</v>
      </c>
      <c r="B194" s="22" t="s">
        <v>411</v>
      </c>
      <c r="C194" s="135"/>
      <c r="D194" s="135"/>
      <c r="E194" s="135"/>
      <c r="F194" s="135"/>
      <c r="G194" s="135"/>
      <c r="H194" s="135"/>
      <c r="J194" s="135"/>
      <c r="K194" s="135">
        <v>1</v>
      </c>
      <c r="L194" s="135"/>
      <c r="M194" s="135"/>
      <c r="N194" s="135"/>
      <c r="O194" s="135">
        <v>1</v>
      </c>
      <c r="P194" s="135"/>
      <c r="Q194" s="135"/>
      <c r="R194" s="135">
        <v>1</v>
      </c>
      <c r="S194" s="135"/>
      <c r="T194" s="135"/>
      <c r="U194" s="135"/>
      <c r="V194" s="104">
        <v>1</v>
      </c>
    </row>
    <row r="195" spans="1:22" ht="76.5" x14ac:dyDescent="0.2">
      <c r="A195" s="29" t="s">
        <v>412</v>
      </c>
      <c r="B195" s="43" t="s">
        <v>413</v>
      </c>
      <c r="C195" s="17"/>
      <c r="D195" s="17"/>
      <c r="K195" s="17"/>
      <c r="L195" s="17"/>
      <c r="R195" s="17">
        <v>1</v>
      </c>
      <c r="V195" s="102">
        <v>1</v>
      </c>
    </row>
    <row r="196" spans="1:22" ht="25.5" x14ac:dyDescent="0.2">
      <c r="A196" s="29" t="s">
        <v>414</v>
      </c>
      <c r="B196" s="22" t="s">
        <v>415</v>
      </c>
      <c r="C196" s="135"/>
      <c r="D196" s="135"/>
      <c r="E196" s="135"/>
      <c r="F196" s="135"/>
      <c r="G196" s="135"/>
      <c r="H196" s="135"/>
      <c r="J196" s="135">
        <v>1</v>
      </c>
      <c r="K196" s="135"/>
      <c r="L196" s="135"/>
      <c r="M196" s="135"/>
      <c r="N196" s="135"/>
      <c r="O196" s="135"/>
      <c r="P196" s="135"/>
      <c r="Q196" s="135"/>
      <c r="R196" s="135"/>
      <c r="S196" s="135"/>
      <c r="T196" s="135"/>
      <c r="U196" s="135"/>
      <c r="V196" s="104">
        <v>1</v>
      </c>
    </row>
    <row r="197" spans="1:22" x14ac:dyDescent="0.2">
      <c r="A197" s="29" t="s">
        <v>4428</v>
      </c>
      <c r="B197" s="22" t="s">
        <v>4429</v>
      </c>
      <c r="C197" s="135"/>
      <c r="D197" s="135"/>
      <c r="E197" s="135"/>
      <c r="F197" s="135"/>
      <c r="G197" s="135"/>
      <c r="H197" s="135"/>
      <c r="J197" s="135"/>
      <c r="K197" s="135"/>
      <c r="L197" s="135"/>
      <c r="M197" s="135"/>
      <c r="N197" s="135"/>
      <c r="O197" s="135"/>
      <c r="P197" s="135"/>
      <c r="Q197" s="135"/>
      <c r="R197" s="135"/>
      <c r="S197" s="135"/>
      <c r="T197" s="135"/>
      <c r="U197" s="135">
        <v>1</v>
      </c>
      <c r="V197" s="104">
        <v>1</v>
      </c>
    </row>
    <row r="198" spans="1:22" x14ac:dyDescent="0.2">
      <c r="A198" s="29" t="s">
        <v>416</v>
      </c>
      <c r="B198" s="43" t="s">
        <v>417</v>
      </c>
      <c r="C198" s="17"/>
      <c r="D198" s="17"/>
      <c r="G198" s="17">
        <v>1</v>
      </c>
      <c r="J198" s="17">
        <v>1</v>
      </c>
      <c r="K198" s="17"/>
      <c r="L198" s="17"/>
      <c r="V198" s="102">
        <v>1</v>
      </c>
    </row>
    <row r="199" spans="1:22" x14ac:dyDescent="0.2">
      <c r="A199" s="29" t="s">
        <v>418</v>
      </c>
      <c r="B199" s="22" t="s">
        <v>419</v>
      </c>
      <c r="C199" s="135">
        <v>1</v>
      </c>
      <c r="D199" s="135">
        <v>1</v>
      </c>
      <c r="E199" s="135"/>
      <c r="F199" s="135">
        <v>1</v>
      </c>
      <c r="G199" s="135"/>
      <c r="H199" s="135"/>
      <c r="I199" s="163">
        <v>1</v>
      </c>
      <c r="J199" s="135"/>
      <c r="K199" s="135"/>
      <c r="L199" s="135"/>
      <c r="M199" s="135"/>
      <c r="N199" s="135"/>
      <c r="O199" s="135"/>
      <c r="P199" s="135"/>
      <c r="Q199" s="135"/>
      <c r="R199" s="135"/>
      <c r="S199" s="135"/>
      <c r="T199" s="135"/>
      <c r="U199" s="135"/>
      <c r="V199" s="104">
        <v>1</v>
      </c>
    </row>
    <row r="200" spans="1:22" x14ac:dyDescent="0.2">
      <c r="A200" s="29" t="s">
        <v>420</v>
      </c>
      <c r="B200" s="22" t="s">
        <v>421</v>
      </c>
      <c r="C200" s="135"/>
      <c r="D200" s="135"/>
      <c r="E200" s="135"/>
      <c r="F200" s="135"/>
      <c r="G200" s="135"/>
      <c r="H200" s="135"/>
      <c r="J200" s="135"/>
      <c r="K200" s="135">
        <v>1</v>
      </c>
      <c r="L200" s="135"/>
      <c r="M200" s="135"/>
      <c r="N200" s="135"/>
      <c r="O200" s="135">
        <v>1</v>
      </c>
      <c r="P200" s="135"/>
      <c r="Q200" s="135"/>
      <c r="R200" s="135">
        <v>1</v>
      </c>
      <c r="S200" s="135"/>
      <c r="T200" s="135"/>
      <c r="U200" s="135"/>
      <c r="V200" s="104">
        <v>1</v>
      </c>
    </row>
    <row r="201" spans="1:22" x14ac:dyDescent="0.2">
      <c r="A201" s="29" t="s">
        <v>422</v>
      </c>
      <c r="B201" s="22" t="s">
        <v>423</v>
      </c>
      <c r="C201" s="135"/>
      <c r="D201" s="135"/>
      <c r="E201" s="135"/>
      <c r="F201" s="135"/>
      <c r="G201" s="135"/>
      <c r="H201" s="135"/>
      <c r="I201" s="163">
        <v>1</v>
      </c>
      <c r="J201" s="135">
        <v>1</v>
      </c>
      <c r="K201" s="135"/>
      <c r="L201" s="135"/>
      <c r="M201" s="135"/>
      <c r="N201" s="135"/>
      <c r="O201" s="135"/>
      <c r="P201" s="135"/>
      <c r="Q201" s="135"/>
      <c r="R201" s="135"/>
      <c r="S201" s="135"/>
      <c r="T201" s="135"/>
      <c r="U201" s="135"/>
      <c r="V201" s="104">
        <v>1</v>
      </c>
    </row>
    <row r="202" spans="1:22" x14ac:dyDescent="0.2">
      <c r="A202" s="29" t="s">
        <v>424</v>
      </c>
      <c r="B202" s="22" t="s">
        <v>425</v>
      </c>
      <c r="C202" s="135"/>
      <c r="D202" s="135"/>
      <c r="E202" s="135"/>
      <c r="F202" s="135">
        <v>1</v>
      </c>
      <c r="G202" s="135"/>
      <c r="H202" s="135"/>
      <c r="J202" s="135"/>
      <c r="K202" s="135"/>
      <c r="L202" s="135"/>
      <c r="M202" s="135"/>
      <c r="N202" s="135"/>
      <c r="O202" s="135"/>
      <c r="P202" s="135"/>
      <c r="Q202" s="135"/>
      <c r="R202" s="135"/>
      <c r="S202" s="135"/>
      <c r="T202" s="135"/>
      <c r="U202" s="135"/>
      <c r="V202" s="104">
        <v>1</v>
      </c>
    </row>
    <row r="203" spans="1:22" x14ac:dyDescent="0.2">
      <c r="A203" s="29" t="s">
        <v>426</v>
      </c>
      <c r="B203" s="22" t="s">
        <v>427</v>
      </c>
      <c r="C203" s="135"/>
      <c r="D203" s="135"/>
      <c r="E203" s="135"/>
      <c r="F203" s="135"/>
      <c r="G203" s="135"/>
      <c r="H203" s="135"/>
      <c r="J203" s="135">
        <v>1</v>
      </c>
      <c r="K203" s="135"/>
      <c r="L203" s="135"/>
      <c r="M203" s="135"/>
      <c r="N203" s="135"/>
      <c r="O203" s="135"/>
      <c r="P203" s="135"/>
      <c r="Q203" s="135"/>
      <c r="R203" s="135"/>
      <c r="S203" s="135"/>
      <c r="T203" s="135"/>
      <c r="U203" s="135"/>
      <c r="V203" s="104">
        <v>1</v>
      </c>
    </row>
    <row r="204" spans="1:22" x14ac:dyDescent="0.2">
      <c r="A204" s="29" t="s">
        <v>428</v>
      </c>
      <c r="B204" s="22" t="s">
        <v>429</v>
      </c>
      <c r="C204" s="135"/>
      <c r="D204" s="135"/>
      <c r="E204" s="135">
        <v>1</v>
      </c>
      <c r="F204" s="135"/>
      <c r="G204" s="135"/>
      <c r="H204" s="135"/>
      <c r="J204" s="135"/>
      <c r="K204" s="135"/>
      <c r="L204" s="135"/>
      <c r="M204" s="135"/>
      <c r="N204" s="135"/>
      <c r="O204" s="135"/>
      <c r="P204" s="135"/>
      <c r="Q204" s="135"/>
      <c r="R204" s="135"/>
      <c r="S204" s="135"/>
      <c r="T204" s="135"/>
      <c r="U204" s="135"/>
      <c r="V204" s="104">
        <v>1</v>
      </c>
    </row>
    <row r="205" spans="1:22" x14ac:dyDescent="0.2">
      <c r="A205" s="29" t="s">
        <v>430</v>
      </c>
      <c r="B205" s="22" t="s">
        <v>431</v>
      </c>
      <c r="C205" s="135"/>
      <c r="D205" s="135"/>
      <c r="E205" s="135">
        <v>1</v>
      </c>
      <c r="F205" s="135">
        <v>1</v>
      </c>
      <c r="G205" s="135"/>
      <c r="H205" s="135"/>
      <c r="I205" s="163">
        <v>1</v>
      </c>
      <c r="J205" s="135">
        <v>1</v>
      </c>
      <c r="K205" s="135"/>
      <c r="L205" s="135"/>
      <c r="M205" s="135"/>
      <c r="N205" s="135"/>
      <c r="O205" s="135"/>
      <c r="P205" s="135"/>
      <c r="Q205" s="135"/>
      <c r="R205" s="135"/>
      <c r="S205" s="135"/>
      <c r="T205" s="135"/>
      <c r="U205" s="135"/>
      <c r="V205" s="104">
        <v>1</v>
      </c>
    </row>
    <row r="206" spans="1:22" x14ac:dyDescent="0.2">
      <c r="A206" s="29" t="s">
        <v>432</v>
      </c>
      <c r="B206" s="22" t="s">
        <v>433</v>
      </c>
      <c r="C206" s="135"/>
      <c r="D206" s="135"/>
      <c r="E206" s="135">
        <v>1</v>
      </c>
      <c r="F206" s="135"/>
      <c r="G206" s="135"/>
      <c r="H206" s="135"/>
      <c r="J206" s="135">
        <v>1</v>
      </c>
      <c r="K206" s="135"/>
      <c r="L206" s="135"/>
      <c r="M206" s="135"/>
      <c r="N206" s="135"/>
      <c r="O206" s="135"/>
      <c r="P206" s="135"/>
      <c r="Q206" s="135"/>
      <c r="R206" s="135"/>
      <c r="S206" s="135"/>
      <c r="T206" s="135"/>
      <c r="U206" s="135"/>
      <c r="V206" s="104">
        <v>1</v>
      </c>
    </row>
    <row r="207" spans="1:22" x14ac:dyDescent="0.2">
      <c r="A207" s="29" t="s">
        <v>434</v>
      </c>
      <c r="B207" s="22" t="s">
        <v>435</v>
      </c>
      <c r="C207" s="135">
        <v>1</v>
      </c>
      <c r="D207" s="135"/>
      <c r="E207" s="135"/>
      <c r="F207" s="135"/>
      <c r="G207" s="135"/>
      <c r="H207" s="135"/>
      <c r="J207" s="135"/>
      <c r="K207" s="135"/>
      <c r="L207" s="135"/>
      <c r="M207" s="135"/>
      <c r="N207" s="135"/>
      <c r="O207" s="135"/>
      <c r="P207" s="135"/>
      <c r="Q207" s="135"/>
      <c r="R207" s="135"/>
      <c r="S207" s="135"/>
      <c r="T207" s="135"/>
      <c r="U207" s="135"/>
      <c r="V207" s="104">
        <v>1</v>
      </c>
    </row>
    <row r="208" spans="1:22" x14ac:dyDescent="0.2">
      <c r="A208" s="29" t="s">
        <v>436</v>
      </c>
      <c r="B208" s="22" t="s">
        <v>437</v>
      </c>
      <c r="C208" s="135"/>
      <c r="D208" s="135"/>
      <c r="E208" s="135"/>
      <c r="F208" s="135"/>
      <c r="G208" s="135"/>
      <c r="H208" s="135"/>
      <c r="J208" s="135"/>
      <c r="K208" s="135"/>
      <c r="L208" s="135"/>
      <c r="M208" s="135"/>
      <c r="N208" s="135"/>
      <c r="O208" s="135"/>
      <c r="P208" s="135"/>
      <c r="Q208" s="135"/>
      <c r="R208" s="135"/>
      <c r="S208" s="135"/>
      <c r="T208" s="135">
        <v>1</v>
      </c>
      <c r="U208" s="135"/>
      <c r="V208" s="104">
        <v>1</v>
      </c>
    </row>
    <row r="209" spans="1:22" x14ac:dyDescent="0.2">
      <c r="A209" s="29" t="s">
        <v>438</v>
      </c>
      <c r="B209" s="22" t="s">
        <v>439</v>
      </c>
      <c r="C209" s="135"/>
      <c r="D209" s="135"/>
      <c r="E209" s="135"/>
      <c r="F209" s="135"/>
      <c r="G209" s="135"/>
      <c r="H209" s="135"/>
      <c r="J209" s="135"/>
      <c r="K209" s="135"/>
      <c r="L209" s="135"/>
      <c r="M209" s="135"/>
      <c r="N209" s="135"/>
      <c r="O209" s="135"/>
      <c r="P209" s="135"/>
      <c r="Q209" s="135"/>
      <c r="R209" s="135"/>
      <c r="S209" s="135"/>
      <c r="T209" s="135">
        <v>1</v>
      </c>
      <c r="U209" s="135"/>
      <c r="V209" s="104">
        <v>1</v>
      </c>
    </row>
    <row r="210" spans="1:22" x14ac:dyDescent="0.2">
      <c r="A210" s="29" t="s">
        <v>440</v>
      </c>
      <c r="B210" s="22" t="s">
        <v>441</v>
      </c>
      <c r="C210" s="135"/>
      <c r="D210" s="135"/>
      <c r="E210" s="135"/>
      <c r="F210" s="135"/>
      <c r="G210" s="135"/>
      <c r="H210" s="135"/>
      <c r="J210" s="135">
        <v>1</v>
      </c>
      <c r="K210" s="135"/>
      <c r="L210" s="135"/>
      <c r="M210" s="135"/>
      <c r="N210" s="135"/>
      <c r="O210" s="135"/>
      <c r="P210" s="135"/>
      <c r="Q210" s="135"/>
      <c r="R210" s="135"/>
      <c r="S210" s="135"/>
      <c r="T210" s="135"/>
      <c r="U210" s="135"/>
      <c r="V210" s="104">
        <v>1</v>
      </c>
    </row>
    <row r="211" spans="1:22" x14ac:dyDescent="0.2">
      <c r="A211" s="29" t="s">
        <v>442</v>
      </c>
      <c r="B211" s="22" t="s">
        <v>443</v>
      </c>
      <c r="C211" s="135"/>
      <c r="D211" s="135"/>
      <c r="E211" s="135"/>
      <c r="F211" s="135"/>
      <c r="G211" s="135"/>
      <c r="H211" s="135"/>
      <c r="I211" s="163">
        <v>1</v>
      </c>
      <c r="J211" s="135"/>
      <c r="K211" s="135"/>
      <c r="L211" s="135"/>
      <c r="M211" s="135"/>
      <c r="N211" s="135"/>
      <c r="O211" s="135"/>
      <c r="P211" s="135"/>
      <c r="Q211" s="135"/>
      <c r="R211" s="135"/>
      <c r="S211" s="135"/>
      <c r="T211" s="135"/>
      <c r="U211" s="135"/>
      <c r="V211" s="104">
        <v>1</v>
      </c>
    </row>
    <row r="212" spans="1:22" x14ac:dyDescent="0.2">
      <c r="A212" s="29" t="s">
        <v>444</v>
      </c>
      <c r="B212" s="22" t="s">
        <v>445</v>
      </c>
      <c r="C212" s="135"/>
      <c r="D212" s="135"/>
      <c r="E212" s="135"/>
      <c r="F212" s="135"/>
      <c r="G212" s="135"/>
      <c r="H212" s="135"/>
      <c r="J212" s="135"/>
      <c r="K212" s="135"/>
      <c r="L212" s="135"/>
      <c r="M212" s="135"/>
      <c r="N212" s="135"/>
      <c r="O212" s="135"/>
      <c r="P212" s="135"/>
      <c r="Q212" s="135"/>
      <c r="R212" s="135"/>
      <c r="S212" s="135">
        <v>1</v>
      </c>
      <c r="T212" s="135"/>
      <c r="U212" s="135"/>
      <c r="V212" s="104">
        <v>1</v>
      </c>
    </row>
    <row r="213" spans="1:22" x14ac:dyDescent="0.2">
      <c r="A213" s="29" t="s">
        <v>446</v>
      </c>
      <c r="B213" s="22" t="s">
        <v>447</v>
      </c>
      <c r="C213" s="135"/>
      <c r="D213" s="135"/>
      <c r="E213" s="135"/>
      <c r="F213" s="135"/>
      <c r="G213" s="135"/>
      <c r="H213" s="135"/>
      <c r="J213" s="135"/>
      <c r="K213" s="135"/>
      <c r="L213" s="135"/>
      <c r="M213" s="135"/>
      <c r="N213" s="135"/>
      <c r="O213" s="135"/>
      <c r="P213" s="135"/>
      <c r="Q213" s="135"/>
      <c r="R213" s="135"/>
      <c r="S213" s="135">
        <v>1</v>
      </c>
      <c r="T213" s="135"/>
      <c r="U213" s="135"/>
      <c r="V213" s="104">
        <v>1</v>
      </c>
    </row>
    <row r="214" spans="1:22" x14ac:dyDescent="0.2">
      <c r="A214" s="14" t="s">
        <v>448</v>
      </c>
      <c r="B214" s="14" t="s">
        <v>449</v>
      </c>
      <c r="C214" s="135"/>
      <c r="D214" s="135"/>
      <c r="E214" s="135"/>
      <c r="F214" s="135"/>
      <c r="G214" s="135"/>
      <c r="H214" s="135"/>
      <c r="J214" s="135"/>
      <c r="K214" s="135"/>
      <c r="L214" s="135"/>
      <c r="M214" s="135"/>
      <c r="N214" s="135"/>
      <c r="O214" s="135"/>
      <c r="P214" s="135"/>
      <c r="Q214" s="135"/>
      <c r="R214" s="135"/>
      <c r="S214" s="135"/>
      <c r="T214" s="135">
        <v>1</v>
      </c>
      <c r="U214" s="135"/>
      <c r="V214" s="104">
        <v>1</v>
      </c>
    </row>
    <row r="215" spans="1:22" x14ac:dyDescent="0.2">
      <c r="A215" s="29" t="s">
        <v>450</v>
      </c>
      <c r="B215" s="22" t="s">
        <v>451</v>
      </c>
      <c r="C215" s="135"/>
      <c r="D215" s="135"/>
      <c r="E215" s="135"/>
      <c r="F215" s="135"/>
      <c r="G215" s="135"/>
      <c r="H215" s="135"/>
      <c r="J215" s="135"/>
      <c r="K215" s="135">
        <v>1</v>
      </c>
      <c r="L215" s="135"/>
      <c r="M215" s="135"/>
      <c r="N215" s="135"/>
      <c r="O215" s="135">
        <v>1</v>
      </c>
      <c r="P215" s="135"/>
      <c r="Q215" s="135"/>
      <c r="R215" s="135">
        <v>1</v>
      </c>
      <c r="S215" s="135"/>
      <c r="T215" s="135"/>
      <c r="U215" s="135"/>
      <c r="V215" s="104">
        <v>1</v>
      </c>
    </row>
    <row r="216" spans="1:22" x14ac:dyDescent="0.2">
      <c r="A216" s="29" t="s">
        <v>452</v>
      </c>
      <c r="B216" s="22" t="s">
        <v>453</v>
      </c>
      <c r="C216" s="135"/>
      <c r="D216" s="135"/>
      <c r="E216" s="135">
        <v>1</v>
      </c>
      <c r="F216" s="135"/>
      <c r="G216" s="135">
        <v>1</v>
      </c>
      <c r="H216" s="135"/>
      <c r="J216" s="135">
        <v>1</v>
      </c>
      <c r="K216" s="17">
        <v>1</v>
      </c>
      <c r="L216" s="17"/>
      <c r="M216" s="135"/>
      <c r="N216" s="135"/>
      <c r="O216" s="135"/>
      <c r="P216" s="135"/>
      <c r="Q216" s="135"/>
      <c r="R216" s="135"/>
      <c r="S216" s="135"/>
      <c r="T216" s="135"/>
      <c r="U216" s="135"/>
      <c r="V216" s="104">
        <v>1</v>
      </c>
    </row>
    <row r="217" spans="1:22" x14ac:dyDescent="0.2">
      <c r="A217" s="29" t="s">
        <v>454</v>
      </c>
      <c r="B217" s="22" t="s">
        <v>455</v>
      </c>
      <c r="C217" s="135"/>
      <c r="D217" s="135"/>
      <c r="E217" s="135"/>
      <c r="F217" s="135"/>
      <c r="G217" s="135"/>
      <c r="H217" s="135"/>
      <c r="J217" s="135"/>
      <c r="K217" s="17"/>
      <c r="L217" s="17"/>
      <c r="M217" s="135"/>
      <c r="N217" s="135"/>
      <c r="O217" s="135"/>
      <c r="P217" s="135"/>
      <c r="Q217" s="135"/>
      <c r="R217" s="135"/>
      <c r="S217" s="135"/>
      <c r="T217" s="135">
        <v>1</v>
      </c>
      <c r="U217" s="135"/>
      <c r="V217" s="104">
        <v>1</v>
      </c>
    </row>
    <row r="218" spans="1:22" x14ac:dyDescent="0.2">
      <c r="A218" s="29" t="s">
        <v>456</v>
      </c>
      <c r="B218" s="22" t="s">
        <v>457</v>
      </c>
      <c r="C218" s="135"/>
      <c r="D218" s="135"/>
      <c r="E218" s="135"/>
      <c r="F218" s="135"/>
      <c r="G218" s="135"/>
      <c r="H218" s="135"/>
      <c r="J218" s="135">
        <v>1</v>
      </c>
      <c r="K218" s="135">
        <v>1</v>
      </c>
      <c r="L218" s="135">
        <v>1</v>
      </c>
      <c r="M218" s="135"/>
      <c r="N218" s="135"/>
      <c r="O218" s="135">
        <v>1</v>
      </c>
      <c r="P218" s="135"/>
      <c r="Q218" s="135"/>
      <c r="R218" s="135">
        <v>1</v>
      </c>
      <c r="S218" s="135"/>
      <c r="T218" s="135"/>
      <c r="U218" s="135"/>
      <c r="V218" s="104">
        <v>1</v>
      </c>
    </row>
    <row r="219" spans="1:22" x14ac:dyDescent="0.2">
      <c r="A219" s="128" t="s">
        <v>459</v>
      </c>
      <c r="B219" s="128" t="s">
        <v>460</v>
      </c>
      <c r="C219" s="135"/>
      <c r="D219" s="135"/>
      <c r="E219" s="135"/>
      <c r="F219" s="135"/>
      <c r="G219" s="135"/>
      <c r="H219" s="135"/>
      <c r="J219" s="135"/>
      <c r="K219" s="135"/>
      <c r="L219" s="135"/>
      <c r="M219" s="135"/>
      <c r="N219" s="135"/>
      <c r="O219" s="135"/>
      <c r="P219" s="135"/>
      <c r="Q219" s="135"/>
      <c r="R219" s="135"/>
      <c r="S219" s="135"/>
      <c r="T219" s="135">
        <v>1</v>
      </c>
      <c r="U219" s="135"/>
      <c r="V219" s="104">
        <v>1</v>
      </c>
    </row>
    <row r="220" spans="1:22" x14ac:dyDescent="0.2">
      <c r="A220" s="29" t="s">
        <v>461</v>
      </c>
      <c r="B220" s="22" t="s">
        <v>462</v>
      </c>
      <c r="C220" s="135"/>
      <c r="D220" s="135"/>
      <c r="E220" s="135"/>
      <c r="F220" s="135"/>
      <c r="G220" s="135"/>
      <c r="H220" s="135"/>
      <c r="J220" s="135"/>
      <c r="K220" s="135"/>
      <c r="L220" s="135"/>
      <c r="M220" s="135"/>
      <c r="N220" s="135"/>
      <c r="O220" s="135"/>
      <c r="P220" s="135"/>
      <c r="Q220" s="135"/>
      <c r="R220" s="135"/>
      <c r="S220" s="135"/>
      <c r="T220" s="135">
        <v>1</v>
      </c>
      <c r="U220" s="135"/>
      <c r="V220" s="104">
        <v>1</v>
      </c>
    </row>
    <row r="221" spans="1:22" x14ac:dyDescent="0.2">
      <c r="A221" s="29" t="s">
        <v>463</v>
      </c>
      <c r="B221" s="22" t="s">
        <v>464</v>
      </c>
      <c r="C221" s="135"/>
      <c r="D221" s="135"/>
      <c r="E221" s="135"/>
      <c r="F221" s="135"/>
      <c r="G221" s="135"/>
      <c r="H221" s="135">
        <v>1</v>
      </c>
      <c r="J221" s="135"/>
      <c r="K221" s="135"/>
      <c r="L221" s="135"/>
      <c r="M221" s="135"/>
      <c r="N221" s="135"/>
      <c r="O221" s="135"/>
      <c r="P221" s="135"/>
      <c r="Q221" s="135"/>
      <c r="R221" s="135"/>
      <c r="S221" s="135"/>
      <c r="T221" s="135"/>
      <c r="U221" s="135"/>
      <c r="V221" s="104">
        <v>1</v>
      </c>
    </row>
    <row r="222" spans="1:22" x14ac:dyDescent="0.2">
      <c r="A222" s="29" t="s">
        <v>465</v>
      </c>
      <c r="B222" s="22" t="s">
        <v>466</v>
      </c>
      <c r="C222" s="135"/>
      <c r="D222" s="135"/>
      <c r="E222" s="135"/>
      <c r="F222" s="135"/>
      <c r="G222" s="135">
        <v>1</v>
      </c>
      <c r="H222" s="135"/>
      <c r="J222" s="135">
        <v>1</v>
      </c>
      <c r="K222" s="135"/>
      <c r="L222" s="135"/>
      <c r="M222" s="135"/>
      <c r="N222" s="135"/>
      <c r="O222" s="135"/>
      <c r="P222" s="135"/>
      <c r="Q222" s="135"/>
      <c r="R222" s="135"/>
      <c r="S222" s="135"/>
      <c r="T222" s="135"/>
      <c r="U222" s="135"/>
      <c r="V222" s="104">
        <v>1</v>
      </c>
    </row>
    <row r="223" spans="1:22" x14ac:dyDescent="0.2">
      <c r="A223" s="29" t="s">
        <v>467</v>
      </c>
      <c r="B223" s="22" t="s">
        <v>468</v>
      </c>
      <c r="C223" s="135"/>
      <c r="D223" s="135"/>
      <c r="E223" s="135"/>
      <c r="F223" s="135"/>
      <c r="G223" s="135"/>
      <c r="H223" s="135"/>
      <c r="J223" s="135"/>
      <c r="K223" s="135"/>
      <c r="L223" s="135"/>
      <c r="M223" s="135"/>
      <c r="N223" s="135"/>
      <c r="O223" s="135"/>
      <c r="P223" s="135"/>
      <c r="Q223" s="135"/>
      <c r="R223" s="135"/>
      <c r="S223" s="135"/>
      <c r="T223" s="135">
        <v>1</v>
      </c>
      <c r="U223" s="135"/>
      <c r="V223" s="104">
        <v>1</v>
      </c>
    </row>
    <row r="224" spans="1:22" x14ac:dyDescent="0.2">
      <c r="A224" s="29" t="s">
        <v>469</v>
      </c>
      <c r="B224" s="22" t="s">
        <v>470</v>
      </c>
      <c r="C224" s="135">
        <v>1</v>
      </c>
      <c r="D224" s="135"/>
      <c r="E224" s="135"/>
      <c r="F224" s="135"/>
      <c r="G224" s="135"/>
      <c r="H224" s="135"/>
      <c r="J224" s="135"/>
      <c r="K224" s="135"/>
      <c r="L224" s="135"/>
      <c r="M224" s="135"/>
      <c r="N224" s="135"/>
      <c r="O224" s="135"/>
      <c r="P224" s="135"/>
      <c r="Q224" s="135"/>
      <c r="R224" s="135"/>
      <c r="S224" s="135"/>
      <c r="T224" s="135"/>
      <c r="U224" s="135"/>
      <c r="V224" s="104">
        <v>1</v>
      </c>
    </row>
    <row r="225" spans="1:22" x14ac:dyDescent="0.2">
      <c r="A225" s="29" t="s">
        <v>471</v>
      </c>
      <c r="B225" s="22" t="s">
        <v>472</v>
      </c>
      <c r="C225" s="135"/>
      <c r="D225" s="135"/>
      <c r="E225" s="135"/>
      <c r="F225" s="135"/>
      <c r="G225" s="135"/>
      <c r="H225" s="135"/>
      <c r="J225" s="135"/>
      <c r="K225" s="135"/>
      <c r="L225" s="135"/>
      <c r="M225" s="135"/>
      <c r="N225" s="135"/>
      <c r="O225" s="135"/>
      <c r="P225" s="135"/>
      <c r="Q225" s="135"/>
      <c r="R225" s="135"/>
      <c r="S225" s="135"/>
      <c r="T225" s="135">
        <v>1</v>
      </c>
      <c r="U225" s="135"/>
      <c r="V225" s="104">
        <v>1</v>
      </c>
    </row>
    <row r="226" spans="1:22" x14ac:dyDescent="0.2">
      <c r="A226" s="29" t="s">
        <v>473</v>
      </c>
      <c r="B226" s="22" t="s">
        <v>474</v>
      </c>
      <c r="C226" s="135"/>
      <c r="D226" s="135"/>
      <c r="E226" s="135"/>
      <c r="F226" s="135"/>
      <c r="G226" s="135"/>
      <c r="H226" s="135"/>
      <c r="J226" s="135">
        <v>1</v>
      </c>
      <c r="K226" s="135"/>
      <c r="L226" s="135"/>
      <c r="M226" s="135"/>
      <c r="N226" s="135"/>
      <c r="O226" s="135"/>
      <c r="P226" s="135"/>
      <c r="Q226" s="135"/>
      <c r="R226" s="135"/>
      <c r="S226" s="135"/>
      <c r="T226" s="135"/>
      <c r="U226" s="135"/>
      <c r="V226" s="104">
        <v>1</v>
      </c>
    </row>
    <row r="227" spans="1:22" x14ac:dyDescent="0.2">
      <c r="A227" s="29" t="s">
        <v>1230</v>
      </c>
      <c r="B227" s="22" t="s">
        <v>4439</v>
      </c>
      <c r="C227" s="135"/>
      <c r="D227" s="135"/>
      <c r="E227" s="135"/>
      <c r="F227" s="135"/>
      <c r="G227" s="135"/>
      <c r="H227" s="135"/>
      <c r="J227" s="135">
        <v>1</v>
      </c>
      <c r="K227" s="135"/>
      <c r="L227" s="135"/>
      <c r="M227" s="135"/>
      <c r="N227" s="135"/>
      <c r="O227" s="135"/>
      <c r="P227" s="135"/>
      <c r="Q227" s="135"/>
      <c r="R227" s="135"/>
      <c r="S227" s="135"/>
      <c r="T227" s="135"/>
      <c r="U227" s="135"/>
      <c r="V227" s="104">
        <v>1</v>
      </c>
    </row>
    <row r="228" spans="1:22" x14ac:dyDescent="0.2">
      <c r="A228" s="29" t="s">
        <v>475</v>
      </c>
      <c r="B228" s="22" t="s">
        <v>476</v>
      </c>
      <c r="C228" s="135"/>
      <c r="D228" s="135"/>
      <c r="E228" s="135"/>
      <c r="F228" s="135"/>
      <c r="G228" s="135"/>
      <c r="H228" s="135"/>
      <c r="J228" s="135"/>
      <c r="K228" s="135"/>
      <c r="L228" s="135"/>
      <c r="M228" s="135"/>
      <c r="N228" s="135"/>
      <c r="O228" s="135"/>
      <c r="P228" s="135"/>
      <c r="Q228" s="135"/>
      <c r="R228" s="135"/>
      <c r="S228" s="135"/>
      <c r="T228" s="135">
        <v>1</v>
      </c>
      <c r="U228" s="135"/>
      <c r="V228" s="104">
        <v>1</v>
      </c>
    </row>
    <row r="229" spans="1:22" x14ac:dyDescent="0.2">
      <c r="A229" s="29" t="s">
        <v>477</v>
      </c>
      <c r="B229" s="26" t="s">
        <v>478</v>
      </c>
      <c r="C229" s="17"/>
      <c r="D229" s="17"/>
      <c r="E229" s="135"/>
      <c r="F229" s="135"/>
      <c r="G229" s="135"/>
      <c r="H229" s="135"/>
      <c r="J229" s="135"/>
      <c r="K229" s="135"/>
      <c r="L229" s="135"/>
      <c r="M229" s="135"/>
      <c r="N229" s="135"/>
      <c r="O229" s="135"/>
      <c r="P229" s="135"/>
      <c r="Q229" s="135"/>
      <c r="R229" s="135"/>
      <c r="S229" s="135"/>
      <c r="T229" s="135">
        <v>1</v>
      </c>
      <c r="U229" s="135"/>
      <c r="V229" s="104">
        <v>1</v>
      </c>
    </row>
    <row r="230" spans="1:22" x14ac:dyDescent="0.2">
      <c r="A230" s="14" t="s">
        <v>4565</v>
      </c>
      <c r="B230" s="26" t="s">
        <v>479</v>
      </c>
      <c r="C230" s="17"/>
      <c r="D230" s="17"/>
      <c r="E230" s="135"/>
      <c r="F230" s="135"/>
      <c r="G230" s="135"/>
      <c r="H230" s="135"/>
      <c r="J230" s="135"/>
      <c r="K230" s="135"/>
      <c r="L230" s="135"/>
      <c r="M230" s="135"/>
      <c r="N230" s="135"/>
      <c r="O230" s="135"/>
      <c r="P230" s="135"/>
      <c r="Q230" s="135"/>
      <c r="R230" s="135"/>
      <c r="S230" s="135"/>
      <c r="T230" s="135">
        <v>1</v>
      </c>
      <c r="U230" s="135"/>
      <c r="V230" s="104">
        <v>1</v>
      </c>
    </row>
    <row r="231" spans="1:22" x14ac:dyDescent="0.2">
      <c r="A231" s="29" t="s">
        <v>480</v>
      </c>
      <c r="B231" s="22" t="s">
        <v>481</v>
      </c>
      <c r="C231" s="135"/>
      <c r="D231" s="135"/>
      <c r="E231" s="135"/>
      <c r="F231" s="135"/>
      <c r="G231" s="135"/>
      <c r="H231" s="135"/>
      <c r="J231" s="135"/>
      <c r="K231" s="135"/>
      <c r="L231" s="135"/>
      <c r="M231" s="135"/>
      <c r="N231" s="135"/>
      <c r="O231" s="135"/>
      <c r="P231" s="135"/>
      <c r="Q231" s="135"/>
      <c r="R231" s="135"/>
      <c r="S231" s="135"/>
      <c r="T231" s="135">
        <v>1</v>
      </c>
      <c r="U231" s="135"/>
      <c r="V231" s="104">
        <v>1</v>
      </c>
    </row>
    <row r="232" spans="1:22" x14ac:dyDescent="0.2">
      <c r="A232" s="29" t="s">
        <v>482</v>
      </c>
      <c r="B232" s="22" t="s">
        <v>483</v>
      </c>
      <c r="C232" s="135"/>
      <c r="D232" s="135"/>
      <c r="E232" s="135"/>
      <c r="F232" s="135"/>
      <c r="G232" s="135">
        <v>1</v>
      </c>
      <c r="H232" s="135"/>
      <c r="J232" s="135"/>
      <c r="K232" s="135"/>
      <c r="L232" s="135"/>
      <c r="M232" s="135"/>
      <c r="N232" s="135"/>
      <c r="O232" s="135"/>
      <c r="P232" s="135"/>
      <c r="Q232" s="135"/>
      <c r="R232" s="135"/>
      <c r="S232" s="135"/>
      <c r="T232" s="135"/>
      <c r="U232" s="135"/>
      <c r="V232" s="104">
        <v>1</v>
      </c>
    </row>
    <row r="233" spans="1:22" x14ac:dyDescent="0.2">
      <c r="A233" s="29" t="s">
        <v>484</v>
      </c>
      <c r="B233" s="22" t="s">
        <v>485</v>
      </c>
      <c r="C233" s="135"/>
      <c r="D233" s="135"/>
      <c r="E233" s="135"/>
      <c r="F233" s="135"/>
      <c r="G233" s="135"/>
      <c r="H233" s="135"/>
      <c r="J233" s="135"/>
      <c r="K233" s="135"/>
      <c r="L233" s="135"/>
      <c r="M233" s="135"/>
      <c r="N233" s="135"/>
      <c r="O233" s="135"/>
      <c r="P233" s="135"/>
      <c r="Q233" s="135"/>
      <c r="R233" s="135"/>
      <c r="S233" s="135"/>
      <c r="T233" s="135">
        <v>1</v>
      </c>
      <c r="U233" s="135"/>
      <c r="V233" s="104"/>
    </row>
    <row r="234" spans="1:22" x14ac:dyDescent="0.2">
      <c r="A234" s="29" t="s">
        <v>486</v>
      </c>
      <c r="B234" s="43" t="s">
        <v>487</v>
      </c>
      <c r="C234" s="17"/>
      <c r="D234" s="17"/>
      <c r="K234" s="17"/>
      <c r="L234" s="17"/>
      <c r="T234" s="17">
        <v>1</v>
      </c>
      <c r="V234" s="102">
        <v>1</v>
      </c>
    </row>
    <row r="235" spans="1:22" x14ac:dyDescent="0.2">
      <c r="A235" s="29" t="s">
        <v>488</v>
      </c>
      <c r="B235" s="22" t="s">
        <v>489</v>
      </c>
      <c r="C235" s="135"/>
      <c r="D235" s="135"/>
      <c r="E235" s="135"/>
      <c r="F235" s="135"/>
      <c r="G235" s="135">
        <v>1</v>
      </c>
      <c r="H235" s="135"/>
      <c r="J235" s="135">
        <v>1</v>
      </c>
      <c r="K235" s="135"/>
      <c r="L235" s="135"/>
      <c r="M235" s="135"/>
      <c r="N235" s="135"/>
      <c r="O235" s="135">
        <v>1</v>
      </c>
      <c r="P235" s="135"/>
      <c r="Q235" s="135"/>
      <c r="R235" s="135"/>
      <c r="S235" s="135"/>
      <c r="T235" s="135"/>
      <c r="U235" s="135"/>
      <c r="V235" s="104">
        <v>1</v>
      </c>
    </row>
    <row r="236" spans="1:22" x14ac:dyDescent="0.2">
      <c r="A236" s="52" t="s">
        <v>490</v>
      </c>
      <c r="B236" s="14" t="s">
        <v>491</v>
      </c>
      <c r="C236" s="17"/>
      <c r="D236" s="17"/>
      <c r="E236" s="135"/>
      <c r="F236" s="135"/>
      <c r="G236" s="135"/>
      <c r="H236" s="135"/>
      <c r="J236" s="135">
        <v>1</v>
      </c>
      <c r="K236" s="135"/>
      <c r="L236" s="135"/>
      <c r="M236" s="135"/>
      <c r="N236" s="135"/>
      <c r="O236" s="135"/>
      <c r="P236" s="135"/>
      <c r="Q236" s="135"/>
      <c r="R236" s="135"/>
      <c r="S236" s="135"/>
      <c r="T236" s="135"/>
      <c r="U236" s="135"/>
      <c r="V236" s="104">
        <v>1</v>
      </c>
    </row>
    <row r="237" spans="1:22" x14ac:dyDescent="0.2">
      <c r="A237" s="52" t="s">
        <v>4446</v>
      </c>
      <c r="B237" s="14" t="s">
        <v>4447</v>
      </c>
      <c r="C237" s="17"/>
      <c r="D237" s="17"/>
      <c r="E237" s="135"/>
      <c r="F237" s="135"/>
      <c r="G237" s="135"/>
      <c r="H237" s="135"/>
      <c r="J237" s="135"/>
      <c r="K237" s="135"/>
      <c r="L237" s="135"/>
      <c r="M237" s="135"/>
      <c r="N237" s="135"/>
      <c r="O237" s="135"/>
      <c r="P237" s="135"/>
      <c r="Q237" s="135"/>
      <c r="R237" s="135"/>
      <c r="S237" s="135"/>
      <c r="T237" s="135">
        <v>1</v>
      </c>
      <c r="U237" s="135"/>
      <c r="V237" s="104">
        <v>1</v>
      </c>
    </row>
    <row r="238" spans="1:22" x14ac:dyDescent="0.2">
      <c r="A238" s="29" t="s">
        <v>492</v>
      </c>
      <c r="B238" s="26" t="s">
        <v>493</v>
      </c>
      <c r="C238" s="17"/>
      <c r="D238" s="17"/>
      <c r="E238" s="135"/>
      <c r="F238" s="135"/>
      <c r="G238" s="135">
        <v>1</v>
      </c>
      <c r="H238" s="135"/>
      <c r="J238" s="135"/>
      <c r="K238" s="17"/>
      <c r="L238" s="17"/>
      <c r="M238" s="135"/>
      <c r="N238" s="135"/>
      <c r="O238" s="135"/>
      <c r="P238" s="135"/>
      <c r="Q238" s="135"/>
      <c r="R238" s="135"/>
      <c r="S238" s="135"/>
      <c r="T238" s="135"/>
      <c r="U238" s="135"/>
      <c r="V238" s="104">
        <v>1</v>
      </c>
    </row>
    <row r="239" spans="1:22" x14ac:dyDescent="0.2">
      <c r="A239" s="29" t="s">
        <v>494</v>
      </c>
      <c r="B239" s="26" t="s">
        <v>495</v>
      </c>
      <c r="C239" s="17"/>
      <c r="D239" s="17"/>
      <c r="E239" s="135"/>
      <c r="F239" s="135"/>
      <c r="G239" s="135"/>
      <c r="H239" s="135"/>
      <c r="J239" s="135"/>
      <c r="K239" s="17"/>
      <c r="L239" s="17"/>
      <c r="M239" s="135"/>
      <c r="N239" s="135"/>
      <c r="O239" s="135"/>
      <c r="P239" s="135"/>
      <c r="Q239" s="135"/>
      <c r="R239" s="135"/>
      <c r="S239" s="135"/>
      <c r="T239" s="135">
        <v>1</v>
      </c>
      <c r="U239" s="135"/>
      <c r="V239" s="104">
        <v>1</v>
      </c>
    </row>
    <row r="240" spans="1:22" x14ac:dyDescent="0.2">
      <c r="A240" s="29" t="s">
        <v>496</v>
      </c>
      <c r="B240" s="22" t="s">
        <v>497</v>
      </c>
      <c r="C240" s="135"/>
      <c r="D240" s="135"/>
      <c r="E240" s="135"/>
      <c r="F240" s="135"/>
      <c r="G240" s="135"/>
      <c r="H240" s="135"/>
      <c r="J240" s="135">
        <v>1</v>
      </c>
      <c r="K240" s="135"/>
      <c r="L240" s="135"/>
      <c r="M240" s="135"/>
      <c r="N240" s="135"/>
      <c r="O240" s="135"/>
      <c r="P240" s="135"/>
      <c r="Q240" s="135"/>
      <c r="R240" s="135"/>
      <c r="S240" s="135"/>
      <c r="T240" s="135"/>
      <c r="U240" s="135"/>
      <c r="V240" s="104">
        <v>1</v>
      </c>
    </row>
    <row r="241" spans="1:22" x14ac:dyDescent="0.2">
      <c r="A241" s="29" t="s">
        <v>498</v>
      </c>
      <c r="B241" s="26" t="s">
        <v>499</v>
      </c>
      <c r="C241" s="17"/>
      <c r="D241" s="17"/>
      <c r="E241" s="135"/>
      <c r="F241" s="135"/>
      <c r="G241" s="135"/>
      <c r="H241" s="135"/>
      <c r="J241" s="135"/>
      <c r="K241" s="17"/>
      <c r="L241" s="17"/>
      <c r="M241" s="135"/>
      <c r="N241" s="135"/>
      <c r="O241" s="135"/>
      <c r="P241" s="135"/>
      <c r="Q241" s="135"/>
      <c r="R241" s="135"/>
      <c r="S241" s="135"/>
      <c r="T241" s="135">
        <v>1</v>
      </c>
      <c r="U241" s="135"/>
      <c r="V241" s="104">
        <v>1</v>
      </c>
    </row>
    <row r="242" spans="1:22" x14ac:dyDescent="0.2">
      <c r="A242" s="18" t="s">
        <v>500</v>
      </c>
      <c r="B242" s="14" t="s">
        <v>501</v>
      </c>
      <c r="C242" s="17"/>
      <c r="D242" s="17"/>
      <c r="E242" s="135"/>
      <c r="F242" s="135"/>
      <c r="G242" s="135"/>
      <c r="H242" s="135"/>
      <c r="J242" s="135"/>
      <c r="K242" s="17"/>
      <c r="L242" s="17"/>
      <c r="M242" s="135"/>
      <c r="N242" s="135"/>
      <c r="O242" s="135"/>
      <c r="P242" s="135"/>
      <c r="Q242" s="135"/>
      <c r="R242" s="135"/>
      <c r="S242" s="135"/>
      <c r="T242" s="135">
        <v>1</v>
      </c>
      <c r="U242" s="135"/>
      <c r="V242" s="104">
        <v>1</v>
      </c>
    </row>
    <row r="243" spans="1:22" x14ac:dyDescent="0.2">
      <c r="A243" s="29" t="s">
        <v>503</v>
      </c>
      <c r="B243" s="26" t="s">
        <v>504</v>
      </c>
      <c r="C243" s="17"/>
      <c r="D243" s="17"/>
      <c r="E243" s="135"/>
      <c r="F243" s="135"/>
      <c r="G243" s="135"/>
      <c r="H243" s="135"/>
      <c r="J243" s="135"/>
      <c r="K243" s="17"/>
      <c r="L243" s="17"/>
      <c r="M243" s="135"/>
      <c r="N243" s="135"/>
      <c r="O243" s="135"/>
      <c r="P243" s="135"/>
      <c r="Q243" s="135"/>
      <c r="R243" s="135"/>
      <c r="S243" s="135"/>
      <c r="T243" s="135">
        <v>1</v>
      </c>
      <c r="U243" s="135"/>
      <c r="V243" s="104">
        <v>1</v>
      </c>
    </row>
    <row r="244" spans="1:22" x14ac:dyDescent="0.2">
      <c r="A244" s="53" t="s">
        <v>505</v>
      </c>
      <c r="B244" s="127" t="s">
        <v>506</v>
      </c>
      <c r="C244" s="17"/>
      <c r="D244" s="17"/>
      <c r="E244" s="135"/>
      <c r="F244" s="135"/>
      <c r="G244" s="135">
        <v>1</v>
      </c>
      <c r="H244" s="135"/>
      <c r="J244" s="135"/>
      <c r="K244" s="17"/>
      <c r="L244" s="17"/>
      <c r="M244" s="135"/>
      <c r="N244" s="135"/>
      <c r="O244" s="135"/>
      <c r="P244" s="135"/>
      <c r="Q244" s="135"/>
      <c r="R244" s="135"/>
      <c r="S244" s="135"/>
      <c r="T244" s="135"/>
      <c r="U244" s="135"/>
      <c r="V244" s="104">
        <v>1</v>
      </c>
    </row>
    <row r="245" spans="1:22" x14ac:dyDescent="0.2">
      <c r="A245" s="29" t="s">
        <v>507</v>
      </c>
      <c r="B245" s="22" t="s">
        <v>508</v>
      </c>
      <c r="C245" s="135"/>
      <c r="D245" s="135"/>
      <c r="E245" s="135"/>
      <c r="F245" s="135"/>
      <c r="G245" s="135"/>
      <c r="H245" s="135"/>
      <c r="J245" s="135"/>
      <c r="K245" s="135"/>
      <c r="L245" s="135"/>
      <c r="M245" s="135"/>
      <c r="N245" s="135"/>
      <c r="O245" s="135"/>
      <c r="P245" s="135"/>
      <c r="Q245" s="135"/>
      <c r="R245" s="135"/>
      <c r="S245" s="135"/>
      <c r="T245" s="135">
        <v>1</v>
      </c>
      <c r="U245" s="135"/>
      <c r="V245" s="104">
        <v>1</v>
      </c>
    </row>
    <row r="246" spans="1:22" x14ac:dyDescent="0.2">
      <c r="A246" s="29" t="s">
        <v>509</v>
      </c>
      <c r="B246" s="22" t="s">
        <v>510</v>
      </c>
      <c r="C246" s="135"/>
      <c r="D246" s="135"/>
      <c r="E246" s="135"/>
      <c r="F246" s="135"/>
      <c r="G246" s="135"/>
      <c r="H246" s="135"/>
      <c r="J246" s="135">
        <v>1</v>
      </c>
      <c r="K246" s="135"/>
      <c r="L246" s="135"/>
      <c r="M246" s="135"/>
      <c r="N246" s="135"/>
      <c r="O246" s="135"/>
      <c r="P246" s="135"/>
      <c r="Q246" s="135"/>
      <c r="R246" s="135"/>
      <c r="S246" s="135"/>
      <c r="T246" s="135">
        <v>1</v>
      </c>
      <c r="U246" s="135"/>
      <c r="V246" s="104">
        <v>1</v>
      </c>
    </row>
    <row r="247" spans="1:22" x14ac:dyDescent="0.2">
      <c r="A247" s="29" t="s">
        <v>511</v>
      </c>
      <c r="B247" s="22" t="s">
        <v>512</v>
      </c>
      <c r="C247" s="135"/>
      <c r="D247" s="135"/>
      <c r="E247" s="135"/>
      <c r="F247" s="135"/>
      <c r="G247" s="135"/>
      <c r="H247" s="135"/>
      <c r="J247" s="135"/>
      <c r="K247" s="135"/>
      <c r="L247" s="135"/>
      <c r="M247" s="135"/>
      <c r="N247" s="135"/>
      <c r="O247" s="135"/>
      <c r="P247" s="135"/>
      <c r="Q247" s="135"/>
      <c r="R247" s="135"/>
      <c r="S247" s="135">
        <v>1</v>
      </c>
      <c r="T247" s="135"/>
      <c r="U247" s="135"/>
      <c r="V247" s="104">
        <v>1</v>
      </c>
    </row>
    <row r="248" spans="1:22" x14ac:dyDescent="0.2">
      <c r="A248" s="29" t="s">
        <v>4571</v>
      </c>
      <c r="B248" s="22" t="s">
        <v>4572</v>
      </c>
      <c r="C248" s="135"/>
      <c r="D248" s="135"/>
      <c r="E248" s="135"/>
      <c r="F248" s="135"/>
      <c r="G248" s="135">
        <v>1</v>
      </c>
      <c r="H248" s="135"/>
      <c r="J248" s="135"/>
      <c r="K248" s="135"/>
      <c r="L248" s="135"/>
      <c r="M248" s="135"/>
      <c r="N248" s="135"/>
      <c r="O248" s="135"/>
      <c r="P248" s="135"/>
      <c r="Q248" s="135"/>
      <c r="R248" s="135"/>
      <c r="S248" s="135"/>
      <c r="T248" s="135"/>
      <c r="U248" s="135"/>
      <c r="V248" s="104">
        <v>1</v>
      </c>
    </row>
    <row r="249" spans="1:22" x14ac:dyDescent="0.2">
      <c r="A249" s="29" t="s">
        <v>513</v>
      </c>
      <c r="B249" s="22" t="s">
        <v>514</v>
      </c>
      <c r="C249" s="135"/>
      <c r="D249" s="135"/>
      <c r="E249" s="135"/>
      <c r="F249" s="135"/>
      <c r="G249" s="135"/>
      <c r="H249" s="135"/>
      <c r="J249" s="135"/>
      <c r="K249" s="135"/>
      <c r="L249" s="135"/>
      <c r="M249" s="135"/>
      <c r="N249" s="135"/>
      <c r="O249" s="135"/>
      <c r="P249" s="135"/>
      <c r="Q249" s="135"/>
      <c r="R249" s="135"/>
      <c r="S249" s="135"/>
      <c r="T249" s="135">
        <v>1</v>
      </c>
      <c r="U249" s="135"/>
      <c r="V249" s="104">
        <v>1</v>
      </c>
    </row>
    <row r="250" spans="1:22" x14ac:dyDescent="0.2">
      <c r="A250" s="29" t="s">
        <v>515</v>
      </c>
      <c r="B250" s="22" t="s">
        <v>516</v>
      </c>
      <c r="C250" s="135"/>
      <c r="D250" s="135"/>
      <c r="E250" s="135"/>
      <c r="F250" s="135"/>
      <c r="G250" s="135">
        <v>1</v>
      </c>
      <c r="H250" s="135"/>
      <c r="J250" s="135"/>
      <c r="K250" s="135"/>
      <c r="L250" s="135"/>
      <c r="M250" s="135"/>
      <c r="N250" s="135"/>
      <c r="O250" s="135"/>
      <c r="P250" s="135"/>
      <c r="Q250" s="135"/>
      <c r="R250" s="135"/>
      <c r="S250" s="135"/>
      <c r="T250" s="135"/>
      <c r="U250" s="135"/>
      <c r="V250" s="104">
        <v>1</v>
      </c>
    </row>
    <row r="251" spans="1:22" x14ac:dyDescent="0.2">
      <c r="A251" s="53" t="s">
        <v>517</v>
      </c>
      <c r="B251" s="22" t="s">
        <v>518</v>
      </c>
      <c r="C251" s="135"/>
      <c r="D251" s="135"/>
      <c r="E251" s="135"/>
      <c r="F251" s="135"/>
      <c r="G251" s="135"/>
      <c r="H251" s="135"/>
      <c r="J251" s="135"/>
      <c r="K251" s="135"/>
      <c r="L251" s="135"/>
      <c r="M251" s="135"/>
      <c r="N251" s="135"/>
      <c r="O251" s="135"/>
      <c r="P251" s="135"/>
      <c r="Q251" s="135"/>
      <c r="R251" s="135"/>
      <c r="S251" s="135"/>
      <c r="T251" s="135">
        <v>1</v>
      </c>
      <c r="U251" s="135"/>
      <c r="V251" s="104">
        <v>1</v>
      </c>
    </row>
    <row r="252" spans="1:22" x14ac:dyDescent="0.2">
      <c r="A252" s="53" t="s">
        <v>519</v>
      </c>
      <c r="B252" s="14" t="s">
        <v>520</v>
      </c>
      <c r="C252" s="17"/>
      <c r="D252" s="17"/>
      <c r="E252" s="135"/>
      <c r="F252" s="135"/>
      <c r="G252" s="135"/>
      <c r="H252" s="135"/>
      <c r="J252" s="135"/>
      <c r="K252" s="135"/>
      <c r="L252" s="135"/>
      <c r="M252" s="135"/>
      <c r="N252" s="135"/>
      <c r="O252" s="135"/>
      <c r="P252" s="135"/>
      <c r="Q252" s="135"/>
      <c r="R252" s="135"/>
      <c r="S252" s="135"/>
      <c r="T252" s="135">
        <v>1</v>
      </c>
      <c r="U252" s="135"/>
      <c r="V252" s="104">
        <v>1</v>
      </c>
    </row>
    <row r="253" spans="1:22" x14ac:dyDescent="0.2">
      <c r="A253" s="53" t="s">
        <v>521</v>
      </c>
      <c r="B253" t="s">
        <v>522</v>
      </c>
      <c r="C253" s="17"/>
      <c r="D253" s="17"/>
      <c r="E253" s="135"/>
      <c r="F253" s="135"/>
      <c r="G253" s="135">
        <v>1</v>
      </c>
      <c r="H253" s="135"/>
      <c r="J253" s="135"/>
      <c r="K253" s="135"/>
      <c r="L253" s="135"/>
      <c r="M253" s="135"/>
      <c r="N253" s="135"/>
      <c r="O253" s="135"/>
      <c r="P253" s="135"/>
      <c r="Q253" s="135"/>
      <c r="R253" s="135"/>
      <c r="S253" s="135"/>
      <c r="T253" s="135"/>
      <c r="U253" s="135"/>
      <c r="V253" s="104">
        <v>1</v>
      </c>
    </row>
    <row r="254" spans="1:22" x14ac:dyDescent="0.2">
      <c r="A254" s="53" t="s">
        <v>523</v>
      </c>
      <c r="B254" t="s">
        <v>524</v>
      </c>
      <c r="C254" s="17"/>
      <c r="D254" s="17"/>
      <c r="E254" s="135"/>
      <c r="F254" s="135"/>
      <c r="G254" s="135">
        <v>1</v>
      </c>
      <c r="H254" s="135"/>
      <c r="J254" s="135"/>
      <c r="K254" s="135"/>
      <c r="L254" s="135"/>
      <c r="M254" s="135"/>
      <c r="N254" s="135"/>
      <c r="O254" s="135"/>
      <c r="P254" s="135"/>
      <c r="Q254" s="135"/>
      <c r="R254" s="135"/>
      <c r="S254" s="135"/>
      <c r="T254" s="135"/>
      <c r="U254" s="135"/>
      <c r="V254" s="104">
        <v>1</v>
      </c>
    </row>
    <row r="255" spans="1:22" x14ac:dyDescent="0.2">
      <c r="A255" s="29" t="s">
        <v>525</v>
      </c>
      <c r="B255" s="43" t="s">
        <v>526</v>
      </c>
      <c r="C255" s="17"/>
      <c r="D255" s="17"/>
      <c r="G255" s="17">
        <v>1</v>
      </c>
      <c r="K255" s="17"/>
      <c r="L255" s="17"/>
      <c r="V255" s="104">
        <v>1</v>
      </c>
    </row>
    <row r="256" spans="1:22" x14ac:dyDescent="0.2">
      <c r="A256" s="29" t="s">
        <v>527</v>
      </c>
      <c r="B256" s="43" t="s">
        <v>528</v>
      </c>
      <c r="C256" s="17"/>
      <c r="D256" s="17"/>
      <c r="K256" s="17">
        <v>1</v>
      </c>
      <c r="L256" s="17"/>
      <c r="V256" s="104">
        <v>1</v>
      </c>
    </row>
    <row r="257" spans="1:22" x14ac:dyDescent="0.2">
      <c r="A257" s="25" t="s">
        <v>529</v>
      </c>
      <c r="B257" s="43" t="s">
        <v>530</v>
      </c>
      <c r="C257" s="17"/>
      <c r="D257" s="17"/>
      <c r="K257" s="17"/>
      <c r="L257" s="17"/>
      <c r="T257" s="17">
        <v>1</v>
      </c>
      <c r="V257" s="102">
        <v>1</v>
      </c>
    </row>
    <row r="258" spans="1:22" x14ac:dyDescent="0.2">
      <c r="A258" s="29" t="s">
        <v>531</v>
      </c>
      <c r="B258" s="43" t="s">
        <v>532</v>
      </c>
      <c r="C258" s="17"/>
      <c r="D258" s="17"/>
      <c r="K258" s="17"/>
      <c r="L258" s="17"/>
      <c r="T258" s="17">
        <v>1</v>
      </c>
      <c r="V258" s="104">
        <v>1</v>
      </c>
    </row>
    <row r="259" spans="1:22" x14ac:dyDescent="0.2">
      <c r="A259" s="29" t="s">
        <v>533</v>
      </c>
      <c r="B259" s="43" t="s">
        <v>534</v>
      </c>
      <c r="C259" s="17">
        <v>1</v>
      </c>
      <c r="D259" s="17"/>
      <c r="K259" s="17"/>
      <c r="L259" s="17"/>
      <c r="V259" s="104">
        <v>1</v>
      </c>
    </row>
    <row r="260" spans="1:22" x14ac:dyDescent="0.2">
      <c r="A260" s="29" t="s">
        <v>535</v>
      </c>
      <c r="B260" s="43" t="s">
        <v>536</v>
      </c>
      <c r="C260" s="17"/>
      <c r="D260" s="17"/>
      <c r="F260" s="17">
        <v>1</v>
      </c>
      <c r="K260" s="17"/>
      <c r="L260" s="17"/>
      <c r="V260" s="104">
        <v>1</v>
      </c>
    </row>
    <row r="261" spans="1:22" x14ac:dyDescent="0.2">
      <c r="A261" s="52" t="s">
        <v>537</v>
      </c>
      <c r="B261" s="52" t="s">
        <v>538</v>
      </c>
      <c r="C261" s="17"/>
      <c r="D261" s="17"/>
      <c r="J261" s="17">
        <v>1</v>
      </c>
      <c r="K261" s="17"/>
      <c r="L261" s="17"/>
      <c r="V261" s="104">
        <v>1</v>
      </c>
    </row>
    <row r="262" spans="1:22" x14ac:dyDescent="0.2">
      <c r="A262" s="29" t="s">
        <v>539</v>
      </c>
      <c r="B262" s="22" t="s">
        <v>540</v>
      </c>
      <c r="C262" s="135"/>
      <c r="D262" s="135"/>
      <c r="E262" s="135">
        <v>1</v>
      </c>
      <c r="F262" s="135">
        <v>1</v>
      </c>
      <c r="G262" s="135"/>
      <c r="H262" s="135"/>
      <c r="J262" s="135"/>
      <c r="K262" s="135"/>
      <c r="L262" s="135"/>
      <c r="M262" s="135"/>
      <c r="N262" s="135"/>
      <c r="O262" s="135"/>
      <c r="P262" s="135"/>
      <c r="Q262" s="135"/>
      <c r="R262" s="135"/>
      <c r="S262" s="135"/>
      <c r="T262" s="135"/>
      <c r="U262" s="135"/>
      <c r="V262" s="104">
        <v>1</v>
      </c>
    </row>
    <row r="263" spans="1:22" x14ac:dyDescent="0.2">
      <c r="A263" s="53" t="s">
        <v>541</v>
      </c>
      <c r="B263" s="14" t="s">
        <v>542</v>
      </c>
      <c r="C263" s="17"/>
      <c r="D263" s="17"/>
      <c r="E263" s="135"/>
      <c r="F263" s="135"/>
      <c r="G263" s="135">
        <v>1</v>
      </c>
      <c r="H263" s="135"/>
      <c r="J263" s="135"/>
      <c r="K263" s="135"/>
      <c r="L263" s="135"/>
      <c r="M263" s="135"/>
      <c r="N263" s="135"/>
      <c r="O263" s="135"/>
      <c r="P263" s="135"/>
      <c r="Q263" s="135"/>
      <c r="R263" s="135"/>
      <c r="S263" s="135"/>
      <c r="T263" s="135"/>
      <c r="U263" s="135"/>
      <c r="V263" s="104">
        <v>1</v>
      </c>
    </row>
    <row r="264" spans="1:22" x14ac:dyDescent="0.2">
      <c r="A264" s="29" t="s">
        <v>543</v>
      </c>
      <c r="B264" s="22" t="s">
        <v>544</v>
      </c>
      <c r="C264" s="135"/>
      <c r="D264" s="135"/>
      <c r="E264" s="135"/>
      <c r="F264" s="135"/>
      <c r="G264" s="135">
        <v>1</v>
      </c>
      <c r="H264" s="135"/>
      <c r="J264" s="135"/>
      <c r="K264" s="135"/>
      <c r="L264" s="135"/>
      <c r="M264" s="135"/>
      <c r="N264" s="135"/>
      <c r="O264" s="135"/>
      <c r="P264" s="135"/>
      <c r="Q264" s="135"/>
      <c r="R264" s="135"/>
      <c r="S264" s="135"/>
      <c r="T264" s="135"/>
      <c r="U264" s="135"/>
      <c r="V264" s="104">
        <v>1</v>
      </c>
    </row>
    <row r="265" spans="1:22" x14ac:dyDescent="0.2">
      <c r="A265" s="29" t="s">
        <v>545</v>
      </c>
      <c r="B265" s="22" t="s">
        <v>546</v>
      </c>
      <c r="C265" s="135"/>
      <c r="D265" s="135"/>
      <c r="E265" s="135"/>
      <c r="F265" s="135"/>
      <c r="G265" s="135"/>
      <c r="H265" s="135"/>
      <c r="J265" s="135"/>
      <c r="K265" s="135"/>
      <c r="L265" s="135"/>
      <c r="M265" s="135"/>
      <c r="N265" s="135"/>
      <c r="O265" s="135"/>
      <c r="P265" s="135"/>
      <c r="Q265" s="135"/>
      <c r="R265" s="135"/>
      <c r="S265" s="135"/>
      <c r="T265" s="135">
        <v>1</v>
      </c>
      <c r="U265" s="135"/>
      <c r="V265" s="104">
        <v>1</v>
      </c>
    </row>
    <row r="266" spans="1:22" x14ac:dyDescent="0.2">
      <c r="A266" s="29" t="s">
        <v>547</v>
      </c>
      <c r="B266" s="22" t="s">
        <v>257</v>
      </c>
      <c r="C266" s="135"/>
      <c r="D266" s="135"/>
      <c r="E266" s="135"/>
      <c r="F266" s="135"/>
      <c r="G266" s="135"/>
      <c r="H266" s="135"/>
      <c r="J266" s="135"/>
      <c r="K266" s="135"/>
      <c r="L266" s="135"/>
      <c r="M266" s="135"/>
      <c r="N266" s="135"/>
      <c r="O266" s="135"/>
      <c r="P266" s="135"/>
      <c r="Q266" s="135"/>
      <c r="R266" s="135"/>
      <c r="S266" s="135">
        <v>1</v>
      </c>
      <c r="T266" s="135"/>
      <c r="U266" s="135"/>
      <c r="V266" s="104">
        <v>1</v>
      </c>
    </row>
    <row r="267" spans="1:22" x14ac:dyDescent="0.2">
      <c r="A267" s="29" t="s">
        <v>548</v>
      </c>
      <c r="B267" s="22" t="s">
        <v>549</v>
      </c>
      <c r="C267" s="135"/>
      <c r="D267" s="135"/>
      <c r="E267" s="135"/>
      <c r="F267" s="135"/>
      <c r="G267" s="135">
        <v>1</v>
      </c>
      <c r="H267" s="135"/>
      <c r="J267" s="135"/>
      <c r="K267" s="135"/>
      <c r="L267" s="135"/>
      <c r="M267" s="135"/>
      <c r="N267" s="135"/>
      <c r="O267" s="135"/>
      <c r="P267" s="135"/>
      <c r="Q267" s="135"/>
      <c r="R267" s="135"/>
      <c r="S267" s="135"/>
      <c r="T267" s="135"/>
      <c r="U267" s="135"/>
      <c r="V267" s="104">
        <v>1</v>
      </c>
    </row>
    <row r="268" spans="1:22" x14ac:dyDescent="0.2">
      <c r="A268" s="29" t="s">
        <v>550</v>
      </c>
      <c r="B268" s="22" t="s">
        <v>551</v>
      </c>
      <c r="C268" s="135"/>
      <c r="D268" s="135"/>
      <c r="E268" s="135"/>
      <c r="F268" s="135"/>
      <c r="G268" s="135"/>
      <c r="H268" s="135"/>
      <c r="J268" s="135">
        <v>1</v>
      </c>
      <c r="K268" s="135"/>
      <c r="L268" s="135"/>
      <c r="M268" s="135"/>
      <c r="N268" s="135"/>
      <c r="O268" s="135"/>
      <c r="P268" s="135"/>
      <c r="Q268" s="135"/>
      <c r="R268" s="135"/>
      <c r="S268" s="135"/>
      <c r="T268" s="135"/>
      <c r="U268" s="135"/>
      <c r="V268" s="104">
        <v>1</v>
      </c>
    </row>
    <row r="269" spans="1:22" x14ac:dyDescent="0.2">
      <c r="A269" s="29" t="s">
        <v>552</v>
      </c>
      <c r="B269" s="22" t="s">
        <v>553</v>
      </c>
      <c r="C269" s="135"/>
      <c r="D269" s="135"/>
      <c r="E269" s="135"/>
      <c r="F269" s="135"/>
      <c r="G269" s="135"/>
      <c r="H269" s="135"/>
      <c r="J269" s="135"/>
      <c r="K269" s="135"/>
      <c r="L269" s="135"/>
      <c r="M269" s="135"/>
      <c r="N269" s="135"/>
      <c r="O269" s="135"/>
      <c r="P269" s="135"/>
      <c r="Q269" s="135"/>
      <c r="R269" s="135"/>
      <c r="S269" s="135"/>
      <c r="T269" s="135">
        <v>1</v>
      </c>
      <c r="U269" s="135"/>
      <c r="V269" s="104">
        <v>1</v>
      </c>
    </row>
    <row r="270" spans="1:22" x14ac:dyDescent="0.2">
      <c r="A270" s="29" t="s">
        <v>554</v>
      </c>
      <c r="B270" s="22" t="s">
        <v>257</v>
      </c>
      <c r="C270" s="135"/>
      <c r="D270" s="135"/>
      <c r="E270" s="135"/>
      <c r="F270" s="135"/>
      <c r="G270" s="135"/>
      <c r="H270" s="135"/>
      <c r="J270" s="135"/>
      <c r="K270" s="135"/>
      <c r="L270" s="135"/>
      <c r="M270" s="135"/>
      <c r="N270" s="135"/>
      <c r="O270" s="135"/>
      <c r="P270" s="135"/>
      <c r="Q270" s="135"/>
      <c r="R270" s="135"/>
      <c r="S270" s="135">
        <v>1</v>
      </c>
      <c r="T270" s="135"/>
      <c r="U270" s="135"/>
      <c r="V270" s="104">
        <v>1</v>
      </c>
    </row>
    <row r="271" spans="1:22" x14ac:dyDescent="0.2">
      <c r="A271" s="29" t="s">
        <v>1246</v>
      </c>
      <c r="B271" s="22" t="s">
        <v>4468</v>
      </c>
      <c r="C271" s="135"/>
      <c r="D271" s="135"/>
      <c r="E271" s="135"/>
      <c r="F271" s="135"/>
      <c r="G271" s="135">
        <v>1</v>
      </c>
      <c r="H271" s="135"/>
      <c r="J271" s="135"/>
      <c r="K271" s="135"/>
      <c r="L271" s="135"/>
      <c r="M271" s="135"/>
      <c r="N271" s="135"/>
      <c r="O271" s="135"/>
      <c r="P271" s="135"/>
      <c r="Q271" s="135"/>
      <c r="R271" s="135"/>
      <c r="S271" s="135"/>
      <c r="T271" s="135"/>
      <c r="U271" s="135"/>
      <c r="V271" s="104">
        <v>1</v>
      </c>
    </row>
    <row r="272" spans="1:22" x14ac:dyDescent="0.2">
      <c r="A272" s="29" t="s">
        <v>555</v>
      </c>
      <c r="B272" s="22" t="s">
        <v>556</v>
      </c>
      <c r="C272" s="135"/>
      <c r="D272" s="135"/>
      <c r="E272" s="135"/>
      <c r="F272" s="135"/>
      <c r="G272" s="135">
        <v>1</v>
      </c>
      <c r="H272" s="135"/>
      <c r="J272" s="135"/>
      <c r="K272" s="135"/>
      <c r="L272" s="135"/>
      <c r="M272" s="135"/>
      <c r="N272" s="135"/>
      <c r="O272" s="135"/>
      <c r="P272" s="135"/>
      <c r="Q272" s="135"/>
      <c r="R272" s="135"/>
      <c r="S272" s="135"/>
      <c r="T272" s="135"/>
      <c r="U272" s="135"/>
      <c r="V272" s="104">
        <v>1</v>
      </c>
    </row>
    <row r="273" spans="1:22" x14ac:dyDescent="0.2">
      <c r="A273" s="29" t="s">
        <v>557</v>
      </c>
      <c r="B273" s="22" t="s">
        <v>558</v>
      </c>
      <c r="C273" s="135"/>
      <c r="D273" s="135"/>
      <c r="E273" s="141"/>
      <c r="F273" s="135"/>
      <c r="G273" s="135"/>
      <c r="H273" s="135"/>
      <c r="I273" s="163">
        <v>1</v>
      </c>
      <c r="J273" s="141"/>
      <c r="K273" s="135"/>
      <c r="L273" s="135"/>
      <c r="M273" s="135"/>
      <c r="N273" s="135"/>
      <c r="O273" s="135"/>
      <c r="P273" s="135"/>
      <c r="Q273" s="135"/>
      <c r="R273" s="135"/>
      <c r="S273" s="135"/>
      <c r="T273" s="135"/>
      <c r="U273" s="135"/>
      <c r="V273" s="104">
        <v>1</v>
      </c>
    </row>
    <row r="274" spans="1:22" x14ac:dyDescent="0.2">
      <c r="A274" s="29" t="s">
        <v>559</v>
      </c>
      <c r="B274" s="22" t="s">
        <v>560</v>
      </c>
      <c r="C274" s="135"/>
      <c r="D274" s="135"/>
      <c r="E274" s="135"/>
      <c r="F274" s="135"/>
      <c r="G274" s="135"/>
      <c r="H274" s="135"/>
      <c r="J274" s="135">
        <v>1</v>
      </c>
      <c r="K274" s="135"/>
      <c r="L274" s="135"/>
      <c r="M274" s="135"/>
      <c r="N274" s="135"/>
      <c r="O274" s="135"/>
      <c r="P274" s="135"/>
      <c r="Q274" s="135"/>
      <c r="R274" s="135"/>
      <c r="S274" s="135"/>
      <c r="T274" s="135"/>
      <c r="U274" s="135"/>
      <c r="V274" s="104">
        <v>1</v>
      </c>
    </row>
    <row r="275" spans="1:22" x14ac:dyDescent="0.2">
      <c r="A275" s="52" t="s">
        <v>561</v>
      </c>
      <c r="B275" s="22" t="s">
        <v>562</v>
      </c>
      <c r="C275" s="135"/>
      <c r="D275" s="135"/>
      <c r="E275" s="135"/>
      <c r="F275" s="135"/>
      <c r="G275" s="135">
        <v>1</v>
      </c>
      <c r="H275" s="135"/>
      <c r="J275" s="135"/>
      <c r="K275" s="135"/>
      <c r="L275" s="135"/>
      <c r="M275" s="135"/>
      <c r="N275" s="135"/>
      <c r="O275" s="135"/>
      <c r="P275" s="135"/>
      <c r="Q275" s="135"/>
      <c r="R275" s="135"/>
      <c r="S275" s="135"/>
      <c r="T275" s="135"/>
      <c r="U275" s="135"/>
      <c r="V275" s="104">
        <v>1</v>
      </c>
    </row>
    <row r="276" spans="1:22" x14ac:dyDescent="0.2">
      <c r="A276" s="29" t="s">
        <v>563</v>
      </c>
      <c r="B276" s="43" t="s">
        <v>564</v>
      </c>
      <c r="C276" s="17"/>
      <c r="D276" s="17"/>
      <c r="E276" s="17">
        <v>1</v>
      </c>
      <c r="J276" s="17">
        <v>1</v>
      </c>
      <c r="K276" s="17"/>
      <c r="L276" s="17"/>
      <c r="V276" s="104">
        <v>1</v>
      </c>
    </row>
    <row r="277" spans="1:22" x14ac:dyDescent="0.2">
      <c r="A277" s="29" t="s">
        <v>565</v>
      </c>
      <c r="B277" s="22" t="s">
        <v>566</v>
      </c>
      <c r="C277" s="135"/>
      <c r="D277" s="135"/>
      <c r="E277" s="135"/>
      <c r="F277" s="135">
        <v>1</v>
      </c>
      <c r="G277" s="135"/>
      <c r="H277" s="135"/>
      <c r="J277" s="135"/>
      <c r="K277" s="135"/>
      <c r="L277" s="135"/>
      <c r="M277" s="135"/>
      <c r="N277" s="135"/>
      <c r="O277" s="135"/>
      <c r="P277" s="135"/>
      <c r="Q277" s="135"/>
      <c r="R277" s="135"/>
      <c r="S277" s="135"/>
      <c r="T277" s="135"/>
      <c r="U277" s="135"/>
      <c r="V277" s="104">
        <v>1</v>
      </c>
    </row>
    <row r="278" spans="1:22" x14ac:dyDescent="0.2">
      <c r="A278" s="29" t="s">
        <v>567</v>
      </c>
      <c r="B278" s="43" t="s">
        <v>568</v>
      </c>
      <c r="C278" s="17"/>
      <c r="D278" s="17"/>
      <c r="K278" s="17"/>
      <c r="L278" s="17"/>
      <c r="T278" s="17">
        <v>1</v>
      </c>
      <c r="V278" s="102">
        <v>1</v>
      </c>
    </row>
    <row r="279" spans="1:22" x14ac:dyDescent="0.2">
      <c r="A279" s="29" t="s">
        <v>569</v>
      </c>
      <c r="B279" s="22" t="s">
        <v>570</v>
      </c>
      <c r="C279" s="135"/>
      <c r="D279" s="135"/>
      <c r="E279" s="135"/>
      <c r="F279" s="135"/>
      <c r="G279" s="135">
        <v>1</v>
      </c>
      <c r="H279" s="135"/>
      <c r="J279" s="135"/>
      <c r="K279" s="135"/>
      <c r="L279" s="135"/>
      <c r="M279" s="135"/>
      <c r="N279" s="135"/>
      <c r="O279" s="135"/>
      <c r="P279" s="135"/>
      <c r="Q279" s="135"/>
      <c r="R279" s="135"/>
      <c r="S279" s="135"/>
      <c r="T279" s="135"/>
      <c r="U279" s="135"/>
      <c r="V279" s="104">
        <v>1</v>
      </c>
    </row>
    <row r="280" spans="1:22" ht="15" x14ac:dyDescent="0.2">
      <c r="A280" s="29" t="s">
        <v>571</v>
      </c>
      <c r="B280" s="26" t="s">
        <v>572</v>
      </c>
      <c r="C280" s="17"/>
      <c r="D280" s="17"/>
      <c r="E280" s="135"/>
      <c r="F280" s="135"/>
      <c r="G280" s="135">
        <v>1</v>
      </c>
      <c r="H280" s="135"/>
      <c r="J280" s="135"/>
      <c r="K280" s="138"/>
      <c r="L280" s="138"/>
      <c r="M280" s="135"/>
      <c r="N280" s="135"/>
      <c r="O280" s="135"/>
      <c r="P280" s="135"/>
      <c r="Q280" s="135"/>
      <c r="R280" s="135"/>
      <c r="S280" s="135"/>
      <c r="T280" s="135"/>
      <c r="U280" s="135"/>
      <c r="V280" s="104">
        <v>1</v>
      </c>
    </row>
    <row r="281" spans="1:22" ht="15" x14ac:dyDescent="0.2">
      <c r="A281" s="29" t="s">
        <v>573</v>
      </c>
      <c r="B281" s="26" t="s">
        <v>574</v>
      </c>
      <c r="C281" s="17"/>
      <c r="D281" s="17"/>
      <c r="E281" s="135"/>
      <c r="F281" s="135"/>
      <c r="G281" s="135">
        <v>1</v>
      </c>
      <c r="H281" s="135"/>
      <c r="J281" s="135"/>
      <c r="K281" s="138"/>
      <c r="L281" s="138"/>
      <c r="M281" s="135"/>
      <c r="N281" s="135"/>
      <c r="O281" s="135"/>
      <c r="P281" s="135"/>
      <c r="Q281" s="135"/>
      <c r="R281" s="135"/>
      <c r="S281" s="135"/>
      <c r="T281" s="135"/>
      <c r="U281" s="135"/>
      <c r="V281" s="104">
        <v>1</v>
      </c>
    </row>
    <row r="282" spans="1:22" x14ac:dyDescent="0.2">
      <c r="A282" s="29" t="s">
        <v>575</v>
      </c>
      <c r="B282" s="22" t="s">
        <v>576</v>
      </c>
      <c r="C282" s="135"/>
      <c r="D282" s="135"/>
      <c r="E282" s="135"/>
      <c r="F282" s="135">
        <v>1</v>
      </c>
      <c r="G282" s="135"/>
      <c r="H282" s="135"/>
      <c r="J282" s="135"/>
      <c r="K282" s="135"/>
      <c r="L282" s="135"/>
      <c r="M282" s="135"/>
      <c r="N282" s="135"/>
      <c r="O282" s="135"/>
      <c r="P282" s="135"/>
      <c r="Q282" s="135"/>
      <c r="R282" s="135"/>
      <c r="S282" s="135"/>
      <c r="T282" s="135"/>
      <c r="U282" s="135"/>
      <c r="V282" s="104">
        <v>1</v>
      </c>
    </row>
    <row r="283" spans="1:22" x14ac:dyDescent="0.2">
      <c r="A283" s="29" t="s">
        <v>577</v>
      </c>
      <c r="B283" s="22" t="s">
        <v>578</v>
      </c>
      <c r="C283" s="135">
        <v>1</v>
      </c>
      <c r="D283" s="135"/>
      <c r="E283" s="135">
        <v>1</v>
      </c>
      <c r="F283" s="135">
        <v>1</v>
      </c>
      <c r="G283" s="135">
        <v>1</v>
      </c>
      <c r="H283" s="135"/>
      <c r="J283" s="135"/>
      <c r="K283" s="135"/>
      <c r="L283" s="135"/>
      <c r="M283" s="135"/>
      <c r="N283" s="135"/>
      <c r="O283" s="135"/>
      <c r="P283" s="135"/>
      <c r="Q283" s="135"/>
      <c r="R283" s="135"/>
      <c r="S283" s="135"/>
      <c r="T283" s="135"/>
      <c r="U283" s="135"/>
      <c r="V283" s="104">
        <v>1</v>
      </c>
    </row>
    <row r="284" spans="1:22" x14ac:dyDescent="0.2">
      <c r="A284" s="29" t="s">
        <v>579</v>
      </c>
      <c r="B284" s="22" t="s">
        <v>580</v>
      </c>
      <c r="C284" s="135"/>
      <c r="D284" s="135"/>
      <c r="E284" s="135"/>
      <c r="F284" s="135"/>
      <c r="G284" s="135"/>
      <c r="H284" s="135"/>
      <c r="J284" s="135"/>
      <c r="K284" s="135"/>
      <c r="L284" s="135"/>
      <c r="M284" s="135"/>
      <c r="N284" s="135"/>
      <c r="O284" s="135"/>
      <c r="P284" s="135"/>
      <c r="Q284" s="135"/>
      <c r="R284" s="135"/>
      <c r="S284" s="135"/>
      <c r="T284" s="135">
        <v>1</v>
      </c>
      <c r="U284" s="135"/>
      <c r="V284" s="104">
        <v>1</v>
      </c>
    </row>
    <row r="285" spans="1:22" x14ac:dyDescent="0.2">
      <c r="A285" s="29" t="s">
        <v>581</v>
      </c>
      <c r="B285" s="22" t="s">
        <v>582</v>
      </c>
      <c r="C285" s="135"/>
      <c r="D285" s="135"/>
      <c r="E285" s="135">
        <v>1</v>
      </c>
      <c r="F285" s="135">
        <v>1</v>
      </c>
      <c r="G285" s="135">
        <v>1</v>
      </c>
      <c r="H285" s="135"/>
      <c r="J285" s="135">
        <v>1</v>
      </c>
      <c r="K285" s="135"/>
      <c r="L285" s="135"/>
      <c r="M285" s="135"/>
      <c r="N285" s="135"/>
      <c r="O285" s="135"/>
      <c r="P285" s="135"/>
      <c r="Q285" s="135"/>
      <c r="R285" s="135"/>
      <c r="S285" s="135"/>
      <c r="T285" s="135"/>
      <c r="U285" s="135"/>
      <c r="V285" s="104">
        <v>1</v>
      </c>
    </row>
    <row r="286" spans="1:22" x14ac:dyDescent="0.2">
      <c r="A286" t="s">
        <v>583</v>
      </c>
      <c r="B286" s="43" t="s">
        <v>584</v>
      </c>
      <c r="C286" s="17"/>
      <c r="D286" s="17"/>
      <c r="F286" s="17">
        <v>1</v>
      </c>
      <c r="K286" s="17"/>
      <c r="L286" s="17"/>
      <c r="O286" s="135"/>
      <c r="P286" s="135"/>
      <c r="Q286" s="135"/>
      <c r="R286" s="135"/>
      <c r="V286" s="102">
        <v>1</v>
      </c>
    </row>
    <row r="287" spans="1:22" x14ac:dyDescent="0.2">
      <c r="A287" t="s">
        <v>585</v>
      </c>
      <c r="B287" s="26" t="s">
        <v>586</v>
      </c>
      <c r="C287" s="17"/>
      <c r="D287" s="17"/>
      <c r="E287" s="135"/>
      <c r="F287" s="135"/>
      <c r="G287" s="135"/>
      <c r="H287" s="135"/>
      <c r="J287" s="135">
        <v>1</v>
      </c>
      <c r="K287" s="135"/>
      <c r="L287" s="135"/>
      <c r="M287" s="135"/>
      <c r="N287" s="135"/>
      <c r="O287" s="135"/>
      <c r="P287" s="135"/>
      <c r="Q287" s="135"/>
      <c r="R287" s="135"/>
      <c r="S287" s="135"/>
      <c r="T287" s="135"/>
      <c r="U287" s="135"/>
      <c r="V287" s="104">
        <v>1</v>
      </c>
    </row>
    <row r="288" spans="1:22" x14ac:dyDescent="0.2">
      <c r="A288" s="53" t="s">
        <v>587</v>
      </c>
      <c r="B288" s="52" t="s">
        <v>588</v>
      </c>
      <c r="C288" s="17"/>
      <c r="D288" s="17"/>
      <c r="E288" s="135">
        <v>1</v>
      </c>
      <c r="F288" s="135"/>
      <c r="G288" s="135"/>
      <c r="H288" s="135"/>
      <c r="J288" s="135">
        <v>1</v>
      </c>
      <c r="K288" s="135"/>
      <c r="L288" s="135"/>
      <c r="M288" s="135"/>
      <c r="N288" s="135"/>
      <c r="O288" s="135"/>
      <c r="P288" s="135"/>
      <c r="Q288" s="135"/>
      <c r="R288" s="135"/>
      <c r="S288" s="135"/>
      <c r="T288" s="135"/>
      <c r="U288" s="135"/>
      <c r="V288" s="104">
        <v>1</v>
      </c>
    </row>
    <row r="289" spans="1:252" x14ac:dyDescent="0.2">
      <c r="A289" s="29" t="s">
        <v>589</v>
      </c>
      <c r="B289" s="43" t="s">
        <v>590</v>
      </c>
      <c r="C289" s="17"/>
      <c r="D289" s="17"/>
      <c r="K289" s="17">
        <v>1</v>
      </c>
      <c r="L289" s="17"/>
      <c r="O289" s="135">
        <v>1</v>
      </c>
      <c r="P289" s="135"/>
      <c r="Q289" s="135"/>
      <c r="R289" s="135">
        <v>1</v>
      </c>
      <c r="V289" s="102">
        <v>1</v>
      </c>
    </row>
    <row r="290" spans="1:252" x14ac:dyDescent="0.2">
      <c r="A290" s="29" t="s">
        <v>591</v>
      </c>
      <c r="B290" s="22" t="s">
        <v>592</v>
      </c>
      <c r="C290" s="135"/>
      <c r="D290" s="135"/>
      <c r="E290" s="135"/>
      <c r="F290" s="135"/>
      <c r="G290" s="135"/>
      <c r="H290" s="135"/>
      <c r="J290" s="135">
        <v>1</v>
      </c>
      <c r="K290" s="135"/>
      <c r="L290" s="135"/>
      <c r="M290" s="135"/>
      <c r="N290" s="135"/>
      <c r="O290" s="135"/>
      <c r="P290" s="135"/>
      <c r="Q290" s="135"/>
      <c r="R290" s="135"/>
      <c r="S290" s="135"/>
      <c r="T290" s="135"/>
      <c r="U290" s="135"/>
      <c r="V290" s="104">
        <v>1</v>
      </c>
    </row>
    <row r="291" spans="1:252" x14ac:dyDescent="0.2">
      <c r="A291" s="29" t="s">
        <v>593</v>
      </c>
      <c r="B291" s="22" t="s">
        <v>594</v>
      </c>
      <c r="C291" s="135"/>
      <c r="D291" s="135"/>
      <c r="E291" s="135"/>
      <c r="F291" s="135"/>
      <c r="G291" s="135"/>
      <c r="H291" s="135"/>
      <c r="I291" s="163">
        <v>1</v>
      </c>
      <c r="J291" s="135">
        <v>1</v>
      </c>
      <c r="K291" s="135"/>
      <c r="L291" s="135"/>
      <c r="M291" s="135"/>
      <c r="N291" s="135"/>
      <c r="O291" s="135"/>
      <c r="P291" s="135"/>
      <c r="Q291" s="135"/>
      <c r="R291" s="135"/>
      <c r="S291" s="135"/>
      <c r="T291" s="135"/>
      <c r="U291" s="135"/>
      <c r="V291" s="104">
        <v>1</v>
      </c>
    </row>
    <row r="292" spans="1:252" x14ac:dyDescent="0.2">
      <c r="A292" s="29" t="s">
        <v>595</v>
      </c>
      <c r="B292" s="22" t="s">
        <v>596</v>
      </c>
      <c r="C292" s="135"/>
      <c r="D292" s="135"/>
      <c r="E292" s="135"/>
      <c r="F292" s="135"/>
      <c r="G292" s="135"/>
      <c r="H292" s="135"/>
      <c r="J292" s="135"/>
      <c r="K292" s="135">
        <v>1</v>
      </c>
      <c r="L292" s="135"/>
      <c r="M292" s="135"/>
      <c r="N292" s="135"/>
      <c r="O292" s="135"/>
      <c r="P292" s="135"/>
      <c r="Q292" s="135"/>
      <c r="R292" s="135"/>
      <c r="S292" s="135"/>
      <c r="T292" s="135"/>
      <c r="U292" s="135"/>
      <c r="V292" s="104">
        <v>1</v>
      </c>
    </row>
    <row r="293" spans="1:252" x14ac:dyDescent="0.2">
      <c r="A293" s="29" t="s">
        <v>597</v>
      </c>
      <c r="B293" s="22" t="s">
        <v>598</v>
      </c>
      <c r="C293" s="135"/>
      <c r="D293" s="135"/>
      <c r="E293" s="135"/>
      <c r="F293" s="135"/>
      <c r="G293" s="135"/>
      <c r="H293" s="135"/>
      <c r="J293" s="135"/>
      <c r="K293" s="135"/>
      <c r="L293" s="135"/>
      <c r="M293" s="135"/>
      <c r="N293" s="135"/>
      <c r="O293" s="135"/>
      <c r="P293" s="135"/>
      <c r="Q293" s="135"/>
      <c r="R293" s="135"/>
      <c r="S293" s="135"/>
      <c r="T293" s="135"/>
      <c r="U293" s="135">
        <v>1</v>
      </c>
      <c r="V293" s="104">
        <v>1</v>
      </c>
    </row>
    <row r="294" spans="1:252" x14ac:dyDescent="0.2">
      <c r="A294" s="29" t="s">
        <v>599</v>
      </c>
      <c r="B294" s="22" t="s">
        <v>600</v>
      </c>
      <c r="C294" s="135"/>
      <c r="D294" s="135"/>
      <c r="E294" s="135"/>
      <c r="F294" s="135"/>
      <c r="G294" s="135">
        <v>1</v>
      </c>
      <c r="H294" s="135"/>
      <c r="J294" s="135"/>
      <c r="K294" s="135"/>
      <c r="L294" s="135"/>
      <c r="M294" s="135"/>
      <c r="N294" s="135"/>
      <c r="O294" s="135"/>
      <c r="P294" s="135"/>
      <c r="Q294" s="135"/>
      <c r="R294" s="135"/>
      <c r="S294" s="135"/>
      <c r="T294" s="135"/>
      <c r="U294" s="135"/>
      <c r="V294" s="104">
        <v>1</v>
      </c>
    </row>
    <row r="295" spans="1:252" x14ac:dyDescent="0.2">
      <c r="A295" s="29" t="s">
        <v>601</v>
      </c>
      <c r="B295" s="22" t="s">
        <v>602</v>
      </c>
      <c r="C295" s="135"/>
      <c r="D295" s="135"/>
      <c r="E295" s="135"/>
      <c r="F295" s="135"/>
      <c r="G295" s="135"/>
      <c r="H295" s="135"/>
      <c r="J295" s="135"/>
      <c r="K295" s="135"/>
      <c r="L295" s="135"/>
      <c r="M295" s="135"/>
      <c r="N295" s="135"/>
      <c r="O295" s="135"/>
      <c r="P295" s="135"/>
      <c r="Q295" s="135"/>
      <c r="R295" s="135"/>
      <c r="S295" s="135"/>
      <c r="T295" s="135">
        <v>1</v>
      </c>
      <c r="U295" s="135"/>
      <c r="V295" s="104">
        <v>1</v>
      </c>
    </row>
    <row r="296" spans="1:252" ht="13.5" customHeight="1" x14ac:dyDescent="0.2">
      <c r="A296" s="53" t="s">
        <v>604</v>
      </c>
      <c r="B296" s="52" t="s">
        <v>605</v>
      </c>
      <c r="C296" s="135"/>
      <c r="D296" s="135"/>
      <c r="E296" s="135"/>
      <c r="F296" s="135"/>
      <c r="G296" s="135"/>
      <c r="H296" s="135"/>
      <c r="J296" s="135"/>
      <c r="K296" s="135"/>
      <c r="L296" s="135"/>
      <c r="M296" s="135"/>
      <c r="N296" s="135"/>
      <c r="O296" s="135"/>
      <c r="P296" s="135"/>
      <c r="Q296" s="135"/>
      <c r="R296" s="135"/>
      <c r="S296" s="135"/>
      <c r="T296" s="135">
        <v>1</v>
      </c>
      <c r="U296" s="135"/>
      <c r="V296" s="104">
        <v>1</v>
      </c>
    </row>
    <row r="297" spans="1:252" ht="13.5" customHeight="1" x14ac:dyDescent="0.2">
      <c r="A297" s="14" t="s">
        <v>606</v>
      </c>
      <c r="B297" s="22" t="s">
        <v>257</v>
      </c>
      <c r="C297" s="135"/>
      <c r="D297" s="135"/>
      <c r="E297" s="135"/>
      <c r="F297" s="135"/>
      <c r="G297" s="135"/>
      <c r="H297" s="135"/>
      <c r="J297" s="135"/>
      <c r="K297" s="135"/>
      <c r="L297" s="135"/>
      <c r="M297" s="135"/>
      <c r="N297" s="135"/>
      <c r="O297" s="135"/>
      <c r="P297" s="135"/>
      <c r="Q297" s="135"/>
      <c r="R297" s="135"/>
      <c r="S297" s="135">
        <v>1</v>
      </c>
      <c r="T297" s="135"/>
      <c r="U297" s="135"/>
      <c r="V297" s="104">
        <v>1</v>
      </c>
    </row>
    <row r="298" spans="1:252" x14ac:dyDescent="0.2">
      <c r="A298" s="14" t="s">
        <v>607</v>
      </c>
      <c r="B298" s="22" t="s">
        <v>608</v>
      </c>
      <c r="C298" s="135"/>
      <c r="D298" s="135"/>
      <c r="E298" s="135"/>
      <c r="F298" s="135"/>
      <c r="G298" s="135">
        <v>1</v>
      </c>
      <c r="H298" s="135"/>
      <c r="J298" s="135"/>
      <c r="K298" s="135"/>
      <c r="L298" s="135"/>
      <c r="M298" s="135"/>
      <c r="N298" s="135"/>
      <c r="O298" s="135"/>
      <c r="P298" s="135"/>
      <c r="Q298" s="135"/>
      <c r="R298" s="135"/>
      <c r="S298" s="135"/>
      <c r="T298" s="135"/>
      <c r="U298" s="135"/>
      <c r="V298" s="104">
        <v>1</v>
      </c>
    </row>
    <row r="299" spans="1:252" x14ac:dyDescent="0.2">
      <c r="A299" s="29" t="s">
        <v>609</v>
      </c>
      <c r="B299" s="22" t="s">
        <v>610</v>
      </c>
      <c r="C299" s="135"/>
      <c r="D299" s="135"/>
      <c r="E299" s="135"/>
      <c r="F299" s="135"/>
      <c r="G299" s="135"/>
      <c r="H299" s="135"/>
      <c r="J299" s="135"/>
      <c r="K299" s="135">
        <v>1</v>
      </c>
      <c r="L299" s="135"/>
      <c r="M299" s="135"/>
      <c r="N299" s="135"/>
      <c r="O299" s="135">
        <v>1</v>
      </c>
      <c r="P299" s="135"/>
      <c r="Q299" s="135"/>
      <c r="R299" s="135">
        <v>1</v>
      </c>
      <c r="S299" s="135"/>
      <c r="T299" s="135"/>
      <c r="U299" s="135"/>
      <c r="V299" s="104">
        <v>1</v>
      </c>
    </row>
    <row r="300" spans="1:252" x14ac:dyDescent="0.2">
      <c r="A300" s="29" t="s">
        <v>611</v>
      </c>
      <c r="B300" s="22" t="s">
        <v>612</v>
      </c>
      <c r="C300" s="135"/>
      <c r="D300" s="135"/>
      <c r="E300" s="135"/>
      <c r="F300" s="135"/>
      <c r="G300" s="135"/>
      <c r="H300" s="135"/>
      <c r="J300" s="135"/>
      <c r="K300" s="135"/>
      <c r="L300" s="135"/>
      <c r="M300" s="135"/>
      <c r="N300" s="135"/>
      <c r="O300" s="135"/>
      <c r="P300" s="135"/>
      <c r="Q300" s="135"/>
      <c r="R300" s="135"/>
      <c r="S300" s="135"/>
      <c r="T300" s="135">
        <v>1</v>
      </c>
      <c r="U300" s="135"/>
      <c r="V300" s="104">
        <v>1</v>
      </c>
    </row>
    <row r="301" spans="1:252" x14ac:dyDescent="0.2">
      <c r="A301" s="29" t="s">
        <v>4434</v>
      </c>
      <c r="B301" s="22" t="s">
        <v>4435</v>
      </c>
      <c r="C301" s="135"/>
      <c r="D301" s="135"/>
      <c r="E301" s="135"/>
      <c r="F301" s="135"/>
      <c r="G301" s="135"/>
      <c r="H301" s="135"/>
      <c r="J301" s="135"/>
      <c r="K301" s="135"/>
      <c r="L301" s="135"/>
      <c r="M301" s="135"/>
      <c r="N301" s="135"/>
      <c r="O301" s="135"/>
      <c r="P301" s="135"/>
      <c r="Q301" s="135"/>
      <c r="R301" s="135"/>
      <c r="S301" s="135">
        <v>1</v>
      </c>
      <c r="T301" s="135"/>
      <c r="U301" s="135"/>
      <c r="V301" s="104">
        <v>1</v>
      </c>
    </row>
    <row r="302" spans="1:252" x14ac:dyDescent="0.2">
      <c r="A302" s="53" t="s">
        <v>613</v>
      </c>
      <c r="B302" s="14" t="s">
        <v>614</v>
      </c>
      <c r="C302" s="17"/>
      <c r="D302" s="17"/>
      <c r="G302" s="17">
        <v>1</v>
      </c>
      <c r="K302" s="17"/>
      <c r="L302" s="17"/>
      <c r="V302" s="104">
        <v>1</v>
      </c>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I302" s="14"/>
      <c r="CJ302" s="14"/>
      <c r="CK302" s="14"/>
      <c r="CL302" s="14"/>
      <c r="CM302" s="14"/>
      <c r="CN302" s="14"/>
      <c r="CO302" s="14"/>
      <c r="CP302" s="14"/>
      <c r="CQ302" s="14"/>
      <c r="CR302" s="14"/>
      <c r="CS302" s="14"/>
      <c r="CT302" s="14"/>
      <c r="CU302" s="14"/>
      <c r="CV302" s="14"/>
      <c r="CW302" s="14"/>
      <c r="CX302" s="14"/>
      <c r="CY302" s="14"/>
      <c r="CZ302" s="14"/>
      <c r="DA302" s="14"/>
      <c r="DB302" s="14"/>
      <c r="DC302" s="14"/>
      <c r="DD302" s="14"/>
      <c r="DE302" s="14"/>
      <c r="DF302" s="14"/>
      <c r="DG302" s="14"/>
      <c r="DH302" s="14"/>
      <c r="DI302" s="14"/>
      <c r="DJ302" s="14"/>
      <c r="DK302" s="14"/>
      <c r="DL302" s="14"/>
      <c r="DM302" s="14"/>
      <c r="DN302" s="14"/>
      <c r="DO302" s="14"/>
      <c r="DP302" s="14"/>
      <c r="DQ302" s="14"/>
      <c r="DR302" s="14"/>
      <c r="DS302" s="14"/>
      <c r="DT302" s="14"/>
      <c r="DU302" s="14"/>
      <c r="DV302" s="14"/>
      <c r="DW302" s="14"/>
      <c r="DX302" s="14"/>
      <c r="DY302" s="14"/>
      <c r="DZ302" s="14"/>
      <c r="EA302" s="14"/>
      <c r="EB302" s="14"/>
      <c r="EC302" s="14"/>
      <c r="ED302" s="14"/>
      <c r="EE302" s="14"/>
      <c r="EF302" s="14"/>
      <c r="EG302" s="14"/>
      <c r="EH302" s="14"/>
      <c r="EI302" s="14"/>
      <c r="EJ302" s="14"/>
      <c r="EK302" s="14"/>
      <c r="EL302" s="14"/>
      <c r="EM302" s="14"/>
      <c r="EN302" s="14"/>
      <c r="EO302" s="14"/>
      <c r="EP302" s="14"/>
      <c r="EQ302" s="14"/>
      <c r="ER302" s="14"/>
      <c r="ES302" s="14"/>
      <c r="ET302" s="14"/>
      <c r="EU302" s="14"/>
      <c r="EV302" s="14"/>
      <c r="EW302" s="14"/>
      <c r="EX302" s="14"/>
      <c r="EY302" s="14"/>
      <c r="EZ302" s="14"/>
      <c r="FA302" s="14"/>
      <c r="FB302" s="14"/>
      <c r="FC302" s="14"/>
      <c r="FD302" s="14"/>
      <c r="FE302" s="14"/>
      <c r="FF302" s="14"/>
      <c r="FG302" s="14"/>
      <c r="FH302" s="14"/>
      <c r="FI302" s="14"/>
      <c r="FJ302" s="14"/>
      <c r="FK302" s="14"/>
      <c r="FL302" s="14"/>
      <c r="FM302" s="14"/>
      <c r="FN302" s="14"/>
      <c r="FO302" s="14"/>
      <c r="FP302" s="14"/>
      <c r="FQ302" s="14"/>
      <c r="FR302" s="14"/>
      <c r="FS302" s="14"/>
      <c r="FT302" s="14"/>
      <c r="FU302" s="14"/>
      <c r="FV302" s="14"/>
      <c r="FW302" s="14"/>
      <c r="FX302" s="14"/>
      <c r="FY302" s="14"/>
      <c r="FZ302" s="14"/>
      <c r="GA302" s="14"/>
      <c r="GB302" s="14"/>
      <c r="GC302" s="14"/>
      <c r="GD302" s="14"/>
      <c r="GE302" s="14"/>
      <c r="GF302" s="14"/>
      <c r="GG302" s="14"/>
      <c r="GH302" s="14"/>
      <c r="GI302" s="14"/>
      <c r="GJ302" s="14"/>
      <c r="GK302" s="14"/>
      <c r="GL302" s="14"/>
      <c r="GM302" s="14"/>
      <c r="GN302" s="14"/>
      <c r="GO302" s="14"/>
      <c r="GP302" s="14"/>
      <c r="GQ302" s="14"/>
      <c r="GR302" s="14"/>
      <c r="GS302" s="14"/>
      <c r="GT302" s="14"/>
      <c r="GU302" s="14"/>
      <c r="GV302" s="14"/>
      <c r="GW302" s="14"/>
      <c r="GX302" s="14"/>
      <c r="GY302" s="14"/>
      <c r="GZ302" s="14"/>
      <c r="HA302" s="14"/>
      <c r="HB302" s="14"/>
      <c r="HC302" s="14"/>
      <c r="HD302" s="14"/>
      <c r="HE302" s="14"/>
      <c r="HF302" s="14"/>
      <c r="HG302" s="14"/>
      <c r="HH302" s="14"/>
      <c r="HI302" s="14"/>
      <c r="HJ302" s="14"/>
      <c r="HK302" s="14"/>
      <c r="HL302" s="14"/>
      <c r="HM302" s="14"/>
      <c r="HN302" s="14"/>
      <c r="HO302" s="14"/>
      <c r="HP302" s="14"/>
      <c r="HQ302" s="14"/>
      <c r="HR302" s="14"/>
      <c r="HS302" s="14"/>
      <c r="HT302" s="14"/>
      <c r="HU302" s="14"/>
      <c r="HV302" s="14"/>
      <c r="HW302" s="14"/>
      <c r="HX302" s="14"/>
      <c r="HY302" s="14"/>
      <c r="HZ302" s="14"/>
      <c r="IA302" s="14"/>
      <c r="IB302" s="14"/>
      <c r="IC302" s="14"/>
      <c r="ID302" s="14"/>
      <c r="IE302" s="14"/>
      <c r="IF302" s="14"/>
      <c r="IG302" s="14"/>
      <c r="IH302" s="14"/>
      <c r="II302" s="14"/>
      <c r="IJ302" s="14"/>
      <c r="IK302" s="14"/>
      <c r="IL302" s="14"/>
      <c r="IM302" s="14"/>
      <c r="IN302" s="14"/>
      <c r="IO302" s="14"/>
      <c r="IP302" s="14"/>
      <c r="IQ302" s="14"/>
      <c r="IR302" s="14"/>
    </row>
    <row r="303" spans="1:252" x14ac:dyDescent="0.2">
      <c r="A303" s="29" t="s">
        <v>4433</v>
      </c>
      <c r="B303" s="43" t="s">
        <v>615</v>
      </c>
      <c r="C303" s="17"/>
      <c r="D303" s="17"/>
      <c r="K303" s="17"/>
      <c r="L303" s="17"/>
      <c r="T303" s="17">
        <v>1</v>
      </c>
      <c r="V303" s="104">
        <v>1</v>
      </c>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4"/>
      <c r="CR303" s="14"/>
      <c r="CS303" s="14"/>
      <c r="CT303" s="14"/>
      <c r="CU303" s="14"/>
      <c r="CV303" s="14"/>
      <c r="CW303" s="14"/>
      <c r="CX303" s="14"/>
      <c r="CY303" s="14"/>
      <c r="CZ303" s="14"/>
      <c r="DA303" s="14"/>
      <c r="DB303" s="14"/>
      <c r="DC303" s="14"/>
      <c r="DD303" s="14"/>
      <c r="DE303" s="14"/>
      <c r="DF303" s="14"/>
      <c r="DG303" s="14"/>
      <c r="DH303" s="14"/>
      <c r="DI303" s="14"/>
      <c r="DJ303" s="14"/>
      <c r="DK303" s="14"/>
      <c r="DL303" s="14"/>
      <c r="DM303" s="14"/>
      <c r="DN303" s="14"/>
      <c r="DO303" s="14"/>
      <c r="DP303" s="14"/>
      <c r="DQ303" s="14"/>
      <c r="DR303" s="14"/>
      <c r="DS303" s="14"/>
      <c r="DT303" s="14"/>
      <c r="DU303" s="14"/>
      <c r="DV303" s="14"/>
      <c r="DW303" s="14"/>
      <c r="DX303" s="14"/>
      <c r="DY303" s="14"/>
      <c r="DZ303" s="14"/>
      <c r="EA303" s="14"/>
      <c r="EB303" s="14"/>
      <c r="EC303" s="14"/>
      <c r="ED303" s="14"/>
      <c r="EE303" s="14"/>
      <c r="EF303" s="14"/>
      <c r="EG303" s="14"/>
      <c r="EH303" s="14"/>
      <c r="EI303" s="14"/>
      <c r="EJ303" s="14"/>
      <c r="EK303" s="14"/>
      <c r="EL303" s="14"/>
      <c r="EM303" s="14"/>
      <c r="EN303" s="14"/>
      <c r="EO303" s="14"/>
      <c r="EP303" s="14"/>
      <c r="EQ303" s="14"/>
      <c r="ER303" s="14"/>
      <c r="ES303" s="14"/>
      <c r="ET303" s="14"/>
      <c r="EU303" s="14"/>
      <c r="EV303" s="14"/>
      <c r="EW303" s="14"/>
      <c r="EX303" s="14"/>
      <c r="EY303" s="14"/>
      <c r="EZ303" s="14"/>
      <c r="FA303" s="14"/>
      <c r="FB303" s="14"/>
      <c r="FC303" s="14"/>
      <c r="FD303" s="14"/>
      <c r="FE303" s="14"/>
      <c r="FF303" s="14"/>
      <c r="FG303" s="14"/>
      <c r="FH303" s="14"/>
      <c r="FI303" s="14"/>
      <c r="FJ303" s="14"/>
      <c r="FK303" s="14"/>
      <c r="FL303" s="14"/>
      <c r="FM303" s="14"/>
      <c r="FN303" s="14"/>
      <c r="FO303" s="14"/>
      <c r="FP303" s="14"/>
      <c r="FQ303" s="14"/>
      <c r="FR303" s="14"/>
      <c r="FS303" s="14"/>
      <c r="FT303" s="14"/>
      <c r="FU303" s="14"/>
      <c r="FV303" s="14"/>
      <c r="FW303" s="14"/>
      <c r="FX303" s="14"/>
      <c r="FY303" s="14"/>
      <c r="FZ303" s="14"/>
      <c r="GA303" s="14"/>
      <c r="GB303" s="14"/>
      <c r="GC303" s="14"/>
      <c r="GD303" s="14"/>
      <c r="GE303" s="14"/>
      <c r="GF303" s="14"/>
      <c r="GG303" s="14"/>
      <c r="GH303" s="14"/>
      <c r="GI303" s="14"/>
      <c r="GJ303" s="14"/>
      <c r="GK303" s="14"/>
      <c r="GL303" s="14"/>
      <c r="GM303" s="14"/>
      <c r="GN303" s="14"/>
      <c r="GO303" s="14"/>
      <c r="GP303" s="14"/>
      <c r="GQ303" s="14"/>
      <c r="GR303" s="14"/>
      <c r="GS303" s="14"/>
      <c r="GT303" s="14"/>
      <c r="GU303" s="14"/>
      <c r="GV303" s="14"/>
      <c r="GW303" s="14"/>
      <c r="GX303" s="14"/>
      <c r="GY303" s="14"/>
      <c r="GZ303" s="14"/>
      <c r="HA303" s="14"/>
      <c r="HB303" s="14"/>
      <c r="HC303" s="14"/>
      <c r="HD303" s="14"/>
      <c r="HE303" s="14"/>
      <c r="HF303" s="14"/>
      <c r="HG303" s="14"/>
      <c r="HH303" s="14"/>
      <c r="HI303" s="14"/>
      <c r="HJ303" s="14"/>
      <c r="HK303" s="14"/>
      <c r="HL303" s="14"/>
      <c r="HM303" s="14"/>
      <c r="HN303" s="14"/>
      <c r="HO303" s="14"/>
      <c r="HP303" s="14"/>
      <c r="HQ303" s="14"/>
      <c r="HR303" s="14"/>
      <c r="HS303" s="14"/>
      <c r="HT303" s="14"/>
      <c r="HU303" s="14"/>
      <c r="HV303" s="14"/>
      <c r="HW303" s="14"/>
      <c r="HX303" s="14"/>
      <c r="HY303" s="14"/>
      <c r="HZ303" s="14"/>
      <c r="IA303" s="14"/>
      <c r="IB303" s="14"/>
      <c r="IC303" s="14"/>
      <c r="ID303" s="14"/>
      <c r="IE303" s="14"/>
      <c r="IF303" s="14"/>
      <c r="IG303" s="14"/>
      <c r="IH303" s="14"/>
      <c r="II303" s="14"/>
      <c r="IJ303" s="14"/>
      <c r="IK303" s="14"/>
      <c r="IL303" s="14"/>
      <c r="IM303" s="14"/>
      <c r="IN303" s="14"/>
      <c r="IO303" s="14"/>
      <c r="IP303" s="14"/>
      <c r="IQ303" s="14"/>
      <c r="IR303" s="14"/>
    </row>
    <row r="304" spans="1:252" x14ac:dyDescent="0.2">
      <c r="A304" s="53" t="s">
        <v>616</v>
      </c>
      <c r="B304" s="14" t="s">
        <v>617</v>
      </c>
      <c r="C304" s="17"/>
      <c r="D304" s="17"/>
      <c r="G304" s="17">
        <v>1</v>
      </c>
      <c r="K304" s="17"/>
      <c r="L304" s="17"/>
      <c r="V304" s="104">
        <v>1</v>
      </c>
    </row>
    <row r="305" spans="1:22" x14ac:dyDescent="0.2">
      <c r="A305" s="29" t="s">
        <v>618</v>
      </c>
      <c r="B305" s="22" t="s">
        <v>619</v>
      </c>
      <c r="C305" s="135"/>
      <c r="D305" s="135"/>
      <c r="E305" s="135"/>
      <c r="F305" s="135">
        <v>1</v>
      </c>
      <c r="G305" s="135">
        <v>1</v>
      </c>
      <c r="H305" s="135"/>
      <c r="J305" s="135">
        <v>1</v>
      </c>
      <c r="K305" s="135"/>
      <c r="L305" s="135"/>
      <c r="M305" s="135"/>
      <c r="N305" s="135"/>
      <c r="O305" s="135"/>
      <c r="P305" s="135"/>
      <c r="Q305" s="135"/>
      <c r="R305" s="135"/>
      <c r="S305" s="135"/>
      <c r="T305" s="135"/>
      <c r="U305" s="135"/>
      <c r="V305" s="104">
        <v>1</v>
      </c>
    </row>
    <row r="306" spans="1:22" x14ac:dyDescent="0.2">
      <c r="A306" s="29" t="s">
        <v>620</v>
      </c>
      <c r="B306" s="22" t="s">
        <v>621</v>
      </c>
      <c r="C306" s="135"/>
      <c r="D306" s="135"/>
      <c r="E306" s="135"/>
      <c r="F306" s="135"/>
      <c r="G306" s="135"/>
      <c r="H306" s="135"/>
      <c r="J306" s="135"/>
      <c r="K306" s="135"/>
      <c r="L306" s="135"/>
      <c r="M306" s="135"/>
      <c r="N306" s="135"/>
      <c r="O306" s="135"/>
      <c r="P306" s="135"/>
      <c r="Q306" s="135"/>
      <c r="R306" s="135"/>
      <c r="S306" s="135"/>
      <c r="T306" s="135">
        <v>1</v>
      </c>
      <c r="U306" s="135"/>
      <c r="V306" s="104">
        <v>1</v>
      </c>
    </row>
    <row r="307" spans="1:22" x14ac:dyDescent="0.2">
      <c r="A307" s="29" t="s">
        <v>622</v>
      </c>
      <c r="B307" s="22" t="s">
        <v>623</v>
      </c>
      <c r="C307" s="135"/>
      <c r="D307" s="135"/>
      <c r="E307" s="135"/>
      <c r="F307" s="135"/>
      <c r="G307" s="135"/>
      <c r="H307" s="135"/>
      <c r="J307" s="135"/>
      <c r="K307" s="135"/>
      <c r="L307" s="135"/>
      <c r="M307" s="135"/>
      <c r="N307" s="135"/>
      <c r="O307" s="135"/>
      <c r="P307" s="135"/>
      <c r="Q307" s="135"/>
      <c r="R307" s="135"/>
      <c r="S307" s="135"/>
      <c r="T307" s="135">
        <v>1</v>
      </c>
      <c r="U307" s="135"/>
      <c r="V307" s="104">
        <v>1</v>
      </c>
    </row>
    <row r="308" spans="1:22" x14ac:dyDescent="0.2">
      <c r="A308" s="29" t="s">
        <v>624</v>
      </c>
      <c r="B308" s="22" t="s">
        <v>625</v>
      </c>
      <c r="C308" s="135"/>
      <c r="D308" s="135"/>
      <c r="E308" s="135"/>
      <c r="F308" s="135"/>
      <c r="G308" s="135">
        <v>1</v>
      </c>
      <c r="H308" s="135"/>
      <c r="J308" s="135"/>
      <c r="K308" s="135"/>
      <c r="L308" s="135"/>
      <c r="M308" s="135"/>
      <c r="N308" s="135"/>
      <c r="O308" s="135"/>
      <c r="P308" s="135"/>
      <c r="Q308" s="135"/>
      <c r="R308" s="135"/>
      <c r="S308" s="135"/>
      <c r="T308" s="135"/>
      <c r="U308" s="135"/>
      <c r="V308" s="104">
        <v>1</v>
      </c>
    </row>
    <row r="309" spans="1:22" x14ac:dyDescent="0.2">
      <c r="A309" s="53" t="s">
        <v>626</v>
      </c>
      <c r="B309" s="14" t="s">
        <v>627</v>
      </c>
      <c r="C309" s="17"/>
      <c r="D309" s="17"/>
      <c r="E309" s="135"/>
      <c r="F309" s="135"/>
      <c r="G309" s="135"/>
      <c r="H309" s="135"/>
      <c r="J309" s="135"/>
      <c r="K309" s="135"/>
      <c r="L309" s="135"/>
      <c r="M309" s="135"/>
      <c r="N309" s="135"/>
      <c r="O309" s="135"/>
      <c r="P309" s="135"/>
      <c r="Q309" s="135"/>
      <c r="R309" s="135"/>
      <c r="S309" s="135"/>
      <c r="T309" s="135">
        <v>1</v>
      </c>
      <c r="U309" s="135"/>
      <c r="V309" s="104">
        <v>1</v>
      </c>
    </row>
    <row r="310" spans="1:22" x14ac:dyDescent="0.2">
      <c r="A310" s="29" t="s">
        <v>628</v>
      </c>
      <c r="B310" s="26" t="s">
        <v>629</v>
      </c>
      <c r="C310" s="17"/>
      <c r="D310" s="17"/>
      <c r="K310" s="17"/>
      <c r="L310" s="17"/>
      <c r="T310" s="17">
        <v>1</v>
      </c>
      <c r="V310" s="102">
        <v>1</v>
      </c>
    </row>
    <row r="311" spans="1:22" x14ac:dyDescent="0.2">
      <c r="A311" s="14" t="s">
        <v>630</v>
      </c>
      <c r="B311" s="26" t="s">
        <v>631</v>
      </c>
      <c r="C311" s="17"/>
      <c r="D311" s="17"/>
      <c r="G311" s="17">
        <v>1</v>
      </c>
      <c r="K311" s="17"/>
      <c r="L311" s="17"/>
      <c r="V311" s="102">
        <v>1</v>
      </c>
    </row>
    <row r="312" spans="1:22" x14ac:dyDescent="0.2">
      <c r="A312" s="29" t="s">
        <v>632</v>
      </c>
      <c r="B312" s="22" t="s">
        <v>633</v>
      </c>
      <c r="C312" s="135"/>
      <c r="D312" s="135"/>
      <c r="E312" s="135">
        <v>1</v>
      </c>
      <c r="F312" s="135">
        <v>1</v>
      </c>
      <c r="G312" s="135">
        <v>1</v>
      </c>
      <c r="H312" s="135"/>
      <c r="J312" s="135">
        <v>1</v>
      </c>
      <c r="K312" s="135"/>
      <c r="L312" s="135"/>
      <c r="M312" s="135"/>
      <c r="N312" s="135"/>
      <c r="O312" s="135"/>
      <c r="P312" s="135"/>
      <c r="Q312" s="135"/>
      <c r="R312" s="135"/>
      <c r="S312" s="135"/>
      <c r="T312" s="135"/>
      <c r="U312" s="135"/>
      <c r="V312" s="104">
        <v>1</v>
      </c>
    </row>
    <row r="313" spans="1:22" x14ac:dyDescent="0.2">
      <c r="A313" s="29" t="s">
        <v>634</v>
      </c>
      <c r="B313" s="22" t="s">
        <v>635</v>
      </c>
      <c r="C313" s="135"/>
      <c r="D313" s="135"/>
      <c r="E313" s="135"/>
      <c r="F313" s="135"/>
      <c r="G313" s="135"/>
      <c r="H313" s="135"/>
      <c r="J313" s="135"/>
      <c r="K313" s="135"/>
      <c r="L313" s="135"/>
      <c r="M313" s="135"/>
      <c r="N313" s="135"/>
      <c r="O313" s="135"/>
      <c r="P313" s="135"/>
      <c r="Q313" s="135"/>
      <c r="R313" s="135"/>
      <c r="S313" s="135"/>
      <c r="T313" s="135">
        <v>1</v>
      </c>
      <c r="U313" s="135"/>
      <c r="V313" s="104">
        <v>1</v>
      </c>
    </row>
    <row r="314" spans="1:22" x14ac:dyDescent="0.2">
      <c r="A314" s="30" t="s">
        <v>636</v>
      </c>
      <c r="B314" s="43" t="s">
        <v>637</v>
      </c>
      <c r="C314" s="17"/>
      <c r="D314" s="17"/>
      <c r="G314" s="17">
        <v>1</v>
      </c>
      <c r="K314" s="17"/>
      <c r="L314" s="17"/>
      <c r="V314" s="102">
        <v>1</v>
      </c>
    </row>
    <row r="315" spans="1:22" x14ac:dyDescent="0.2">
      <c r="A315" s="29" t="s">
        <v>638</v>
      </c>
      <c r="B315" s="22" t="s">
        <v>639</v>
      </c>
      <c r="C315" s="135"/>
      <c r="D315" s="135"/>
      <c r="E315" s="135"/>
      <c r="F315" s="135"/>
      <c r="G315" s="135"/>
      <c r="H315" s="135">
        <v>1</v>
      </c>
      <c r="J315" s="135"/>
      <c r="K315" s="135"/>
      <c r="L315" s="135"/>
      <c r="M315" s="135"/>
      <c r="N315" s="135"/>
      <c r="O315" s="135"/>
      <c r="P315" s="135"/>
      <c r="Q315" s="135"/>
      <c r="R315" s="135"/>
      <c r="S315" s="135"/>
      <c r="T315" s="135"/>
      <c r="U315" s="135"/>
      <c r="V315" s="104">
        <v>1</v>
      </c>
    </row>
    <row r="316" spans="1:22" x14ac:dyDescent="0.2">
      <c r="A316" s="128" t="s">
        <v>640</v>
      </c>
      <c r="B316" s="128" t="s">
        <v>641</v>
      </c>
      <c r="C316" s="135"/>
      <c r="D316" s="135"/>
      <c r="E316" s="135"/>
      <c r="F316" s="135"/>
      <c r="G316" s="135"/>
      <c r="H316" s="135"/>
      <c r="J316" s="135"/>
      <c r="K316" s="135"/>
      <c r="L316" s="135"/>
      <c r="M316" s="135"/>
      <c r="N316" s="135"/>
      <c r="O316" s="135"/>
      <c r="P316" s="135"/>
      <c r="Q316" s="135"/>
      <c r="R316" s="135"/>
      <c r="S316" s="135"/>
      <c r="T316" s="135">
        <v>1</v>
      </c>
      <c r="U316" s="135"/>
      <c r="V316" s="104">
        <v>1</v>
      </c>
    </row>
    <row r="317" spans="1:22" x14ac:dyDescent="0.2">
      <c r="A317" t="s">
        <v>642</v>
      </c>
      <c r="B317" s="14" t="s">
        <v>643</v>
      </c>
      <c r="C317" s="34"/>
      <c r="D317" s="34"/>
      <c r="E317" s="34"/>
      <c r="F317" s="34">
        <v>1</v>
      </c>
      <c r="G317" s="135"/>
      <c r="H317" s="135"/>
      <c r="J317" s="135"/>
      <c r="K317" s="135"/>
      <c r="L317" s="135"/>
      <c r="M317" s="135"/>
      <c r="N317" s="135"/>
      <c r="O317" s="135"/>
      <c r="P317" s="135"/>
      <c r="Q317" s="135"/>
      <c r="R317" s="135"/>
      <c r="S317" s="135"/>
      <c r="T317" s="135"/>
      <c r="U317" s="135"/>
      <c r="V317" s="104">
        <v>1</v>
      </c>
    </row>
    <row r="318" spans="1:22" x14ac:dyDescent="0.2">
      <c r="A318" s="52" t="s">
        <v>644</v>
      </c>
      <c r="B318" s="26" t="s">
        <v>645</v>
      </c>
      <c r="C318" s="17"/>
      <c r="D318" s="17"/>
      <c r="E318" s="135"/>
      <c r="F318" s="135"/>
      <c r="G318" s="135"/>
      <c r="H318" s="135"/>
      <c r="J318" s="135">
        <v>1</v>
      </c>
      <c r="K318" s="135"/>
      <c r="L318" s="135"/>
      <c r="M318" s="135"/>
      <c r="N318" s="135"/>
      <c r="O318" s="135"/>
      <c r="P318" s="135"/>
      <c r="Q318" s="135"/>
      <c r="R318" s="135"/>
      <c r="S318" s="135"/>
      <c r="T318" s="135"/>
      <c r="U318" s="135"/>
      <c r="V318" s="104">
        <v>1</v>
      </c>
    </row>
    <row r="319" spans="1:22" x14ac:dyDescent="0.2">
      <c r="A319" s="52" t="s">
        <v>646</v>
      </c>
      <c r="B319" s="26" t="s">
        <v>647</v>
      </c>
      <c r="C319" s="17"/>
      <c r="D319" s="17"/>
      <c r="E319" s="135"/>
      <c r="F319" s="135"/>
      <c r="G319" s="135"/>
      <c r="H319" s="135"/>
      <c r="J319" s="135"/>
      <c r="K319" s="135"/>
      <c r="L319" s="135"/>
      <c r="M319" s="135"/>
      <c r="N319" s="135"/>
      <c r="O319" s="135"/>
      <c r="P319" s="135"/>
      <c r="Q319" s="135"/>
      <c r="R319" s="135"/>
      <c r="S319" s="135">
        <v>1</v>
      </c>
      <c r="T319" s="135"/>
      <c r="U319" s="135"/>
      <c r="V319" s="104">
        <v>1</v>
      </c>
    </row>
    <row r="320" spans="1:22" x14ac:dyDescent="0.2">
      <c r="A320" s="52" t="s">
        <v>648</v>
      </c>
      <c r="B320" s="26" t="s">
        <v>649</v>
      </c>
      <c r="C320" s="17"/>
      <c r="D320" s="17"/>
      <c r="E320" s="135"/>
      <c r="F320" s="135"/>
      <c r="G320" s="135"/>
      <c r="H320" s="135"/>
      <c r="J320" s="135"/>
      <c r="K320" s="135"/>
      <c r="L320" s="135"/>
      <c r="M320" s="135"/>
      <c r="N320" s="135"/>
      <c r="O320" s="135"/>
      <c r="P320" s="135"/>
      <c r="Q320" s="135"/>
      <c r="R320" s="135"/>
      <c r="S320" s="135"/>
      <c r="T320" s="135">
        <v>1</v>
      </c>
      <c r="U320" s="135"/>
      <c r="V320" s="104">
        <v>1</v>
      </c>
    </row>
    <row r="321" spans="1:22" x14ac:dyDescent="0.2">
      <c r="A321" s="14" t="s">
        <v>650</v>
      </c>
      <c r="B321" s="22" t="s">
        <v>651</v>
      </c>
      <c r="C321" s="135"/>
      <c r="D321" s="135"/>
      <c r="E321" s="135"/>
      <c r="F321" s="135"/>
      <c r="G321" s="135">
        <v>1</v>
      </c>
      <c r="H321" s="135"/>
      <c r="J321" s="135"/>
      <c r="K321" s="135"/>
      <c r="L321" s="135"/>
      <c r="M321" s="135"/>
      <c r="N321" s="135"/>
      <c r="O321" s="135"/>
      <c r="P321" s="135"/>
      <c r="Q321" s="135"/>
      <c r="R321" s="135"/>
      <c r="S321" s="135"/>
      <c r="T321" s="135"/>
      <c r="U321" s="135"/>
      <c r="V321" s="104">
        <v>1</v>
      </c>
    </row>
    <row r="322" spans="1:22" x14ac:dyDescent="0.2">
      <c r="A322" s="29" t="s">
        <v>652</v>
      </c>
      <c r="B322" s="22" t="s">
        <v>653</v>
      </c>
      <c r="C322" s="135"/>
      <c r="D322" s="135"/>
      <c r="E322" s="135"/>
      <c r="F322" s="135"/>
      <c r="G322" s="135">
        <v>1</v>
      </c>
      <c r="H322" s="135"/>
      <c r="J322" s="135"/>
      <c r="K322" s="135"/>
      <c r="L322" s="135"/>
      <c r="M322" s="135"/>
      <c r="N322" s="135"/>
      <c r="O322" s="135"/>
      <c r="P322" s="135"/>
      <c r="Q322" s="135"/>
      <c r="R322" s="135"/>
      <c r="S322" s="135"/>
      <c r="T322" s="135"/>
      <c r="U322" s="135"/>
      <c r="V322" s="104">
        <v>1</v>
      </c>
    </row>
    <row r="323" spans="1:22" x14ac:dyDescent="0.2">
      <c r="A323" s="29" t="s">
        <v>654</v>
      </c>
      <c r="B323" s="22" t="s">
        <v>655</v>
      </c>
      <c r="C323" s="135"/>
      <c r="D323" s="135"/>
      <c r="E323" s="135"/>
      <c r="F323" s="135"/>
      <c r="G323" s="135">
        <v>1</v>
      </c>
      <c r="H323" s="135"/>
      <c r="J323" s="135"/>
      <c r="K323" s="135"/>
      <c r="L323" s="135"/>
      <c r="M323" s="135"/>
      <c r="N323" s="135"/>
      <c r="O323" s="135"/>
      <c r="P323" s="135"/>
      <c r="Q323" s="135"/>
      <c r="R323" s="135"/>
      <c r="S323" s="135"/>
      <c r="T323" s="135"/>
      <c r="U323" s="135"/>
      <c r="V323" s="104">
        <v>1</v>
      </c>
    </row>
    <row r="324" spans="1:22" x14ac:dyDescent="0.2">
      <c r="A324" s="29" t="s">
        <v>656</v>
      </c>
      <c r="B324" s="14" t="s">
        <v>657</v>
      </c>
      <c r="C324" s="17"/>
      <c r="D324" s="17"/>
      <c r="E324" s="135"/>
      <c r="F324" s="135"/>
      <c r="G324" s="135"/>
      <c r="H324" s="135"/>
      <c r="J324" s="135"/>
      <c r="K324" s="135"/>
      <c r="L324" s="135"/>
      <c r="M324" s="135"/>
      <c r="N324" s="135"/>
      <c r="O324" s="135"/>
      <c r="P324" s="135"/>
      <c r="Q324" s="135"/>
      <c r="R324" s="135"/>
      <c r="S324" s="135"/>
      <c r="T324" s="135">
        <v>1</v>
      </c>
      <c r="U324" s="135"/>
      <c r="V324" s="104">
        <v>1</v>
      </c>
    </row>
    <row r="325" spans="1:22" x14ac:dyDescent="0.2">
      <c r="A325" s="29" t="s">
        <v>658</v>
      </c>
      <c r="B325" s="22" t="s">
        <v>659</v>
      </c>
      <c r="C325" s="135"/>
      <c r="D325" s="135"/>
      <c r="E325" s="135"/>
      <c r="F325" s="135"/>
      <c r="G325" s="135"/>
      <c r="H325" s="135"/>
      <c r="J325" s="135"/>
      <c r="K325" s="135"/>
      <c r="L325" s="135"/>
      <c r="M325" s="135"/>
      <c r="N325" s="135"/>
      <c r="O325" s="135"/>
      <c r="P325" s="135"/>
      <c r="Q325" s="135"/>
      <c r="R325" s="135"/>
      <c r="S325" s="135"/>
      <c r="T325" s="135">
        <v>1</v>
      </c>
      <c r="U325" s="135"/>
      <c r="V325" s="104">
        <v>1</v>
      </c>
    </row>
    <row r="326" spans="1:22" x14ac:dyDescent="0.2">
      <c r="A326" s="29" t="s">
        <v>660</v>
      </c>
      <c r="B326" s="22" t="s">
        <v>661</v>
      </c>
      <c r="C326" s="135"/>
      <c r="D326" s="135"/>
      <c r="E326" s="135"/>
      <c r="F326" s="135">
        <v>1</v>
      </c>
      <c r="G326" s="135"/>
      <c r="H326" s="135">
        <v>1</v>
      </c>
      <c r="I326" s="163">
        <v>1</v>
      </c>
      <c r="J326" s="135"/>
      <c r="K326" s="135"/>
      <c r="L326" s="135"/>
      <c r="M326" s="135"/>
      <c r="N326" s="135"/>
      <c r="O326" s="135"/>
      <c r="P326" s="135"/>
      <c r="Q326" s="135"/>
      <c r="R326" s="135"/>
      <c r="S326" s="135"/>
      <c r="T326" s="135"/>
      <c r="U326" s="135"/>
      <c r="V326" s="104">
        <v>1</v>
      </c>
    </row>
    <row r="327" spans="1:22" x14ac:dyDescent="0.2">
      <c r="A327" s="29" t="s">
        <v>662</v>
      </c>
      <c r="B327" s="22" t="s">
        <v>663</v>
      </c>
      <c r="C327" s="135"/>
      <c r="D327" s="135"/>
      <c r="E327" s="135"/>
      <c r="F327" s="135"/>
      <c r="G327" s="135"/>
      <c r="H327" s="135"/>
      <c r="J327" s="135">
        <v>1</v>
      </c>
      <c r="K327" s="135"/>
      <c r="L327" s="135"/>
      <c r="M327" s="135"/>
      <c r="N327" s="135"/>
      <c r="O327" s="135"/>
      <c r="P327" s="135"/>
      <c r="Q327" s="135"/>
      <c r="R327" s="135"/>
      <c r="S327" s="135"/>
      <c r="T327" s="135"/>
      <c r="U327" s="135"/>
      <c r="V327" s="104">
        <v>1</v>
      </c>
    </row>
    <row r="328" spans="1:22" x14ac:dyDescent="0.2">
      <c r="A328" s="14" t="s">
        <v>664</v>
      </c>
      <c r="B328" s="22" t="s">
        <v>665</v>
      </c>
      <c r="C328" s="135"/>
      <c r="D328" s="135"/>
      <c r="E328" s="135"/>
      <c r="F328" s="135"/>
      <c r="G328" s="135"/>
      <c r="H328" s="135"/>
      <c r="J328" s="135">
        <v>1</v>
      </c>
      <c r="K328" s="135"/>
      <c r="L328" s="135"/>
      <c r="M328" s="135"/>
      <c r="N328" s="135"/>
      <c r="O328" s="135"/>
      <c r="P328" s="135"/>
      <c r="Q328" s="135"/>
      <c r="R328" s="135"/>
      <c r="S328" s="135"/>
      <c r="T328" s="135"/>
      <c r="U328" s="135"/>
      <c r="V328" s="104">
        <v>1</v>
      </c>
    </row>
    <row r="329" spans="1:22" ht="25.5" x14ac:dyDescent="0.2">
      <c r="A329" s="29" t="s">
        <v>666</v>
      </c>
      <c r="B329" s="22" t="s">
        <v>667</v>
      </c>
      <c r="C329" s="135"/>
      <c r="D329" s="135"/>
      <c r="E329" s="135"/>
      <c r="F329" s="135"/>
      <c r="G329" s="135"/>
      <c r="H329" s="135"/>
      <c r="J329" s="135"/>
      <c r="K329" s="135"/>
      <c r="L329" s="135"/>
      <c r="M329" s="135"/>
      <c r="N329" s="135"/>
      <c r="O329" s="135"/>
      <c r="P329" s="135"/>
      <c r="Q329" s="135"/>
      <c r="R329" s="135"/>
      <c r="S329" s="135"/>
      <c r="T329" s="135">
        <v>1</v>
      </c>
      <c r="U329" s="135"/>
      <c r="V329" s="104">
        <v>1</v>
      </c>
    </row>
    <row r="330" spans="1:22" x14ac:dyDescent="0.2">
      <c r="A330" s="29" t="s">
        <v>668</v>
      </c>
      <c r="B330" s="22" t="s">
        <v>669</v>
      </c>
      <c r="C330" s="135"/>
      <c r="D330" s="135"/>
      <c r="E330" s="135"/>
      <c r="F330" s="135"/>
      <c r="G330" s="135"/>
      <c r="H330" s="135"/>
      <c r="J330" s="135"/>
      <c r="K330" s="135"/>
      <c r="L330" s="135"/>
      <c r="M330" s="135"/>
      <c r="N330" s="135"/>
      <c r="O330" s="135"/>
      <c r="P330" s="135"/>
      <c r="Q330" s="135"/>
      <c r="R330" s="135"/>
      <c r="S330" s="135"/>
      <c r="T330" s="135">
        <v>1</v>
      </c>
      <c r="U330" s="135"/>
      <c r="V330" s="104">
        <v>1</v>
      </c>
    </row>
    <row r="331" spans="1:22" x14ac:dyDescent="0.2">
      <c r="A331" s="14" t="s">
        <v>670</v>
      </c>
      <c r="B331" s="22" t="s">
        <v>671</v>
      </c>
      <c r="C331" s="135"/>
      <c r="D331" s="135"/>
      <c r="E331" s="135"/>
      <c r="F331" s="135"/>
      <c r="G331" s="135"/>
      <c r="H331" s="135"/>
      <c r="J331" s="135"/>
      <c r="K331" s="135">
        <v>1</v>
      </c>
      <c r="L331" s="135"/>
      <c r="M331" s="135"/>
      <c r="N331" s="135">
        <v>1</v>
      </c>
      <c r="O331" s="135"/>
      <c r="P331" s="135"/>
      <c r="Q331" s="135"/>
      <c r="R331" s="135"/>
      <c r="S331" s="135"/>
      <c r="T331" s="135"/>
      <c r="U331" s="135"/>
      <c r="V331" s="104">
        <v>1</v>
      </c>
    </row>
    <row r="332" spans="1:22" x14ac:dyDescent="0.2">
      <c r="A332" s="29" t="s">
        <v>672</v>
      </c>
      <c r="B332" s="22" t="s">
        <v>673</v>
      </c>
      <c r="C332" s="135"/>
      <c r="D332" s="135"/>
      <c r="E332" s="135"/>
      <c r="F332" s="135"/>
      <c r="G332" s="135"/>
      <c r="H332" s="135"/>
      <c r="J332" s="135"/>
      <c r="K332" s="135"/>
      <c r="L332" s="135"/>
      <c r="M332" s="135"/>
      <c r="N332" s="135"/>
      <c r="O332" s="135"/>
      <c r="P332" s="135"/>
      <c r="Q332" s="135"/>
      <c r="R332" s="135"/>
      <c r="S332" s="135"/>
      <c r="T332" s="135">
        <v>1</v>
      </c>
      <c r="U332" s="135"/>
      <c r="V332" s="104">
        <v>1</v>
      </c>
    </row>
    <row r="333" spans="1:22" x14ac:dyDescent="0.2">
      <c r="A333" s="29" t="s">
        <v>674</v>
      </c>
      <c r="B333" s="22" t="s">
        <v>675</v>
      </c>
      <c r="C333" s="135"/>
      <c r="D333" s="135"/>
      <c r="E333" s="135"/>
      <c r="F333" s="135"/>
      <c r="G333" s="135"/>
      <c r="H333" s="135"/>
      <c r="J333" s="135">
        <v>1</v>
      </c>
      <c r="K333" s="135"/>
      <c r="L333" s="135"/>
      <c r="M333" s="135"/>
      <c r="N333" s="135"/>
      <c r="O333" s="135"/>
      <c r="P333" s="135"/>
      <c r="Q333" s="135"/>
      <c r="R333" s="135"/>
      <c r="S333" s="135"/>
      <c r="T333" s="135"/>
      <c r="U333" s="135"/>
      <c r="V333" s="104">
        <v>1</v>
      </c>
    </row>
    <row r="334" spans="1:22" x14ac:dyDescent="0.2">
      <c r="A334" s="29" t="s">
        <v>676</v>
      </c>
      <c r="B334" s="43" t="s">
        <v>677</v>
      </c>
      <c r="C334" s="17"/>
      <c r="D334" s="17"/>
      <c r="E334" s="135"/>
      <c r="F334" s="135"/>
      <c r="G334" s="135"/>
      <c r="H334" s="135"/>
      <c r="J334" s="135">
        <v>1</v>
      </c>
      <c r="K334" s="17"/>
      <c r="L334" s="17"/>
      <c r="M334" s="135"/>
      <c r="N334" s="135"/>
      <c r="O334" s="135"/>
      <c r="P334" s="135"/>
      <c r="Q334" s="135"/>
      <c r="R334" s="135"/>
      <c r="S334" s="135"/>
      <c r="T334" s="135"/>
      <c r="U334" s="135"/>
      <c r="V334" s="104">
        <v>1</v>
      </c>
    </row>
    <row r="335" spans="1:22" x14ac:dyDescent="0.2">
      <c r="A335" s="29" t="s">
        <v>678</v>
      </c>
      <c r="B335" s="22" t="s">
        <v>679</v>
      </c>
      <c r="C335" s="135"/>
      <c r="D335" s="135"/>
      <c r="E335" s="135"/>
      <c r="F335" s="135"/>
      <c r="G335" s="135"/>
      <c r="H335" s="135"/>
      <c r="J335" s="135">
        <v>1</v>
      </c>
      <c r="K335" s="135"/>
      <c r="L335" s="135"/>
      <c r="M335" s="135"/>
      <c r="N335" s="135"/>
      <c r="O335" s="135"/>
      <c r="P335" s="135"/>
      <c r="Q335" s="135"/>
      <c r="R335" s="135"/>
      <c r="S335" s="135"/>
      <c r="T335" s="135"/>
      <c r="U335" s="135"/>
      <c r="V335" s="104">
        <v>1</v>
      </c>
    </row>
    <row r="336" spans="1:22" x14ac:dyDescent="0.2">
      <c r="A336" s="29" t="s">
        <v>680</v>
      </c>
      <c r="B336" s="22" t="s">
        <v>681</v>
      </c>
      <c r="C336" s="135"/>
      <c r="D336" s="135"/>
      <c r="E336" s="135"/>
      <c r="F336" s="135"/>
      <c r="G336" s="135"/>
      <c r="H336" s="135"/>
      <c r="J336" s="135">
        <v>1</v>
      </c>
      <c r="K336" s="135"/>
      <c r="L336" s="135"/>
      <c r="M336" s="135"/>
      <c r="N336" s="135"/>
      <c r="O336" s="135"/>
      <c r="P336" s="135"/>
      <c r="Q336" s="135"/>
      <c r="R336" s="135"/>
      <c r="S336" s="135"/>
      <c r="T336" s="135"/>
      <c r="U336" s="135"/>
      <c r="V336" s="104">
        <v>1</v>
      </c>
    </row>
    <row r="337" spans="1:22" x14ac:dyDescent="0.2">
      <c r="A337" s="29" t="s">
        <v>682</v>
      </c>
      <c r="B337" s="22" t="s">
        <v>683</v>
      </c>
      <c r="C337" s="135"/>
      <c r="D337" s="135"/>
      <c r="E337" s="135"/>
      <c r="F337" s="135"/>
      <c r="G337" s="135"/>
      <c r="H337" s="135"/>
      <c r="J337" s="135">
        <v>1</v>
      </c>
      <c r="K337" s="135"/>
      <c r="L337" s="135"/>
      <c r="M337" s="135"/>
      <c r="N337" s="135"/>
      <c r="O337" s="135"/>
      <c r="P337" s="135"/>
      <c r="Q337" s="135"/>
      <c r="R337" s="135"/>
      <c r="S337" s="135"/>
      <c r="T337" s="135"/>
      <c r="U337" s="135"/>
      <c r="V337" s="104">
        <v>1</v>
      </c>
    </row>
    <row r="338" spans="1:22" x14ac:dyDescent="0.2">
      <c r="A338" s="29" t="s">
        <v>684</v>
      </c>
      <c r="B338" s="22" t="s">
        <v>685</v>
      </c>
      <c r="C338" s="135"/>
      <c r="D338" s="135"/>
      <c r="E338" s="135"/>
      <c r="F338" s="135"/>
      <c r="G338" s="135"/>
      <c r="H338" s="135"/>
      <c r="J338" s="135">
        <v>1</v>
      </c>
      <c r="K338" s="135"/>
      <c r="L338" s="135"/>
      <c r="M338" s="135"/>
      <c r="N338" s="135"/>
      <c r="O338" s="135"/>
      <c r="P338" s="135"/>
      <c r="Q338" s="135"/>
      <c r="R338" s="135"/>
      <c r="S338" s="135"/>
      <c r="T338" s="135"/>
      <c r="U338" s="135"/>
      <c r="V338" s="104">
        <v>1</v>
      </c>
    </row>
    <row r="339" spans="1:22" x14ac:dyDescent="0.2">
      <c r="A339" s="29" t="s">
        <v>686</v>
      </c>
      <c r="B339" s="22" t="s">
        <v>687</v>
      </c>
      <c r="C339" s="135"/>
      <c r="D339" s="135"/>
      <c r="E339" s="135"/>
      <c r="F339" s="135"/>
      <c r="G339" s="135">
        <v>1</v>
      </c>
      <c r="H339" s="135"/>
      <c r="J339" s="135"/>
      <c r="K339" s="135"/>
      <c r="L339" s="135"/>
      <c r="M339" s="135"/>
      <c r="N339" s="135"/>
      <c r="O339" s="135"/>
      <c r="P339" s="135"/>
      <c r="Q339" s="135"/>
      <c r="R339" s="135"/>
      <c r="S339" s="135"/>
      <c r="T339" s="135"/>
      <c r="U339" s="135"/>
      <c r="V339" s="104">
        <v>1</v>
      </c>
    </row>
    <row r="340" spans="1:22" x14ac:dyDescent="0.2">
      <c r="A340" s="29" t="s">
        <v>688</v>
      </c>
      <c r="B340" s="22" t="s">
        <v>689</v>
      </c>
      <c r="C340" s="135"/>
      <c r="D340" s="135"/>
      <c r="E340" s="135"/>
      <c r="F340" s="135"/>
      <c r="G340" s="135"/>
      <c r="H340" s="135">
        <v>1</v>
      </c>
      <c r="J340" s="135"/>
      <c r="K340" s="135"/>
      <c r="L340" s="135"/>
      <c r="M340" s="135"/>
      <c r="N340" s="135"/>
      <c r="O340" s="135"/>
      <c r="P340" s="135"/>
      <c r="Q340" s="135"/>
      <c r="R340" s="135"/>
      <c r="S340" s="135"/>
      <c r="T340" s="135"/>
      <c r="U340" s="135"/>
      <c r="V340" s="104">
        <v>1</v>
      </c>
    </row>
    <row r="341" spans="1:22" x14ac:dyDescent="0.2">
      <c r="A341" s="29" t="s">
        <v>690</v>
      </c>
      <c r="B341" s="22" t="s">
        <v>691</v>
      </c>
      <c r="C341" s="135"/>
      <c r="D341" s="135"/>
      <c r="E341" s="135"/>
      <c r="F341" s="135"/>
      <c r="G341" s="135"/>
      <c r="H341" s="135"/>
      <c r="J341" s="135"/>
      <c r="K341" s="135"/>
      <c r="L341" s="135"/>
      <c r="M341" s="135"/>
      <c r="N341" s="135"/>
      <c r="O341" s="135"/>
      <c r="P341" s="135"/>
      <c r="Q341" s="135"/>
      <c r="R341" s="135"/>
      <c r="S341" s="135">
        <v>1</v>
      </c>
      <c r="T341" s="135"/>
      <c r="U341" s="135">
        <v>1</v>
      </c>
      <c r="V341" s="104">
        <v>1</v>
      </c>
    </row>
    <row r="342" spans="1:22" x14ac:dyDescent="0.2">
      <c r="A342" s="18" t="s">
        <v>692</v>
      </c>
      <c r="B342" s="52" t="s">
        <v>693</v>
      </c>
      <c r="C342" s="135"/>
      <c r="D342" s="135"/>
      <c r="E342" s="135"/>
      <c r="F342" s="135"/>
      <c r="G342" s="135"/>
      <c r="H342" s="135"/>
      <c r="J342" s="135"/>
      <c r="K342" s="135"/>
      <c r="L342" s="135"/>
      <c r="M342" s="135"/>
      <c r="N342" s="135"/>
      <c r="O342" s="135"/>
      <c r="P342" s="135"/>
      <c r="Q342" s="135"/>
      <c r="R342" s="135"/>
      <c r="S342" s="135"/>
      <c r="T342" s="135">
        <v>1</v>
      </c>
      <c r="U342" s="135"/>
      <c r="V342" s="104">
        <v>1</v>
      </c>
    </row>
    <row r="343" spans="1:22" x14ac:dyDescent="0.2">
      <c r="A343" s="18" t="s">
        <v>694</v>
      </c>
      <c r="B343" s="14" t="s">
        <v>695</v>
      </c>
      <c r="C343" s="135"/>
      <c r="D343" s="135"/>
      <c r="E343" s="135"/>
      <c r="F343" s="135"/>
      <c r="G343" s="135"/>
      <c r="H343" s="135"/>
      <c r="J343" s="135"/>
      <c r="K343" s="135"/>
      <c r="L343" s="135"/>
      <c r="M343" s="135"/>
      <c r="N343" s="135"/>
      <c r="O343" s="135"/>
      <c r="P343" s="135"/>
      <c r="Q343" s="135"/>
      <c r="R343" s="135"/>
      <c r="S343" s="135"/>
      <c r="T343" s="135">
        <v>1</v>
      </c>
      <c r="U343" s="135"/>
      <c r="V343" s="104">
        <v>1</v>
      </c>
    </row>
    <row r="344" spans="1:22" x14ac:dyDescent="0.2">
      <c r="A344" s="29" t="s">
        <v>696</v>
      </c>
      <c r="B344" s="22" t="s">
        <v>697</v>
      </c>
      <c r="C344" s="135"/>
      <c r="D344" s="135"/>
      <c r="E344" s="135"/>
      <c r="F344" s="135"/>
      <c r="G344" s="135"/>
      <c r="H344" s="135"/>
      <c r="J344" s="135"/>
      <c r="K344" s="135"/>
      <c r="L344" s="135"/>
      <c r="M344" s="135"/>
      <c r="N344" s="135"/>
      <c r="O344" s="135"/>
      <c r="P344" s="135"/>
      <c r="Q344" s="135"/>
      <c r="R344" s="135"/>
      <c r="S344" s="135">
        <v>1</v>
      </c>
      <c r="T344" s="135"/>
      <c r="U344" s="135"/>
      <c r="V344" s="104">
        <v>1</v>
      </c>
    </row>
    <row r="345" spans="1:22" x14ac:dyDescent="0.2">
      <c r="A345" s="29" t="s">
        <v>698</v>
      </c>
      <c r="B345" s="22" t="s">
        <v>699</v>
      </c>
      <c r="C345" s="135"/>
      <c r="D345" s="135"/>
      <c r="E345" s="135"/>
      <c r="F345" s="135"/>
      <c r="G345" s="135">
        <v>1</v>
      </c>
      <c r="H345" s="135"/>
      <c r="J345" s="135"/>
      <c r="K345" s="135"/>
      <c r="L345" s="135"/>
      <c r="M345" s="135"/>
      <c r="N345" s="135"/>
      <c r="O345" s="135"/>
      <c r="P345" s="135"/>
      <c r="Q345" s="135"/>
      <c r="R345" s="135"/>
      <c r="S345" s="135"/>
      <c r="T345" s="135"/>
      <c r="U345" s="135"/>
      <c r="V345" s="104">
        <v>1</v>
      </c>
    </row>
    <row r="346" spans="1:22" x14ac:dyDescent="0.2">
      <c r="A346" s="29" t="s">
        <v>700</v>
      </c>
      <c r="B346" s="22" t="s">
        <v>701</v>
      </c>
      <c r="C346" s="135"/>
      <c r="D346" s="135"/>
      <c r="E346" s="135"/>
      <c r="F346" s="135"/>
      <c r="G346" s="135">
        <v>1</v>
      </c>
      <c r="H346" s="135"/>
      <c r="J346" s="135"/>
      <c r="K346" s="135"/>
      <c r="L346" s="135"/>
      <c r="M346" s="135"/>
      <c r="N346" s="135"/>
      <c r="O346" s="135"/>
      <c r="P346" s="135"/>
      <c r="Q346" s="135"/>
      <c r="R346" s="135"/>
      <c r="V346" s="104">
        <v>1</v>
      </c>
    </row>
    <row r="347" spans="1:22" x14ac:dyDescent="0.2">
      <c r="A347" s="29" t="s">
        <v>702</v>
      </c>
      <c r="B347" s="22" t="s">
        <v>703</v>
      </c>
      <c r="C347" s="135"/>
      <c r="D347" s="135"/>
      <c r="E347" s="135"/>
      <c r="F347" s="135"/>
      <c r="G347" s="135"/>
      <c r="H347" s="135"/>
      <c r="J347" s="135"/>
      <c r="K347" s="135"/>
      <c r="L347" s="135"/>
      <c r="M347" s="135"/>
      <c r="N347" s="135"/>
      <c r="O347" s="135"/>
      <c r="P347" s="135"/>
      <c r="Q347" s="135"/>
      <c r="R347" s="135"/>
      <c r="S347" s="135"/>
      <c r="T347" s="135">
        <v>1</v>
      </c>
      <c r="U347" s="135"/>
      <c r="V347" s="104">
        <v>1</v>
      </c>
    </row>
    <row r="348" spans="1:22" x14ac:dyDescent="0.2">
      <c r="A348" s="29" t="s">
        <v>704</v>
      </c>
      <c r="B348" s="22" t="s">
        <v>705</v>
      </c>
      <c r="C348" s="135"/>
      <c r="D348" s="135"/>
      <c r="E348" s="135"/>
      <c r="F348" s="135"/>
      <c r="G348" s="135"/>
      <c r="H348" s="135"/>
      <c r="J348" s="135"/>
      <c r="K348" s="135"/>
      <c r="L348" s="135"/>
      <c r="M348" s="135"/>
      <c r="N348" s="135"/>
      <c r="O348" s="135"/>
      <c r="P348" s="135"/>
      <c r="Q348" s="135"/>
      <c r="R348" s="135"/>
      <c r="S348" s="135"/>
      <c r="T348" s="135">
        <v>1</v>
      </c>
      <c r="U348" s="135"/>
      <c r="V348" s="104">
        <v>1</v>
      </c>
    </row>
    <row r="349" spans="1:22" x14ac:dyDescent="0.2">
      <c r="A349" s="53" t="s">
        <v>706</v>
      </c>
      <c r="B349" s="14" t="s">
        <v>707</v>
      </c>
      <c r="C349" s="17"/>
      <c r="D349" s="17"/>
      <c r="E349" s="135"/>
      <c r="F349" s="135"/>
      <c r="G349" s="135"/>
      <c r="H349" s="135"/>
      <c r="J349" s="135">
        <v>1</v>
      </c>
      <c r="K349" s="135"/>
      <c r="L349" s="135"/>
      <c r="M349" s="135"/>
      <c r="N349" s="135"/>
      <c r="O349" s="135"/>
      <c r="P349" s="135"/>
      <c r="Q349" s="135"/>
      <c r="R349" s="135"/>
      <c r="S349" s="135"/>
      <c r="T349" s="135"/>
      <c r="U349" s="135"/>
      <c r="V349" s="104">
        <v>1</v>
      </c>
    </row>
    <row r="350" spans="1:22" x14ac:dyDescent="0.2">
      <c r="A350" s="29" t="s">
        <v>708</v>
      </c>
      <c r="B350" s="22" t="s">
        <v>709</v>
      </c>
      <c r="C350" s="135"/>
      <c r="D350" s="135"/>
      <c r="E350" s="135"/>
      <c r="F350" s="135"/>
      <c r="G350" s="135"/>
      <c r="H350" s="135"/>
      <c r="J350" s="135"/>
      <c r="K350" s="135"/>
      <c r="L350" s="135"/>
      <c r="M350" s="135"/>
      <c r="N350" s="135"/>
      <c r="O350" s="135"/>
      <c r="P350" s="135">
        <v>1</v>
      </c>
      <c r="Q350" s="135"/>
      <c r="R350" s="135"/>
      <c r="S350" s="135"/>
      <c r="T350" s="135"/>
      <c r="U350" s="135"/>
      <c r="V350" s="104">
        <v>1</v>
      </c>
    </row>
    <row r="351" spans="1:22" x14ac:dyDescent="0.2">
      <c r="A351" s="29" t="s">
        <v>710</v>
      </c>
      <c r="B351" s="22" t="s">
        <v>257</v>
      </c>
      <c r="C351" s="135"/>
      <c r="D351" s="135"/>
      <c r="E351" s="135"/>
      <c r="F351" s="135"/>
      <c r="G351" s="135"/>
      <c r="H351" s="135"/>
      <c r="J351" s="135"/>
      <c r="K351" s="135"/>
      <c r="L351" s="135"/>
      <c r="M351" s="135"/>
      <c r="N351" s="135"/>
      <c r="O351" s="135"/>
      <c r="P351" s="135"/>
      <c r="Q351" s="135"/>
      <c r="R351" s="135"/>
      <c r="S351" s="135">
        <v>1</v>
      </c>
      <c r="T351" s="135"/>
      <c r="U351" s="135"/>
      <c r="V351" s="104">
        <v>1</v>
      </c>
    </row>
    <row r="352" spans="1:22" x14ac:dyDescent="0.2">
      <c r="A352" s="29" t="s">
        <v>711</v>
      </c>
      <c r="B352" s="22" t="s">
        <v>712</v>
      </c>
      <c r="C352" s="135"/>
      <c r="D352" s="135"/>
      <c r="E352" s="135"/>
      <c r="F352" s="135"/>
      <c r="G352" s="135"/>
      <c r="H352" s="135"/>
      <c r="I352" s="163">
        <v>1</v>
      </c>
      <c r="J352" s="135"/>
      <c r="K352" s="135"/>
      <c r="L352" s="135"/>
      <c r="M352" s="135"/>
      <c r="N352" s="135"/>
      <c r="O352" s="135"/>
      <c r="P352" s="135"/>
      <c r="Q352" s="135"/>
      <c r="R352" s="135"/>
      <c r="S352" s="135">
        <v>1</v>
      </c>
      <c r="T352" s="135"/>
      <c r="U352" s="135">
        <v>1</v>
      </c>
      <c r="V352" s="104">
        <v>1</v>
      </c>
    </row>
    <row r="353" spans="1:22" x14ac:dyDescent="0.2">
      <c r="A353" s="29" t="s">
        <v>713</v>
      </c>
      <c r="B353" s="22" t="s">
        <v>714</v>
      </c>
      <c r="C353" s="135"/>
      <c r="D353" s="135"/>
      <c r="E353" s="135"/>
      <c r="F353" s="135"/>
      <c r="G353" s="135"/>
      <c r="H353" s="135"/>
      <c r="J353" s="135"/>
      <c r="K353" s="135">
        <v>1</v>
      </c>
      <c r="L353" s="135"/>
      <c r="M353" s="135"/>
      <c r="N353" s="135"/>
      <c r="O353" s="135"/>
      <c r="P353" s="135"/>
      <c r="Q353" s="135"/>
      <c r="R353" s="135"/>
      <c r="S353" s="135"/>
      <c r="T353" s="135"/>
      <c r="U353" s="135"/>
      <c r="V353" s="104">
        <v>1</v>
      </c>
    </row>
    <row r="354" spans="1:22" x14ac:dyDescent="0.2">
      <c r="A354" s="29" t="s">
        <v>715</v>
      </c>
      <c r="B354" s="22" t="s">
        <v>716</v>
      </c>
      <c r="C354" s="135"/>
      <c r="D354" s="135"/>
      <c r="E354" s="135"/>
      <c r="F354" s="135"/>
      <c r="G354" s="135"/>
      <c r="H354" s="135"/>
      <c r="J354" s="135"/>
      <c r="K354" s="135">
        <v>1</v>
      </c>
      <c r="L354" s="135"/>
      <c r="M354" s="135"/>
      <c r="N354" s="135"/>
      <c r="O354" s="135"/>
      <c r="P354" s="135"/>
      <c r="Q354" s="135"/>
      <c r="R354" s="135"/>
      <c r="S354" s="135"/>
      <c r="T354" s="135"/>
      <c r="U354" s="135"/>
      <c r="V354" s="104">
        <v>1</v>
      </c>
    </row>
    <row r="355" spans="1:22" x14ac:dyDescent="0.2">
      <c r="A355" s="30" t="s">
        <v>717</v>
      </c>
      <c r="B355" s="43" t="s">
        <v>718</v>
      </c>
      <c r="G355" s="17">
        <v>1</v>
      </c>
      <c r="V355" s="102">
        <v>1</v>
      </c>
    </row>
    <row r="356" spans="1:22" x14ac:dyDescent="0.2">
      <c r="A356" s="52" t="s">
        <v>719</v>
      </c>
      <c r="B356" s="52" t="s">
        <v>720</v>
      </c>
      <c r="C356" s="135"/>
      <c r="D356" s="135"/>
      <c r="E356" s="135"/>
      <c r="F356" s="135"/>
      <c r="G356" s="135"/>
      <c r="H356" s="135"/>
      <c r="J356" s="135"/>
      <c r="K356" s="135"/>
      <c r="L356" s="135"/>
      <c r="M356" s="135"/>
      <c r="N356" s="135"/>
      <c r="O356" s="135"/>
      <c r="P356" s="135"/>
      <c r="Q356" s="135"/>
      <c r="R356" s="135"/>
      <c r="S356" s="135">
        <v>1</v>
      </c>
      <c r="T356" s="135"/>
      <c r="U356" s="135"/>
      <c r="V356" s="104">
        <v>1</v>
      </c>
    </row>
    <row r="357" spans="1:22" x14ac:dyDescent="0.2">
      <c r="A357" s="52" t="s">
        <v>721</v>
      </c>
      <c r="B357" s="52" t="s">
        <v>722</v>
      </c>
      <c r="C357" s="135"/>
      <c r="D357" s="135"/>
      <c r="E357" s="135"/>
      <c r="F357" s="135"/>
      <c r="G357" s="135"/>
      <c r="H357" s="135"/>
      <c r="J357" s="135">
        <v>1</v>
      </c>
      <c r="K357" s="135"/>
      <c r="L357" s="135"/>
      <c r="M357" s="135"/>
      <c r="N357" s="135"/>
      <c r="O357" s="135"/>
      <c r="P357" s="135"/>
      <c r="Q357" s="135"/>
      <c r="R357" s="135"/>
      <c r="S357" s="135"/>
      <c r="T357" s="135"/>
      <c r="U357" s="135"/>
      <c r="V357" s="104">
        <v>1</v>
      </c>
    </row>
    <row r="358" spans="1:22" x14ac:dyDescent="0.2">
      <c r="A358" s="52" t="s">
        <v>723</v>
      </c>
      <c r="B358" s="52" t="s">
        <v>724</v>
      </c>
      <c r="C358" s="135"/>
      <c r="D358" s="135"/>
      <c r="E358" s="135"/>
      <c r="F358" s="135"/>
      <c r="G358" s="135"/>
      <c r="H358" s="135"/>
      <c r="J358" s="135"/>
      <c r="K358" s="135"/>
      <c r="L358" s="135"/>
      <c r="M358" s="135"/>
      <c r="N358" s="135"/>
      <c r="O358" s="135"/>
      <c r="P358" s="135"/>
      <c r="Q358" s="135"/>
      <c r="R358" s="135"/>
      <c r="S358" s="135"/>
      <c r="T358" s="135">
        <v>1</v>
      </c>
      <c r="U358" s="135"/>
      <c r="V358" s="104">
        <v>1</v>
      </c>
    </row>
    <row r="359" spans="1:22" x14ac:dyDescent="0.2">
      <c r="A359" s="29" t="s">
        <v>725</v>
      </c>
      <c r="B359" s="22" t="s">
        <v>726</v>
      </c>
      <c r="C359" s="135"/>
      <c r="D359" s="135"/>
      <c r="E359" s="135">
        <v>1</v>
      </c>
      <c r="F359" s="135"/>
      <c r="G359" s="135"/>
      <c r="H359" s="135"/>
      <c r="J359" s="135"/>
      <c r="K359" s="135"/>
      <c r="L359" s="135"/>
      <c r="M359" s="135"/>
      <c r="N359" s="135"/>
      <c r="O359" s="135"/>
      <c r="P359" s="135"/>
      <c r="Q359" s="135"/>
      <c r="R359" s="135"/>
      <c r="S359" s="135"/>
      <c r="T359" s="135"/>
      <c r="U359" s="135"/>
      <c r="V359" s="104">
        <v>1</v>
      </c>
    </row>
    <row r="360" spans="1:22" x14ac:dyDescent="0.2">
      <c r="A360" s="29" t="s">
        <v>727</v>
      </c>
      <c r="B360" s="22" t="s">
        <v>728</v>
      </c>
      <c r="C360" s="135"/>
      <c r="D360" s="135"/>
      <c r="E360" s="135"/>
      <c r="F360" s="135"/>
      <c r="G360" s="135"/>
      <c r="H360" s="135"/>
      <c r="J360" s="135"/>
      <c r="K360" s="135"/>
      <c r="L360" s="135"/>
      <c r="M360" s="135"/>
      <c r="N360" s="135"/>
      <c r="O360" s="135"/>
      <c r="P360" s="135"/>
      <c r="Q360" s="135"/>
      <c r="R360" s="135"/>
      <c r="S360" s="135"/>
      <c r="T360" s="135">
        <v>1</v>
      </c>
      <c r="U360" s="135"/>
      <c r="V360" s="104">
        <v>1</v>
      </c>
    </row>
    <row r="361" spans="1:22" x14ac:dyDescent="0.2">
      <c r="A361" s="29" t="s">
        <v>729</v>
      </c>
      <c r="B361" s="22" t="s">
        <v>730</v>
      </c>
      <c r="C361" s="135"/>
      <c r="D361" s="135"/>
      <c r="E361" s="135"/>
      <c r="F361" s="135"/>
      <c r="G361" s="135"/>
      <c r="H361" s="135"/>
      <c r="J361" s="135"/>
      <c r="K361" s="135"/>
      <c r="L361" s="135"/>
      <c r="M361" s="135"/>
      <c r="N361" s="135"/>
      <c r="O361" s="135"/>
      <c r="P361" s="135"/>
      <c r="Q361" s="135"/>
      <c r="R361" s="135"/>
      <c r="S361" s="135"/>
      <c r="T361" s="135">
        <v>1</v>
      </c>
      <c r="U361" s="135"/>
      <c r="V361" s="104">
        <v>1</v>
      </c>
    </row>
    <row r="362" spans="1:22" x14ac:dyDescent="0.2">
      <c r="A362" s="29" t="s">
        <v>731</v>
      </c>
      <c r="B362" s="22" t="s">
        <v>732</v>
      </c>
      <c r="C362" s="135"/>
      <c r="D362" s="135"/>
      <c r="E362" s="135"/>
      <c r="F362" s="135"/>
      <c r="G362" s="135"/>
      <c r="H362" s="135"/>
      <c r="J362" s="135"/>
      <c r="K362" s="135"/>
      <c r="L362" s="135"/>
      <c r="M362" s="135"/>
      <c r="N362" s="135"/>
      <c r="O362" s="135"/>
      <c r="P362" s="135"/>
      <c r="Q362" s="135"/>
      <c r="R362" s="135"/>
      <c r="S362" s="135"/>
      <c r="T362" s="135">
        <v>1</v>
      </c>
      <c r="U362" s="135"/>
      <c r="V362" s="104">
        <v>1</v>
      </c>
    </row>
    <row r="363" spans="1:22" x14ac:dyDescent="0.2">
      <c r="A363" s="29" t="s">
        <v>733</v>
      </c>
      <c r="B363" s="22" t="s">
        <v>734</v>
      </c>
      <c r="C363" s="135"/>
      <c r="D363" s="135"/>
      <c r="E363" s="135"/>
      <c r="F363" s="135"/>
      <c r="G363" s="135"/>
      <c r="H363" s="135"/>
      <c r="J363" s="135"/>
      <c r="K363" s="135"/>
      <c r="L363" s="135"/>
      <c r="M363" s="135"/>
      <c r="N363" s="135"/>
      <c r="O363" s="135"/>
      <c r="P363" s="135"/>
      <c r="Q363" s="135"/>
      <c r="R363" s="135"/>
      <c r="S363" s="135"/>
      <c r="T363" s="135">
        <v>1</v>
      </c>
      <c r="U363" s="135"/>
      <c r="V363" s="104">
        <v>1</v>
      </c>
    </row>
    <row r="364" spans="1:22" x14ac:dyDescent="0.2">
      <c r="A364" s="29" t="s">
        <v>735</v>
      </c>
      <c r="B364" s="22" t="s">
        <v>736</v>
      </c>
      <c r="C364" s="135"/>
      <c r="D364" s="135"/>
      <c r="E364" s="135"/>
      <c r="F364" s="135"/>
      <c r="G364" s="135"/>
      <c r="H364" s="135"/>
      <c r="J364" s="135">
        <v>1</v>
      </c>
      <c r="K364" s="135"/>
      <c r="L364" s="135"/>
      <c r="M364" s="135"/>
      <c r="N364" s="135"/>
      <c r="O364" s="135"/>
      <c r="P364" s="135"/>
      <c r="Q364" s="135"/>
      <c r="R364" s="135"/>
      <c r="S364" s="135"/>
      <c r="T364" s="135"/>
      <c r="U364" s="135"/>
      <c r="V364" s="104">
        <v>1</v>
      </c>
    </row>
    <row r="365" spans="1:22" ht="15" x14ac:dyDescent="0.2">
      <c r="A365" s="29" t="s">
        <v>737</v>
      </c>
      <c r="B365" s="26" t="s">
        <v>738</v>
      </c>
      <c r="C365" s="17"/>
      <c r="D365" s="17"/>
      <c r="E365" s="135"/>
      <c r="F365" s="135"/>
      <c r="G365" s="135"/>
      <c r="H365" s="135"/>
      <c r="J365" s="135">
        <v>1</v>
      </c>
      <c r="K365" s="138"/>
      <c r="L365" s="138"/>
      <c r="M365" s="135"/>
      <c r="N365" s="135"/>
      <c r="O365" s="135"/>
      <c r="P365" s="135"/>
      <c r="Q365" s="135"/>
      <c r="R365" s="135"/>
      <c r="S365" s="135"/>
      <c r="T365" s="135"/>
      <c r="U365" s="135"/>
      <c r="V365" s="104">
        <v>1</v>
      </c>
    </row>
    <row r="366" spans="1:22" x14ac:dyDescent="0.2">
      <c r="A366" s="18" t="s">
        <v>739</v>
      </c>
      <c r="B366" s="26" t="s">
        <v>740</v>
      </c>
      <c r="C366" s="17"/>
      <c r="D366" s="17"/>
      <c r="G366" s="17">
        <v>1</v>
      </c>
      <c r="K366" s="17"/>
      <c r="L366" s="17"/>
      <c r="V366" s="102">
        <v>1</v>
      </c>
    </row>
    <row r="367" spans="1:22" x14ac:dyDescent="0.2">
      <c r="A367" s="29" t="s">
        <v>741</v>
      </c>
      <c r="B367" s="22" t="s">
        <v>742</v>
      </c>
      <c r="C367" s="135"/>
      <c r="D367" s="135"/>
      <c r="E367" s="135"/>
      <c r="F367" s="135"/>
      <c r="G367" s="135"/>
      <c r="H367" s="135"/>
      <c r="J367" s="135">
        <v>1</v>
      </c>
      <c r="K367" s="135"/>
      <c r="L367" s="135"/>
      <c r="M367" s="135"/>
      <c r="N367" s="135"/>
      <c r="O367" s="135"/>
      <c r="P367" s="135"/>
      <c r="Q367" s="135"/>
      <c r="R367" s="135"/>
      <c r="S367" s="135"/>
      <c r="T367" s="135"/>
      <c r="U367" s="135"/>
      <c r="V367" s="104">
        <v>1</v>
      </c>
    </row>
    <row r="368" spans="1:22" x14ac:dyDescent="0.2">
      <c r="A368" s="29" t="s">
        <v>743</v>
      </c>
      <c r="B368" s="43" t="s">
        <v>744</v>
      </c>
      <c r="C368" s="17"/>
      <c r="D368" s="17"/>
      <c r="E368" s="141"/>
      <c r="F368" s="135"/>
      <c r="G368" s="135"/>
      <c r="H368" s="135"/>
      <c r="I368" s="163">
        <v>1</v>
      </c>
      <c r="J368" s="141"/>
      <c r="K368" s="17">
        <v>1</v>
      </c>
      <c r="L368" s="17"/>
      <c r="M368" s="135"/>
      <c r="N368" s="135"/>
      <c r="O368" s="135"/>
      <c r="P368" s="135"/>
      <c r="Q368" s="135"/>
      <c r="R368" s="135"/>
      <c r="S368" s="135"/>
      <c r="T368" s="135"/>
      <c r="U368" s="135"/>
      <c r="V368" s="104">
        <v>1</v>
      </c>
    </row>
    <row r="369" spans="1:22" x14ac:dyDescent="0.2">
      <c r="A369" s="18" t="s">
        <v>745</v>
      </c>
      <c r="B369" s="26" t="s">
        <v>746</v>
      </c>
      <c r="C369" s="17"/>
      <c r="D369" s="17"/>
      <c r="G369" s="17">
        <v>1</v>
      </c>
      <c r="K369" s="17"/>
      <c r="L369" s="17"/>
      <c r="V369" s="102">
        <v>1</v>
      </c>
    </row>
    <row r="370" spans="1:22" x14ac:dyDescent="0.2">
      <c r="A370" s="29" t="s">
        <v>747</v>
      </c>
      <c r="B370" s="22" t="s">
        <v>748</v>
      </c>
      <c r="C370" s="135"/>
      <c r="D370" s="135"/>
      <c r="E370" s="135"/>
      <c r="F370" s="135"/>
      <c r="G370" s="135">
        <v>1</v>
      </c>
      <c r="H370" s="135"/>
      <c r="J370" s="135"/>
      <c r="K370" s="135"/>
      <c r="L370" s="135"/>
      <c r="M370" s="135"/>
      <c r="N370" s="135"/>
      <c r="O370" s="135"/>
      <c r="P370" s="135"/>
      <c r="Q370" s="135"/>
      <c r="R370" s="135"/>
      <c r="S370" s="135"/>
      <c r="T370" s="135"/>
      <c r="U370" s="135"/>
      <c r="V370" s="104">
        <v>1</v>
      </c>
    </row>
    <row r="371" spans="1:22" x14ac:dyDescent="0.2">
      <c r="A371" s="29" t="s">
        <v>749</v>
      </c>
      <c r="B371" s="22" t="s">
        <v>750</v>
      </c>
      <c r="C371" s="135"/>
      <c r="D371" s="135"/>
      <c r="E371" s="135"/>
      <c r="F371" s="135"/>
      <c r="G371" s="135"/>
      <c r="H371" s="135"/>
      <c r="J371" s="135"/>
      <c r="K371" s="135"/>
      <c r="L371" s="135"/>
      <c r="M371" s="135"/>
      <c r="N371" s="135"/>
      <c r="O371" s="135"/>
      <c r="P371" s="135"/>
      <c r="Q371" s="135"/>
      <c r="R371" s="135"/>
      <c r="S371" s="135"/>
      <c r="T371" s="135">
        <v>1</v>
      </c>
      <c r="U371" s="135"/>
      <c r="V371" s="104">
        <v>1</v>
      </c>
    </row>
    <row r="372" spans="1:22" x14ac:dyDescent="0.2">
      <c r="A372" s="18" t="s">
        <v>751</v>
      </c>
      <c r="B372" s="26" t="s">
        <v>752</v>
      </c>
      <c r="C372" s="17"/>
      <c r="D372" s="17"/>
      <c r="E372" s="135"/>
      <c r="F372" s="135"/>
      <c r="G372" s="135"/>
      <c r="H372" s="135"/>
      <c r="J372" s="135"/>
      <c r="K372" s="135"/>
      <c r="L372" s="135"/>
      <c r="M372" s="135"/>
      <c r="N372" s="135"/>
      <c r="O372" s="135"/>
      <c r="P372" s="135"/>
      <c r="Q372" s="135"/>
      <c r="R372" s="135"/>
      <c r="S372" s="135"/>
      <c r="T372" s="135">
        <v>1</v>
      </c>
      <c r="U372" s="135"/>
      <c r="V372" s="104">
        <v>1</v>
      </c>
    </row>
    <row r="373" spans="1:22" x14ac:dyDescent="0.2">
      <c r="A373" s="29" t="s">
        <v>753</v>
      </c>
      <c r="B373" s="22" t="s">
        <v>754</v>
      </c>
      <c r="C373" s="135"/>
      <c r="D373" s="135"/>
      <c r="E373" s="135"/>
      <c r="F373" s="135"/>
      <c r="G373" s="135">
        <v>1</v>
      </c>
      <c r="H373" s="135"/>
      <c r="J373" s="135"/>
      <c r="K373" s="135"/>
      <c r="L373" s="135"/>
      <c r="M373" s="135"/>
      <c r="N373" s="135"/>
      <c r="O373" s="135"/>
      <c r="P373" s="135"/>
      <c r="Q373" s="135"/>
      <c r="R373" s="135"/>
      <c r="S373" s="135"/>
      <c r="T373" s="135"/>
      <c r="U373" s="135"/>
      <c r="V373" s="104">
        <v>1</v>
      </c>
    </row>
    <row r="374" spans="1:22" x14ac:dyDescent="0.2">
      <c r="A374" s="29" t="s">
        <v>755</v>
      </c>
      <c r="B374" s="22" t="s">
        <v>756</v>
      </c>
      <c r="C374" s="135"/>
      <c r="D374" s="135"/>
      <c r="E374" s="135"/>
      <c r="F374" s="135">
        <v>1</v>
      </c>
      <c r="G374" s="135"/>
      <c r="H374" s="135"/>
      <c r="J374" s="135"/>
      <c r="K374" s="135"/>
      <c r="L374" s="135"/>
      <c r="M374" s="135"/>
      <c r="N374" s="135"/>
      <c r="O374" s="135"/>
      <c r="P374" s="135"/>
      <c r="Q374" s="135"/>
      <c r="R374" s="135"/>
      <c r="S374" s="135"/>
      <c r="T374" s="135"/>
      <c r="U374" s="135"/>
      <c r="V374" s="104">
        <v>1</v>
      </c>
    </row>
    <row r="375" spans="1:22" x14ac:dyDescent="0.2">
      <c r="A375" s="53" t="s">
        <v>757</v>
      </c>
      <c r="B375" s="52" t="s">
        <v>758</v>
      </c>
      <c r="C375" s="136"/>
      <c r="D375" s="136"/>
      <c r="E375" s="135"/>
      <c r="F375" s="135"/>
      <c r="G375" s="135"/>
      <c r="H375" s="135"/>
      <c r="J375" s="135"/>
      <c r="K375" s="135"/>
      <c r="L375" s="135"/>
      <c r="M375" s="135"/>
      <c r="N375" s="135"/>
      <c r="O375" s="135"/>
      <c r="P375" s="135"/>
      <c r="Q375" s="135"/>
      <c r="R375" s="135"/>
      <c r="S375" s="135"/>
      <c r="T375" s="135">
        <v>1</v>
      </c>
      <c r="U375" s="135"/>
      <c r="V375" s="104">
        <v>1</v>
      </c>
    </row>
    <row r="376" spans="1:22" x14ac:dyDescent="0.2">
      <c r="A376" s="53" t="s">
        <v>759</v>
      </c>
      <c r="B376" s="14" t="s">
        <v>760</v>
      </c>
      <c r="C376" s="136"/>
      <c r="D376" s="136"/>
      <c r="E376" s="135"/>
      <c r="F376" s="135"/>
      <c r="G376" s="135"/>
      <c r="H376" s="135"/>
      <c r="J376" s="135"/>
      <c r="K376" s="135"/>
      <c r="L376" s="135"/>
      <c r="M376" s="135"/>
      <c r="N376" s="135"/>
      <c r="O376" s="135"/>
      <c r="P376" s="135"/>
      <c r="Q376" s="135"/>
      <c r="R376" s="135"/>
      <c r="S376" s="135"/>
      <c r="T376" s="135">
        <v>1</v>
      </c>
      <c r="U376" s="135"/>
      <c r="V376" s="104">
        <v>1</v>
      </c>
    </row>
    <row r="377" spans="1:22" x14ac:dyDescent="0.2">
      <c r="A377" s="53" t="s">
        <v>761</v>
      </c>
      <c r="B377" s="52" t="s">
        <v>762</v>
      </c>
      <c r="C377" s="136"/>
      <c r="D377" s="136"/>
      <c r="E377" s="135"/>
      <c r="F377" s="135"/>
      <c r="G377" s="135">
        <v>1</v>
      </c>
      <c r="H377" s="135"/>
      <c r="J377" s="135"/>
      <c r="K377" s="135"/>
      <c r="L377" s="135"/>
      <c r="M377" s="135"/>
      <c r="N377" s="135"/>
      <c r="O377" s="135"/>
      <c r="P377" s="135"/>
      <c r="Q377" s="135"/>
      <c r="R377" s="135"/>
      <c r="S377" s="135"/>
      <c r="T377" s="135"/>
      <c r="U377" s="135"/>
      <c r="V377" s="104">
        <v>1</v>
      </c>
    </row>
    <row r="378" spans="1:22" x14ac:dyDescent="0.2">
      <c r="A378" s="29" t="s">
        <v>763</v>
      </c>
      <c r="B378" s="22" t="s">
        <v>764</v>
      </c>
      <c r="C378" s="135"/>
      <c r="D378" s="135"/>
      <c r="E378" s="135"/>
      <c r="F378" s="135"/>
      <c r="G378" s="135"/>
      <c r="H378" s="135">
        <v>1</v>
      </c>
      <c r="J378" s="135"/>
      <c r="K378" s="135"/>
      <c r="L378" s="135"/>
      <c r="M378" s="135"/>
      <c r="N378" s="135"/>
      <c r="O378" s="135"/>
      <c r="P378" s="135"/>
      <c r="Q378" s="135"/>
      <c r="R378" s="135"/>
      <c r="S378" s="135"/>
      <c r="T378" s="135"/>
      <c r="U378" s="135"/>
      <c r="V378" s="104">
        <f>IF(SUM(E378:U378)&gt;0,1,"")</f>
        <v>1</v>
      </c>
    </row>
    <row r="379" spans="1:22" x14ac:dyDescent="0.2">
      <c r="A379" s="29" t="s">
        <v>765</v>
      </c>
      <c r="B379" s="22" t="s">
        <v>766</v>
      </c>
      <c r="C379" s="135"/>
      <c r="D379" s="135"/>
      <c r="E379" s="135"/>
      <c r="F379" s="135"/>
      <c r="G379" s="135"/>
      <c r="H379" s="135"/>
      <c r="J379" s="135"/>
      <c r="K379" s="135"/>
      <c r="L379" s="135"/>
      <c r="M379" s="135"/>
      <c r="N379" s="135"/>
      <c r="O379" s="135"/>
      <c r="P379" s="135"/>
      <c r="Q379" s="135"/>
      <c r="R379" s="135"/>
      <c r="S379" s="135"/>
      <c r="T379" s="135">
        <v>1</v>
      </c>
      <c r="U379" s="135"/>
      <c r="V379" s="104">
        <v>1</v>
      </c>
    </row>
    <row r="380" spans="1:22" x14ac:dyDescent="0.2">
      <c r="A380" s="29" t="s">
        <v>767</v>
      </c>
      <c r="B380" s="43" t="s">
        <v>768</v>
      </c>
      <c r="C380" s="17"/>
      <c r="D380" s="17"/>
      <c r="G380" s="17">
        <v>1</v>
      </c>
      <c r="K380" s="17"/>
      <c r="L380" s="17"/>
      <c r="V380" s="102">
        <v>1</v>
      </c>
    </row>
    <row r="381" spans="1:22" x14ac:dyDescent="0.2">
      <c r="A381" s="29" t="s">
        <v>769</v>
      </c>
      <c r="B381" s="59" t="s">
        <v>770</v>
      </c>
      <c r="C381" s="136"/>
      <c r="D381" s="136"/>
      <c r="E381" s="135"/>
      <c r="F381" s="135"/>
      <c r="G381" s="135">
        <v>1</v>
      </c>
      <c r="H381" s="135"/>
      <c r="J381" s="135"/>
      <c r="K381" s="136"/>
      <c r="L381" s="136"/>
      <c r="M381" s="135"/>
      <c r="N381" s="135"/>
      <c r="O381" s="135"/>
      <c r="P381" s="135"/>
      <c r="Q381" s="135"/>
      <c r="R381" s="135"/>
      <c r="S381" s="135"/>
      <c r="T381" s="135"/>
      <c r="U381" s="135"/>
      <c r="V381" s="104">
        <v>1</v>
      </c>
    </row>
    <row r="382" spans="1:22" x14ac:dyDescent="0.2">
      <c r="A382" s="29" t="s">
        <v>771</v>
      </c>
      <c r="B382" s="43" t="s">
        <v>772</v>
      </c>
      <c r="C382" s="17"/>
      <c r="D382" s="17"/>
      <c r="E382" s="135"/>
      <c r="F382" s="135">
        <v>1</v>
      </c>
      <c r="G382" s="135"/>
      <c r="H382" s="135"/>
      <c r="J382" s="135"/>
      <c r="K382" s="17"/>
      <c r="L382" s="17"/>
      <c r="M382" s="135"/>
      <c r="N382" s="135"/>
      <c r="O382" s="135"/>
      <c r="P382" s="135"/>
      <c r="Q382" s="135"/>
      <c r="R382" s="135"/>
      <c r="S382" s="135"/>
      <c r="T382" s="135"/>
      <c r="U382" s="135"/>
      <c r="V382" s="104">
        <v>1</v>
      </c>
    </row>
    <row r="383" spans="1:22" x14ac:dyDescent="0.2">
      <c r="A383" s="29" t="s">
        <v>773</v>
      </c>
      <c r="B383" s="43" t="s">
        <v>774</v>
      </c>
      <c r="C383" s="17"/>
      <c r="D383" s="17"/>
      <c r="E383" s="135"/>
      <c r="F383" s="135"/>
      <c r="G383" s="135"/>
      <c r="H383" s="135"/>
      <c r="J383" s="135"/>
      <c r="K383" s="17"/>
      <c r="L383" s="17"/>
      <c r="M383" s="135"/>
      <c r="N383" s="135"/>
      <c r="O383" s="135"/>
      <c r="P383" s="135"/>
      <c r="Q383" s="135"/>
      <c r="R383" s="135"/>
      <c r="S383" s="135"/>
      <c r="T383" s="135">
        <v>1</v>
      </c>
      <c r="U383" s="135"/>
      <c r="V383" s="104">
        <v>1</v>
      </c>
    </row>
    <row r="384" spans="1:22" x14ac:dyDescent="0.2">
      <c r="A384" s="29" t="s">
        <v>775</v>
      </c>
      <c r="B384" s="22" t="s">
        <v>776</v>
      </c>
      <c r="C384" s="135"/>
      <c r="D384" s="135"/>
      <c r="E384" s="135"/>
      <c r="F384" s="135"/>
      <c r="G384" s="135"/>
      <c r="H384" s="135"/>
      <c r="J384" s="135">
        <v>1</v>
      </c>
      <c r="K384" s="135"/>
      <c r="L384" s="135"/>
      <c r="M384" s="135"/>
      <c r="N384" s="135"/>
      <c r="O384" s="135"/>
      <c r="P384" s="135"/>
      <c r="Q384" s="135"/>
      <c r="R384" s="135"/>
      <c r="S384" s="135"/>
      <c r="T384" s="135"/>
      <c r="U384" s="135"/>
      <c r="V384" s="104">
        <v>1</v>
      </c>
    </row>
    <row r="385" spans="1:22" x14ac:dyDescent="0.2">
      <c r="A385" s="29" t="s">
        <v>777</v>
      </c>
      <c r="B385" s="43" t="s">
        <v>778</v>
      </c>
      <c r="C385" s="17"/>
      <c r="D385" s="17"/>
      <c r="E385" s="135"/>
      <c r="F385" s="135">
        <v>1</v>
      </c>
      <c r="G385" s="135"/>
      <c r="H385" s="135"/>
      <c r="J385" s="135"/>
      <c r="K385" s="17"/>
      <c r="L385" s="17"/>
      <c r="M385" s="135"/>
      <c r="N385" s="135"/>
      <c r="O385" s="135"/>
      <c r="P385" s="135"/>
      <c r="Q385" s="135"/>
      <c r="R385" s="135"/>
      <c r="S385" s="135"/>
      <c r="T385" s="135"/>
      <c r="U385" s="135"/>
      <c r="V385" s="104">
        <v>1</v>
      </c>
    </row>
    <row r="386" spans="1:22" x14ac:dyDescent="0.2">
      <c r="A386" s="29" t="s">
        <v>779</v>
      </c>
      <c r="B386" s="43" t="s">
        <v>780</v>
      </c>
      <c r="C386" s="17"/>
      <c r="D386" s="17"/>
      <c r="E386" s="135"/>
      <c r="F386" s="135"/>
      <c r="G386" s="135"/>
      <c r="H386" s="135"/>
      <c r="J386" s="135"/>
      <c r="K386" s="17"/>
      <c r="L386" s="17"/>
      <c r="M386" s="135"/>
      <c r="N386" s="135"/>
      <c r="O386" s="135"/>
      <c r="P386" s="135"/>
      <c r="Q386" s="135"/>
      <c r="R386" s="135"/>
      <c r="S386" s="135"/>
      <c r="T386" s="135">
        <v>1</v>
      </c>
      <c r="U386" s="135"/>
      <c r="V386" s="104">
        <v>1</v>
      </c>
    </row>
    <row r="387" spans="1:22" x14ac:dyDescent="0.2">
      <c r="A387" s="29" t="s">
        <v>781</v>
      </c>
      <c r="B387" s="43" t="s">
        <v>782</v>
      </c>
      <c r="C387" s="17"/>
      <c r="D387" s="17"/>
      <c r="E387" s="135"/>
      <c r="F387" s="135"/>
      <c r="G387" s="135"/>
      <c r="H387" s="135"/>
      <c r="J387" s="135"/>
      <c r="K387" s="17"/>
      <c r="L387" s="17"/>
      <c r="M387" s="135"/>
      <c r="N387" s="135"/>
      <c r="O387" s="135"/>
      <c r="P387" s="135"/>
      <c r="Q387" s="135"/>
      <c r="R387" s="135"/>
      <c r="S387" s="135"/>
      <c r="T387" s="135">
        <v>1</v>
      </c>
      <c r="U387" s="135"/>
      <c r="V387" s="104">
        <v>1</v>
      </c>
    </row>
    <row r="388" spans="1:22" x14ac:dyDescent="0.2">
      <c r="A388" s="30" t="s">
        <v>783</v>
      </c>
      <c r="B388" s="43" t="s">
        <v>784</v>
      </c>
      <c r="C388" s="17"/>
      <c r="D388" s="17"/>
      <c r="K388" s="17"/>
      <c r="L388" s="17"/>
      <c r="T388" s="17">
        <v>1</v>
      </c>
      <c r="V388" s="102">
        <v>1</v>
      </c>
    </row>
    <row r="389" spans="1:22" x14ac:dyDescent="0.2">
      <c r="A389" s="29" t="s">
        <v>785</v>
      </c>
      <c r="B389" s="43" t="s">
        <v>786</v>
      </c>
      <c r="C389" s="17"/>
      <c r="D389" s="17"/>
      <c r="F389" s="17">
        <v>1</v>
      </c>
      <c r="K389" s="17"/>
      <c r="L389" s="17"/>
      <c r="V389" s="102">
        <v>1</v>
      </c>
    </row>
    <row r="390" spans="1:22" x14ac:dyDescent="0.2">
      <c r="A390" s="29" t="s">
        <v>787</v>
      </c>
      <c r="B390" s="22" t="s">
        <v>788</v>
      </c>
      <c r="C390" s="135"/>
      <c r="D390" s="135"/>
      <c r="E390" s="135"/>
      <c r="F390" s="135"/>
      <c r="G390" s="135"/>
      <c r="H390" s="135"/>
      <c r="J390" s="135"/>
      <c r="K390" s="135"/>
      <c r="L390" s="135"/>
      <c r="M390" s="135"/>
      <c r="N390" s="135">
        <v>1</v>
      </c>
      <c r="O390" s="135"/>
      <c r="P390" s="135"/>
      <c r="Q390" s="135"/>
      <c r="R390" s="135"/>
      <c r="S390" s="135"/>
      <c r="T390" s="135"/>
      <c r="U390" s="135"/>
      <c r="V390" s="104">
        <v>1</v>
      </c>
    </row>
    <row r="391" spans="1:22" x14ac:dyDescent="0.2">
      <c r="A391" s="29" t="s">
        <v>789</v>
      </c>
      <c r="B391" s="38" t="s">
        <v>790</v>
      </c>
      <c r="C391" s="17"/>
      <c r="D391" s="17"/>
      <c r="E391" s="135"/>
      <c r="F391" s="135"/>
      <c r="G391" s="135"/>
      <c r="H391" s="135"/>
      <c r="J391" s="135">
        <v>1</v>
      </c>
      <c r="K391" s="17"/>
      <c r="L391" s="17"/>
      <c r="M391" s="135"/>
      <c r="N391" s="135"/>
      <c r="O391" s="135"/>
      <c r="P391" s="135"/>
      <c r="Q391" s="135"/>
      <c r="R391" s="135"/>
      <c r="S391" s="135"/>
      <c r="T391" s="135"/>
      <c r="U391" s="135"/>
      <c r="V391" s="104">
        <v>1</v>
      </c>
    </row>
    <row r="392" spans="1:22" x14ac:dyDescent="0.2">
      <c r="A392" s="29" t="s">
        <v>791</v>
      </c>
      <c r="B392" s="38" t="s">
        <v>792</v>
      </c>
      <c r="C392" s="17"/>
      <c r="D392" s="17"/>
      <c r="E392" s="135"/>
      <c r="F392" s="135"/>
      <c r="G392" s="135">
        <v>1</v>
      </c>
      <c r="H392" s="135"/>
      <c r="J392" s="135"/>
      <c r="K392" s="17"/>
      <c r="L392" s="17"/>
      <c r="M392" s="135"/>
      <c r="N392" s="135"/>
      <c r="O392" s="135"/>
      <c r="P392" s="135"/>
      <c r="Q392" s="135"/>
      <c r="R392" s="135"/>
      <c r="S392" s="135"/>
      <c r="T392" s="135"/>
      <c r="U392" s="135"/>
      <c r="V392" s="104">
        <v>1</v>
      </c>
    </row>
    <row r="393" spans="1:22" x14ac:dyDescent="0.2">
      <c r="A393" s="29" t="s">
        <v>793</v>
      </c>
      <c r="B393" s="22" t="s">
        <v>794</v>
      </c>
      <c r="C393" s="135"/>
      <c r="D393" s="135"/>
      <c r="E393" s="135"/>
      <c r="F393" s="135"/>
      <c r="G393" s="135">
        <v>1</v>
      </c>
      <c r="H393" s="135"/>
      <c r="J393" s="135"/>
      <c r="K393" s="135"/>
      <c r="L393" s="135"/>
      <c r="M393" s="135"/>
      <c r="N393" s="135"/>
      <c r="O393" s="135"/>
      <c r="P393" s="135"/>
      <c r="Q393" s="135"/>
      <c r="R393" s="135"/>
      <c r="S393" s="135"/>
      <c r="T393" s="135"/>
      <c r="U393" s="135"/>
      <c r="V393" s="104">
        <v>1</v>
      </c>
    </row>
    <row r="394" spans="1:22" x14ac:dyDescent="0.2">
      <c r="A394" s="29" t="s">
        <v>795</v>
      </c>
      <c r="B394" s="22" t="s">
        <v>796</v>
      </c>
      <c r="C394" s="135"/>
      <c r="D394" s="135"/>
      <c r="E394" s="135"/>
      <c r="F394" s="135"/>
      <c r="G394" s="135">
        <v>1</v>
      </c>
      <c r="H394" s="135"/>
      <c r="J394" s="135"/>
      <c r="K394" s="135"/>
      <c r="L394" s="135"/>
      <c r="M394" s="135"/>
      <c r="N394" s="135"/>
      <c r="O394" s="135"/>
      <c r="P394" s="135"/>
      <c r="Q394" s="135"/>
      <c r="R394" s="135"/>
      <c r="S394" s="135"/>
      <c r="T394" s="135"/>
      <c r="U394" s="135"/>
      <c r="V394" s="104">
        <v>1</v>
      </c>
    </row>
    <row r="395" spans="1:22" x14ac:dyDescent="0.2">
      <c r="A395" s="29" t="s">
        <v>797</v>
      </c>
      <c r="B395" s="22" t="s">
        <v>798</v>
      </c>
      <c r="C395" s="135"/>
      <c r="D395" s="135"/>
      <c r="E395" s="135">
        <v>1</v>
      </c>
      <c r="F395" s="135"/>
      <c r="G395" s="135"/>
      <c r="H395" s="135"/>
      <c r="J395" s="135"/>
      <c r="K395" s="135"/>
      <c r="L395" s="135"/>
      <c r="M395" s="135"/>
      <c r="N395" s="135"/>
      <c r="O395" s="135"/>
      <c r="P395" s="135"/>
      <c r="Q395" s="135"/>
      <c r="R395" s="135"/>
      <c r="S395" s="135"/>
      <c r="T395" s="135"/>
      <c r="U395" s="135"/>
      <c r="V395" s="104">
        <v>1</v>
      </c>
    </row>
    <row r="396" spans="1:22" x14ac:dyDescent="0.2">
      <c r="A396" s="29" t="s">
        <v>799</v>
      </c>
      <c r="B396" s="22" t="s">
        <v>800</v>
      </c>
      <c r="C396" s="135"/>
      <c r="D396" s="135"/>
      <c r="E396" s="135"/>
      <c r="F396" s="135"/>
      <c r="G396" s="135"/>
      <c r="H396" s="135"/>
      <c r="I396" s="163">
        <v>1</v>
      </c>
      <c r="J396" s="135">
        <v>1</v>
      </c>
      <c r="K396" s="135"/>
      <c r="L396" s="135"/>
      <c r="M396" s="135"/>
      <c r="N396" s="135"/>
      <c r="O396" s="135"/>
      <c r="P396" s="135"/>
      <c r="Q396" s="135"/>
      <c r="R396" s="135"/>
      <c r="S396" s="135"/>
      <c r="T396" s="135"/>
      <c r="U396" s="135"/>
      <c r="V396" s="104">
        <v>1</v>
      </c>
    </row>
    <row r="397" spans="1:22" x14ac:dyDescent="0.2">
      <c r="A397" s="29" t="s">
        <v>801</v>
      </c>
      <c r="B397" s="22" t="s">
        <v>802</v>
      </c>
      <c r="C397" s="135"/>
      <c r="D397" s="135"/>
      <c r="E397" s="135"/>
      <c r="F397" s="135"/>
      <c r="G397" s="135"/>
      <c r="H397" s="135"/>
      <c r="I397" s="163">
        <v>1</v>
      </c>
      <c r="J397" s="135"/>
      <c r="K397" s="135"/>
      <c r="L397" s="135"/>
      <c r="M397" s="135"/>
      <c r="N397" s="135"/>
      <c r="O397" s="135"/>
      <c r="P397" s="135"/>
      <c r="Q397" s="135"/>
      <c r="R397" s="135"/>
      <c r="S397" s="135"/>
      <c r="T397" s="135"/>
      <c r="U397" s="135"/>
      <c r="V397" s="104">
        <v>1</v>
      </c>
    </row>
    <row r="398" spans="1:22" x14ac:dyDescent="0.2">
      <c r="A398" s="18" t="s">
        <v>803</v>
      </c>
      <c r="B398" s="26" t="s">
        <v>804</v>
      </c>
      <c r="C398" s="17"/>
      <c r="D398" s="17"/>
      <c r="E398" s="135"/>
      <c r="F398" s="135"/>
      <c r="G398" s="135"/>
      <c r="H398" s="135"/>
      <c r="J398" s="135"/>
      <c r="K398" s="135"/>
      <c r="L398" s="135"/>
      <c r="M398" s="135"/>
      <c r="N398" s="135"/>
      <c r="O398" s="135"/>
      <c r="P398" s="135"/>
      <c r="Q398" s="135"/>
      <c r="R398" s="135"/>
      <c r="S398" s="135"/>
      <c r="T398" s="135">
        <v>1</v>
      </c>
      <c r="U398" s="135"/>
      <c r="V398" s="104">
        <v>1</v>
      </c>
    </row>
    <row r="399" spans="1:22" ht="14.25" x14ac:dyDescent="0.2">
      <c r="A399" s="53" t="s">
        <v>805</v>
      </c>
      <c r="B399" s="86" t="s">
        <v>806</v>
      </c>
      <c r="C399" s="139"/>
      <c r="D399" s="139"/>
      <c r="E399" s="135"/>
      <c r="F399" s="135"/>
      <c r="G399" s="135"/>
      <c r="H399" s="135"/>
      <c r="J399" s="135"/>
      <c r="K399" s="135"/>
      <c r="L399" s="135"/>
      <c r="M399" s="135"/>
      <c r="N399" s="135"/>
      <c r="O399" s="135"/>
      <c r="P399" s="135"/>
      <c r="Q399" s="135"/>
      <c r="R399" s="135"/>
      <c r="S399" s="135"/>
      <c r="T399" s="135">
        <v>1</v>
      </c>
      <c r="U399" s="135"/>
      <c r="V399" s="104">
        <v>1</v>
      </c>
    </row>
    <row r="400" spans="1:22" x14ac:dyDescent="0.2">
      <c r="A400" s="29" t="s">
        <v>807</v>
      </c>
      <c r="B400" s="22" t="s">
        <v>808</v>
      </c>
      <c r="C400" s="135"/>
      <c r="D400" s="135"/>
      <c r="E400" s="135"/>
      <c r="F400" s="135">
        <v>1</v>
      </c>
      <c r="G400" s="135"/>
      <c r="H400" s="135"/>
      <c r="J400" s="135"/>
      <c r="K400" s="135"/>
      <c r="L400" s="135"/>
      <c r="M400" s="135"/>
      <c r="N400" s="135"/>
      <c r="O400" s="135"/>
      <c r="P400" s="135"/>
      <c r="Q400" s="135"/>
      <c r="R400" s="135"/>
      <c r="S400" s="135"/>
      <c r="T400" s="135"/>
      <c r="U400" s="135"/>
      <c r="V400" s="104">
        <v>1</v>
      </c>
    </row>
    <row r="401" spans="1:22" x14ac:dyDescent="0.2">
      <c r="A401" s="29" t="s">
        <v>809</v>
      </c>
      <c r="B401" s="26" t="s">
        <v>810</v>
      </c>
      <c r="C401" s="17"/>
      <c r="D401" s="17"/>
      <c r="E401" s="135"/>
      <c r="F401" s="135">
        <v>1</v>
      </c>
      <c r="G401" s="135"/>
      <c r="H401" s="135"/>
      <c r="J401" s="135"/>
      <c r="K401" s="17">
        <v>1</v>
      </c>
      <c r="L401" s="17"/>
      <c r="M401" s="135"/>
      <c r="N401" s="135">
        <v>1</v>
      </c>
      <c r="O401" s="135"/>
      <c r="P401" s="135"/>
      <c r="Q401" s="135">
        <v>1</v>
      </c>
      <c r="R401" s="135"/>
      <c r="S401" s="135"/>
      <c r="T401" s="135"/>
      <c r="U401" s="135"/>
      <c r="V401" s="104">
        <v>1</v>
      </c>
    </row>
    <row r="402" spans="1:22" x14ac:dyDescent="0.2">
      <c r="A402" s="29" t="s">
        <v>811</v>
      </c>
      <c r="B402" s="26" t="s">
        <v>812</v>
      </c>
      <c r="C402" s="17"/>
      <c r="D402" s="17"/>
      <c r="E402" s="135"/>
      <c r="F402" s="135"/>
      <c r="G402" s="135">
        <v>1</v>
      </c>
      <c r="H402" s="135"/>
      <c r="J402" s="135"/>
      <c r="K402" s="17"/>
      <c r="L402" s="17"/>
      <c r="M402" s="135"/>
      <c r="N402" s="135"/>
      <c r="O402" s="135"/>
      <c r="P402" s="135"/>
      <c r="Q402" s="135"/>
      <c r="R402" s="135"/>
      <c r="S402" s="135"/>
      <c r="T402" s="135"/>
      <c r="U402" s="135"/>
      <c r="V402" s="104">
        <v>1</v>
      </c>
    </row>
    <row r="403" spans="1:22" x14ac:dyDescent="0.2">
      <c r="A403" s="113" t="s">
        <v>813</v>
      </c>
      <c r="B403" s="113" t="s">
        <v>814</v>
      </c>
      <c r="C403" s="17"/>
      <c r="D403" s="17"/>
      <c r="E403" s="135"/>
      <c r="F403" s="135"/>
      <c r="G403" s="135"/>
      <c r="H403" s="135"/>
      <c r="J403" s="135"/>
      <c r="K403" s="17"/>
      <c r="L403" s="17"/>
      <c r="M403" s="135"/>
      <c r="N403" s="135"/>
      <c r="O403" s="135"/>
      <c r="P403" s="135"/>
      <c r="Q403" s="135"/>
      <c r="R403" s="135"/>
      <c r="S403" s="135"/>
      <c r="T403" s="135">
        <v>1</v>
      </c>
      <c r="U403" s="135"/>
      <c r="V403" s="104">
        <v>1</v>
      </c>
    </row>
    <row r="404" spans="1:22" x14ac:dyDescent="0.2">
      <c r="A404" s="29" t="s">
        <v>815</v>
      </c>
      <c r="B404" s="22" t="s">
        <v>816</v>
      </c>
      <c r="C404" s="135"/>
      <c r="D404" s="135"/>
      <c r="E404" s="135"/>
      <c r="F404" s="135"/>
      <c r="G404" s="135"/>
      <c r="H404" s="135"/>
      <c r="J404" s="135"/>
      <c r="K404" s="135"/>
      <c r="L404" s="135"/>
      <c r="M404" s="135"/>
      <c r="N404" s="135"/>
      <c r="O404" s="135">
        <v>1</v>
      </c>
      <c r="P404" s="135"/>
      <c r="Q404" s="135"/>
      <c r="R404" s="135">
        <v>1</v>
      </c>
      <c r="S404" s="135"/>
      <c r="T404" s="135"/>
      <c r="U404" s="135"/>
      <c r="V404" s="104">
        <v>1</v>
      </c>
    </row>
    <row r="405" spans="1:22" x14ac:dyDescent="0.2">
      <c r="A405" s="29" t="s">
        <v>817</v>
      </c>
      <c r="B405" s="22" t="s">
        <v>818</v>
      </c>
      <c r="C405" s="135"/>
      <c r="D405" s="135"/>
      <c r="E405" s="135"/>
      <c r="F405" s="135"/>
      <c r="G405" s="135"/>
      <c r="H405" s="135"/>
      <c r="J405" s="135"/>
      <c r="K405" s="135"/>
      <c r="L405" s="135"/>
      <c r="M405" s="135"/>
      <c r="N405" s="135"/>
      <c r="O405" s="135"/>
      <c r="P405" s="135"/>
      <c r="Q405" s="135"/>
      <c r="R405" s="135"/>
      <c r="S405" s="135"/>
      <c r="T405" s="135">
        <v>1</v>
      </c>
      <c r="U405" s="135"/>
      <c r="V405" s="104">
        <v>1</v>
      </c>
    </row>
    <row r="406" spans="1:22" x14ac:dyDescent="0.2">
      <c r="A406" s="29" t="s">
        <v>819</v>
      </c>
      <c r="B406" s="38" t="s">
        <v>820</v>
      </c>
      <c r="C406" s="17"/>
      <c r="D406" s="17"/>
      <c r="E406" s="135"/>
      <c r="F406" s="135"/>
      <c r="G406" s="135"/>
      <c r="H406" s="135"/>
      <c r="J406" s="135"/>
      <c r="K406" s="17"/>
      <c r="L406" s="17"/>
      <c r="M406" s="135"/>
      <c r="N406" s="135"/>
      <c r="O406" s="135">
        <v>1</v>
      </c>
      <c r="P406" s="135"/>
      <c r="Q406" s="135"/>
      <c r="R406" s="135"/>
      <c r="S406" s="135"/>
      <c r="T406" s="135"/>
      <c r="U406" s="135"/>
      <c r="V406" s="104">
        <v>1</v>
      </c>
    </row>
    <row r="407" spans="1:22" x14ac:dyDescent="0.2">
      <c r="A407" s="29" t="s">
        <v>821</v>
      </c>
      <c r="B407" s="38" t="s">
        <v>822</v>
      </c>
      <c r="C407" s="17"/>
      <c r="D407" s="17"/>
      <c r="E407" s="135"/>
      <c r="F407" s="135"/>
      <c r="G407" s="135"/>
      <c r="H407" s="135"/>
      <c r="J407" s="135">
        <v>1</v>
      </c>
      <c r="K407" s="17"/>
      <c r="L407" s="17"/>
      <c r="M407" s="135"/>
      <c r="N407" s="135"/>
      <c r="O407" s="135"/>
      <c r="P407" s="135"/>
      <c r="Q407" s="135"/>
      <c r="R407" s="135"/>
      <c r="S407" s="135"/>
      <c r="T407" s="135"/>
      <c r="U407" s="135"/>
      <c r="V407" s="104">
        <v>1</v>
      </c>
    </row>
    <row r="408" spans="1:22" x14ac:dyDescent="0.2">
      <c r="A408" s="29" t="s">
        <v>823</v>
      </c>
      <c r="B408" s="38" t="s">
        <v>824</v>
      </c>
      <c r="C408" s="17"/>
      <c r="D408" s="17"/>
      <c r="E408" s="135"/>
      <c r="F408" s="135"/>
      <c r="G408" s="135"/>
      <c r="H408" s="135"/>
      <c r="J408" s="135">
        <v>1</v>
      </c>
      <c r="K408" s="17"/>
      <c r="L408" s="17"/>
      <c r="M408" s="135"/>
      <c r="N408" s="135"/>
      <c r="O408" s="135"/>
      <c r="P408" s="135"/>
      <c r="Q408" s="135"/>
      <c r="R408" s="135"/>
      <c r="S408" s="135"/>
      <c r="T408" s="135"/>
      <c r="U408" s="135"/>
      <c r="V408" s="104">
        <v>1</v>
      </c>
    </row>
    <row r="409" spans="1:22" x14ac:dyDescent="0.2">
      <c r="A409" s="29" t="s">
        <v>825</v>
      </c>
      <c r="B409" s="38" t="s">
        <v>826</v>
      </c>
      <c r="C409" s="17"/>
      <c r="D409" s="17"/>
      <c r="E409" s="135"/>
      <c r="F409" s="135"/>
      <c r="G409" s="135"/>
      <c r="H409" s="135"/>
      <c r="J409" s="135"/>
      <c r="K409" s="17"/>
      <c r="L409" s="17"/>
      <c r="M409" s="135"/>
      <c r="N409" s="135"/>
      <c r="O409" s="135"/>
      <c r="P409" s="135"/>
      <c r="Q409" s="135"/>
      <c r="R409" s="135"/>
      <c r="S409" s="135"/>
      <c r="T409" s="135">
        <v>1</v>
      </c>
      <c r="U409" s="135"/>
      <c r="V409" s="104">
        <v>1</v>
      </c>
    </row>
    <row r="410" spans="1:22" x14ac:dyDescent="0.2">
      <c r="A410" s="29" t="s">
        <v>827</v>
      </c>
      <c r="B410" s="22" t="s">
        <v>828</v>
      </c>
      <c r="C410" s="135">
        <v>1</v>
      </c>
      <c r="D410" s="135"/>
      <c r="E410" s="135">
        <v>1</v>
      </c>
      <c r="F410" s="135">
        <v>1</v>
      </c>
      <c r="G410" s="135"/>
      <c r="H410" s="135"/>
      <c r="J410" s="135">
        <v>1</v>
      </c>
      <c r="K410" s="135"/>
      <c r="L410" s="135"/>
      <c r="M410" s="135"/>
      <c r="N410" s="135"/>
      <c r="O410" s="135"/>
      <c r="P410" s="135"/>
      <c r="Q410" s="135"/>
      <c r="R410" s="135"/>
      <c r="S410" s="135"/>
      <c r="T410" s="135"/>
      <c r="U410" s="135"/>
      <c r="V410" s="104">
        <v>1</v>
      </c>
    </row>
    <row r="411" spans="1:22" x14ac:dyDescent="0.2">
      <c r="A411" s="29" t="s">
        <v>829</v>
      </c>
      <c r="B411" s="22" t="s">
        <v>830</v>
      </c>
      <c r="C411" s="135"/>
      <c r="D411" s="135"/>
      <c r="E411" s="135"/>
      <c r="F411" s="135"/>
      <c r="G411" s="135"/>
      <c r="H411" s="135"/>
      <c r="J411" s="135"/>
      <c r="K411" s="135">
        <v>1</v>
      </c>
      <c r="L411" s="135"/>
      <c r="M411" s="135"/>
      <c r="N411" s="135"/>
      <c r="O411" s="135"/>
      <c r="P411" s="135"/>
      <c r="Q411" s="135"/>
      <c r="R411" s="135"/>
      <c r="S411" s="135"/>
      <c r="T411" s="135"/>
      <c r="U411" s="135"/>
      <c r="V411" s="104">
        <v>1</v>
      </c>
    </row>
    <row r="412" spans="1:22" x14ac:dyDescent="0.2">
      <c r="A412" s="29" t="s">
        <v>831</v>
      </c>
      <c r="B412" s="22" t="s">
        <v>832</v>
      </c>
      <c r="C412" s="135"/>
      <c r="D412" s="135"/>
      <c r="E412" s="135"/>
      <c r="F412" s="135"/>
      <c r="G412" s="135"/>
      <c r="H412" s="135"/>
      <c r="J412" s="135">
        <v>1</v>
      </c>
      <c r="K412" s="135"/>
      <c r="L412" s="135"/>
      <c r="M412" s="135"/>
      <c r="N412" s="135"/>
      <c r="O412" s="135"/>
      <c r="P412" s="135"/>
      <c r="Q412" s="135"/>
      <c r="R412" s="135"/>
      <c r="S412" s="135"/>
      <c r="T412" s="135"/>
      <c r="U412" s="135"/>
      <c r="V412" s="104">
        <v>1</v>
      </c>
    </row>
    <row r="413" spans="1:22" x14ac:dyDescent="0.2">
      <c r="A413" s="29" t="s">
        <v>4560</v>
      </c>
      <c r="B413" s="22" t="s">
        <v>4559</v>
      </c>
      <c r="C413" s="135"/>
      <c r="D413" s="135"/>
      <c r="E413" s="135"/>
      <c r="F413" s="135"/>
      <c r="G413" s="135"/>
      <c r="H413" s="135"/>
      <c r="J413" s="135"/>
      <c r="K413" s="135"/>
      <c r="L413" s="135"/>
      <c r="M413" s="135"/>
      <c r="N413" s="135"/>
      <c r="O413" s="135"/>
      <c r="P413" s="135"/>
      <c r="Q413" s="135"/>
      <c r="R413" s="135"/>
      <c r="S413" s="135"/>
      <c r="T413" s="135">
        <v>1</v>
      </c>
      <c r="U413" s="135"/>
      <c r="V413" s="104">
        <v>1</v>
      </c>
    </row>
    <row r="414" spans="1:22" x14ac:dyDescent="0.2">
      <c r="A414" s="31" t="s">
        <v>833</v>
      </c>
      <c r="B414" s="26" t="s">
        <v>834</v>
      </c>
      <c r="C414" s="17"/>
      <c r="D414" s="17"/>
      <c r="K414" s="17"/>
      <c r="L414" s="17"/>
      <c r="T414" s="17">
        <v>1</v>
      </c>
      <c r="V414" s="102">
        <v>1</v>
      </c>
    </row>
    <row r="415" spans="1:22" x14ac:dyDescent="0.2">
      <c r="A415" s="31" t="s">
        <v>835</v>
      </c>
      <c r="B415" s="26" t="s">
        <v>836</v>
      </c>
      <c r="C415" s="17"/>
      <c r="D415" s="17"/>
      <c r="J415" s="17">
        <v>1</v>
      </c>
      <c r="K415" s="17"/>
      <c r="L415" s="17"/>
      <c r="V415" s="102">
        <v>1</v>
      </c>
    </row>
    <row r="416" spans="1:22" x14ac:dyDescent="0.2">
      <c r="A416" s="31" t="s">
        <v>837</v>
      </c>
      <c r="B416" s="26" t="s">
        <v>838</v>
      </c>
      <c r="C416" s="17"/>
      <c r="D416" s="17"/>
      <c r="K416" s="17"/>
      <c r="L416" s="17"/>
      <c r="T416" s="17">
        <v>1</v>
      </c>
      <c r="V416" s="102">
        <v>1</v>
      </c>
    </row>
    <row r="417" spans="1:22" x14ac:dyDescent="0.2">
      <c r="A417" s="31" t="s">
        <v>839</v>
      </c>
      <c r="B417" s="26" t="s">
        <v>840</v>
      </c>
      <c r="C417" s="17"/>
      <c r="D417" s="17"/>
      <c r="K417" s="17"/>
      <c r="L417" s="17"/>
      <c r="T417" s="17">
        <v>1</v>
      </c>
      <c r="V417" s="102">
        <v>1</v>
      </c>
    </row>
    <row r="418" spans="1:22" x14ac:dyDescent="0.2">
      <c r="A418" s="29" t="s">
        <v>841</v>
      </c>
      <c r="B418" s="22" t="s">
        <v>842</v>
      </c>
      <c r="C418" s="135"/>
      <c r="D418" s="135"/>
      <c r="E418" s="135"/>
      <c r="F418" s="135"/>
      <c r="G418" s="135"/>
      <c r="H418" s="135"/>
      <c r="J418" s="135">
        <v>1</v>
      </c>
      <c r="K418" s="135"/>
      <c r="L418" s="135"/>
      <c r="M418" s="135"/>
      <c r="N418" s="135"/>
      <c r="O418" s="135"/>
      <c r="P418" s="135"/>
      <c r="Q418" s="135"/>
      <c r="R418" s="135"/>
      <c r="S418" s="135"/>
      <c r="T418" s="135"/>
      <c r="U418" s="135"/>
      <c r="V418" s="104">
        <v>1</v>
      </c>
    </row>
    <row r="419" spans="1:22" x14ac:dyDescent="0.2">
      <c r="A419" t="s">
        <v>843</v>
      </c>
      <c r="B419" s="22" t="s">
        <v>844</v>
      </c>
      <c r="C419" s="135"/>
      <c r="D419" s="135"/>
      <c r="E419" s="135"/>
      <c r="F419" s="135"/>
      <c r="G419" s="135"/>
      <c r="H419" s="135"/>
      <c r="J419" s="135">
        <v>1</v>
      </c>
      <c r="K419" s="135"/>
      <c r="L419" s="135"/>
      <c r="M419" s="135"/>
      <c r="N419" s="135"/>
      <c r="O419" s="135"/>
      <c r="P419" s="135"/>
      <c r="Q419" s="135"/>
      <c r="R419" s="135"/>
      <c r="S419" s="135"/>
      <c r="T419" s="135"/>
      <c r="U419" s="135"/>
      <c r="V419" s="104">
        <v>1</v>
      </c>
    </row>
    <row r="420" spans="1:22" x14ac:dyDescent="0.2">
      <c r="A420" t="s">
        <v>845</v>
      </c>
      <c r="B420" s="22" t="s">
        <v>846</v>
      </c>
      <c r="C420" s="135"/>
      <c r="D420" s="135"/>
      <c r="E420" s="135"/>
      <c r="F420" s="135"/>
      <c r="G420" s="135"/>
      <c r="H420" s="135"/>
      <c r="I420" s="163">
        <v>1</v>
      </c>
      <c r="J420" s="135"/>
      <c r="K420" s="135"/>
      <c r="L420" s="135"/>
      <c r="M420" s="135"/>
      <c r="N420" s="135"/>
      <c r="O420" s="135"/>
      <c r="P420" s="135"/>
      <c r="Q420" s="135"/>
      <c r="R420" s="135"/>
      <c r="S420" s="135"/>
      <c r="T420" s="135"/>
      <c r="U420" s="135"/>
      <c r="V420" s="104">
        <v>1</v>
      </c>
    </row>
    <row r="421" spans="1:22" x14ac:dyDescent="0.2">
      <c r="A421" s="29" t="s">
        <v>847</v>
      </c>
      <c r="B421" s="22" t="s">
        <v>848</v>
      </c>
      <c r="C421" s="135"/>
      <c r="D421" s="135"/>
      <c r="E421" s="135"/>
      <c r="F421" s="135"/>
      <c r="G421" s="135"/>
      <c r="H421" s="135"/>
      <c r="I421" s="163">
        <v>1</v>
      </c>
      <c r="J421" s="135"/>
      <c r="K421" s="135"/>
      <c r="L421" s="135"/>
      <c r="M421" s="135"/>
      <c r="N421" s="135"/>
      <c r="O421" s="135"/>
      <c r="P421" s="135"/>
      <c r="Q421" s="135"/>
      <c r="R421" s="135"/>
      <c r="S421" s="135"/>
      <c r="T421" s="135"/>
      <c r="U421" s="135"/>
      <c r="V421" s="104">
        <v>1</v>
      </c>
    </row>
    <row r="422" spans="1:22" x14ac:dyDescent="0.2">
      <c r="A422" s="14" t="s">
        <v>849</v>
      </c>
      <c r="B422" s="26" t="s">
        <v>850</v>
      </c>
      <c r="C422" s="17"/>
      <c r="D422" s="17"/>
      <c r="E422" s="135"/>
      <c r="F422" s="135"/>
      <c r="G422" s="135"/>
      <c r="H422" s="135"/>
      <c r="J422" s="135"/>
      <c r="K422" s="135"/>
      <c r="L422" s="135"/>
      <c r="M422" s="135"/>
      <c r="N422" s="135"/>
      <c r="O422" s="135"/>
      <c r="P422" s="135"/>
      <c r="Q422" s="135"/>
      <c r="R422" s="135"/>
      <c r="S422" s="135">
        <v>1</v>
      </c>
      <c r="T422" s="135"/>
      <c r="U422" s="135"/>
      <c r="V422" s="104">
        <v>1</v>
      </c>
    </row>
    <row r="423" spans="1:22" x14ac:dyDescent="0.2">
      <c r="A423" s="14" t="s">
        <v>851</v>
      </c>
      <c r="B423" s="26" t="s">
        <v>852</v>
      </c>
      <c r="C423" s="17"/>
      <c r="D423" s="17"/>
      <c r="E423" s="135"/>
      <c r="F423" s="135"/>
      <c r="G423" s="135"/>
      <c r="H423" s="135"/>
      <c r="J423" s="135"/>
      <c r="K423" s="135"/>
      <c r="L423" s="135"/>
      <c r="M423" s="135"/>
      <c r="N423" s="135"/>
      <c r="O423" s="135"/>
      <c r="P423" s="135"/>
      <c r="Q423" s="135"/>
      <c r="R423" s="135"/>
      <c r="S423" s="135"/>
      <c r="T423" s="135">
        <v>1</v>
      </c>
      <c r="U423" s="135"/>
      <c r="V423" s="104">
        <v>1</v>
      </c>
    </row>
    <row r="424" spans="1:22" x14ac:dyDescent="0.2">
      <c r="A424" s="14" t="s">
        <v>853</v>
      </c>
      <c r="B424" s="26" t="s">
        <v>854</v>
      </c>
      <c r="C424" s="17"/>
      <c r="D424" s="17"/>
      <c r="E424" s="135"/>
      <c r="F424" s="135"/>
      <c r="G424" s="135"/>
      <c r="H424" s="135"/>
      <c r="J424" s="135"/>
      <c r="K424" s="135"/>
      <c r="L424" s="135"/>
      <c r="M424" s="135"/>
      <c r="N424" s="135"/>
      <c r="O424" s="135"/>
      <c r="P424" s="135"/>
      <c r="Q424" s="135"/>
      <c r="R424" s="135"/>
      <c r="S424" s="135"/>
      <c r="T424" s="135">
        <v>1</v>
      </c>
      <c r="U424" s="135"/>
      <c r="V424" s="104">
        <v>1</v>
      </c>
    </row>
    <row r="425" spans="1:22" x14ac:dyDescent="0.2">
      <c r="A425" s="14" t="s">
        <v>855</v>
      </c>
      <c r="B425" s="26" t="s">
        <v>856</v>
      </c>
      <c r="C425" s="17"/>
      <c r="D425" s="17"/>
      <c r="E425" s="135"/>
      <c r="F425" s="135"/>
      <c r="G425" s="135"/>
      <c r="H425" s="135"/>
      <c r="J425" s="135"/>
      <c r="K425" s="135"/>
      <c r="L425" s="135"/>
      <c r="M425" s="135"/>
      <c r="N425" s="135"/>
      <c r="O425" s="135"/>
      <c r="P425" s="135"/>
      <c r="Q425" s="135"/>
      <c r="R425" s="135"/>
      <c r="S425" s="135"/>
      <c r="T425" s="135">
        <v>1</v>
      </c>
      <c r="U425" s="135"/>
      <c r="V425" s="104">
        <v>1</v>
      </c>
    </row>
    <row r="426" spans="1:22" x14ac:dyDescent="0.2">
      <c r="A426" s="29" t="s">
        <v>857</v>
      </c>
      <c r="B426" s="22" t="s">
        <v>858</v>
      </c>
      <c r="C426" s="135"/>
      <c r="D426" s="135"/>
      <c r="E426" s="135"/>
      <c r="F426" s="135">
        <v>1</v>
      </c>
      <c r="G426" s="135"/>
      <c r="H426" s="135"/>
      <c r="J426" s="135"/>
      <c r="K426" s="135"/>
      <c r="L426" s="135"/>
      <c r="M426" s="135"/>
      <c r="N426" s="135"/>
      <c r="O426" s="135"/>
      <c r="P426" s="135"/>
      <c r="Q426" s="135"/>
      <c r="R426" s="135"/>
      <c r="S426" s="135"/>
      <c r="T426" s="135"/>
      <c r="U426" s="135"/>
      <c r="V426" s="104">
        <v>1</v>
      </c>
    </row>
    <row r="427" spans="1:22" x14ac:dyDescent="0.2">
      <c r="A427" s="29" t="s">
        <v>859</v>
      </c>
      <c r="B427" s="22" t="s">
        <v>860</v>
      </c>
      <c r="C427" s="135"/>
      <c r="D427" s="135"/>
      <c r="E427" s="135"/>
      <c r="F427" s="135"/>
      <c r="G427" s="135">
        <v>1</v>
      </c>
      <c r="H427" s="135"/>
      <c r="J427" s="135"/>
      <c r="K427" s="135"/>
      <c r="L427" s="135"/>
      <c r="M427" s="135"/>
      <c r="N427" s="135"/>
      <c r="O427" s="135"/>
      <c r="P427" s="135"/>
      <c r="Q427" s="135"/>
      <c r="R427" s="135"/>
      <c r="S427" s="135"/>
      <c r="T427" s="135"/>
      <c r="U427" s="135"/>
      <c r="V427" s="104">
        <v>1</v>
      </c>
    </row>
    <row r="428" spans="1:22" x14ac:dyDescent="0.2">
      <c r="A428" s="29" t="s">
        <v>861</v>
      </c>
      <c r="B428" s="22" t="s">
        <v>862</v>
      </c>
      <c r="C428" s="135"/>
      <c r="D428" s="135"/>
      <c r="E428" s="135"/>
      <c r="F428" s="135"/>
      <c r="G428" s="135">
        <v>1</v>
      </c>
      <c r="H428" s="135"/>
      <c r="J428" s="135"/>
      <c r="K428" s="135"/>
      <c r="L428" s="135"/>
      <c r="M428" s="135"/>
      <c r="N428" s="135"/>
      <c r="O428" s="135"/>
      <c r="P428" s="135"/>
      <c r="Q428" s="135"/>
      <c r="R428" s="135"/>
      <c r="S428" s="135"/>
      <c r="T428" s="135"/>
      <c r="U428" s="135"/>
      <c r="V428" s="104">
        <v>1</v>
      </c>
    </row>
    <row r="429" spans="1:22" x14ac:dyDescent="0.2">
      <c r="A429" s="29" t="s">
        <v>863</v>
      </c>
      <c r="B429" s="22" t="s">
        <v>864</v>
      </c>
      <c r="C429" s="135"/>
      <c r="D429" s="135"/>
      <c r="E429" s="135"/>
      <c r="F429" s="135"/>
      <c r="G429" s="135">
        <v>1</v>
      </c>
      <c r="H429" s="135"/>
      <c r="J429" s="135"/>
      <c r="K429" s="135"/>
      <c r="L429" s="135"/>
      <c r="M429" s="135"/>
      <c r="N429" s="135"/>
      <c r="O429" s="135"/>
      <c r="P429" s="135"/>
      <c r="Q429" s="135"/>
      <c r="R429" s="135"/>
      <c r="S429" s="135"/>
      <c r="T429" s="135"/>
      <c r="U429" s="135"/>
      <c r="V429" s="104">
        <v>1</v>
      </c>
    </row>
    <row r="430" spans="1:22" x14ac:dyDescent="0.2">
      <c r="A430" s="29" t="s">
        <v>865</v>
      </c>
      <c r="B430" s="22" t="s">
        <v>866</v>
      </c>
      <c r="C430" s="135"/>
      <c r="D430" s="135"/>
      <c r="E430" s="135"/>
      <c r="F430" s="135">
        <v>1</v>
      </c>
      <c r="G430" s="135"/>
      <c r="H430" s="135"/>
      <c r="J430" s="135"/>
      <c r="K430" s="135"/>
      <c r="L430" s="135"/>
      <c r="M430" s="135"/>
      <c r="N430" s="135"/>
      <c r="O430" s="135"/>
      <c r="P430" s="135"/>
      <c r="Q430" s="135"/>
      <c r="R430" s="135"/>
      <c r="S430" s="135"/>
      <c r="T430" s="135"/>
      <c r="U430" s="135"/>
      <c r="V430" s="104">
        <v>1</v>
      </c>
    </row>
    <row r="431" spans="1:22" x14ac:dyDescent="0.2">
      <c r="A431" s="29" t="s">
        <v>867</v>
      </c>
      <c r="B431" s="38" t="s">
        <v>868</v>
      </c>
      <c r="C431" s="17"/>
      <c r="D431" s="17"/>
      <c r="E431" s="135"/>
      <c r="F431" s="135"/>
      <c r="G431" s="135"/>
      <c r="H431" s="135">
        <v>1</v>
      </c>
      <c r="J431" s="135"/>
      <c r="K431" s="17"/>
      <c r="L431" s="17"/>
      <c r="M431" s="135"/>
      <c r="N431" s="135"/>
      <c r="O431" s="135"/>
      <c r="P431" s="135"/>
      <c r="Q431" s="135"/>
      <c r="R431" s="135"/>
      <c r="S431" s="135"/>
      <c r="T431" s="135"/>
      <c r="U431" s="135"/>
      <c r="V431" s="104">
        <v>1</v>
      </c>
    </row>
    <row r="432" spans="1:22" x14ac:dyDescent="0.2">
      <c r="A432" s="29" t="s">
        <v>869</v>
      </c>
      <c r="B432" s="22" t="s">
        <v>870</v>
      </c>
      <c r="C432" s="135"/>
      <c r="D432" s="135"/>
      <c r="E432" s="135"/>
      <c r="F432" s="135">
        <v>1</v>
      </c>
      <c r="G432" s="135"/>
      <c r="H432" s="135"/>
      <c r="J432" s="135"/>
      <c r="K432" s="135"/>
      <c r="L432" s="135"/>
      <c r="M432" s="135"/>
      <c r="N432" s="135"/>
      <c r="O432" s="135"/>
      <c r="P432" s="135"/>
      <c r="Q432" s="135"/>
      <c r="R432" s="135"/>
      <c r="S432" s="135"/>
      <c r="T432" s="135"/>
      <c r="U432" s="135"/>
      <c r="V432" s="104">
        <v>1</v>
      </c>
    </row>
    <row r="433" spans="1:22" x14ac:dyDescent="0.2">
      <c r="A433" s="29" t="s">
        <v>871</v>
      </c>
      <c r="B433" s="22" t="s">
        <v>872</v>
      </c>
      <c r="C433" s="135"/>
      <c r="D433" s="135"/>
      <c r="E433" s="135"/>
      <c r="F433" s="135"/>
      <c r="G433" s="135"/>
      <c r="H433" s="135"/>
      <c r="J433" s="135"/>
      <c r="K433" s="135"/>
      <c r="L433" s="135"/>
      <c r="M433" s="135"/>
      <c r="N433" s="135"/>
      <c r="O433" s="135"/>
      <c r="P433" s="135"/>
      <c r="Q433" s="135"/>
      <c r="R433" s="135"/>
      <c r="S433" s="135"/>
      <c r="T433" s="135">
        <v>1</v>
      </c>
      <c r="U433" s="135"/>
      <c r="V433" s="104">
        <v>1</v>
      </c>
    </row>
    <row r="434" spans="1:22" x14ac:dyDescent="0.2">
      <c r="A434" s="29" t="s">
        <v>4462</v>
      </c>
      <c r="B434" s="22" t="s">
        <v>4525</v>
      </c>
      <c r="C434" s="135"/>
      <c r="D434" s="135"/>
      <c r="E434" s="135"/>
      <c r="F434" s="135"/>
      <c r="G434" s="135"/>
      <c r="H434" s="135"/>
      <c r="I434" s="163">
        <v>1</v>
      </c>
      <c r="J434" s="135"/>
      <c r="K434" s="135"/>
      <c r="L434" s="135"/>
      <c r="M434" s="135"/>
      <c r="N434" s="135"/>
      <c r="O434" s="135"/>
      <c r="P434" s="135"/>
      <c r="Q434" s="135"/>
      <c r="R434" s="135"/>
      <c r="S434" s="135"/>
      <c r="T434" s="135"/>
      <c r="U434" s="135"/>
      <c r="V434" s="104">
        <v>1</v>
      </c>
    </row>
    <row r="435" spans="1:22" x14ac:dyDescent="0.2">
      <c r="A435" s="29" t="s">
        <v>4519</v>
      </c>
      <c r="B435" s="22" t="s">
        <v>3679</v>
      </c>
      <c r="C435" s="135"/>
      <c r="D435" s="135"/>
      <c r="E435" s="135"/>
      <c r="F435" s="135"/>
      <c r="G435" s="135">
        <v>1</v>
      </c>
      <c r="H435" s="135"/>
      <c r="J435" s="135"/>
      <c r="K435" s="135"/>
      <c r="L435" s="135"/>
      <c r="M435" s="135"/>
      <c r="N435" s="135"/>
      <c r="O435" s="135"/>
      <c r="P435" s="135"/>
      <c r="Q435" s="135"/>
      <c r="R435" s="135"/>
      <c r="S435" s="135"/>
      <c r="T435" s="135"/>
      <c r="U435" s="135"/>
      <c r="V435" s="104">
        <v>1</v>
      </c>
    </row>
    <row r="436" spans="1:22" x14ac:dyDescent="0.2">
      <c r="A436" s="29" t="s">
        <v>4528</v>
      </c>
      <c r="B436" s="22" t="s">
        <v>3221</v>
      </c>
      <c r="C436" s="135"/>
      <c r="D436" s="135"/>
      <c r="E436" s="135"/>
      <c r="F436" s="135"/>
      <c r="G436" s="135"/>
      <c r="H436" s="135"/>
      <c r="I436" s="163">
        <v>1</v>
      </c>
      <c r="J436" s="135"/>
      <c r="K436" s="135"/>
      <c r="L436" s="135"/>
      <c r="M436" s="135"/>
      <c r="N436" s="135"/>
      <c r="O436" s="135"/>
      <c r="P436" s="135"/>
      <c r="Q436" s="135"/>
      <c r="R436" s="135"/>
      <c r="S436" s="135"/>
      <c r="T436" s="135"/>
      <c r="U436" s="135"/>
      <c r="V436" s="104">
        <v>1</v>
      </c>
    </row>
    <row r="437" spans="1:22" x14ac:dyDescent="0.2">
      <c r="A437" s="29" t="s">
        <v>873</v>
      </c>
      <c r="B437" s="22" t="s">
        <v>874</v>
      </c>
      <c r="C437" s="135"/>
      <c r="D437" s="135"/>
      <c r="E437" s="135"/>
      <c r="F437" s="135"/>
      <c r="G437" s="135">
        <v>1</v>
      </c>
      <c r="H437" s="135"/>
      <c r="J437" s="135"/>
      <c r="K437" s="135"/>
      <c r="L437" s="135"/>
      <c r="M437" s="135"/>
      <c r="N437" s="135"/>
      <c r="O437" s="135"/>
      <c r="P437" s="135"/>
      <c r="Q437" s="135"/>
      <c r="R437" s="135"/>
      <c r="S437" s="135"/>
      <c r="T437" s="135"/>
      <c r="U437" s="135"/>
      <c r="V437" s="104">
        <v>1</v>
      </c>
    </row>
    <row r="438" spans="1:22" x14ac:dyDescent="0.2">
      <c r="A438" s="29" t="s">
        <v>875</v>
      </c>
      <c r="B438" s="22" t="s">
        <v>876</v>
      </c>
      <c r="C438" s="135"/>
      <c r="D438" s="135"/>
      <c r="E438" s="135">
        <v>1</v>
      </c>
      <c r="F438" s="135"/>
      <c r="G438" s="135"/>
      <c r="H438" s="135"/>
      <c r="J438" s="135"/>
      <c r="K438" s="135"/>
      <c r="L438" s="135"/>
      <c r="M438" s="135"/>
      <c r="N438" s="135"/>
      <c r="O438" s="135"/>
      <c r="P438" s="135"/>
      <c r="Q438" s="135"/>
      <c r="R438" s="135"/>
      <c r="S438" s="135"/>
      <c r="T438" s="135"/>
      <c r="U438" s="135"/>
      <c r="V438" s="104">
        <v>1</v>
      </c>
    </row>
    <row r="439" spans="1:22" x14ac:dyDescent="0.2">
      <c r="A439" s="29" t="s">
        <v>4442</v>
      </c>
      <c r="B439" s="22" t="s">
        <v>4443</v>
      </c>
      <c r="C439" s="135"/>
      <c r="D439" s="135"/>
      <c r="E439" s="135"/>
      <c r="F439" s="135"/>
      <c r="G439" s="135"/>
      <c r="H439" s="135"/>
      <c r="J439" s="135"/>
      <c r="K439" s="135"/>
      <c r="L439" s="135"/>
      <c r="M439" s="135"/>
      <c r="N439" s="135"/>
      <c r="O439" s="135"/>
      <c r="P439" s="135"/>
      <c r="Q439" s="135"/>
      <c r="R439" s="135"/>
      <c r="S439" s="135">
        <v>1</v>
      </c>
      <c r="T439" s="135"/>
      <c r="U439" s="135"/>
      <c r="V439" s="104">
        <v>1</v>
      </c>
    </row>
    <row r="440" spans="1:22" x14ac:dyDescent="0.2">
      <c r="A440" s="53" t="s">
        <v>877</v>
      </c>
      <c r="B440" s="14" t="s">
        <v>878</v>
      </c>
      <c r="C440" s="17"/>
      <c r="D440" s="17"/>
      <c r="E440" s="135"/>
      <c r="F440" s="135"/>
      <c r="G440" s="135"/>
      <c r="H440" s="135"/>
      <c r="I440" s="163">
        <v>1</v>
      </c>
      <c r="J440" s="135"/>
      <c r="K440" s="135"/>
      <c r="L440" s="135"/>
      <c r="M440" s="135"/>
      <c r="N440" s="135"/>
      <c r="O440" s="135"/>
      <c r="P440" s="135"/>
      <c r="Q440" s="135"/>
      <c r="R440" s="135"/>
      <c r="S440" s="135"/>
      <c r="T440" s="135"/>
      <c r="U440" s="135"/>
      <c r="V440" s="104">
        <v>1</v>
      </c>
    </row>
    <row r="441" spans="1:22" x14ac:dyDescent="0.2">
      <c r="A441" s="29" t="s">
        <v>879</v>
      </c>
      <c r="B441" s="22" t="s">
        <v>880</v>
      </c>
      <c r="C441" s="135"/>
      <c r="D441" s="135"/>
      <c r="E441" s="135"/>
      <c r="F441" s="135"/>
      <c r="G441" s="135"/>
      <c r="H441" s="135">
        <v>1</v>
      </c>
      <c r="J441" s="135"/>
      <c r="K441" s="135"/>
      <c r="L441" s="135"/>
      <c r="M441" s="135"/>
      <c r="N441" s="135"/>
      <c r="O441" s="135"/>
      <c r="P441" s="135"/>
      <c r="Q441" s="135"/>
      <c r="R441" s="135"/>
      <c r="S441" s="135"/>
      <c r="T441" s="135"/>
      <c r="U441" s="135"/>
      <c r="V441" s="104">
        <v>1</v>
      </c>
    </row>
    <row r="442" spans="1:22" x14ac:dyDescent="0.2">
      <c r="A442" s="29" t="s">
        <v>881</v>
      </c>
      <c r="B442" s="22" t="s">
        <v>882</v>
      </c>
      <c r="C442" s="135"/>
      <c r="D442" s="135"/>
      <c r="E442" s="135"/>
      <c r="F442" s="135"/>
      <c r="G442" s="135"/>
      <c r="H442" s="135"/>
      <c r="I442" s="163">
        <v>1</v>
      </c>
      <c r="J442" s="135"/>
      <c r="K442" s="135"/>
      <c r="L442" s="135"/>
      <c r="M442" s="135"/>
      <c r="N442" s="135"/>
      <c r="O442" s="135"/>
      <c r="P442" s="135"/>
      <c r="Q442" s="135"/>
      <c r="R442" s="135"/>
      <c r="S442" s="135"/>
      <c r="T442" s="135"/>
      <c r="U442" s="135"/>
      <c r="V442" s="104">
        <v>1</v>
      </c>
    </row>
    <row r="443" spans="1:22" x14ac:dyDescent="0.2">
      <c r="A443" s="30" t="s">
        <v>883</v>
      </c>
      <c r="B443" s="43" t="s">
        <v>884</v>
      </c>
      <c r="C443" s="17"/>
      <c r="D443" s="17"/>
      <c r="K443" s="17">
        <v>1</v>
      </c>
      <c r="L443" s="17"/>
      <c r="V443" s="102">
        <v>1</v>
      </c>
    </row>
    <row r="444" spans="1:22" x14ac:dyDescent="0.2">
      <c r="A444" s="29" t="s">
        <v>885</v>
      </c>
      <c r="B444" s="22" t="s">
        <v>886</v>
      </c>
      <c r="C444" s="135"/>
      <c r="D444" s="135"/>
      <c r="E444" s="135"/>
      <c r="F444" s="135"/>
      <c r="G444" s="135"/>
      <c r="H444" s="135"/>
      <c r="J444" s="135">
        <v>1</v>
      </c>
      <c r="K444" s="135"/>
      <c r="L444" s="135"/>
      <c r="M444" s="135"/>
      <c r="N444" s="135"/>
      <c r="O444" s="135"/>
      <c r="P444" s="135"/>
      <c r="Q444" s="135"/>
      <c r="R444" s="135"/>
      <c r="S444" s="135"/>
      <c r="T444" s="135"/>
      <c r="U444" s="135"/>
      <c r="V444" s="104">
        <v>1</v>
      </c>
    </row>
    <row r="445" spans="1:22" x14ac:dyDescent="0.2">
      <c r="A445" s="29" t="s">
        <v>887</v>
      </c>
      <c r="B445" s="22" t="s">
        <v>888</v>
      </c>
      <c r="C445" s="135"/>
      <c r="D445" s="135"/>
      <c r="E445" s="135">
        <v>1</v>
      </c>
      <c r="F445" s="135"/>
      <c r="G445" s="135"/>
      <c r="H445" s="135"/>
      <c r="J445" s="135"/>
      <c r="K445" s="135"/>
      <c r="L445" s="135"/>
      <c r="M445" s="135"/>
      <c r="N445" s="135"/>
      <c r="O445" s="135"/>
      <c r="P445" s="135"/>
      <c r="Q445" s="135"/>
      <c r="R445" s="135"/>
      <c r="S445" s="135"/>
      <c r="T445" s="135"/>
      <c r="U445" s="135"/>
      <c r="V445" s="104">
        <v>1</v>
      </c>
    </row>
    <row r="446" spans="1:22" x14ac:dyDescent="0.2">
      <c r="A446" s="29" t="s">
        <v>889</v>
      </c>
      <c r="B446" s="22" t="s">
        <v>890</v>
      </c>
      <c r="C446" s="135"/>
      <c r="D446" s="135"/>
      <c r="E446" s="135"/>
      <c r="F446" s="135"/>
      <c r="G446" s="135"/>
      <c r="H446" s="135"/>
      <c r="J446" s="135">
        <v>1</v>
      </c>
      <c r="K446" s="135"/>
      <c r="L446" s="135"/>
      <c r="M446" s="135"/>
      <c r="N446" s="135"/>
      <c r="O446" s="135"/>
      <c r="P446" s="135"/>
      <c r="Q446" s="135"/>
      <c r="R446" s="135"/>
      <c r="S446" s="135"/>
      <c r="T446" s="135"/>
      <c r="U446" s="135"/>
      <c r="V446" s="104">
        <v>1</v>
      </c>
    </row>
    <row r="447" spans="1:22" x14ac:dyDescent="0.2">
      <c r="A447" s="29" t="s">
        <v>891</v>
      </c>
      <c r="B447" s="22" t="s">
        <v>892</v>
      </c>
      <c r="C447" s="135"/>
      <c r="D447" s="135"/>
      <c r="E447" s="135"/>
      <c r="F447" s="135"/>
      <c r="G447" s="135"/>
      <c r="H447" s="135"/>
      <c r="J447" s="135"/>
      <c r="K447" s="135">
        <v>1</v>
      </c>
      <c r="L447" s="135"/>
      <c r="M447" s="135"/>
      <c r="N447" s="135"/>
      <c r="O447" s="135">
        <v>1</v>
      </c>
      <c r="P447" s="135"/>
      <c r="Q447" s="135"/>
      <c r="R447" s="135">
        <v>1</v>
      </c>
      <c r="S447" s="135"/>
      <c r="T447" s="135"/>
      <c r="U447" s="135"/>
      <c r="V447" s="104">
        <v>1</v>
      </c>
    </row>
    <row r="448" spans="1:22" x14ac:dyDescent="0.2">
      <c r="A448" s="29" t="s">
        <v>893</v>
      </c>
      <c r="B448" s="22" t="s">
        <v>894</v>
      </c>
      <c r="C448" s="135"/>
      <c r="D448" s="135"/>
      <c r="E448" s="135"/>
      <c r="F448" s="135"/>
      <c r="G448" s="135"/>
      <c r="H448" s="135"/>
      <c r="J448" s="135">
        <v>1</v>
      </c>
      <c r="K448" s="135"/>
      <c r="L448" s="135"/>
      <c r="M448" s="135"/>
      <c r="N448" s="135"/>
      <c r="O448" s="135"/>
      <c r="P448" s="135"/>
      <c r="Q448" s="135"/>
      <c r="R448" s="135"/>
      <c r="S448" s="135"/>
      <c r="T448" s="135"/>
      <c r="U448" s="135"/>
      <c r="V448" s="104">
        <v>1</v>
      </c>
    </row>
    <row r="449" spans="1:22" x14ac:dyDescent="0.2">
      <c r="A449" s="29" t="s">
        <v>895</v>
      </c>
      <c r="B449" s="22" t="s">
        <v>896</v>
      </c>
      <c r="C449" s="135"/>
      <c r="D449" s="135"/>
      <c r="E449" s="135"/>
      <c r="F449" s="135"/>
      <c r="G449" s="135"/>
      <c r="H449" s="135"/>
      <c r="J449" s="135"/>
      <c r="K449" s="135">
        <v>1</v>
      </c>
      <c r="L449" s="135"/>
      <c r="M449" s="135"/>
      <c r="N449" s="135">
        <v>1</v>
      </c>
      <c r="O449" s="135"/>
      <c r="P449" s="135"/>
      <c r="Q449" s="135">
        <v>1</v>
      </c>
      <c r="R449" s="135"/>
      <c r="S449" s="135"/>
      <c r="T449" s="135"/>
      <c r="U449" s="135"/>
      <c r="V449" s="104">
        <v>1</v>
      </c>
    </row>
    <row r="450" spans="1:22" x14ac:dyDescent="0.2">
      <c r="A450" s="29" t="s">
        <v>897</v>
      </c>
      <c r="B450" s="22" t="s">
        <v>898</v>
      </c>
      <c r="C450" s="135"/>
      <c r="D450" s="135"/>
      <c r="E450" s="135"/>
      <c r="F450" s="135"/>
      <c r="G450" s="135"/>
      <c r="H450" s="135"/>
      <c r="J450" s="135"/>
      <c r="K450" s="135">
        <v>1</v>
      </c>
      <c r="L450" s="135"/>
      <c r="M450" s="135"/>
      <c r="N450" s="135"/>
      <c r="O450" s="135"/>
      <c r="P450" s="135"/>
      <c r="Q450" s="135"/>
      <c r="R450" s="135"/>
      <c r="S450" s="135"/>
      <c r="T450" s="135"/>
      <c r="U450" s="135"/>
      <c r="V450" s="104">
        <v>1</v>
      </c>
    </row>
    <row r="451" spans="1:22" x14ac:dyDescent="0.2">
      <c r="A451" s="29" t="s">
        <v>899</v>
      </c>
      <c r="B451" s="22" t="s">
        <v>900</v>
      </c>
      <c r="C451" s="135"/>
      <c r="D451" s="135"/>
      <c r="E451" s="135"/>
      <c r="F451" s="135"/>
      <c r="G451" s="135"/>
      <c r="H451" s="135"/>
      <c r="J451" s="135">
        <v>1</v>
      </c>
      <c r="K451" s="135"/>
      <c r="L451" s="135"/>
      <c r="M451" s="135"/>
      <c r="N451" s="135"/>
      <c r="O451" s="135"/>
      <c r="P451" s="135"/>
      <c r="Q451" s="135"/>
      <c r="R451" s="135"/>
      <c r="S451" s="135"/>
      <c r="T451" s="135"/>
      <c r="U451" s="135"/>
      <c r="V451" s="104">
        <v>1</v>
      </c>
    </row>
    <row r="452" spans="1:22" x14ac:dyDescent="0.2">
      <c r="A452" s="29" t="s">
        <v>901</v>
      </c>
      <c r="B452" s="22" t="s">
        <v>902</v>
      </c>
      <c r="C452" s="135"/>
      <c r="D452" s="135"/>
      <c r="E452" s="135"/>
      <c r="F452" s="135"/>
      <c r="G452" s="135"/>
      <c r="H452" s="135"/>
      <c r="I452" s="163">
        <v>1</v>
      </c>
      <c r="J452" s="135"/>
      <c r="K452" s="135"/>
      <c r="L452" s="135"/>
      <c r="M452" s="135"/>
      <c r="N452" s="135"/>
      <c r="O452" s="135"/>
      <c r="P452" s="135"/>
      <c r="Q452" s="135"/>
      <c r="R452" s="135"/>
      <c r="S452" s="135"/>
      <c r="T452" s="135"/>
      <c r="U452" s="135"/>
      <c r="V452" s="104">
        <v>1</v>
      </c>
    </row>
    <row r="453" spans="1:22" x14ac:dyDescent="0.2">
      <c r="A453" t="s">
        <v>903</v>
      </c>
      <c r="B453" s="14" t="s">
        <v>904</v>
      </c>
      <c r="C453" s="34"/>
      <c r="D453" s="34"/>
      <c r="E453" s="34"/>
      <c r="F453" s="34"/>
      <c r="G453" s="34"/>
      <c r="H453" s="34"/>
      <c r="I453" s="165"/>
      <c r="J453" s="35">
        <v>1</v>
      </c>
      <c r="K453" s="135"/>
      <c r="L453" s="135"/>
      <c r="M453" s="135"/>
      <c r="N453" s="135"/>
      <c r="O453" s="135"/>
      <c r="P453" s="135"/>
      <c r="Q453" s="135"/>
      <c r="R453" s="135"/>
      <c r="S453" s="135"/>
      <c r="T453" s="135"/>
      <c r="U453" s="135"/>
      <c r="V453" s="104">
        <v>1</v>
      </c>
    </row>
    <row r="454" spans="1:22" x14ac:dyDescent="0.2">
      <c r="A454" s="29" t="s">
        <v>905</v>
      </c>
      <c r="B454" s="22" t="s">
        <v>906</v>
      </c>
      <c r="C454" s="135"/>
      <c r="D454" s="135"/>
      <c r="E454" s="135"/>
      <c r="F454" s="135">
        <v>1</v>
      </c>
      <c r="G454" s="135"/>
      <c r="H454" s="135"/>
      <c r="I454" s="163">
        <v>1</v>
      </c>
      <c r="J454" s="135">
        <v>1</v>
      </c>
      <c r="K454" s="135"/>
      <c r="L454" s="135"/>
      <c r="M454" s="135"/>
      <c r="N454" s="135"/>
      <c r="O454" s="135"/>
      <c r="P454" s="135"/>
      <c r="Q454" s="135"/>
      <c r="R454" s="135"/>
      <c r="S454" s="135"/>
      <c r="T454" s="135"/>
      <c r="U454" s="135"/>
      <c r="V454" s="104">
        <v>1</v>
      </c>
    </row>
    <row r="455" spans="1:22" x14ac:dyDescent="0.2">
      <c r="A455" s="29" t="s">
        <v>907</v>
      </c>
      <c r="B455" s="22" t="s">
        <v>908</v>
      </c>
      <c r="C455" s="135"/>
      <c r="D455" s="135"/>
      <c r="E455" s="135"/>
      <c r="F455" s="135"/>
      <c r="G455" s="135"/>
      <c r="H455" s="135"/>
      <c r="J455" s="135"/>
      <c r="K455" s="135"/>
      <c r="L455" s="135"/>
      <c r="M455" s="135"/>
      <c r="N455" s="135"/>
      <c r="O455" s="135"/>
      <c r="P455" s="135"/>
      <c r="Q455" s="135"/>
      <c r="R455" s="135"/>
      <c r="S455" s="135"/>
      <c r="T455" s="135">
        <v>1</v>
      </c>
      <c r="U455" s="135"/>
      <c r="V455" s="104">
        <v>1</v>
      </c>
    </row>
    <row r="456" spans="1:22" x14ac:dyDescent="0.2">
      <c r="A456" s="29" t="s">
        <v>909</v>
      </c>
      <c r="B456" s="22" t="s">
        <v>910</v>
      </c>
      <c r="C456" s="135"/>
      <c r="D456" s="135"/>
      <c r="E456" s="135"/>
      <c r="F456" s="135"/>
      <c r="G456" s="135"/>
      <c r="H456" s="135"/>
      <c r="J456" s="135"/>
      <c r="K456" s="135"/>
      <c r="L456" s="135"/>
      <c r="M456" s="135"/>
      <c r="N456" s="135"/>
      <c r="O456" s="135"/>
      <c r="P456" s="135"/>
      <c r="Q456" s="135"/>
      <c r="R456" s="135"/>
      <c r="S456" s="135"/>
      <c r="T456" s="135">
        <v>1</v>
      </c>
      <c r="U456" s="135"/>
      <c r="V456" s="104">
        <v>1</v>
      </c>
    </row>
    <row r="457" spans="1:22" x14ac:dyDescent="0.2">
      <c r="A457" s="29" t="s">
        <v>911</v>
      </c>
      <c r="B457" s="22" t="s">
        <v>912</v>
      </c>
      <c r="C457" s="135"/>
      <c r="D457" s="135"/>
      <c r="E457" s="135"/>
      <c r="F457" s="135"/>
      <c r="G457" s="135"/>
      <c r="H457" s="135"/>
      <c r="J457" s="135"/>
      <c r="K457" s="135"/>
      <c r="L457" s="135"/>
      <c r="M457" s="135"/>
      <c r="N457" s="135"/>
      <c r="O457" s="135"/>
      <c r="P457" s="135"/>
      <c r="Q457" s="135"/>
      <c r="R457" s="135"/>
      <c r="S457" s="135"/>
      <c r="T457" s="135">
        <v>1</v>
      </c>
      <c r="U457" s="135"/>
      <c r="V457" s="104">
        <v>1</v>
      </c>
    </row>
    <row r="458" spans="1:22" x14ac:dyDescent="0.2">
      <c r="A458" s="29" t="s">
        <v>913</v>
      </c>
      <c r="B458" s="22" t="s">
        <v>914</v>
      </c>
      <c r="C458" s="135"/>
      <c r="D458" s="135"/>
      <c r="E458" s="135"/>
      <c r="F458" s="135">
        <v>1</v>
      </c>
      <c r="G458" s="135"/>
      <c r="H458" s="135"/>
      <c r="J458" s="135"/>
      <c r="K458" s="135"/>
      <c r="L458" s="135"/>
      <c r="M458" s="135"/>
      <c r="N458" s="135"/>
      <c r="O458" s="135"/>
      <c r="P458" s="135"/>
      <c r="Q458" s="135"/>
      <c r="R458" s="135"/>
      <c r="S458" s="135"/>
      <c r="T458" s="135"/>
      <c r="U458" s="135"/>
      <c r="V458" s="104">
        <v>1</v>
      </c>
    </row>
    <row r="459" spans="1:22" x14ac:dyDescent="0.2">
      <c r="A459" s="29" t="s">
        <v>915</v>
      </c>
      <c r="B459" s="22" t="s">
        <v>916</v>
      </c>
      <c r="C459" s="135"/>
      <c r="D459" s="135"/>
      <c r="E459" s="135"/>
      <c r="F459" s="135"/>
      <c r="G459" s="135"/>
      <c r="H459" s="135"/>
      <c r="J459" s="135">
        <v>1</v>
      </c>
      <c r="K459" s="135"/>
      <c r="L459" s="135"/>
      <c r="M459" s="135"/>
      <c r="N459" s="135"/>
      <c r="O459" s="135"/>
      <c r="P459" s="135"/>
      <c r="Q459" s="135"/>
      <c r="R459" s="135"/>
      <c r="S459" s="135"/>
      <c r="T459" s="135"/>
      <c r="U459" s="135"/>
      <c r="V459" s="104">
        <v>1</v>
      </c>
    </row>
    <row r="460" spans="1:22" x14ac:dyDescent="0.2">
      <c r="A460" s="29" t="s">
        <v>917</v>
      </c>
      <c r="B460" s="22" t="s">
        <v>918</v>
      </c>
      <c r="C460" s="135"/>
      <c r="D460" s="135"/>
      <c r="E460" s="135">
        <v>1</v>
      </c>
      <c r="F460" s="135"/>
      <c r="G460" s="135"/>
      <c r="H460" s="135"/>
      <c r="J460" s="135"/>
      <c r="K460" s="135"/>
      <c r="L460" s="135"/>
      <c r="M460" s="135"/>
      <c r="N460" s="135"/>
      <c r="O460" s="135"/>
      <c r="P460" s="135"/>
      <c r="Q460" s="135"/>
      <c r="R460" s="135"/>
      <c r="S460" s="135"/>
      <c r="T460" s="135"/>
      <c r="U460" s="135"/>
      <c r="V460" s="104">
        <v>1</v>
      </c>
    </row>
    <row r="461" spans="1:22" x14ac:dyDescent="0.2">
      <c r="A461" s="29" t="s">
        <v>919</v>
      </c>
      <c r="B461" s="22" t="s">
        <v>920</v>
      </c>
      <c r="C461" s="135"/>
      <c r="D461" s="135"/>
      <c r="E461" s="135">
        <v>1</v>
      </c>
      <c r="F461" s="135"/>
      <c r="G461" s="135"/>
      <c r="H461" s="135"/>
      <c r="J461" s="135"/>
      <c r="K461" s="135"/>
      <c r="L461" s="135"/>
      <c r="M461" s="135"/>
      <c r="N461" s="135"/>
      <c r="O461" s="135"/>
      <c r="P461" s="135"/>
      <c r="Q461" s="135"/>
      <c r="R461" s="135"/>
      <c r="S461" s="135"/>
      <c r="T461" s="135"/>
      <c r="U461" s="135">
        <v>1</v>
      </c>
      <c r="V461" s="104">
        <v>1</v>
      </c>
    </row>
    <row r="462" spans="1:22" x14ac:dyDescent="0.2">
      <c r="A462" s="29" t="s">
        <v>921</v>
      </c>
      <c r="B462" s="22" t="s">
        <v>922</v>
      </c>
      <c r="C462" s="135"/>
      <c r="D462" s="135"/>
      <c r="E462" s="135"/>
      <c r="F462" s="135"/>
      <c r="G462" s="135"/>
      <c r="H462" s="135"/>
      <c r="J462" s="135"/>
      <c r="K462" s="135"/>
      <c r="L462" s="135"/>
      <c r="M462" s="135"/>
      <c r="N462" s="135"/>
      <c r="O462" s="135"/>
      <c r="P462" s="135"/>
      <c r="Q462" s="135"/>
      <c r="R462" s="135"/>
      <c r="S462" s="135"/>
      <c r="T462" s="135">
        <v>1</v>
      </c>
      <c r="U462" s="135"/>
      <c r="V462" s="104">
        <v>1</v>
      </c>
    </row>
    <row r="463" spans="1:22" x14ac:dyDescent="0.2">
      <c r="A463" s="29" t="s">
        <v>923</v>
      </c>
      <c r="B463" s="81" t="s">
        <v>924</v>
      </c>
      <c r="C463" s="140"/>
      <c r="D463" s="140"/>
      <c r="I463" s="163">
        <v>1</v>
      </c>
      <c r="K463" s="17"/>
      <c r="L463" s="17"/>
      <c r="V463" s="102">
        <v>1</v>
      </c>
    </row>
    <row r="464" spans="1:22" x14ac:dyDescent="0.2">
      <c r="A464" s="14" t="s">
        <v>925</v>
      </c>
      <c r="B464" s="60" t="s">
        <v>926</v>
      </c>
      <c r="C464" s="136"/>
      <c r="D464" s="136"/>
      <c r="J464" s="17">
        <v>1</v>
      </c>
      <c r="K464" s="17"/>
      <c r="L464" s="17"/>
      <c r="V464" s="102">
        <v>1</v>
      </c>
    </row>
    <row r="465" spans="1:22" x14ac:dyDescent="0.2">
      <c r="A465" s="29" t="s">
        <v>927</v>
      </c>
      <c r="B465" s="26" t="s">
        <v>928</v>
      </c>
      <c r="C465" s="17"/>
      <c r="D465" s="17"/>
      <c r="E465" s="135"/>
      <c r="F465" s="135"/>
      <c r="G465" s="135"/>
      <c r="H465" s="135"/>
      <c r="J465" s="135"/>
      <c r="K465" s="17"/>
      <c r="L465" s="17"/>
      <c r="M465" s="135"/>
      <c r="N465" s="135"/>
      <c r="O465" s="135"/>
      <c r="P465" s="135"/>
      <c r="Q465" s="135"/>
      <c r="R465" s="135"/>
      <c r="S465" s="135"/>
      <c r="T465" s="135">
        <v>1</v>
      </c>
      <c r="U465" s="135"/>
      <c r="V465" s="104">
        <v>1</v>
      </c>
    </row>
    <row r="466" spans="1:22" x14ac:dyDescent="0.2">
      <c r="A466" s="30" t="s">
        <v>929</v>
      </c>
      <c r="B466" s="43" t="s">
        <v>930</v>
      </c>
      <c r="C466" s="17"/>
      <c r="D466" s="17"/>
      <c r="J466" s="17">
        <v>1</v>
      </c>
      <c r="K466" s="17"/>
      <c r="L466" s="17"/>
      <c r="V466" s="102">
        <v>1</v>
      </c>
    </row>
    <row r="467" spans="1:22" x14ac:dyDescent="0.2">
      <c r="A467" s="29" t="s">
        <v>931</v>
      </c>
      <c r="B467" s="22" t="s">
        <v>932</v>
      </c>
      <c r="C467" s="135"/>
      <c r="D467" s="135"/>
      <c r="E467" s="135"/>
      <c r="F467" s="135"/>
      <c r="G467" s="135"/>
      <c r="H467" s="135"/>
      <c r="J467" s="135">
        <v>1</v>
      </c>
      <c r="K467" s="135"/>
      <c r="L467" s="135"/>
      <c r="M467" s="135"/>
      <c r="N467" s="135"/>
      <c r="O467" s="135"/>
      <c r="P467" s="135"/>
      <c r="Q467" s="135"/>
      <c r="R467" s="135"/>
      <c r="S467" s="135"/>
      <c r="T467" s="135"/>
      <c r="U467" s="135"/>
      <c r="V467" s="104">
        <v>1</v>
      </c>
    </row>
    <row r="468" spans="1:22" x14ac:dyDescent="0.2">
      <c r="A468" s="53" t="s">
        <v>934</v>
      </c>
      <c r="B468" s="52" t="s">
        <v>935</v>
      </c>
      <c r="C468" s="135"/>
      <c r="D468" s="135"/>
      <c r="E468" s="135"/>
      <c r="F468" s="135"/>
      <c r="G468" s="135"/>
      <c r="H468" s="135"/>
      <c r="J468" s="135"/>
      <c r="K468" s="135"/>
      <c r="L468" s="135"/>
      <c r="M468" s="135"/>
      <c r="N468" s="135"/>
      <c r="O468" s="135"/>
      <c r="P468" s="135"/>
      <c r="Q468" s="135"/>
      <c r="R468" s="135"/>
      <c r="S468" s="135"/>
      <c r="T468" s="135">
        <v>1</v>
      </c>
      <c r="U468" s="135"/>
      <c r="V468" s="104">
        <v>1</v>
      </c>
    </row>
    <row r="469" spans="1:22" x14ac:dyDescent="0.2">
      <c r="A469" s="53" t="s">
        <v>936</v>
      </c>
      <c r="B469" s="52" t="s">
        <v>937</v>
      </c>
      <c r="C469" s="135"/>
      <c r="D469" s="135"/>
      <c r="E469" s="135"/>
      <c r="F469" s="135"/>
      <c r="G469" s="135"/>
      <c r="H469" s="135"/>
      <c r="J469" s="135"/>
      <c r="K469" s="135"/>
      <c r="L469" s="135"/>
      <c r="M469" s="135"/>
      <c r="N469" s="135"/>
      <c r="O469" s="135"/>
      <c r="P469" s="135"/>
      <c r="Q469" s="135"/>
      <c r="R469" s="135"/>
      <c r="S469" s="135"/>
      <c r="T469" s="135">
        <v>1</v>
      </c>
      <c r="U469" s="135"/>
      <c r="V469" s="104">
        <v>1</v>
      </c>
    </row>
    <row r="470" spans="1:22" x14ac:dyDescent="0.2">
      <c r="A470" s="14" t="s">
        <v>938</v>
      </c>
      <c r="B470" s="26" t="s">
        <v>939</v>
      </c>
      <c r="C470" s="17"/>
      <c r="D470" s="17"/>
      <c r="E470" s="135"/>
      <c r="F470" s="135"/>
      <c r="G470" s="135"/>
      <c r="H470" s="135"/>
      <c r="J470" s="135"/>
      <c r="K470" s="135"/>
      <c r="L470" s="135"/>
      <c r="M470" s="135"/>
      <c r="N470" s="135"/>
      <c r="O470" s="135"/>
      <c r="P470" s="135"/>
      <c r="Q470" s="135"/>
      <c r="R470" s="135"/>
      <c r="S470" s="135"/>
      <c r="T470" s="135">
        <v>1</v>
      </c>
      <c r="U470" s="135"/>
      <c r="V470" s="104">
        <v>1</v>
      </c>
    </row>
    <row r="471" spans="1:22" x14ac:dyDescent="0.2">
      <c r="A471" s="29" t="s">
        <v>940</v>
      </c>
      <c r="B471" s="43" t="s">
        <v>941</v>
      </c>
      <c r="C471" s="17"/>
      <c r="D471" s="17"/>
      <c r="E471" s="135"/>
      <c r="F471" s="135"/>
      <c r="G471" s="135"/>
      <c r="H471" s="135"/>
      <c r="J471" s="135">
        <v>1</v>
      </c>
      <c r="K471" s="17"/>
      <c r="L471" s="17"/>
      <c r="M471" s="135"/>
      <c r="N471" s="135"/>
      <c r="O471" s="135"/>
      <c r="P471" s="135"/>
      <c r="Q471" s="135"/>
      <c r="R471" s="135"/>
      <c r="S471" s="135"/>
      <c r="T471" s="135"/>
      <c r="U471" s="135"/>
      <c r="V471" s="104">
        <v>1</v>
      </c>
    </row>
    <row r="472" spans="1:22" x14ac:dyDescent="0.2">
      <c r="A472" s="30" t="s">
        <v>942</v>
      </c>
      <c r="B472" s="43" t="s">
        <v>943</v>
      </c>
      <c r="C472" s="17"/>
      <c r="D472" s="17"/>
      <c r="K472" s="17"/>
      <c r="L472" s="17"/>
      <c r="T472" s="17">
        <v>1</v>
      </c>
      <c r="V472" s="102">
        <v>1</v>
      </c>
    </row>
    <row r="473" spans="1:22" x14ac:dyDescent="0.2">
      <c r="A473" s="29" t="s">
        <v>944</v>
      </c>
      <c r="B473" s="43" t="s">
        <v>945</v>
      </c>
      <c r="C473" s="17"/>
      <c r="D473" s="17"/>
      <c r="E473" s="135"/>
      <c r="F473" s="135"/>
      <c r="G473" s="135"/>
      <c r="H473" s="135"/>
      <c r="J473" s="135"/>
      <c r="K473" s="17"/>
      <c r="L473" s="17"/>
      <c r="M473" s="135"/>
      <c r="N473" s="135"/>
      <c r="O473" s="135"/>
      <c r="P473" s="135"/>
      <c r="Q473" s="135"/>
      <c r="R473" s="135"/>
      <c r="S473" s="135"/>
      <c r="T473" s="135">
        <v>1</v>
      </c>
      <c r="U473" s="135"/>
      <c r="V473" s="104">
        <v>1</v>
      </c>
    </row>
    <row r="474" spans="1:22" x14ac:dyDescent="0.2">
      <c r="A474" s="29" t="s">
        <v>946</v>
      </c>
      <c r="B474" s="43" t="s">
        <v>947</v>
      </c>
      <c r="C474" s="17"/>
      <c r="D474" s="17"/>
      <c r="E474" s="135"/>
      <c r="F474" s="135"/>
      <c r="G474" s="135"/>
      <c r="H474" s="135"/>
      <c r="J474" s="135"/>
      <c r="K474" s="17"/>
      <c r="L474" s="17"/>
      <c r="M474" s="135"/>
      <c r="N474" s="135"/>
      <c r="O474" s="135"/>
      <c r="P474" s="135"/>
      <c r="Q474" s="135"/>
      <c r="R474" s="135"/>
      <c r="S474" s="135"/>
      <c r="T474" s="135">
        <v>1</v>
      </c>
      <c r="U474" s="135"/>
      <c r="V474" s="104">
        <v>1</v>
      </c>
    </row>
    <row r="475" spans="1:22" x14ac:dyDescent="0.2">
      <c r="A475" s="29" t="s">
        <v>948</v>
      </c>
      <c r="B475" s="43" t="s">
        <v>949</v>
      </c>
      <c r="C475" s="17"/>
      <c r="D475" s="17"/>
      <c r="E475" s="135"/>
      <c r="F475" s="135"/>
      <c r="G475" s="135"/>
      <c r="H475" s="135"/>
      <c r="J475" s="135"/>
      <c r="K475" s="17"/>
      <c r="L475" s="17"/>
      <c r="M475" s="135"/>
      <c r="N475" s="135"/>
      <c r="O475" s="135"/>
      <c r="P475" s="135"/>
      <c r="Q475" s="135"/>
      <c r="R475" s="135"/>
      <c r="S475" s="135"/>
      <c r="T475" s="135">
        <v>1</v>
      </c>
      <c r="U475" s="135"/>
      <c r="V475" s="104">
        <v>1</v>
      </c>
    </row>
    <row r="476" spans="1:22" x14ac:dyDescent="0.2">
      <c r="A476" s="29" t="s">
        <v>950</v>
      </c>
      <c r="B476" s="43" t="s">
        <v>951</v>
      </c>
      <c r="C476" s="17"/>
      <c r="D476" s="17"/>
      <c r="E476" s="135"/>
      <c r="F476" s="135"/>
      <c r="G476" s="135"/>
      <c r="H476" s="135"/>
      <c r="J476" s="135"/>
      <c r="K476" s="17"/>
      <c r="L476" s="17"/>
      <c r="M476" s="135"/>
      <c r="N476" s="135"/>
      <c r="O476" s="135"/>
      <c r="P476" s="135"/>
      <c r="Q476" s="135"/>
      <c r="R476" s="135"/>
      <c r="S476" s="135"/>
      <c r="T476" s="135">
        <v>1</v>
      </c>
      <c r="U476" s="135"/>
      <c r="V476" s="104">
        <v>1</v>
      </c>
    </row>
    <row r="477" spans="1:22" x14ac:dyDescent="0.2">
      <c r="A477" s="29" t="s">
        <v>952</v>
      </c>
      <c r="B477" s="43" t="s">
        <v>953</v>
      </c>
      <c r="C477" s="17"/>
      <c r="D477" s="17"/>
      <c r="E477" s="135"/>
      <c r="F477" s="135"/>
      <c r="G477" s="135"/>
      <c r="H477" s="135"/>
      <c r="J477" s="135"/>
      <c r="K477" s="17"/>
      <c r="L477" s="17"/>
      <c r="M477" s="135"/>
      <c r="N477" s="135"/>
      <c r="O477" s="135"/>
      <c r="P477" s="135"/>
      <c r="Q477" s="135"/>
      <c r="R477" s="135"/>
      <c r="S477" s="135"/>
      <c r="T477" s="135">
        <v>1</v>
      </c>
      <c r="U477" s="135"/>
      <c r="V477" s="104">
        <v>1</v>
      </c>
    </row>
    <row r="478" spans="1:22" x14ac:dyDescent="0.2">
      <c r="A478" s="30" t="s">
        <v>954</v>
      </c>
      <c r="B478" s="43" t="s">
        <v>955</v>
      </c>
      <c r="C478" s="17"/>
      <c r="D478" s="17"/>
      <c r="G478" s="17">
        <v>1</v>
      </c>
      <c r="K478" s="17"/>
      <c r="L478" s="17"/>
      <c r="V478" s="102">
        <v>1</v>
      </c>
    </row>
    <row r="479" spans="1:22" x14ac:dyDescent="0.2">
      <c r="A479" s="29" t="s">
        <v>956</v>
      </c>
      <c r="B479" s="22" t="s">
        <v>957</v>
      </c>
      <c r="C479" s="135"/>
      <c r="D479" s="135"/>
      <c r="E479" s="135"/>
      <c r="F479" s="135">
        <v>1</v>
      </c>
      <c r="G479" s="135"/>
      <c r="H479" s="135"/>
      <c r="J479" s="135"/>
      <c r="K479" s="135"/>
      <c r="L479" s="135"/>
      <c r="M479" s="135"/>
      <c r="N479" s="135"/>
      <c r="O479" s="135"/>
      <c r="P479" s="135"/>
      <c r="Q479" s="135"/>
      <c r="R479" s="135"/>
      <c r="S479" s="135"/>
      <c r="T479" s="135"/>
      <c r="U479" s="135"/>
      <c r="V479" s="104">
        <v>1</v>
      </c>
    </row>
    <row r="480" spans="1:22" x14ac:dyDescent="0.2">
      <c r="A480" s="29" t="s">
        <v>958</v>
      </c>
      <c r="B480" s="22" t="s">
        <v>959</v>
      </c>
      <c r="C480" s="135"/>
      <c r="D480" s="135"/>
      <c r="E480" s="135"/>
      <c r="F480" s="135">
        <v>1</v>
      </c>
      <c r="G480" s="135"/>
      <c r="H480" s="135"/>
      <c r="J480" s="135">
        <v>1</v>
      </c>
      <c r="K480" s="135"/>
      <c r="L480" s="135"/>
      <c r="M480" s="135"/>
      <c r="N480" s="135"/>
      <c r="O480" s="135"/>
      <c r="P480" s="135"/>
      <c r="Q480" s="135"/>
      <c r="R480" s="135"/>
      <c r="S480" s="135"/>
      <c r="T480" s="135"/>
      <c r="U480" s="135"/>
      <c r="V480" s="104">
        <v>1</v>
      </c>
    </row>
    <row r="481" spans="1:22" x14ac:dyDescent="0.2">
      <c r="A481" s="29" t="s">
        <v>960</v>
      </c>
      <c r="B481" s="26" t="s">
        <v>961</v>
      </c>
      <c r="C481" s="17"/>
      <c r="D481" s="17"/>
      <c r="E481" s="135"/>
      <c r="F481" s="135"/>
      <c r="G481" s="135"/>
      <c r="H481" s="135"/>
      <c r="J481" s="135"/>
      <c r="K481" s="135"/>
      <c r="L481" s="135"/>
      <c r="M481" s="135"/>
      <c r="N481" s="135"/>
      <c r="O481" s="135"/>
      <c r="P481" s="135"/>
      <c r="Q481" s="135"/>
      <c r="R481" s="135"/>
      <c r="S481" s="135">
        <v>1</v>
      </c>
      <c r="T481" s="135"/>
      <c r="U481" s="135">
        <v>1</v>
      </c>
      <c r="V481" s="104">
        <v>1</v>
      </c>
    </row>
    <row r="482" spans="1:22" x14ac:dyDescent="0.2">
      <c r="A482" s="52" t="s">
        <v>962</v>
      </c>
      <c r="B482" s="22" t="s">
        <v>257</v>
      </c>
      <c r="C482" s="135"/>
      <c r="D482" s="135"/>
      <c r="E482" s="135"/>
      <c r="F482" s="135"/>
      <c r="G482" s="135"/>
      <c r="H482" s="135"/>
      <c r="J482" s="135"/>
      <c r="K482" s="135"/>
      <c r="L482" s="135"/>
      <c r="M482" s="135"/>
      <c r="N482" s="135"/>
      <c r="O482" s="135"/>
      <c r="P482" s="135"/>
      <c r="Q482" s="135"/>
      <c r="R482" s="135"/>
      <c r="S482" s="135">
        <v>1</v>
      </c>
      <c r="T482" s="135"/>
      <c r="U482" s="135"/>
      <c r="V482" s="104">
        <v>1</v>
      </c>
    </row>
    <row r="483" spans="1:22" x14ac:dyDescent="0.2">
      <c r="A483" s="52" t="s">
        <v>4473</v>
      </c>
      <c r="B483" s="22" t="s">
        <v>4474</v>
      </c>
      <c r="C483" s="135"/>
      <c r="D483" s="135"/>
      <c r="E483" s="135"/>
      <c r="F483" s="135"/>
      <c r="G483" s="135"/>
      <c r="H483" s="135"/>
      <c r="J483" s="135"/>
      <c r="K483" s="135"/>
      <c r="L483" s="135"/>
      <c r="M483" s="135"/>
      <c r="N483" s="135"/>
      <c r="O483" s="135"/>
      <c r="P483" s="135"/>
      <c r="Q483" s="135"/>
      <c r="R483" s="135"/>
      <c r="S483" s="135">
        <v>1</v>
      </c>
      <c r="T483" s="135"/>
      <c r="U483" s="135"/>
      <c r="V483" s="104">
        <v>1</v>
      </c>
    </row>
    <row r="484" spans="1:22" x14ac:dyDescent="0.2">
      <c r="A484" s="52" t="s">
        <v>1248</v>
      </c>
      <c r="B484" s="22" t="s">
        <v>4558</v>
      </c>
      <c r="C484" s="135"/>
      <c r="D484" s="135"/>
      <c r="E484" s="135"/>
      <c r="F484" s="135"/>
      <c r="G484" s="135">
        <v>1</v>
      </c>
      <c r="H484" s="135"/>
      <c r="J484" s="135"/>
      <c r="K484" s="135"/>
      <c r="L484" s="135"/>
      <c r="M484" s="135"/>
      <c r="N484" s="135"/>
      <c r="O484" s="135"/>
      <c r="P484" s="135"/>
      <c r="Q484" s="135"/>
      <c r="R484" s="135"/>
      <c r="S484" s="135"/>
      <c r="T484" s="135"/>
      <c r="U484" s="135"/>
      <c r="V484" s="104">
        <v>1</v>
      </c>
    </row>
    <row r="485" spans="1:22" x14ac:dyDescent="0.2">
      <c r="A485" s="53" t="s">
        <v>963</v>
      </c>
      <c r="B485" s="14" t="s">
        <v>964</v>
      </c>
      <c r="C485" s="17"/>
      <c r="D485" s="17"/>
      <c r="E485" s="135"/>
      <c r="F485" s="135"/>
      <c r="G485" s="135">
        <v>1</v>
      </c>
      <c r="H485" s="135"/>
      <c r="J485" s="135"/>
      <c r="K485" s="135"/>
      <c r="L485" s="135"/>
      <c r="M485" s="135"/>
      <c r="N485" s="135"/>
      <c r="O485" s="135"/>
      <c r="P485" s="135"/>
      <c r="Q485" s="135"/>
      <c r="R485" s="135"/>
      <c r="S485" s="135"/>
      <c r="T485" s="135"/>
      <c r="U485" s="135"/>
      <c r="V485" s="104">
        <v>1</v>
      </c>
    </row>
    <row r="486" spans="1:22" x14ac:dyDescent="0.2">
      <c r="A486" s="29" t="s">
        <v>965</v>
      </c>
      <c r="B486" s="22" t="s">
        <v>966</v>
      </c>
      <c r="C486" s="135"/>
      <c r="D486" s="135"/>
      <c r="E486" s="135"/>
      <c r="F486" s="135"/>
      <c r="G486" s="135"/>
      <c r="H486" s="135"/>
      <c r="J486" s="135"/>
      <c r="K486" s="135"/>
      <c r="L486" s="135"/>
      <c r="M486" s="135"/>
      <c r="N486" s="135"/>
      <c r="O486" s="135"/>
      <c r="P486" s="135"/>
      <c r="Q486" s="135"/>
      <c r="R486" s="135"/>
      <c r="S486" s="135"/>
      <c r="T486" s="135">
        <v>1</v>
      </c>
      <c r="U486" s="135"/>
      <c r="V486" s="104">
        <v>1</v>
      </c>
    </row>
    <row r="487" spans="1:22" x14ac:dyDescent="0.2">
      <c r="A487" s="30" t="s">
        <v>967</v>
      </c>
      <c r="B487" s="43" t="s">
        <v>968</v>
      </c>
      <c r="C487" s="17"/>
      <c r="D487" s="17"/>
      <c r="G487" s="17">
        <v>1</v>
      </c>
      <c r="K487" s="17"/>
      <c r="L487" s="17"/>
      <c r="V487" s="102">
        <v>1</v>
      </c>
    </row>
    <row r="488" spans="1:22" x14ac:dyDescent="0.2">
      <c r="A488" s="29" t="s">
        <v>969</v>
      </c>
      <c r="B488" s="43" t="s">
        <v>970</v>
      </c>
      <c r="C488" s="17"/>
      <c r="D488" s="17"/>
      <c r="E488" s="135"/>
      <c r="F488" s="135"/>
      <c r="G488" s="135"/>
      <c r="H488" s="135"/>
      <c r="J488" s="135">
        <v>1</v>
      </c>
      <c r="K488" s="17"/>
      <c r="L488" s="17"/>
      <c r="M488" s="135"/>
      <c r="N488" s="135"/>
      <c r="O488" s="135"/>
      <c r="P488" s="135"/>
      <c r="Q488" s="135"/>
      <c r="R488" s="135"/>
      <c r="S488" s="135"/>
      <c r="T488" s="135"/>
      <c r="U488" s="135"/>
      <c r="V488" s="104">
        <v>1</v>
      </c>
    </row>
    <row r="489" spans="1:22" x14ac:dyDescent="0.2">
      <c r="A489" s="29" t="s">
        <v>971</v>
      </c>
      <c r="B489" s="22" t="s">
        <v>972</v>
      </c>
      <c r="C489" s="135"/>
      <c r="D489" s="135"/>
      <c r="E489" s="135"/>
      <c r="F489" s="135">
        <v>1</v>
      </c>
      <c r="G489" s="135"/>
      <c r="H489" s="135">
        <v>1</v>
      </c>
      <c r="J489" s="135"/>
      <c r="K489" s="135"/>
      <c r="L489" s="135"/>
      <c r="M489" s="135"/>
      <c r="N489" s="135"/>
      <c r="O489" s="135"/>
      <c r="P489" s="135"/>
      <c r="Q489" s="135"/>
      <c r="R489" s="135"/>
      <c r="S489" s="135"/>
      <c r="T489" s="135"/>
      <c r="U489" s="135"/>
      <c r="V489" s="104">
        <v>1</v>
      </c>
    </row>
    <row r="490" spans="1:22" x14ac:dyDescent="0.2">
      <c r="A490" s="29" t="s">
        <v>973</v>
      </c>
      <c r="B490" s="22" t="s">
        <v>974</v>
      </c>
      <c r="C490" s="135"/>
      <c r="D490" s="135"/>
      <c r="E490" s="135"/>
      <c r="F490" s="135"/>
      <c r="G490" s="135"/>
      <c r="H490" s="135"/>
      <c r="J490" s="135">
        <v>1</v>
      </c>
      <c r="K490" s="135"/>
      <c r="L490" s="135"/>
      <c r="M490" s="135"/>
      <c r="N490" s="135"/>
      <c r="O490" s="135"/>
      <c r="P490" s="135"/>
      <c r="Q490" s="135"/>
      <c r="R490" s="135"/>
      <c r="S490" s="135"/>
      <c r="T490" s="135"/>
      <c r="U490" s="135"/>
      <c r="V490" s="104">
        <v>1</v>
      </c>
    </row>
    <row r="491" spans="1:22" x14ac:dyDescent="0.2">
      <c r="A491" s="53" t="s">
        <v>975</v>
      </c>
      <c r="B491" s="22" t="s">
        <v>976</v>
      </c>
      <c r="C491" s="135"/>
      <c r="D491" s="135"/>
      <c r="E491" s="135"/>
      <c r="F491" s="135"/>
      <c r="G491" s="135">
        <v>1</v>
      </c>
      <c r="H491" s="135"/>
      <c r="J491" s="135"/>
      <c r="K491" s="135"/>
      <c r="L491" s="135"/>
      <c r="M491" s="135"/>
      <c r="N491" s="135"/>
      <c r="O491" s="135"/>
      <c r="P491" s="135"/>
      <c r="Q491" s="135"/>
      <c r="R491" s="135"/>
      <c r="S491" s="135"/>
      <c r="T491" s="135"/>
      <c r="U491" s="135"/>
      <c r="V491" s="104">
        <v>1</v>
      </c>
    </row>
    <row r="492" spans="1:22" x14ac:dyDescent="0.2">
      <c r="A492" s="29" t="s">
        <v>977</v>
      </c>
      <c r="B492" s="43" t="s">
        <v>978</v>
      </c>
      <c r="C492" s="17"/>
      <c r="D492" s="17"/>
      <c r="E492" s="141"/>
      <c r="F492" s="135"/>
      <c r="G492" s="135"/>
      <c r="H492" s="135"/>
      <c r="I492" s="163">
        <v>1</v>
      </c>
      <c r="J492" s="141"/>
      <c r="K492" s="17"/>
      <c r="L492" s="17"/>
      <c r="M492" s="135"/>
      <c r="N492" s="135"/>
      <c r="O492" s="135"/>
      <c r="P492" s="135"/>
      <c r="Q492" s="135"/>
      <c r="R492" s="135"/>
      <c r="S492" s="135"/>
      <c r="T492" s="135"/>
      <c r="U492" s="135"/>
      <c r="V492" s="104">
        <v>1</v>
      </c>
    </row>
    <row r="493" spans="1:22" x14ac:dyDescent="0.2">
      <c r="A493" s="29" t="s">
        <v>979</v>
      </c>
      <c r="B493" s="43" t="s">
        <v>980</v>
      </c>
      <c r="C493" s="17"/>
      <c r="D493" s="17"/>
      <c r="E493" s="135"/>
      <c r="F493" s="135"/>
      <c r="G493" s="135">
        <v>1</v>
      </c>
      <c r="H493" s="135"/>
      <c r="J493" s="135"/>
      <c r="K493" s="17"/>
      <c r="L493" s="17"/>
      <c r="M493" s="135"/>
      <c r="N493" s="135"/>
      <c r="O493" s="135"/>
      <c r="P493" s="135"/>
      <c r="Q493" s="135"/>
      <c r="R493" s="135"/>
      <c r="S493" s="135"/>
      <c r="T493" s="135"/>
      <c r="U493" s="135"/>
      <c r="V493" s="104">
        <v>1</v>
      </c>
    </row>
    <row r="494" spans="1:22" x14ac:dyDescent="0.2">
      <c r="A494" s="29" t="s">
        <v>981</v>
      </c>
      <c r="B494" s="43" t="s">
        <v>982</v>
      </c>
      <c r="C494" s="17"/>
      <c r="D494" s="17"/>
      <c r="E494" s="135"/>
      <c r="F494" s="135"/>
      <c r="G494" s="135"/>
      <c r="H494" s="135"/>
      <c r="J494" s="135"/>
      <c r="K494" s="17"/>
      <c r="L494" s="17"/>
      <c r="M494" s="135"/>
      <c r="N494" s="135"/>
      <c r="O494" s="135"/>
      <c r="P494" s="135"/>
      <c r="Q494" s="135"/>
      <c r="R494" s="135"/>
      <c r="S494" s="135"/>
      <c r="T494" s="135">
        <v>1</v>
      </c>
      <c r="U494" s="135"/>
      <c r="V494" s="104">
        <v>1</v>
      </c>
    </row>
    <row r="495" spans="1:22" x14ac:dyDescent="0.2">
      <c r="A495" s="29" t="s">
        <v>983</v>
      </c>
      <c r="B495" s="43" t="s">
        <v>984</v>
      </c>
      <c r="C495" s="17">
        <v>1</v>
      </c>
      <c r="D495" s="17"/>
      <c r="E495" s="135"/>
      <c r="F495" s="135"/>
      <c r="G495" s="135"/>
      <c r="H495" s="135"/>
      <c r="J495" s="135"/>
      <c r="K495" s="17"/>
      <c r="L495" s="17"/>
      <c r="M495" s="135"/>
      <c r="N495" s="135"/>
      <c r="O495" s="135"/>
      <c r="P495" s="135"/>
      <c r="Q495" s="135"/>
      <c r="R495" s="135"/>
      <c r="S495" s="135"/>
      <c r="T495" s="135"/>
      <c r="U495" s="135"/>
      <c r="V495" s="104">
        <v>1</v>
      </c>
    </row>
    <row r="496" spans="1:22" x14ac:dyDescent="0.2">
      <c r="A496" s="53" t="s">
        <v>985</v>
      </c>
      <c r="B496" s="52" t="s">
        <v>986</v>
      </c>
      <c r="C496" s="136"/>
      <c r="D496" s="136"/>
      <c r="E496" s="135"/>
      <c r="F496" s="135"/>
      <c r="G496" s="135"/>
      <c r="H496" s="135">
        <v>1</v>
      </c>
      <c r="J496" s="135"/>
      <c r="K496" s="17"/>
      <c r="L496" s="17"/>
      <c r="M496" s="135"/>
      <c r="N496" s="135"/>
      <c r="O496" s="135"/>
      <c r="P496" s="135"/>
      <c r="Q496" s="135"/>
      <c r="R496" s="135"/>
      <c r="S496" s="135"/>
      <c r="T496" s="135">
        <v>1</v>
      </c>
      <c r="U496" s="135"/>
      <c r="V496" s="104">
        <v>1</v>
      </c>
    </row>
    <row r="497" spans="1:252" x14ac:dyDescent="0.2">
      <c r="A497" s="53" t="s">
        <v>987</v>
      </c>
      <c r="B497" s="14" t="s">
        <v>988</v>
      </c>
      <c r="C497" s="17"/>
      <c r="D497" s="17"/>
      <c r="E497" s="135"/>
      <c r="F497" s="135"/>
      <c r="G497" s="135"/>
      <c r="H497" s="135"/>
      <c r="J497" s="135"/>
      <c r="K497" s="17"/>
      <c r="L497" s="17"/>
      <c r="M497" s="135"/>
      <c r="N497" s="135"/>
      <c r="O497" s="135"/>
      <c r="P497" s="135"/>
      <c r="Q497" s="135"/>
      <c r="R497" s="135"/>
      <c r="S497" s="135"/>
      <c r="T497" s="135">
        <v>1</v>
      </c>
      <c r="U497" s="135"/>
      <c r="V497" s="104">
        <v>1</v>
      </c>
    </row>
    <row r="498" spans="1:252" x14ac:dyDescent="0.2">
      <c r="A498" s="53" t="s">
        <v>1299</v>
      </c>
      <c r="B498" s="14" t="s">
        <v>4597</v>
      </c>
      <c r="C498" s="17"/>
      <c r="D498" s="17"/>
      <c r="E498" s="135"/>
      <c r="F498" s="135"/>
      <c r="G498" s="135"/>
      <c r="H498" s="135"/>
      <c r="I498" s="163">
        <v>1</v>
      </c>
      <c r="J498" s="135"/>
      <c r="K498" s="17"/>
      <c r="L498" s="17"/>
      <c r="M498" s="135"/>
      <c r="N498" s="135"/>
      <c r="O498" s="135"/>
      <c r="P498" s="135"/>
      <c r="Q498" s="135"/>
      <c r="R498" s="135"/>
      <c r="S498" s="135"/>
      <c r="T498" s="135"/>
      <c r="U498" s="135"/>
      <c r="V498" s="104">
        <v>1</v>
      </c>
    </row>
    <row r="499" spans="1:252" x14ac:dyDescent="0.2">
      <c r="A499" s="52" t="s">
        <v>989</v>
      </c>
      <c r="B499" s="14" t="s">
        <v>990</v>
      </c>
      <c r="C499" s="17"/>
      <c r="D499" s="17"/>
      <c r="E499" s="135"/>
      <c r="F499" s="135"/>
      <c r="G499" s="135"/>
      <c r="H499" s="135"/>
      <c r="J499" s="135">
        <v>1</v>
      </c>
      <c r="K499" s="135"/>
      <c r="L499" s="135"/>
      <c r="M499" s="135"/>
      <c r="N499" s="135"/>
      <c r="O499" s="135"/>
      <c r="P499" s="135"/>
      <c r="Q499" s="135"/>
      <c r="R499" s="135"/>
      <c r="S499" s="135"/>
      <c r="T499" s="135"/>
      <c r="U499" s="135"/>
      <c r="V499" s="104">
        <v>1</v>
      </c>
    </row>
    <row r="500" spans="1:252" x14ac:dyDescent="0.2">
      <c r="A500" s="52" t="s">
        <v>991</v>
      </c>
      <c r="B500" s="60" t="s">
        <v>992</v>
      </c>
      <c r="C500" s="136"/>
      <c r="D500" s="136"/>
      <c r="E500" s="135"/>
      <c r="F500" s="135"/>
      <c r="G500" s="135"/>
      <c r="H500" s="135"/>
      <c r="I500" s="163">
        <v>1</v>
      </c>
      <c r="J500" s="135">
        <v>1</v>
      </c>
      <c r="K500" s="135"/>
      <c r="L500" s="135"/>
      <c r="M500" s="135"/>
      <c r="N500" s="135"/>
      <c r="O500" s="135"/>
      <c r="P500" s="135"/>
      <c r="Q500" s="135"/>
      <c r="R500" s="135"/>
      <c r="S500" s="135"/>
      <c r="T500" s="135"/>
      <c r="U500" s="135"/>
      <c r="V500" s="104">
        <v>1</v>
      </c>
    </row>
    <row r="501" spans="1:252" x14ac:dyDescent="0.2">
      <c r="A501" s="30" t="s">
        <v>993</v>
      </c>
      <c r="B501" s="43" t="s">
        <v>994</v>
      </c>
      <c r="C501" s="17"/>
      <c r="D501" s="17"/>
      <c r="E501" s="17">
        <v>1</v>
      </c>
      <c r="K501" s="17"/>
      <c r="L501" s="17"/>
      <c r="V501" s="102">
        <v>1</v>
      </c>
    </row>
    <row r="502" spans="1:252" x14ac:dyDescent="0.2">
      <c r="A502" s="29" t="s">
        <v>995</v>
      </c>
      <c r="B502" s="22" t="s">
        <v>996</v>
      </c>
      <c r="C502" s="135"/>
      <c r="D502" s="135"/>
      <c r="E502" s="135"/>
      <c r="F502" s="135"/>
      <c r="G502" s="135">
        <v>1</v>
      </c>
      <c r="H502" s="135"/>
      <c r="J502" s="135"/>
      <c r="K502" s="135"/>
      <c r="L502" s="135"/>
      <c r="M502" s="135"/>
      <c r="N502" s="135"/>
      <c r="O502" s="135"/>
      <c r="P502" s="135"/>
      <c r="Q502" s="135"/>
      <c r="R502" s="135"/>
      <c r="S502" s="135"/>
      <c r="T502" s="135"/>
      <c r="U502" s="135"/>
      <c r="V502" s="104">
        <v>1</v>
      </c>
    </row>
    <row r="503" spans="1:252" x14ac:dyDescent="0.2">
      <c r="A503" s="29" t="s">
        <v>997</v>
      </c>
      <c r="B503" s="22" t="s">
        <v>998</v>
      </c>
      <c r="C503" s="135"/>
      <c r="D503" s="135"/>
      <c r="E503" s="135"/>
      <c r="F503" s="135"/>
      <c r="G503" s="135">
        <v>1</v>
      </c>
      <c r="H503" s="135"/>
      <c r="J503" s="135"/>
      <c r="K503" s="135"/>
      <c r="L503" s="135"/>
      <c r="M503" s="135"/>
      <c r="N503" s="135"/>
      <c r="O503" s="135"/>
      <c r="P503" s="135"/>
      <c r="Q503" s="135"/>
      <c r="R503" s="135"/>
      <c r="S503" s="135"/>
      <c r="T503" s="135"/>
      <c r="U503" s="135"/>
      <c r="V503" s="104">
        <v>1</v>
      </c>
    </row>
    <row r="504" spans="1:252" x14ac:dyDescent="0.2">
      <c r="A504" s="29" t="s">
        <v>999</v>
      </c>
      <c r="B504" s="22" t="s">
        <v>1000</v>
      </c>
      <c r="C504" s="135"/>
      <c r="D504" s="135"/>
      <c r="E504" s="135">
        <v>1</v>
      </c>
      <c r="F504" s="135">
        <v>1</v>
      </c>
      <c r="G504" s="135"/>
      <c r="H504" s="141"/>
      <c r="J504" s="135"/>
      <c r="K504" s="135"/>
      <c r="L504" s="135"/>
      <c r="M504" s="135"/>
      <c r="N504" s="135"/>
      <c r="O504" s="135"/>
      <c r="P504" s="135"/>
      <c r="Q504" s="135"/>
      <c r="R504" s="135"/>
      <c r="S504" s="135"/>
      <c r="T504" s="135"/>
      <c r="U504" s="135"/>
      <c r="V504" s="104">
        <v>1</v>
      </c>
    </row>
    <row r="505" spans="1:252" s="12" customFormat="1" x14ac:dyDescent="0.2">
      <c r="A505" s="14" t="s">
        <v>1001</v>
      </c>
      <c r="B505" s="26" t="s">
        <v>1002</v>
      </c>
      <c r="C505" s="17"/>
      <c r="D505" s="17"/>
      <c r="E505" s="135"/>
      <c r="F505" s="135"/>
      <c r="G505" s="135"/>
      <c r="H505" s="141"/>
      <c r="I505" s="163"/>
      <c r="J505" s="135">
        <v>1</v>
      </c>
      <c r="K505" s="135"/>
      <c r="L505" s="135"/>
      <c r="M505" s="135"/>
      <c r="N505" s="135"/>
      <c r="O505" s="135"/>
      <c r="P505" s="135"/>
      <c r="Q505" s="135"/>
      <c r="R505" s="135"/>
      <c r="S505" s="135"/>
      <c r="T505" s="135"/>
      <c r="U505" s="135"/>
      <c r="V505" s="104">
        <v>1</v>
      </c>
      <c r="W505" s="18"/>
      <c r="X505" s="18"/>
      <c r="Y505" s="18"/>
      <c r="Z505" s="18"/>
      <c r="AA505" s="18"/>
      <c r="AB505" s="18"/>
      <c r="AC505" s="18"/>
      <c r="AD505" s="18"/>
      <c r="AE505" s="18"/>
      <c r="AF505" s="18"/>
      <c r="AG505" s="18"/>
      <c r="AH505" s="18"/>
      <c r="AI505" s="18"/>
      <c r="AJ505" s="18"/>
      <c r="AK505" s="18"/>
      <c r="AL505" s="18"/>
      <c r="AM505" s="18"/>
      <c r="AN505" s="18"/>
      <c r="AO505" s="18"/>
      <c r="AP505" s="18"/>
      <c r="AQ505" s="18"/>
      <c r="AR505" s="18"/>
      <c r="AS505" s="18"/>
      <c r="AT505" s="18"/>
      <c r="AU505" s="18"/>
      <c r="AV505" s="18"/>
      <c r="AW505" s="18"/>
      <c r="AX505" s="18"/>
      <c r="AY505" s="18"/>
      <c r="AZ505" s="18"/>
      <c r="BA505" s="18"/>
      <c r="BB505" s="18"/>
      <c r="BC505" s="18"/>
      <c r="BD505" s="18"/>
      <c r="BE505" s="18"/>
      <c r="BF505" s="18"/>
      <c r="BG505" s="18"/>
      <c r="BH505" s="18"/>
      <c r="BI505" s="18"/>
      <c r="BJ505" s="18"/>
      <c r="BK505" s="18"/>
      <c r="BL505" s="18"/>
      <c r="BM505" s="18"/>
      <c r="BN505" s="18"/>
      <c r="BO505" s="18"/>
      <c r="BP505" s="18"/>
      <c r="BQ505" s="18"/>
      <c r="BR505" s="18"/>
      <c r="BS505" s="18"/>
      <c r="BT505" s="18"/>
      <c r="BU505" s="18"/>
      <c r="BV505" s="18"/>
      <c r="BW505" s="18"/>
      <c r="BX505" s="18"/>
      <c r="BY505" s="18"/>
      <c r="BZ505" s="18"/>
      <c r="CA505" s="18"/>
      <c r="CB505" s="18"/>
      <c r="CC505" s="18"/>
      <c r="CD505" s="18"/>
      <c r="CE505" s="18"/>
      <c r="CF505" s="18"/>
      <c r="CG505" s="18"/>
      <c r="CH505" s="18"/>
      <c r="CI505" s="18"/>
      <c r="CJ505" s="18"/>
      <c r="CK505" s="18"/>
      <c r="CL505" s="18"/>
      <c r="CM505" s="18"/>
      <c r="CN505" s="18"/>
      <c r="CO505" s="18"/>
      <c r="CP505" s="18"/>
      <c r="CQ505" s="18"/>
      <c r="CR505" s="18"/>
      <c r="CS505" s="18"/>
      <c r="CT505" s="18"/>
      <c r="CU505" s="18"/>
      <c r="CV505" s="18"/>
      <c r="CW505" s="18"/>
      <c r="CX505" s="18"/>
      <c r="CY505" s="18"/>
      <c r="CZ505" s="18"/>
      <c r="DA505" s="18"/>
      <c r="DB505" s="18"/>
      <c r="DC505" s="18"/>
      <c r="DD505" s="18"/>
      <c r="DE505" s="18"/>
      <c r="DF505" s="18"/>
      <c r="DG505" s="18"/>
      <c r="DH505" s="18"/>
      <c r="DI505" s="18"/>
      <c r="DJ505" s="18"/>
      <c r="DK505" s="18"/>
      <c r="DL505" s="18"/>
      <c r="DM505" s="18"/>
      <c r="DN505" s="18"/>
      <c r="DO505" s="18"/>
      <c r="DP505" s="18"/>
      <c r="DQ505" s="18"/>
      <c r="DR505" s="18"/>
      <c r="DS505" s="18"/>
      <c r="DT505" s="18"/>
      <c r="DU505" s="18"/>
      <c r="DV505" s="18"/>
      <c r="DW505" s="18"/>
      <c r="DX505" s="18"/>
      <c r="DY505" s="18"/>
      <c r="DZ505" s="18"/>
      <c r="EA505" s="18"/>
      <c r="EB505" s="18"/>
      <c r="EC505" s="18"/>
      <c r="ED505" s="18"/>
      <c r="EE505" s="18"/>
      <c r="EF505" s="18"/>
      <c r="EG505" s="18"/>
      <c r="EH505" s="18"/>
      <c r="EI505" s="18"/>
      <c r="EJ505" s="18"/>
      <c r="EK505" s="18"/>
      <c r="EL505" s="18"/>
      <c r="EM505" s="18"/>
      <c r="EN505" s="18"/>
      <c r="EO505" s="18"/>
      <c r="EP505" s="18"/>
      <c r="EQ505" s="18"/>
      <c r="ER505" s="18"/>
      <c r="ES505" s="18"/>
      <c r="ET505" s="18"/>
      <c r="EU505" s="18"/>
      <c r="EV505" s="18"/>
      <c r="EW505" s="18"/>
      <c r="EX505" s="18"/>
      <c r="EY505" s="18"/>
      <c r="EZ505" s="18"/>
      <c r="FA505" s="18"/>
      <c r="FB505" s="18"/>
      <c r="FC505" s="18"/>
      <c r="FD505" s="18"/>
      <c r="FE505" s="18"/>
      <c r="FF505" s="18"/>
      <c r="FG505" s="18"/>
      <c r="FH505" s="18"/>
      <c r="FI505" s="18"/>
      <c r="FJ505" s="18"/>
      <c r="FK505" s="18"/>
      <c r="FL505" s="18"/>
      <c r="FM505" s="18"/>
      <c r="FN505" s="18"/>
      <c r="FO505" s="18"/>
      <c r="FP505" s="18"/>
      <c r="FQ505" s="18"/>
      <c r="FR505" s="18"/>
      <c r="FS505" s="18"/>
      <c r="FT505" s="18"/>
      <c r="FU505" s="18"/>
      <c r="FV505" s="18"/>
      <c r="FW505" s="18"/>
      <c r="FX505" s="18"/>
      <c r="FY505" s="18"/>
      <c r="FZ505" s="18"/>
      <c r="GA505" s="18"/>
      <c r="GB505" s="18"/>
      <c r="GC505" s="18"/>
      <c r="GD505" s="18"/>
      <c r="GE505" s="18"/>
      <c r="GF505" s="18"/>
      <c r="GG505" s="18"/>
      <c r="GH505" s="18"/>
      <c r="GI505" s="18"/>
      <c r="GJ505" s="18"/>
      <c r="GK505" s="18"/>
      <c r="GL505" s="18"/>
      <c r="GM505" s="18"/>
      <c r="GN505" s="18"/>
      <c r="GO505" s="18"/>
      <c r="GP505" s="18"/>
      <c r="GQ505" s="18"/>
      <c r="GR505" s="18"/>
      <c r="GS505" s="18"/>
      <c r="GT505" s="18"/>
      <c r="GU505" s="18"/>
      <c r="GV505" s="18"/>
      <c r="GW505" s="18"/>
      <c r="GX505" s="18"/>
      <c r="GY505" s="18"/>
      <c r="GZ505" s="18"/>
      <c r="HA505" s="18"/>
      <c r="HB505" s="18"/>
      <c r="HC505" s="18"/>
      <c r="HD505" s="18"/>
      <c r="HE505" s="18"/>
      <c r="HF505" s="18"/>
      <c r="HG505" s="18"/>
      <c r="HH505" s="18"/>
      <c r="HI505" s="18"/>
      <c r="HJ505" s="18"/>
      <c r="HK505" s="18"/>
      <c r="HL505" s="18"/>
      <c r="HM505" s="18"/>
      <c r="HN505" s="18"/>
      <c r="HO505" s="18"/>
      <c r="HP505" s="18"/>
      <c r="HQ505" s="18"/>
      <c r="HR505" s="18"/>
      <c r="HS505" s="18"/>
      <c r="HT505" s="18"/>
      <c r="HU505" s="18"/>
      <c r="HV505" s="18"/>
      <c r="HW505" s="18"/>
      <c r="HX505" s="18"/>
      <c r="HY505" s="18"/>
      <c r="HZ505" s="18"/>
      <c r="IA505" s="18"/>
      <c r="IB505" s="18"/>
      <c r="IC505" s="18"/>
      <c r="ID505" s="18"/>
      <c r="IE505" s="18"/>
      <c r="IF505" s="18"/>
      <c r="IG505" s="18"/>
      <c r="IH505" s="18"/>
      <c r="II505" s="18"/>
      <c r="IJ505" s="18"/>
      <c r="IK505" s="18"/>
      <c r="IL505" s="18"/>
      <c r="IM505" s="18"/>
      <c r="IN505" s="18"/>
      <c r="IO505" s="18"/>
      <c r="IP505" s="18"/>
      <c r="IQ505" s="18"/>
      <c r="IR505" s="18"/>
    </row>
    <row r="506" spans="1:252" s="12" customFormat="1" x14ac:dyDescent="0.2">
      <c r="A506" s="29" t="s">
        <v>1003</v>
      </c>
      <c r="B506" s="43" t="s">
        <v>1004</v>
      </c>
      <c r="C506" s="17"/>
      <c r="D506" s="17"/>
      <c r="E506" s="17"/>
      <c r="F506" s="17"/>
      <c r="G506" s="17"/>
      <c r="H506" s="17"/>
      <c r="I506" s="163"/>
      <c r="J506" s="17"/>
      <c r="K506" s="17"/>
      <c r="L506" s="17"/>
      <c r="M506" s="17"/>
      <c r="N506" s="17"/>
      <c r="O506" s="17"/>
      <c r="P506" s="17"/>
      <c r="Q506" s="17"/>
      <c r="R506" s="17"/>
      <c r="S506" s="17"/>
      <c r="T506" s="17">
        <v>1</v>
      </c>
      <c r="U506" s="17"/>
      <c r="V506" s="102">
        <v>1</v>
      </c>
      <c r="W506" s="18"/>
      <c r="X506" s="18"/>
      <c r="Y506" s="18"/>
      <c r="Z506" s="18"/>
      <c r="AA506" s="18"/>
      <c r="AB506" s="18"/>
      <c r="AC506" s="18"/>
      <c r="AD506" s="18"/>
      <c r="AE506" s="18"/>
      <c r="AF506" s="18"/>
      <c r="AG506" s="18"/>
      <c r="AH506" s="18"/>
      <c r="AI506" s="18"/>
      <c r="AJ506" s="18"/>
      <c r="AK506" s="18"/>
      <c r="AL506" s="18"/>
      <c r="AM506" s="18"/>
      <c r="AN506" s="18"/>
      <c r="AO506" s="18"/>
      <c r="AP506" s="18"/>
      <c r="AQ506" s="18"/>
      <c r="AR506" s="18"/>
      <c r="AS506" s="18"/>
      <c r="AT506" s="18"/>
      <c r="AU506" s="18"/>
      <c r="AV506" s="18"/>
      <c r="AW506" s="18"/>
      <c r="AX506" s="18"/>
      <c r="AY506" s="18"/>
      <c r="AZ506" s="18"/>
      <c r="BA506" s="18"/>
      <c r="BB506" s="18"/>
      <c r="BC506" s="18"/>
      <c r="BD506" s="18"/>
      <c r="BE506" s="18"/>
      <c r="BF506" s="18"/>
      <c r="BG506" s="18"/>
      <c r="BH506" s="18"/>
      <c r="BI506" s="18"/>
      <c r="BJ506" s="18"/>
      <c r="BK506" s="18"/>
      <c r="BL506" s="18"/>
      <c r="BM506" s="18"/>
      <c r="BN506" s="18"/>
      <c r="BO506" s="18"/>
      <c r="BP506" s="18"/>
      <c r="BQ506" s="18"/>
      <c r="BR506" s="18"/>
      <c r="BS506" s="18"/>
      <c r="BT506" s="18"/>
      <c r="BU506" s="18"/>
      <c r="BV506" s="18"/>
      <c r="BW506" s="18"/>
      <c r="BX506" s="18"/>
      <c r="BY506" s="18"/>
      <c r="BZ506" s="18"/>
      <c r="CA506" s="18"/>
      <c r="CB506" s="18"/>
      <c r="CC506" s="18"/>
      <c r="CD506" s="18"/>
      <c r="CE506" s="18"/>
      <c r="CF506" s="18"/>
      <c r="CG506" s="18"/>
      <c r="CH506" s="18"/>
      <c r="CI506" s="18"/>
      <c r="CJ506" s="18"/>
      <c r="CK506" s="18"/>
      <c r="CL506" s="18"/>
      <c r="CM506" s="18"/>
      <c r="CN506" s="18"/>
      <c r="CO506" s="18"/>
      <c r="CP506" s="18"/>
      <c r="CQ506" s="18"/>
      <c r="CR506" s="18"/>
      <c r="CS506" s="18"/>
      <c r="CT506" s="18"/>
      <c r="CU506" s="18"/>
      <c r="CV506" s="18"/>
      <c r="CW506" s="18"/>
      <c r="CX506" s="18"/>
      <c r="CY506" s="18"/>
      <c r="CZ506" s="18"/>
      <c r="DA506" s="18"/>
      <c r="DB506" s="18"/>
      <c r="DC506" s="18"/>
      <c r="DD506" s="18"/>
      <c r="DE506" s="18"/>
      <c r="DF506" s="18"/>
      <c r="DG506" s="18"/>
      <c r="DH506" s="18"/>
      <c r="DI506" s="18"/>
      <c r="DJ506" s="18"/>
      <c r="DK506" s="18"/>
      <c r="DL506" s="18"/>
      <c r="DM506" s="18"/>
      <c r="DN506" s="18"/>
      <c r="DO506" s="18"/>
      <c r="DP506" s="18"/>
      <c r="DQ506" s="18"/>
      <c r="DR506" s="18"/>
      <c r="DS506" s="18"/>
      <c r="DT506" s="18"/>
      <c r="DU506" s="18"/>
      <c r="DV506" s="18"/>
      <c r="DW506" s="18"/>
      <c r="DX506" s="18"/>
      <c r="DY506" s="18"/>
      <c r="DZ506" s="18"/>
      <c r="EA506" s="18"/>
      <c r="EB506" s="18"/>
      <c r="EC506" s="18"/>
      <c r="ED506" s="18"/>
      <c r="EE506" s="18"/>
      <c r="EF506" s="18"/>
      <c r="EG506" s="18"/>
      <c r="EH506" s="18"/>
      <c r="EI506" s="18"/>
      <c r="EJ506" s="18"/>
      <c r="EK506" s="18"/>
      <c r="EL506" s="18"/>
      <c r="EM506" s="18"/>
      <c r="EN506" s="18"/>
      <c r="EO506" s="18"/>
      <c r="EP506" s="18"/>
      <c r="EQ506" s="18"/>
      <c r="ER506" s="18"/>
      <c r="ES506" s="18"/>
      <c r="ET506" s="18"/>
      <c r="EU506" s="18"/>
      <c r="EV506" s="18"/>
      <c r="EW506" s="18"/>
      <c r="EX506" s="18"/>
      <c r="EY506" s="18"/>
      <c r="EZ506" s="18"/>
      <c r="FA506" s="18"/>
      <c r="FB506" s="18"/>
      <c r="FC506" s="18"/>
      <c r="FD506" s="18"/>
      <c r="FE506" s="18"/>
      <c r="FF506" s="18"/>
      <c r="FG506" s="18"/>
      <c r="FH506" s="18"/>
      <c r="FI506" s="18"/>
      <c r="FJ506" s="18"/>
      <c r="FK506" s="18"/>
      <c r="FL506" s="18"/>
      <c r="FM506" s="18"/>
      <c r="FN506" s="18"/>
      <c r="FO506" s="18"/>
      <c r="FP506" s="18"/>
      <c r="FQ506" s="18"/>
      <c r="FR506" s="18"/>
      <c r="FS506" s="18"/>
      <c r="FT506" s="18"/>
      <c r="FU506" s="18"/>
      <c r="FV506" s="18"/>
      <c r="FW506" s="18"/>
      <c r="FX506" s="18"/>
      <c r="FY506" s="18"/>
      <c r="FZ506" s="18"/>
      <c r="GA506" s="18"/>
      <c r="GB506" s="18"/>
      <c r="GC506" s="18"/>
      <c r="GD506" s="18"/>
      <c r="GE506" s="18"/>
      <c r="GF506" s="18"/>
      <c r="GG506" s="18"/>
      <c r="GH506" s="18"/>
      <c r="GI506" s="18"/>
      <c r="GJ506" s="18"/>
      <c r="GK506" s="18"/>
      <c r="GL506" s="18"/>
      <c r="GM506" s="18"/>
      <c r="GN506" s="18"/>
      <c r="GO506" s="18"/>
      <c r="GP506" s="18"/>
      <c r="GQ506" s="18"/>
      <c r="GR506" s="18"/>
      <c r="GS506" s="18"/>
      <c r="GT506" s="18"/>
      <c r="GU506" s="18"/>
      <c r="GV506" s="18"/>
      <c r="GW506" s="18"/>
      <c r="GX506" s="18"/>
      <c r="GY506" s="18"/>
      <c r="GZ506" s="18"/>
      <c r="HA506" s="18"/>
      <c r="HB506" s="18"/>
      <c r="HC506" s="18"/>
      <c r="HD506" s="18"/>
      <c r="HE506" s="18"/>
      <c r="HF506" s="18"/>
      <c r="HG506" s="18"/>
      <c r="HH506" s="18"/>
      <c r="HI506" s="18"/>
      <c r="HJ506" s="18"/>
      <c r="HK506" s="18"/>
      <c r="HL506" s="18"/>
      <c r="HM506" s="18"/>
      <c r="HN506" s="18"/>
      <c r="HO506" s="18"/>
      <c r="HP506" s="18"/>
      <c r="HQ506" s="18"/>
      <c r="HR506" s="18"/>
      <c r="HS506" s="18"/>
      <c r="HT506" s="18"/>
      <c r="HU506" s="18"/>
      <c r="HV506" s="18"/>
      <c r="HW506" s="18"/>
      <c r="HX506" s="18"/>
      <c r="HY506" s="18"/>
      <c r="HZ506" s="18"/>
      <c r="IA506" s="18"/>
      <c r="IB506" s="18"/>
      <c r="IC506" s="18"/>
      <c r="ID506" s="18"/>
      <c r="IE506" s="18"/>
      <c r="IF506" s="18"/>
      <c r="IG506" s="18"/>
      <c r="IH506" s="18"/>
      <c r="II506" s="18"/>
      <c r="IJ506" s="18"/>
      <c r="IK506" s="18"/>
      <c r="IL506" s="18"/>
      <c r="IM506" s="18"/>
      <c r="IN506" s="18"/>
      <c r="IO506" s="18"/>
      <c r="IP506" s="18"/>
      <c r="IQ506" s="18"/>
      <c r="IR506" s="18"/>
    </row>
    <row r="507" spans="1:252" s="12" customFormat="1" x14ac:dyDescent="0.2">
      <c r="A507" s="29" t="s">
        <v>1005</v>
      </c>
      <c r="B507" s="43" t="s">
        <v>1006</v>
      </c>
      <c r="C507" s="17"/>
      <c r="D507" s="17"/>
      <c r="E507" s="17"/>
      <c r="F507" s="17"/>
      <c r="G507" s="17"/>
      <c r="H507" s="17"/>
      <c r="I507" s="163"/>
      <c r="J507" s="17">
        <v>1</v>
      </c>
      <c r="K507" s="17"/>
      <c r="L507" s="17"/>
      <c r="M507" s="17"/>
      <c r="N507" s="17"/>
      <c r="O507" s="17"/>
      <c r="P507" s="17"/>
      <c r="Q507" s="17"/>
      <c r="R507" s="17"/>
      <c r="S507" s="17"/>
      <c r="T507" s="17"/>
      <c r="U507" s="17"/>
      <c r="V507" s="102">
        <v>1</v>
      </c>
      <c r="W507" s="18"/>
      <c r="X507" s="18"/>
      <c r="Y507" s="18"/>
      <c r="Z507" s="18"/>
      <c r="AA507" s="18"/>
      <c r="AB507" s="18"/>
      <c r="AC507" s="18"/>
      <c r="AD507" s="18"/>
      <c r="AE507" s="18"/>
      <c r="AF507" s="18"/>
      <c r="AG507" s="18"/>
      <c r="AH507" s="18"/>
      <c r="AI507" s="18"/>
      <c r="AJ507" s="18"/>
      <c r="AK507" s="18"/>
      <c r="AL507" s="18"/>
      <c r="AM507" s="18"/>
      <c r="AN507" s="18"/>
      <c r="AO507" s="18"/>
      <c r="AP507" s="18"/>
      <c r="AQ507" s="18"/>
      <c r="AR507" s="18"/>
      <c r="AS507" s="18"/>
      <c r="AT507" s="18"/>
      <c r="AU507" s="18"/>
      <c r="AV507" s="18"/>
      <c r="AW507" s="18"/>
      <c r="AX507" s="18"/>
      <c r="AY507" s="18"/>
      <c r="AZ507" s="18"/>
      <c r="BA507" s="18"/>
      <c r="BB507" s="18"/>
      <c r="BC507" s="18"/>
      <c r="BD507" s="18"/>
      <c r="BE507" s="18"/>
      <c r="BF507" s="18"/>
      <c r="BG507" s="18"/>
      <c r="BH507" s="18"/>
      <c r="BI507" s="18"/>
      <c r="BJ507" s="18"/>
      <c r="BK507" s="18"/>
      <c r="BL507" s="18"/>
      <c r="BM507" s="18"/>
      <c r="BN507" s="18"/>
      <c r="BO507" s="18"/>
      <c r="BP507" s="18"/>
      <c r="BQ507" s="18"/>
      <c r="BR507" s="18"/>
      <c r="BS507" s="18"/>
      <c r="BT507" s="18"/>
      <c r="BU507" s="18"/>
      <c r="BV507" s="18"/>
      <c r="BW507" s="18"/>
      <c r="BX507" s="18"/>
      <c r="BY507" s="18"/>
      <c r="BZ507" s="18"/>
      <c r="CA507" s="18"/>
      <c r="CB507" s="18"/>
      <c r="CC507" s="18"/>
      <c r="CD507" s="18"/>
      <c r="CE507" s="18"/>
      <c r="CF507" s="18"/>
      <c r="CG507" s="18"/>
      <c r="CH507" s="18"/>
      <c r="CI507" s="18"/>
      <c r="CJ507" s="18"/>
      <c r="CK507" s="18"/>
      <c r="CL507" s="18"/>
      <c r="CM507" s="18"/>
      <c r="CN507" s="18"/>
      <c r="CO507" s="18"/>
      <c r="CP507" s="18"/>
      <c r="CQ507" s="18"/>
      <c r="CR507" s="18"/>
      <c r="CS507" s="18"/>
      <c r="CT507" s="18"/>
      <c r="CU507" s="18"/>
      <c r="CV507" s="18"/>
      <c r="CW507" s="18"/>
      <c r="CX507" s="18"/>
      <c r="CY507" s="18"/>
      <c r="CZ507" s="18"/>
      <c r="DA507" s="18"/>
      <c r="DB507" s="18"/>
      <c r="DC507" s="18"/>
      <c r="DD507" s="18"/>
      <c r="DE507" s="18"/>
      <c r="DF507" s="18"/>
      <c r="DG507" s="18"/>
      <c r="DH507" s="18"/>
      <c r="DI507" s="18"/>
      <c r="DJ507" s="18"/>
      <c r="DK507" s="18"/>
      <c r="DL507" s="18"/>
      <c r="DM507" s="18"/>
      <c r="DN507" s="18"/>
      <c r="DO507" s="18"/>
      <c r="DP507" s="18"/>
      <c r="DQ507" s="18"/>
      <c r="DR507" s="18"/>
      <c r="DS507" s="18"/>
      <c r="DT507" s="18"/>
      <c r="DU507" s="18"/>
      <c r="DV507" s="18"/>
      <c r="DW507" s="18"/>
      <c r="DX507" s="18"/>
      <c r="DY507" s="18"/>
      <c r="DZ507" s="18"/>
      <c r="EA507" s="18"/>
      <c r="EB507" s="18"/>
      <c r="EC507" s="18"/>
      <c r="ED507" s="18"/>
      <c r="EE507" s="18"/>
      <c r="EF507" s="18"/>
      <c r="EG507" s="18"/>
      <c r="EH507" s="18"/>
      <c r="EI507" s="18"/>
      <c r="EJ507" s="18"/>
      <c r="EK507" s="18"/>
      <c r="EL507" s="18"/>
      <c r="EM507" s="18"/>
      <c r="EN507" s="18"/>
      <c r="EO507" s="18"/>
      <c r="EP507" s="18"/>
      <c r="EQ507" s="18"/>
      <c r="ER507" s="18"/>
      <c r="ES507" s="18"/>
      <c r="ET507" s="18"/>
      <c r="EU507" s="18"/>
      <c r="EV507" s="18"/>
      <c r="EW507" s="18"/>
      <c r="EX507" s="18"/>
      <c r="EY507" s="18"/>
      <c r="EZ507" s="18"/>
      <c r="FA507" s="18"/>
      <c r="FB507" s="18"/>
      <c r="FC507" s="18"/>
      <c r="FD507" s="18"/>
      <c r="FE507" s="18"/>
      <c r="FF507" s="18"/>
      <c r="FG507" s="18"/>
      <c r="FH507" s="18"/>
      <c r="FI507" s="18"/>
      <c r="FJ507" s="18"/>
      <c r="FK507" s="18"/>
      <c r="FL507" s="18"/>
      <c r="FM507" s="18"/>
      <c r="FN507" s="18"/>
      <c r="FO507" s="18"/>
      <c r="FP507" s="18"/>
      <c r="FQ507" s="18"/>
      <c r="FR507" s="18"/>
      <c r="FS507" s="18"/>
      <c r="FT507" s="18"/>
      <c r="FU507" s="18"/>
      <c r="FV507" s="18"/>
      <c r="FW507" s="18"/>
      <c r="FX507" s="18"/>
      <c r="FY507" s="18"/>
      <c r="FZ507" s="18"/>
      <c r="GA507" s="18"/>
      <c r="GB507" s="18"/>
      <c r="GC507" s="18"/>
      <c r="GD507" s="18"/>
      <c r="GE507" s="18"/>
      <c r="GF507" s="18"/>
      <c r="GG507" s="18"/>
      <c r="GH507" s="18"/>
      <c r="GI507" s="18"/>
      <c r="GJ507" s="18"/>
      <c r="GK507" s="18"/>
      <c r="GL507" s="18"/>
      <c r="GM507" s="18"/>
      <c r="GN507" s="18"/>
      <c r="GO507" s="18"/>
      <c r="GP507" s="18"/>
      <c r="GQ507" s="18"/>
      <c r="GR507" s="18"/>
      <c r="GS507" s="18"/>
      <c r="GT507" s="18"/>
      <c r="GU507" s="18"/>
      <c r="GV507" s="18"/>
      <c r="GW507" s="18"/>
      <c r="GX507" s="18"/>
      <c r="GY507" s="18"/>
      <c r="GZ507" s="18"/>
      <c r="HA507" s="18"/>
      <c r="HB507" s="18"/>
      <c r="HC507" s="18"/>
      <c r="HD507" s="18"/>
      <c r="HE507" s="18"/>
      <c r="HF507" s="18"/>
      <c r="HG507" s="18"/>
      <c r="HH507" s="18"/>
      <c r="HI507" s="18"/>
      <c r="HJ507" s="18"/>
      <c r="HK507" s="18"/>
      <c r="HL507" s="18"/>
      <c r="HM507" s="18"/>
      <c r="HN507" s="18"/>
      <c r="HO507" s="18"/>
      <c r="HP507" s="18"/>
      <c r="HQ507" s="18"/>
      <c r="HR507" s="18"/>
      <c r="HS507" s="18"/>
      <c r="HT507" s="18"/>
      <c r="HU507" s="18"/>
      <c r="HV507" s="18"/>
      <c r="HW507" s="18"/>
      <c r="HX507" s="18"/>
      <c r="HY507" s="18"/>
      <c r="HZ507" s="18"/>
      <c r="IA507" s="18"/>
      <c r="IB507" s="18"/>
      <c r="IC507" s="18"/>
      <c r="ID507" s="18"/>
      <c r="IE507" s="18"/>
      <c r="IF507" s="18"/>
      <c r="IG507" s="18"/>
      <c r="IH507" s="18"/>
      <c r="II507" s="18"/>
      <c r="IJ507" s="18"/>
      <c r="IK507" s="18"/>
      <c r="IL507" s="18"/>
      <c r="IM507" s="18"/>
      <c r="IN507" s="18"/>
      <c r="IO507" s="18"/>
      <c r="IP507" s="18"/>
      <c r="IQ507" s="18"/>
      <c r="IR507" s="18"/>
    </row>
    <row r="508" spans="1:252" s="12" customFormat="1" x14ac:dyDescent="0.2">
      <c r="A508" s="29" t="s">
        <v>1007</v>
      </c>
      <c r="B508" s="26" t="s">
        <v>1008</v>
      </c>
      <c r="C508" s="17">
        <v>1</v>
      </c>
      <c r="D508" s="17"/>
      <c r="E508" s="135"/>
      <c r="F508" s="135"/>
      <c r="G508" s="135"/>
      <c r="H508" s="135"/>
      <c r="I508" s="163"/>
      <c r="J508" s="135"/>
      <c r="K508" s="135"/>
      <c r="L508" s="135"/>
      <c r="M508" s="135"/>
      <c r="N508" s="135"/>
      <c r="O508" s="135"/>
      <c r="P508" s="135"/>
      <c r="Q508" s="135"/>
      <c r="R508" s="135"/>
      <c r="S508" s="135"/>
      <c r="T508" s="135"/>
      <c r="U508" s="135"/>
      <c r="V508" s="104">
        <v>1</v>
      </c>
      <c r="W508" s="18"/>
      <c r="X508" s="18"/>
      <c r="Y508" s="18"/>
      <c r="Z508" s="18"/>
      <c r="AA508" s="18"/>
      <c r="AB508" s="18"/>
      <c r="AC508" s="18"/>
      <c r="AD508" s="18"/>
      <c r="AE508" s="18"/>
      <c r="AF508" s="18"/>
      <c r="AG508" s="18"/>
      <c r="AH508" s="18"/>
      <c r="AI508" s="18"/>
      <c r="AJ508" s="18"/>
      <c r="AK508" s="18"/>
      <c r="AL508" s="18"/>
      <c r="AM508" s="18"/>
      <c r="AN508" s="18"/>
      <c r="AO508" s="18"/>
      <c r="AP508" s="18"/>
      <c r="AQ508" s="18"/>
      <c r="AR508" s="18"/>
      <c r="AS508" s="18"/>
      <c r="AT508" s="18"/>
      <c r="AU508" s="18"/>
      <c r="AV508" s="18"/>
      <c r="AW508" s="18"/>
      <c r="AX508" s="18"/>
      <c r="AY508" s="18"/>
      <c r="AZ508" s="18"/>
      <c r="BA508" s="18"/>
      <c r="BB508" s="18"/>
      <c r="BC508" s="18"/>
      <c r="BD508" s="18"/>
      <c r="BE508" s="18"/>
      <c r="BF508" s="18"/>
      <c r="BG508" s="18"/>
      <c r="BH508" s="18"/>
      <c r="BI508" s="18"/>
      <c r="BJ508" s="18"/>
      <c r="BK508" s="18"/>
      <c r="BL508" s="18"/>
      <c r="BM508" s="18"/>
      <c r="BN508" s="18"/>
      <c r="BO508" s="18"/>
      <c r="BP508" s="18"/>
      <c r="BQ508" s="18"/>
      <c r="BR508" s="18"/>
      <c r="BS508" s="18"/>
      <c r="BT508" s="18"/>
      <c r="BU508" s="18"/>
      <c r="BV508" s="18"/>
      <c r="BW508" s="18"/>
      <c r="BX508" s="18"/>
      <c r="BY508" s="18"/>
      <c r="BZ508" s="18"/>
      <c r="CA508" s="18"/>
      <c r="CB508" s="18"/>
      <c r="CC508" s="18"/>
      <c r="CD508" s="18"/>
      <c r="CE508" s="18"/>
      <c r="CF508" s="18"/>
      <c r="CG508" s="18"/>
      <c r="CH508" s="18"/>
      <c r="CI508" s="18"/>
      <c r="CJ508" s="18"/>
      <c r="CK508" s="18"/>
      <c r="CL508" s="18"/>
      <c r="CM508" s="18"/>
      <c r="CN508" s="18"/>
      <c r="CO508" s="18"/>
      <c r="CP508" s="18"/>
      <c r="CQ508" s="18"/>
      <c r="CR508" s="18"/>
      <c r="CS508" s="18"/>
      <c r="CT508" s="18"/>
      <c r="CU508" s="18"/>
      <c r="CV508" s="18"/>
      <c r="CW508" s="18"/>
      <c r="CX508" s="18"/>
      <c r="CY508" s="18"/>
      <c r="CZ508" s="18"/>
      <c r="DA508" s="18"/>
      <c r="DB508" s="18"/>
      <c r="DC508" s="18"/>
      <c r="DD508" s="18"/>
      <c r="DE508" s="18"/>
      <c r="DF508" s="18"/>
      <c r="DG508" s="18"/>
      <c r="DH508" s="18"/>
      <c r="DI508" s="18"/>
      <c r="DJ508" s="18"/>
      <c r="DK508" s="18"/>
      <c r="DL508" s="18"/>
      <c r="DM508" s="18"/>
      <c r="DN508" s="18"/>
      <c r="DO508" s="18"/>
      <c r="DP508" s="18"/>
      <c r="DQ508" s="18"/>
      <c r="DR508" s="18"/>
      <c r="DS508" s="18"/>
      <c r="DT508" s="18"/>
      <c r="DU508" s="18"/>
      <c r="DV508" s="18"/>
      <c r="DW508" s="18"/>
      <c r="DX508" s="18"/>
      <c r="DY508" s="18"/>
      <c r="DZ508" s="18"/>
      <c r="EA508" s="18"/>
      <c r="EB508" s="18"/>
      <c r="EC508" s="18"/>
      <c r="ED508" s="18"/>
      <c r="EE508" s="18"/>
      <c r="EF508" s="18"/>
      <c r="EG508" s="18"/>
      <c r="EH508" s="18"/>
      <c r="EI508" s="18"/>
      <c r="EJ508" s="18"/>
      <c r="EK508" s="18"/>
      <c r="EL508" s="18"/>
      <c r="EM508" s="18"/>
      <c r="EN508" s="18"/>
      <c r="EO508" s="18"/>
      <c r="EP508" s="18"/>
      <c r="EQ508" s="18"/>
      <c r="ER508" s="18"/>
      <c r="ES508" s="18"/>
      <c r="ET508" s="18"/>
      <c r="EU508" s="18"/>
      <c r="EV508" s="18"/>
      <c r="EW508" s="18"/>
      <c r="EX508" s="18"/>
      <c r="EY508" s="18"/>
      <c r="EZ508" s="18"/>
      <c r="FA508" s="18"/>
      <c r="FB508" s="18"/>
      <c r="FC508" s="18"/>
      <c r="FD508" s="18"/>
      <c r="FE508" s="18"/>
      <c r="FF508" s="18"/>
      <c r="FG508" s="18"/>
      <c r="FH508" s="18"/>
      <c r="FI508" s="18"/>
      <c r="FJ508" s="18"/>
      <c r="FK508" s="18"/>
      <c r="FL508" s="18"/>
      <c r="FM508" s="18"/>
      <c r="FN508" s="18"/>
      <c r="FO508" s="18"/>
      <c r="FP508" s="18"/>
      <c r="FQ508" s="18"/>
      <c r="FR508" s="18"/>
      <c r="FS508" s="18"/>
      <c r="FT508" s="18"/>
      <c r="FU508" s="18"/>
      <c r="FV508" s="18"/>
      <c r="FW508" s="18"/>
      <c r="FX508" s="18"/>
      <c r="FY508" s="18"/>
      <c r="FZ508" s="18"/>
      <c r="GA508" s="18"/>
      <c r="GB508" s="18"/>
      <c r="GC508" s="18"/>
      <c r="GD508" s="18"/>
      <c r="GE508" s="18"/>
      <c r="GF508" s="18"/>
      <c r="GG508" s="18"/>
      <c r="GH508" s="18"/>
      <c r="GI508" s="18"/>
      <c r="GJ508" s="18"/>
      <c r="GK508" s="18"/>
      <c r="GL508" s="18"/>
      <c r="GM508" s="18"/>
      <c r="GN508" s="18"/>
      <c r="GO508" s="18"/>
      <c r="GP508" s="18"/>
      <c r="GQ508" s="18"/>
      <c r="GR508" s="18"/>
      <c r="GS508" s="18"/>
      <c r="GT508" s="18"/>
      <c r="GU508" s="18"/>
      <c r="GV508" s="18"/>
      <c r="GW508" s="18"/>
      <c r="GX508" s="18"/>
      <c r="GY508" s="18"/>
      <c r="GZ508" s="18"/>
      <c r="HA508" s="18"/>
      <c r="HB508" s="18"/>
      <c r="HC508" s="18"/>
      <c r="HD508" s="18"/>
      <c r="HE508" s="18"/>
      <c r="HF508" s="18"/>
      <c r="HG508" s="18"/>
      <c r="HH508" s="18"/>
      <c r="HI508" s="18"/>
      <c r="HJ508" s="18"/>
      <c r="HK508" s="18"/>
      <c r="HL508" s="18"/>
      <c r="HM508" s="18"/>
      <c r="HN508" s="18"/>
      <c r="HO508" s="18"/>
      <c r="HP508" s="18"/>
      <c r="HQ508" s="18"/>
      <c r="HR508" s="18"/>
      <c r="HS508" s="18"/>
      <c r="HT508" s="18"/>
      <c r="HU508" s="18"/>
      <c r="HV508" s="18"/>
      <c r="HW508" s="18"/>
      <c r="HX508" s="18"/>
      <c r="HY508" s="18"/>
      <c r="HZ508" s="18"/>
      <c r="IA508" s="18"/>
      <c r="IB508" s="18"/>
      <c r="IC508" s="18"/>
      <c r="ID508" s="18"/>
      <c r="IE508" s="18"/>
      <c r="IF508" s="18"/>
      <c r="IG508" s="18"/>
      <c r="IH508" s="18"/>
      <c r="II508" s="18"/>
      <c r="IJ508" s="18"/>
      <c r="IK508" s="18"/>
      <c r="IL508" s="18"/>
      <c r="IM508" s="18"/>
      <c r="IN508" s="18"/>
      <c r="IO508" s="18"/>
      <c r="IP508" s="18"/>
      <c r="IQ508" s="18"/>
      <c r="IR508" s="18"/>
    </row>
    <row r="509" spans="1:252" s="12" customFormat="1" x14ac:dyDescent="0.2">
      <c r="A509" s="29" t="s">
        <v>1009</v>
      </c>
      <c r="B509" s="22" t="s">
        <v>1010</v>
      </c>
      <c r="C509" s="135"/>
      <c r="D509" s="135"/>
      <c r="E509" s="135">
        <v>1</v>
      </c>
      <c r="F509" s="17">
        <v>1</v>
      </c>
      <c r="G509" s="135">
        <v>1</v>
      </c>
      <c r="H509" s="135"/>
      <c r="I509" s="163">
        <v>1</v>
      </c>
      <c r="J509" s="135">
        <v>1</v>
      </c>
      <c r="K509" s="135"/>
      <c r="L509" s="135"/>
      <c r="M509" s="135"/>
      <c r="N509" s="135"/>
      <c r="O509" s="135"/>
      <c r="P509" s="135"/>
      <c r="Q509" s="135"/>
      <c r="R509" s="135"/>
      <c r="S509" s="135">
        <v>1</v>
      </c>
      <c r="T509" s="135"/>
      <c r="U509" s="135"/>
      <c r="V509" s="104">
        <v>1</v>
      </c>
      <c r="W509" s="18"/>
      <c r="X509" s="18"/>
      <c r="Y509" s="18"/>
      <c r="Z509" s="18"/>
      <c r="AA509" s="18"/>
      <c r="AB509" s="18"/>
      <c r="AC509" s="18"/>
      <c r="AD509" s="18"/>
      <c r="AE509" s="18"/>
      <c r="AF509" s="18"/>
      <c r="AG509" s="18"/>
      <c r="AH509" s="18"/>
      <c r="AI509" s="18"/>
      <c r="AJ509" s="18"/>
      <c r="AK509" s="18"/>
      <c r="AL509" s="18"/>
      <c r="AM509" s="18"/>
      <c r="AN509" s="18"/>
      <c r="AO509" s="18"/>
      <c r="AP509" s="18"/>
      <c r="AQ509" s="18"/>
      <c r="AR509" s="18"/>
      <c r="AS509" s="18"/>
      <c r="AT509" s="18"/>
      <c r="AU509" s="18"/>
      <c r="AV509" s="18"/>
      <c r="AW509" s="18"/>
      <c r="AX509" s="18"/>
      <c r="AY509" s="18"/>
      <c r="AZ509" s="18"/>
      <c r="BA509" s="18"/>
      <c r="BB509" s="18"/>
      <c r="BC509" s="18"/>
      <c r="BD509" s="18"/>
      <c r="BE509" s="18"/>
      <c r="BF509" s="18"/>
      <c r="BG509" s="18"/>
      <c r="BH509" s="18"/>
      <c r="BI509" s="18"/>
      <c r="BJ509" s="18"/>
      <c r="BK509" s="18"/>
      <c r="BL509" s="18"/>
      <c r="BM509" s="18"/>
      <c r="BN509" s="18"/>
      <c r="BO509" s="18"/>
      <c r="BP509" s="18"/>
      <c r="BQ509" s="18"/>
      <c r="BR509" s="18"/>
      <c r="BS509" s="18"/>
      <c r="BT509" s="18"/>
      <c r="BU509" s="18"/>
      <c r="BV509" s="18"/>
      <c r="BW509" s="18"/>
      <c r="BX509" s="18"/>
      <c r="BY509" s="18"/>
      <c r="BZ509" s="18"/>
      <c r="CA509" s="18"/>
      <c r="CB509" s="18"/>
      <c r="CC509" s="18"/>
      <c r="CD509" s="18"/>
      <c r="CE509" s="18"/>
      <c r="CF509" s="18"/>
      <c r="CG509" s="18"/>
      <c r="CH509" s="18"/>
      <c r="CI509" s="18"/>
      <c r="CJ509" s="18"/>
      <c r="CK509" s="18"/>
      <c r="CL509" s="18"/>
      <c r="CM509" s="18"/>
      <c r="CN509" s="18"/>
      <c r="CO509" s="18"/>
      <c r="CP509" s="18"/>
      <c r="CQ509" s="18"/>
      <c r="CR509" s="18"/>
      <c r="CS509" s="18"/>
      <c r="CT509" s="18"/>
      <c r="CU509" s="18"/>
      <c r="CV509" s="18"/>
      <c r="CW509" s="18"/>
      <c r="CX509" s="18"/>
      <c r="CY509" s="18"/>
      <c r="CZ509" s="18"/>
      <c r="DA509" s="18"/>
      <c r="DB509" s="18"/>
      <c r="DC509" s="18"/>
      <c r="DD509" s="18"/>
      <c r="DE509" s="18"/>
      <c r="DF509" s="18"/>
      <c r="DG509" s="18"/>
      <c r="DH509" s="18"/>
      <c r="DI509" s="18"/>
      <c r="DJ509" s="18"/>
      <c r="DK509" s="18"/>
      <c r="DL509" s="18"/>
      <c r="DM509" s="18"/>
      <c r="DN509" s="18"/>
      <c r="DO509" s="18"/>
      <c r="DP509" s="18"/>
      <c r="DQ509" s="18"/>
      <c r="DR509" s="18"/>
      <c r="DS509" s="18"/>
      <c r="DT509" s="18"/>
      <c r="DU509" s="18"/>
      <c r="DV509" s="18"/>
      <c r="DW509" s="18"/>
      <c r="DX509" s="18"/>
      <c r="DY509" s="18"/>
      <c r="DZ509" s="18"/>
      <c r="EA509" s="18"/>
      <c r="EB509" s="18"/>
      <c r="EC509" s="18"/>
      <c r="ED509" s="18"/>
      <c r="EE509" s="18"/>
      <c r="EF509" s="18"/>
      <c r="EG509" s="18"/>
      <c r="EH509" s="18"/>
      <c r="EI509" s="18"/>
      <c r="EJ509" s="18"/>
      <c r="EK509" s="18"/>
      <c r="EL509" s="18"/>
      <c r="EM509" s="18"/>
      <c r="EN509" s="18"/>
      <c r="EO509" s="18"/>
      <c r="EP509" s="18"/>
      <c r="EQ509" s="18"/>
      <c r="ER509" s="18"/>
      <c r="ES509" s="18"/>
      <c r="ET509" s="18"/>
      <c r="EU509" s="18"/>
      <c r="EV509" s="18"/>
      <c r="EW509" s="18"/>
      <c r="EX509" s="18"/>
      <c r="EY509" s="18"/>
      <c r="EZ509" s="18"/>
      <c r="FA509" s="18"/>
      <c r="FB509" s="18"/>
      <c r="FC509" s="18"/>
      <c r="FD509" s="18"/>
      <c r="FE509" s="18"/>
      <c r="FF509" s="18"/>
      <c r="FG509" s="18"/>
      <c r="FH509" s="18"/>
      <c r="FI509" s="18"/>
      <c r="FJ509" s="18"/>
      <c r="FK509" s="18"/>
      <c r="FL509" s="18"/>
      <c r="FM509" s="18"/>
      <c r="FN509" s="18"/>
      <c r="FO509" s="18"/>
      <c r="FP509" s="18"/>
      <c r="FQ509" s="18"/>
      <c r="FR509" s="18"/>
      <c r="FS509" s="18"/>
      <c r="FT509" s="18"/>
      <c r="FU509" s="18"/>
      <c r="FV509" s="18"/>
      <c r="FW509" s="18"/>
      <c r="FX509" s="18"/>
      <c r="FY509" s="18"/>
      <c r="FZ509" s="18"/>
      <c r="GA509" s="18"/>
      <c r="GB509" s="18"/>
      <c r="GC509" s="18"/>
      <c r="GD509" s="18"/>
      <c r="GE509" s="18"/>
      <c r="GF509" s="18"/>
      <c r="GG509" s="18"/>
      <c r="GH509" s="18"/>
      <c r="GI509" s="18"/>
      <c r="GJ509" s="18"/>
      <c r="GK509" s="18"/>
      <c r="GL509" s="18"/>
      <c r="GM509" s="18"/>
      <c r="GN509" s="18"/>
      <c r="GO509" s="18"/>
      <c r="GP509" s="18"/>
      <c r="GQ509" s="18"/>
      <c r="GR509" s="18"/>
      <c r="GS509" s="18"/>
      <c r="GT509" s="18"/>
      <c r="GU509" s="18"/>
      <c r="GV509" s="18"/>
      <c r="GW509" s="18"/>
      <c r="GX509" s="18"/>
      <c r="GY509" s="18"/>
      <c r="GZ509" s="18"/>
      <c r="HA509" s="18"/>
      <c r="HB509" s="18"/>
      <c r="HC509" s="18"/>
      <c r="HD509" s="18"/>
      <c r="HE509" s="18"/>
      <c r="HF509" s="18"/>
      <c r="HG509" s="18"/>
      <c r="HH509" s="18"/>
      <c r="HI509" s="18"/>
      <c r="HJ509" s="18"/>
      <c r="HK509" s="18"/>
      <c r="HL509" s="18"/>
      <c r="HM509" s="18"/>
      <c r="HN509" s="18"/>
      <c r="HO509" s="18"/>
      <c r="HP509" s="18"/>
      <c r="HQ509" s="18"/>
      <c r="HR509" s="18"/>
      <c r="HS509" s="18"/>
      <c r="HT509" s="18"/>
      <c r="HU509" s="18"/>
      <c r="HV509" s="18"/>
      <c r="HW509" s="18"/>
      <c r="HX509" s="18"/>
      <c r="HY509" s="18"/>
      <c r="HZ509" s="18"/>
      <c r="IA509" s="18"/>
      <c r="IB509" s="18"/>
      <c r="IC509" s="18"/>
      <c r="ID509" s="18"/>
      <c r="IE509" s="18"/>
      <c r="IF509" s="18"/>
      <c r="IG509" s="18"/>
      <c r="IH509" s="18"/>
      <c r="II509" s="18"/>
      <c r="IJ509" s="18"/>
      <c r="IK509" s="18"/>
      <c r="IL509" s="18"/>
      <c r="IM509" s="18"/>
      <c r="IN509" s="18"/>
      <c r="IO509" s="18"/>
      <c r="IP509" s="18"/>
    </row>
    <row r="510" spans="1:252" s="12" customFormat="1" x14ac:dyDescent="0.2">
      <c r="A510" s="53" t="s">
        <v>1011</v>
      </c>
      <c r="B510" s="22" t="s">
        <v>1012</v>
      </c>
      <c r="C510" s="135"/>
      <c r="D510" s="135"/>
      <c r="E510" s="135"/>
      <c r="F510" s="17"/>
      <c r="G510" s="135"/>
      <c r="H510" s="135"/>
      <c r="I510" s="163"/>
      <c r="J510" s="135"/>
      <c r="K510" s="135"/>
      <c r="L510" s="135"/>
      <c r="M510" s="135"/>
      <c r="N510" s="135"/>
      <c r="O510" s="135"/>
      <c r="P510" s="135"/>
      <c r="Q510" s="135"/>
      <c r="R510" s="135"/>
      <c r="S510" s="135"/>
      <c r="T510" s="135">
        <v>1</v>
      </c>
      <c r="U510" s="135"/>
      <c r="V510" s="104">
        <v>1</v>
      </c>
      <c r="W510" s="18"/>
      <c r="X510" s="18"/>
      <c r="Y510" s="18"/>
      <c r="Z510" s="18"/>
      <c r="AA510" s="18"/>
      <c r="AB510" s="18"/>
      <c r="AC510" s="18"/>
      <c r="AD510" s="18"/>
      <c r="AE510" s="18"/>
      <c r="AF510" s="18"/>
      <c r="AG510" s="18"/>
      <c r="AH510" s="18"/>
      <c r="AI510" s="18"/>
      <c r="AJ510" s="18"/>
      <c r="AK510" s="18"/>
      <c r="AL510" s="18"/>
      <c r="AM510" s="18"/>
      <c r="AN510" s="18"/>
      <c r="AO510" s="18"/>
      <c r="AP510" s="18"/>
      <c r="AQ510" s="18"/>
      <c r="AR510" s="18"/>
      <c r="AS510" s="18"/>
      <c r="AT510" s="18"/>
      <c r="AU510" s="18"/>
      <c r="AV510" s="18"/>
      <c r="AW510" s="18"/>
      <c r="AX510" s="18"/>
      <c r="AY510" s="18"/>
      <c r="AZ510" s="18"/>
      <c r="BA510" s="18"/>
      <c r="BB510" s="18"/>
      <c r="BC510" s="18"/>
      <c r="BD510" s="18"/>
      <c r="BE510" s="18"/>
      <c r="BF510" s="18"/>
      <c r="BG510" s="18"/>
      <c r="BH510" s="18"/>
      <c r="BI510" s="18"/>
      <c r="BJ510" s="18"/>
      <c r="BK510" s="18"/>
      <c r="BL510" s="18"/>
      <c r="BM510" s="18"/>
      <c r="BN510" s="18"/>
      <c r="BO510" s="18"/>
      <c r="BP510" s="18"/>
      <c r="BQ510" s="18"/>
      <c r="BR510" s="18"/>
      <c r="BS510" s="18"/>
      <c r="BT510" s="18"/>
      <c r="BU510" s="18"/>
      <c r="BV510" s="18"/>
      <c r="BW510" s="18"/>
      <c r="BX510" s="18"/>
      <c r="BY510" s="18"/>
      <c r="BZ510" s="18"/>
      <c r="CA510" s="18"/>
      <c r="CB510" s="18"/>
      <c r="CC510" s="18"/>
      <c r="CD510" s="18"/>
      <c r="CE510" s="18"/>
      <c r="CF510" s="18"/>
      <c r="CG510" s="18"/>
      <c r="CH510" s="18"/>
      <c r="CI510" s="18"/>
      <c r="CJ510" s="18"/>
      <c r="CK510" s="18"/>
      <c r="CL510" s="18"/>
      <c r="CM510" s="18"/>
      <c r="CN510" s="18"/>
      <c r="CO510" s="18"/>
      <c r="CP510" s="18"/>
      <c r="CQ510" s="18"/>
      <c r="CR510" s="18"/>
      <c r="CS510" s="18"/>
      <c r="CT510" s="18"/>
      <c r="CU510" s="18"/>
      <c r="CV510" s="18"/>
      <c r="CW510" s="18"/>
      <c r="CX510" s="18"/>
      <c r="CY510" s="18"/>
      <c r="CZ510" s="18"/>
      <c r="DA510" s="18"/>
      <c r="DB510" s="18"/>
      <c r="DC510" s="18"/>
      <c r="DD510" s="18"/>
      <c r="DE510" s="18"/>
      <c r="DF510" s="18"/>
      <c r="DG510" s="18"/>
      <c r="DH510" s="18"/>
      <c r="DI510" s="18"/>
      <c r="DJ510" s="18"/>
      <c r="DK510" s="18"/>
      <c r="DL510" s="18"/>
      <c r="DM510" s="18"/>
      <c r="DN510" s="18"/>
      <c r="DO510" s="18"/>
      <c r="DP510" s="18"/>
      <c r="DQ510" s="18"/>
      <c r="DR510" s="18"/>
      <c r="DS510" s="18"/>
      <c r="DT510" s="18"/>
      <c r="DU510" s="18"/>
      <c r="DV510" s="18"/>
      <c r="DW510" s="18"/>
      <c r="DX510" s="18"/>
      <c r="DY510" s="18"/>
      <c r="DZ510" s="18"/>
      <c r="EA510" s="18"/>
      <c r="EB510" s="18"/>
      <c r="EC510" s="18"/>
      <c r="ED510" s="18"/>
      <c r="EE510" s="18"/>
      <c r="EF510" s="18"/>
      <c r="EG510" s="18"/>
      <c r="EH510" s="18"/>
      <c r="EI510" s="18"/>
      <c r="EJ510" s="18"/>
      <c r="EK510" s="18"/>
      <c r="EL510" s="18"/>
      <c r="EM510" s="18"/>
      <c r="EN510" s="18"/>
      <c r="EO510" s="18"/>
      <c r="EP510" s="18"/>
      <c r="EQ510" s="18"/>
      <c r="ER510" s="18"/>
      <c r="ES510" s="18"/>
      <c r="ET510" s="18"/>
      <c r="EU510" s="18"/>
      <c r="EV510" s="18"/>
      <c r="EW510" s="18"/>
      <c r="EX510" s="18"/>
      <c r="EY510" s="18"/>
      <c r="EZ510" s="18"/>
      <c r="FA510" s="18"/>
      <c r="FB510" s="18"/>
      <c r="FC510" s="18"/>
      <c r="FD510" s="18"/>
      <c r="FE510" s="18"/>
      <c r="FF510" s="18"/>
      <c r="FG510" s="18"/>
      <c r="FH510" s="18"/>
      <c r="FI510" s="18"/>
      <c r="FJ510" s="18"/>
      <c r="FK510" s="18"/>
      <c r="FL510" s="18"/>
      <c r="FM510" s="18"/>
      <c r="FN510" s="18"/>
      <c r="FO510" s="18"/>
      <c r="FP510" s="18"/>
      <c r="FQ510" s="18"/>
      <c r="FR510" s="18"/>
      <c r="FS510" s="18"/>
      <c r="FT510" s="18"/>
      <c r="FU510" s="18"/>
      <c r="FV510" s="18"/>
      <c r="FW510" s="18"/>
      <c r="FX510" s="18"/>
      <c r="FY510" s="18"/>
      <c r="FZ510" s="18"/>
      <c r="GA510" s="18"/>
      <c r="GB510" s="18"/>
      <c r="GC510" s="18"/>
      <c r="GD510" s="18"/>
      <c r="GE510" s="18"/>
      <c r="GF510" s="18"/>
      <c r="GG510" s="18"/>
      <c r="GH510" s="18"/>
      <c r="GI510" s="18"/>
      <c r="GJ510" s="18"/>
      <c r="GK510" s="18"/>
      <c r="GL510" s="18"/>
      <c r="GM510" s="18"/>
      <c r="GN510" s="18"/>
      <c r="GO510" s="18"/>
      <c r="GP510" s="18"/>
      <c r="GQ510" s="18"/>
      <c r="GR510" s="18"/>
      <c r="GS510" s="18"/>
      <c r="GT510" s="18"/>
      <c r="GU510" s="18"/>
      <c r="GV510" s="18"/>
      <c r="GW510" s="18"/>
      <c r="GX510" s="18"/>
      <c r="GY510" s="18"/>
      <c r="GZ510" s="18"/>
      <c r="HA510" s="18"/>
      <c r="HB510" s="18"/>
      <c r="HC510" s="18"/>
      <c r="HD510" s="18"/>
      <c r="HE510" s="18"/>
      <c r="HF510" s="18"/>
      <c r="HG510" s="18"/>
      <c r="HH510" s="18"/>
      <c r="HI510" s="18"/>
      <c r="HJ510" s="18"/>
      <c r="HK510" s="18"/>
      <c r="HL510" s="18"/>
      <c r="HM510" s="18"/>
      <c r="HN510" s="18"/>
      <c r="HO510" s="18"/>
      <c r="HP510" s="18"/>
      <c r="HQ510" s="18"/>
      <c r="HR510" s="18"/>
      <c r="HS510" s="18"/>
      <c r="HT510" s="18"/>
      <c r="HU510" s="18"/>
      <c r="HV510" s="18"/>
      <c r="HW510" s="18"/>
      <c r="HX510" s="18"/>
      <c r="HY510" s="18"/>
      <c r="HZ510" s="18"/>
      <c r="IA510" s="18"/>
      <c r="IB510" s="18"/>
      <c r="IC510" s="18"/>
      <c r="ID510" s="18"/>
      <c r="IE510" s="18"/>
      <c r="IF510" s="18"/>
      <c r="IG510" s="18"/>
      <c r="IH510" s="18"/>
      <c r="II510" s="18"/>
      <c r="IJ510" s="18"/>
      <c r="IK510" s="18"/>
      <c r="IL510" s="18"/>
      <c r="IM510" s="18"/>
      <c r="IN510" s="18"/>
      <c r="IO510" s="18"/>
      <c r="IP510" s="18"/>
    </row>
    <row r="511" spans="1:252" x14ac:dyDescent="0.2">
      <c r="A511" s="29" t="s">
        <v>1013</v>
      </c>
      <c r="B511" s="22" t="s">
        <v>1014</v>
      </c>
      <c r="C511" s="135"/>
      <c r="D511" s="135"/>
      <c r="E511" s="135"/>
      <c r="G511" s="135"/>
      <c r="H511" s="135"/>
      <c r="I511" s="163">
        <v>1</v>
      </c>
      <c r="J511" s="135"/>
      <c r="K511" s="135"/>
      <c r="L511" s="135"/>
      <c r="M511" s="135"/>
      <c r="N511" s="135"/>
      <c r="O511" s="135"/>
      <c r="P511" s="135"/>
      <c r="Q511" s="135"/>
      <c r="R511" s="135"/>
      <c r="S511" s="135"/>
      <c r="T511" s="135"/>
      <c r="U511" s="135"/>
      <c r="V511" s="104">
        <v>1</v>
      </c>
      <c r="IQ511" s="12"/>
      <c r="IR511" s="12"/>
    </row>
    <row r="512" spans="1:252" x14ac:dyDescent="0.2">
      <c r="A512" s="31" t="s">
        <v>1015</v>
      </c>
      <c r="B512" s="22" t="s">
        <v>1016</v>
      </c>
      <c r="C512" s="135"/>
      <c r="D512" s="135"/>
      <c r="E512" s="135"/>
      <c r="F512" s="135"/>
      <c r="G512" s="135"/>
      <c r="H512" s="135"/>
      <c r="J512" s="135"/>
      <c r="K512" s="135">
        <v>1</v>
      </c>
      <c r="L512" s="135"/>
      <c r="M512" s="135"/>
      <c r="N512" s="135"/>
      <c r="O512" s="135"/>
      <c r="P512" s="135"/>
      <c r="Q512" s="135"/>
      <c r="R512" s="135"/>
      <c r="S512" s="135"/>
      <c r="T512" s="135"/>
      <c r="U512" s="135"/>
      <c r="V512" s="104">
        <v>1</v>
      </c>
      <c r="IQ512" s="12"/>
      <c r="IR512" s="12"/>
    </row>
    <row r="513" spans="1:252" x14ac:dyDescent="0.2">
      <c r="A513" s="29" t="s">
        <v>1017</v>
      </c>
      <c r="B513" s="22" t="s">
        <v>1018</v>
      </c>
      <c r="C513" s="135"/>
      <c r="D513" s="135"/>
      <c r="E513" s="135"/>
      <c r="F513" s="135"/>
      <c r="G513" s="135"/>
      <c r="H513" s="135"/>
      <c r="J513" s="135"/>
      <c r="K513" s="135"/>
      <c r="L513" s="135"/>
      <c r="M513" s="135"/>
      <c r="N513" s="135"/>
      <c r="O513" s="135"/>
      <c r="P513" s="135"/>
      <c r="Q513" s="135"/>
      <c r="R513" s="135"/>
      <c r="S513" s="135"/>
      <c r="T513" s="135">
        <v>1</v>
      </c>
      <c r="U513" s="135"/>
      <c r="V513" s="104">
        <v>1</v>
      </c>
    </row>
    <row r="514" spans="1:252" x14ac:dyDescent="0.2">
      <c r="A514" s="29" t="s">
        <v>1019</v>
      </c>
      <c r="B514" s="22" t="s">
        <v>1020</v>
      </c>
      <c r="C514" s="135"/>
      <c r="D514" s="135"/>
      <c r="E514" s="135"/>
      <c r="F514" s="135"/>
      <c r="G514" s="135"/>
      <c r="H514" s="135"/>
      <c r="J514" s="135"/>
      <c r="K514" s="135"/>
      <c r="L514" s="135"/>
      <c r="M514" s="135"/>
      <c r="N514" s="135"/>
      <c r="O514" s="135"/>
      <c r="P514" s="135"/>
      <c r="Q514" s="135"/>
      <c r="R514" s="135"/>
      <c r="S514" s="135"/>
      <c r="T514" s="135">
        <v>1</v>
      </c>
      <c r="U514" s="135"/>
      <c r="V514" s="104">
        <v>1</v>
      </c>
    </row>
    <row r="515" spans="1:252" x14ac:dyDescent="0.2">
      <c r="A515" s="29" t="s">
        <v>1021</v>
      </c>
      <c r="B515" s="22" t="s">
        <v>1022</v>
      </c>
      <c r="C515" s="135"/>
      <c r="D515" s="135"/>
      <c r="E515" s="135"/>
      <c r="F515" s="135"/>
      <c r="G515" s="135"/>
      <c r="H515" s="135"/>
      <c r="J515" s="135"/>
      <c r="K515" s="135"/>
      <c r="L515" s="135"/>
      <c r="M515" s="135"/>
      <c r="N515" s="135"/>
      <c r="O515" s="135"/>
      <c r="P515" s="135"/>
      <c r="Q515" s="135"/>
      <c r="R515" s="135"/>
      <c r="S515" s="135"/>
      <c r="T515" s="135">
        <v>1</v>
      </c>
      <c r="U515" s="135"/>
      <c r="V515" s="104">
        <v>1</v>
      </c>
    </row>
    <row r="516" spans="1:252" x14ac:dyDescent="0.2">
      <c r="A516" s="29" t="s">
        <v>1023</v>
      </c>
      <c r="B516" s="22" t="s">
        <v>1024</v>
      </c>
      <c r="C516" s="135"/>
      <c r="D516" s="135"/>
      <c r="E516" s="135">
        <v>1</v>
      </c>
      <c r="F516" s="135">
        <v>1</v>
      </c>
      <c r="G516" s="135"/>
      <c r="H516" s="135"/>
      <c r="I516" s="163">
        <v>1</v>
      </c>
      <c r="J516" s="135">
        <v>1</v>
      </c>
      <c r="K516" s="135"/>
      <c r="L516" s="135"/>
      <c r="M516" s="135"/>
      <c r="N516" s="135"/>
      <c r="O516" s="135"/>
      <c r="P516" s="135"/>
      <c r="Q516" s="135"/>
      <c r="R516" s="135"/>
      <c r="S516" s="135"/>
      <c r="T516" s="135"/>
      <c r="U516" s="135"/>
      <c r="V516" s="104">
        <v>1</v>
      </c>
      <c r="IQ516" s="12"/>
      <c r="IR516" s="12"/>
    </row>
    <row r="517" spans="1:252" x14ac:dyDescent="0.2">
      <c r="A517" s="29" t="s">
        <v>1025</v>
      </c>
      <c r="B517" s="22" t="s">
        <v>1026</v>
      </c>
      <c r="C517" s="135"/>
      <c r="D517" s="135"/>
      <c r="E517" s="135"/>
      <c r="F517" s="135"/>
      <c r="G517" s="135"/>
      <c r="H517" s="135"/>
      <c r="J517" s="135"/>
      <c r="K517" s="135"/>
      <c r="L517" s="135"/>
      <c r="M517" s="135"/>
      <c r="N517" s="135"/>
      <c r="O517" s="135"/>
      <c r="P517" s="135"/>
      <c r="Q517" s="135"/>
      <c r="R517" s="135"/>
      <c r="S517" s="135"/>
      <c r="T517" s="135">
        <v>1</v>
      </c>
      <c r="U517" s="135"/>
      <c r="V517" s="104">
        <v>1</v>
      </c>
    </row>
    <row r="518" spans="1:252" x14ac:dyDescent="0.2">
      <c r="A518" s="29" t="s">
        <v>1027</v>
      </c>
      <c r="B518" s="43" t="s">
        <v>1028</v>
      </c>
      <c r="C518" s="17"/>
      <c r="D518" s="17"/>
      <c r="E518" s="135"/>
      <c r="F518" s="135">
        <v>1</v>
      </c>
      <c r="G518" s="135"/>
      <c r="H518" s="135"/>
      <c r="J518" s="135"/>
      <c r="K518" s="17"/>
      <c r="L518" s="17"/>
      <c r="M518" s="135"/>
      <c r="N518" s="135"/>
      <c r="O518" s="135"/>
      <c r="P518" s="135"/>
      <c r="Q518" s="135"/>
      <c r="R518" s="135"/>
      <c r="S518" s="135"/>
      <c r="T518" s="135"/>
      <c r="U518" s="135"/>
      <c r="V518" s="104">
        <v>1</v>
      </c>
    </row>
    <row r="519" spans="1:252" x14ac:dyDescent="0.2">
      <c r="A519" s="29" t="s">
        <v>1029</v>
      </c>
      <c r="B519" s="22" t="s">
        <v>1030</v>
      </c>
      <c r="C519" s="135"/>
      <c r="D519" s="135"/>
      <c r="E519" s="135"/>
      <c r="F519" s="135"/>
      <c r="G519" s="135">
        <v>1</v>
      </c>
      <c r="H519" s="135"/>
      <c r="J519" s="135"/>
      <c r="K519" s="135"/>
      <c r="L519" s="135"/>
      <c r="M519" s="135"/>
      <c r="N519" s="135"/>
      <c r="O519" s="135"/>
      <c r="P519" s="135"/>
      <c r="Q519" s="135"/>
      <c r="R519" s="135"/>
      <c r="S519" s="135"/>
      <c r="T519" s="135"/>
      <c r="U519" s="135"/>
      <c r="V519" s="104">
        <v>1</v>
      </c>
    </row>
    <row r="520" spans="1:252" x14ac:dyDescent="0.2">
      <c r="A520" s="29" t="s">
        <v>1031</v>
      </c>
      <c r="B520" s="22" t="s">
        <v>1032</v>
      </c>
      <c r="C520" s="135"/>
      <c r="D520" s="135"/>
      <c r="E520" s="135"/>
      <c r="F520" s="135"/>
      <c r="G520" s="135"/>
      <c r="H520" s="135"/>
      <c r="J520" s="135">
        <v>1</v>
      </c>
      <c r="K520" s="135"/>
      <c r="L520" s="135"/>
      <c r="M520" s="135"/>
      <c r="N520" s="135"/>
      <c r="O520" s="135"/>
      <c r="P520" s="135"/>
      <c r="Q520" s="135"/>
      <c r="R520" s="135"/>
      <c r="S520" s="135"/>
      <c r="T520" s="135"/>
      <c r="U520" s="135"/>
      <c r="V520" s="104">
        <v>1</v>
      </c>
    </row>
    <row r="521" spans="1:252" x14ac:dyDescent="0.2">
      <c r="A521" s="29" t="s">
        <v>1033</v>
      </c>
      <c r="B521" s="22" t="s">
        <v>1034</v>
      </c>
      <c r="C521" s="135"/>
      <c r="D521" s="135"/>
      <c r="E521" s="135"/>
      <c r="F521" s="135"/>
      <c r="G521" s="135"/>
      <c r="H521" s="135"/>
      <c r="J521" s="135"/>
      <c r="K521" s="135"/>
      <c r="L521" s="135"/>
      <c r="M521" s="135"/>
      <c r="N521" s="135"/>
      <c r="O521" s="135"/>
      <c r="P521" s="135"/>
      <c r="Q521" s="135"/>
      <c r="R521" s="135"/>
      <c r="S521" s="135"/>
      <c r="T521" s="135">
        <v>1</v>
      </c>
      <c r="U521" s="135"/>
      <c r="V521" s="104">
        <v>1</v>
      </c>
    </row>
    <row r="522" spans="1:252" x14ac:dyDescent="0.2">
      <c r="A522" s="29" t="s">
        <v>1035</v>
      </c>
      <c r="B522" s="22" t="s">
        <v>1036</v>
      </c>
      <c r="C522" s="135"/>
      <c r="D522" s="135"/>
      <c r="E522" s="135"/>
      <c r="F522" s="135"/>
      <c r="G522" s="135">
        <v>1</v>
      </c>
      <c r="H522" s="135"/>
      <c r="J522" s="135">
        <v>1</v>
      </c>
      <c r="K522" s="135"/>
      <c r="L522" s="135"/>
      <c r="M522" s="135"/>
      <c r="N522" s="135"/>
      <c r="O522" s="135"/>
      <c r="P522" s="135"/>
      <c r="Q522" s="135"/>
      <c r="R522" s="135"/>
      <c r="S522" s="135"/>
      <c r="T522" s="135"/>
      <c r="U522" s="135"/>
      <c r="V522" s="104">
        <v>1</v>
      </c>
    </row>
    <row r="523" spans="1:252" x14ac:dyDescent="0.2">
      <c r="A523" s="29" t="s">
        <v>1037</v>
      </c>
      <c r="B523" s="22" t="s">
        <v>1038</v>
      </c>
      <c r="C523" s="135"/>
      <c r="D523" s="135"/>
      <c r="E523" s="135"/>
      <c r="F523" s="135"/>
      <c r="G523" s="135"/>
      <c r="H523" s="135"/>
      <c r="J523" s="135">
        <v>1</v>
      </c>
      <c r="K523" s="135"/>
      <c r="L523" s="135"/>
      <c r="M523" s="135"/>
      <c r="N523" s="135"/>
      <c r="O523" s="135"/>
      <c r="P523" s="135"/>
      <c r="Q523" s="135"/>
      <c r="R523" s="135"/>
      <c r="S523" s="135"/>
      <c r="T523" s="135"/>
      <c r="U523" s="135"/>
      <c r="V523" s="104">
        <v>1</v>
      </c>
    </row>
    <row r="524" spans="1:252" x14ac:dyDescent="0.2">
      <c r="A524" s="53" t="s">
        <v>1039</v>
      </c>
      <c r="B524" s="52" t="s">
        <v>1040</v>
      </c>
      <c r="C524" s="135"/>
      <c r="D524" s="135"/>
      <c r="E524" s="135"/>
      <c r="F524" s="135"/>
      <c r="G524" s="135"/>
      <c r="H524" s="135"/>
      <c r="J524" s="135"/>
      <c r="K524" s="135"/>
      <c r="L524" s="135"/>
      <c r="M524" s="135"/>
      <c r="N524" s="135"/>
      <c r="O524" s="135"/>
      <c r="P524" s="135"/>
      <c r="Q524" s="135"/>
      <c r="R524" s="135"/>
      <c r="S524" s="135"/>
      <c r="T524" s="135">
        <v>1</v>
      </c>
      <c r="U524" s="135"/>
      <c r="V524" s="104">
        <v>1</v>
      </c>
    </row>
    <row r="525" spans="1:252" x14ac:dyDescent="0.2">
      <c r="A525" s="53" t="s">
        <v>1041</v>
      </c>
      <c r="B525" s="14" t="s">
        <v>1042</v>
      </c>
      <c r="C525" s="17"/>
      <c r="D525" s="17"/>
      <c r="K525" s="17"/>
      <c r="L525" s="17"/>
      <c r="T525" s="17">
        <v>1</v>
      </c>
      <c r="V525" s="102">
        <v>1</v>
      </c>
    </row>
    <row r="526" spans="1:252" x14ac:dyDescent="0.2">
      <c r="A526" s="30" t="s">
        <v>1043</v>
      </c>
      <c r="B526" s="43" t="s">
        <v>1044</v>
      </c>
      <c r="C526" s="17"/>
      <c r="D526" s="17"/>
      <c r="K526" s="17"/>
      <c r="L526" s="17"/>
      <c r="T526" s="17">
        <v>1</v>
      </c>
      <c r="V526" s="102">
        <v>1</v>
      </c>
    </row>
    <row r="527" spans="1:252" x14ac:dyDescent="0.2">
      <c r="A527" s="14" t="s">
        <v>1045</v>
      </c>
      <c r="B527" s="26" t="s">
        <v>1046</v>
      </c>
      <c r="C527" s="17"/>
      <c r="D527" s="17"/>
      <c r="G527" s="17">
        <v>1</v>
      </c>
      <c r="K527" s="17"/>
      <c r="L527" s="17"/>
      <c r="V527" s="102">
        <v>1</v>
      </c>
    </row>
    <row r="528" spans="1:252" x14ac:dyDescent="0.2">
      <c r="A528" s="53" t="s">
        <v>1047</v>
      </c>
      <c r="B528" s="52" t="s">
        <v>1048</v>
      </c>
      <c r="C528" s="136"/>
      <c r="D528" s="136"/>
      <c r="G528" s="17">
        <v>1</v>
      </c>
      <c r="K528" s="17"/>
      <c r="L528" s="17"/>
      <c r="V528" s="102">
        <v>1</v>
      </c>
    </row>
    <row r="529" spans="1:250" x14ac:dyDescent="0.2">
      <c r="A529" s="53" t="s">
        <v>1049</v>
      </c>
      <c r="B529" s="52" t="s">
        <v>1050</v>
      </c>
      <c r="C529" s="136"/>
      <c r="D529" s="136"/>
      <c r="K529" s="17"/>
      <c r="L529" s="17"/>
      <c r="T529" s="17">
        <v>1</v>
      </c>
      <c r="V529" s="102">
        <v>1</v>
      </c>
    </row>
    <row r="530" spans="1:250" x14ac:dyDescent="0.2">
      <c r="A530" s="29" t="s">
        <v>1051</v>
      </c>
      <c r="B530" s="43" t="s">
        <v>1052</v>
      </c>
      <c r="C530" s="17"/>
      <c r="D530" s="17"/>
      <c r="G530" s="17">
        <v>1</v>
      </c>
      <c r="K530" s="17"/>
      <c r="L530" s="17"/>
      <c r="V530" s="102">
        <v>1</v>
      </c>
    </row>
    <row r="531" spans="1:250" x14ac:dyDescent="0.2">
      <c r="A531" s="29" t="s">
        <v>1053</v>
      </c>
      <c r="B531" s="43" t="s">
        <v>1054</v>
      </c>
      <c r="C531" s="17"/>
      <c r="D531" s="17"/>
      <c r="I531" s="163">
        <v>1</v>
      </c>
      <c r="K531" s="17"/>
      <c r="L531" s="17"/>
      <c r="V531" s="102">
        <v>1</v>
      </c>
    </row>
    <row r="532" spans="1:250" x14ac:dyDescent="0.2">
      <c r="A532" s="29" t="s">
        <v>1055</v>
      </c>
      <c r="B532" s="43" t="s">
        <v>1056</v>
      </c>
      <c r="C532" s="17"/>
      <c r="D532" s="17"/>
      <c r="K532" s="17"/>
      <c r="L532" s="17"/>
      <c r="T532" s="17">
        <v>1</v>
      </c>
      <c r="V532" s="102">
        <v>1</v>
      </c>
    </row>
    <row r="533" spans="1:250" x14ac:dyDescent="0.2">
      <c r="A533" s="29" t="s">
        <v>1057</v>
      </c>
      <c r="B533" s="22" t="s">
        <v>1058</v>
      </c>
      <c r="C533" s="135"/>
      <c r="D533" s="135"/>
      <c r="E533" s="135"/>
      <c r="F533" s="135"/>
      <c r="G533" s="135"/>
      <c r="H533" s="135"/>
      <c r="J533" s="135"/>
      <c r="K533" s="135"/>
      <c r="L533" s="135"/>
      <c r="M533" s="135"/>
      <c r="N533" s="135"/>
      <c r="O533" s="135"/>
      <c r="P533" s="135"/>
      <c r="Q533" s="135"/>
      <c r="R533" s="135"/>
      <c r="S533" s="135"/>
      <c r="T533" s="135">
        <v>1</v>
      </c>
      <c r="U533" s="135"/>
      <c r="V533" s="104">
        <v>1</v>
      </c>
    </row>
    <row r="534" spans="1:250" x14ac:dyDescent="0.2">
      <c r="A534" s="29" t="s">
        <v>1059</v>
      </c>
      <c r="B534" s="22" t="s">
        <v>1060</v>
      </c>
      <c r="C534" s="135"/>
      <c r="D534" s="135"/>
      <c r="E534" s="135">
        <v>1</v>
      </c>
      <c r="F534" s="135"/>
      <c r="G534" s="135"/>
      <c r="H534" s="135"/>
      <c r="J534" s="135">
        <v>1</v>
      </c>
      <c r="K534" s="135"/>
      <c r="L534" s="135"/>
      <c r="M534" s="135"/>
      <c r="N534" s="135"/>
      <c r="O534" s="135"/>
      <c r="P534" s="135"/>
      <c r="Q534" s="135"/>
      <c r="R534" s="135"/>
      <c r="S534" s="135"/>
      <c r="T534" s="135"/>
      <c r="U534" s="135"/>
      <c r="V534" s="104">
        <v>1</v>
      </c>
    </row>
    <row r="535" spans="1:250" x14ac:dyDescent="0.2">
      <c r="A535" s="29" t="s">
        <v>1061</v>
      </c>
      <c r="B535" s="22" t="s">
        <v>1062</v>
      </c>
      <c r="C535" s="135"/>
      <c r="D535" s="135"/>
      <c r="E535" s="141"/>
      <c r="F535" s="135"/>
      <c r="G535" s="141"/>
      <c r="H535" s="135"/>
      <c r="I535" s="163">
        <v>1</v>
      </c>
      <c r="J535" s="141"/>
      <c r="K535" s="135"/>
      <c r="L535" s="135"/>
      <c r="M535" s="135"/>
      <c r="N535" s="135"/>
      <c r="O535" s="135"/>
      <c r="P535" s="135"/>
      <c r="Q535" s="135"/>
      <c r="R535" s="135"/>
      <c r="S535" s="135"/>
      <c r="T535" s="135"/>
      <c r="U535" s="135"/>
      <c r="V535" s="104">
        <v>1</v>
      </c>
    </row>
    <row r="536" spans="1:250" x14ac:dyDescent="0.2">
      <c r="A536" s="29" t="s">
        <v>1063</v>
      </c>
      <c r="B536" s="22" t="s">
        <v>1064</v>
      </c>
      <c r="C536" s="135"/>
      <c r="D536" s="135"/>
      <c r="E536" s="135"/>
      <c r="F536" s="135"/>
      <c r="G536" s="135">
        <v>1</v>
      </c>
      <c r="H536" s="135"/>
      <c r="J536" s="135"/>
      <c r="K536" s="135"/>
      <c r="L536" s="135"/>
      <c r="M536" s="135"/>
      <c r="N536" s="135"/>
      <c r="O536" s="135"/>
      <c r="P536" s="135"/>
      <c r="Q536" s="135"/>
      <c r="R536" s="135"/>
      <c r="S536" s="135"/>
      <c r="T536" s="135"/>
      <c r="U536" s="135"/>
      <c r="V536" s="104">
        <v>1</v>
      </c>
    </row>
    <row r="537" spans="1:250" x14ac:dyDescent="0.2">
      <c r="A537" s="29" t="s">
        <v>1065</v>
      </c>
      <c r="B537" s="22" t="s">
        <v>1066</v>
      </c>
      <c r="C537" s="135"/>
      <c r="D537" s="135"/>
      <c r="E537" s="135"/>
      <c r="F537" s="135"/>
      <c r="G537" s="135"/>
      <c r="H537" s="135">
        <v>1</v>
      </c>
      <c r="J537" s="135"/>
      <c r="K537" s="135"/>
      <c r="L537" s="135"/>
      <c r="M537" s="135"/>
      <c r="N537" s="135"/>
      <c r="O537" s="135"/>
      <c r="P537" s="135"/>
      <c r="Q537" s="135"/>
      <c r="R537" s="135"/>
      <c r="S537" s="135"/>
      <c r="T537" s="135"/>
      <c r="U537" s="135"/>
      <c r="V537" s="104">
        <v>1</v>
      </c>
    </row>
    <row r="538" spans="1:250" x14ac:dyDescent="0.2">
      <c r="A538" s="29" t="s">
        <v>1067</v>
      </c>
      <c r="B538" s="22" t="s">
        <v>1068</v>
      </c>
      <c r="C538" s="135"/>
      <c r="D538" s="135"/>
      <c r="E538" s="135"/>
      <c r="F538" s="135"/>
      <c r="G538" s="135"/>
      <c r="H538" s="135"/>
      <c r="J538" s="135"/>
      <c r="K538" s="135">
        <v>1</v>
      </c>
      <c r="L538" s="135"/>
      <c r="M538" s="135"/>
      <c r="N538" s="135">
        <v>1</v>
      </c>
      <c r="O538" s="135">
        <v>1</v>
      </c>
      <c r="P538" s="135"/>
      <c r="Q538" s="135">
        <v>1</v>
      </c>
      <c r="R538" s="135">
        <v>1</v>
      </c>
      <c r="S538" s="135"/>
      <c r="T538" s="135"/>
      <c r="U538" s="135"/>
      <c r="V538" s="104">
        <v>1</v>
      </c>
    </row>
    <row r="539" spans="1:250" x14ac:dyDescent="0.2">
      <c r="A539" s="53" t="s">
        <v>1069</v>
      </c>
      <c r="B539" s="52" t="s">
        <v>1070</v>
      </c>
      <c r="C539" s="135"/>
      <c r="D539" s="135"/>
      <c r="E539" s="135"/>
      <c r="F539" s="135"/>
      <c r="G539" s="135"/>
      <c r="H539" s="135"/>
      <c r="J539" s="135"/>
      <c r="K539" s="135"/>
      <c r="L539" s="135"/>
      <c r="M539" s="135"/>
      <c r="N539" s="135"/>
      <c r="O539" s="135"/>
      <c r="P539" s="135"/>
      <c r="Q539" s="135"/>
      <c r="R539" s="135"/>
      <c r="S539" s="135"/>
      <c r="T539" s="135">
        <v>1</v>
      </c>
      <c r="U539" s="135"/>
      <c r="V539" s="104">
        <v>1</v>
      </c>
    </row>
    <row r="540" spans="1:250" x14ac:dyDescent="0.2">
      <c r="A540" s="29" t="s">
        <v>1071</v>
      </c>
      <c r="B540" s="22" t="s">
        <v>1072</v>
      </c>
      <c r="C540" s="135"/>
      <c r="D540" s="135"/>
      <c r="E540" s="135"/>
      <c r="F540" s="135"/>
      <c r="G540" s="135">
        <v>1</v>
      </c>
      <c r="H540" s="135"/>
      <c r="I540" s="163">
        <v>1</v>
      </c>
      <c r="J540" s="135"/>
      <c r="K540" s="135"/>
      <c r="L540" s="135"/>
      <c r="M540" s="135"/>
      <c r="N540" s="135"/>
      <c r="O540" s="135"/>
      <c r="P540" s="135"/>
      <c r="Q540" s="135"/>
      <c r="R540" s="135"/>
      <c r="S540" s="135"/>
      <c r="T540" s="135"/>
      <c r="U540" s="135"/>
      <c r="V540" s="104">
        <v>1</v>
      </c>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c r="CA540" s="12"/>
      <c r="CB540" s="12"/>
      <c r="CC540" s="12"/>
      <c r="CD540" s="12"/>
      <c r="CE540" s="12"/>
      <c r="CF540" s="12"/>
      <c r="CG540" s="12"/>
      <c r="CH540" s="12"/>
      <c r="CI540" s="12"/>
      <c r="CJ540" s="12"/>
      <c r="CK540" s="12"/>
      <c r="CL540" s="12"/>
      <c r="CM540" s="12"/>
      <c r="CN540" s="12"/>
      <c r="CO540" s="12"/>
      <c r="CP540" s="12"/>
      <c r="CQ540" s="12"/>
      <c r="CR540" s="12"/>
      <c r="CS540" s="12"/>
      <c r="CT540" s="12"/>
      <c r="CU540" s="12"/>
      <c r="CV540" s="12"/>
      <c r="CW540" s="12"/>
      <c r="CX540" s="12"/>
      <c r="CY540" s="12"/>
      <c r="CZ540" s="12"/>
      <c r="DA540" s="12"/>
      <c r="DB540" s="12"/>
      <c r="DC540" s="12"/>
      <c r="DD540" s="12"/>
      <c r="DE540" s="12"/>
      <c r="DF540" s="12"/>
      <c r="DG540" s="12"/>
      <c r="DH540" s="12"/>
      <c r="DI540" s="12"/>
      <c r="DJ540" s="12"/>
      <c r="DK540" s="12"/>
      <c r="DL540" s="12"/>
      <c r="DM540" s="12"/>
      <c r="DN540" s="12"/>
      <c r="DO540" s="12"/>
      <c r="DP540" s="12"/>
      <c r="DQ540" s="12"/>
      <c r="DR540" s="12"/>
      <c r="DS540" s="12"/>
      <c r="DT540" s="12"/>
      <c r="DU540" s="12"/>
      <c r="DV540" s="12"/>
      <c r="DW540" s="12"/>
      <c r="DX540" s="12"/>
      <c r="DY540" s="12"/>
      <c r="DZ540" s="12"/>
      <c r="EA540" s="12"/>
      <c r="EB540" s="12"/>
      <c r="EC540" s="12"/>
      <c r="ED540" s="12"/>
      <c r="EE540" s="12"/>
      <c r="EF540" s="12"/>
      <c r="EG540" s="12"/>
      <c r="EH540" s="12"/>
      <c r="EI540" s="12"/>
      <c r="EJ540" s="12"/>
      <c r="EK540" s="12"/>
      <c r="EL540" s="12"/>
      <c r="EM540" s="12"/>
      <c r="EN540" s="12"/>
      <c r="EO540" s="12"/>
      <c r="EP540" s="12"/>
      <c r="EQ540" s="12"/>
      <c r="ER540" s="12"/>
      <c r="ES540" s="12"/>
      <c r="ET540" s="12"/>
      <c r="EU540" s="12"/>
      <c r="EV540" s="12"/>
      <c r="EW540" s="12"/>
      <c r="EX540" s="12"/>
      <c r="EY540" s="12"/>
      <c r="EZ540" s="12"/>
      <c r="FA540" s="12"/>
      <c r="FB540" s="12"/>
      <c r="FC540" s="12"/>
      <c r="FD540" s="12"/>
      <c r="FE540" s="12"/>
      <c r="FF540" s="12"/>
      <c r="FG540" s="12"/>
      <c r="FH540" s="12"/>
      <c r="FI540" s="12"/>
      <c r="FJ540" s="12"/>
      <c r="FK540" s="12"/>
      <c r="FL540" s="12"/>
      <c r="FM540" s="12"/>
      <c r="FN540" s="12"/>
      <c r="FO540" s="12"/>
      <c r="FP540" s="12"/>
      <c r="FQ540" s="12"/>
      <c r="FR540" s="12"/>
      <c r="FS540" s="12"/>
      <c r="FT540" s="12"/>
      <c r="FU540" s="12"/>
      <c r="FV540" s="12"/>
      <c r="FW540" s="12"/>
      <c r="FX540" s="12"/>
      <c r="FY540" s="12"/>
      <c r="FZ540" s="12"/>
      <c r="GA540" s="12"/>
      <c r="GB540" s="12"/>
      <c r="GC540" s="12"/>
      <c r="GD540" s="12"/>
      <c r="GE540" s="12"/>
      <c r="GF540" s="12"/>
      <c r="GG540" s="12"/>
      <c r="GH540" s="12"/>
      <c r="GI540" s="12"/>
      <c r="GJ540" s="12"/>
      <c r="GK540" s="12"/>
      <c r="GL540" s="12"/>
      <c r="GM540" s="12"/>
      <c r="GN540" s="12"/>
      <c r="GO540" s="12"/>
      <c r="GP540" s="12"/>
      <c r="GQ540" s="12"/>
      <c r="GR540" s="12"/>
      <c r="GS540" s="12"/>
      <c r="GT540" s="12"/>
      <c r="GU540" s="12"/>
      <c r="GV540" s="12"/>
      <c r="GW540" s="12"/>
      <c r="GX540" s="12"/>
      <c r="GY540" s="12"/>
      <c r="GZ540" s="12"/>
      <c r="HA540" s="12"/>
      <c r="HB540" s="12"/>
      <c r="HC540" s="12"/>
      <c r="HD540" s="12"/>
      <c r="HE540" s="12"/>
      <c r="HF540" s="12"/>
      <c r="HG540" s="12"/>
      <c r="HH540" s="12"/>
      <c r="HI540" s="12"/>
      <c r="HJ540" s="12"/>
      <c r="HK540" s="12"/>
      <c r="HL540" s="12"/>
      <c r="HM540" s="12"/>
      <c r="HN540" s="12"/>
      <c r="HO540" s="12"/>
      <c r="HP540" s="12"/>
      <c r="HQ540" s="12"/>
      <c r="HR540" s="12"/>
      <c r="HS540" s="12"/>
      <c r="HT540" s="12"/>
      <c r="HU540" s="12"/>
      <c r="HV540" s="12"/>
      <c r="HW540" s="12"/>
      <c r="HX540" s="12"/>
      <c r="HY540" s="12"/>
      <c r="HZ540" s="12"/>
      <c r="IA540" s="12"/>
      <c r="IB540" s="12"/>
      <c r="IC540" s="12"/>
      <c r="ID540" s="12"/>
      <c r="IE540" s="12"/>
      <c r="IF540" s="12"/>
      <c r="IG540" s="12"/>
      <c r="IH540" s="12"/>
      <c r="II540" s="12"/>
      <c r="IJ540" s="12"/>
      <c r="IK540" s="12"/>
      <c r="IL540" s="12"/>
      <c r="IM540" s="12"/>
      <c r="IN540" s="12"/>
      <c r="IO540" s="12"/>
      <c r="IP540" s="12"/>
    </row>
    <row r="541" spans="1:250" x14ac:dyDescent="0.2">
      <c r="A541" s="52" t="s">
        <v>1073</v>
      </c>
      <c r="B541" s="52" t="s">
        <v>1074</v>
      </c>
      <c r="C541" s="135"/>
      <c r="D541" s="135"/>
      <c r="E541" s="135"/>
      <c r="F541" s="135"/>
      <c r="G541" s="135"/>
      <c r="H541" s="135"/>
      <c r="J541" s="135">
        <v>1</v>
      </c>
      <c r="K541" s="135"/>
      <c r="L541" s="135"/>
      <c r="M541" s="135"/>
      <c r="N541" s="135"/>
      <c r="O541" s="135"/>
      <c r="P541" s="135"/>
      <c r="Q541" s="135"/>
      <c r="R541" s="135"/>
      <c r="S541" s="135"/>
      <c r="T541" s="135"/>
      <c r="U541" s="135"/>
      <c r="V541" s="104">
        <v>1</v>
      </c>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c r="CA541" s="12"/>
      <c r="CB541" s="12"/>
      <c r="CC541" s="12"/>
      <c r="CD541" s="12"/>
      <c r="CE541" s="12"/>
      <c r="CF541" s="12"/>
      <c r="CG541" s="12"/>
      <c r="CH541" s="12"/>
      <c r="CI541" s="12"/>
      <c r="CJ541" s="12"/>
      <c r="CK541" s="12"/>
      <c r="CL541" s="12"/>
      <c r="CM541" s="12"/>
      <c r="CN541" s="12"/>
      <c r="CO541" s="12"/>
      <c r="CP541" s="12"/>
      <c r="CQ541" s="12"/>
      <c r="CR541" s="12"/>
      <c r="CS541" s="12"/>
      <c r="CT541" s="12"/>
      <c r="CU541" s="12"/>
      <c r="CV541" s="12"/>
      <c r="CW541" s="12"/>
      <c r="CX541" s="12"/>
      <c r="CY541" s="12"/>
      <c r="CZ541" s="12"/>
      <c r="DA541" s="12"/>
      <c r="DB541" s="12"/>
      <c r="DC541" s="12"/>
      <c r="DD541" s="12"/>
      <c r="DE541" s="12"/>
      <c r="DF541" s="12"/>
      <c r="DG541" s="12"/>
      <c r="DH541" s="12"/>
      <c r="DI541" s="12"/>
      <c r="DJ541" s="12"/>
      <c r="DK541" s="12"/>
      <c r="DL541" s="12"/>
      <c r="DM541" s="12"/>
      <c r="DN541" s="12"/>
      <c r="DO541" s="12"/>
      <c r="DP541" s="12"/>
      <c r="DQ541" s="12"/>
      <c r="DR541" s="12"/>
      <c r="DS541" s="12"/>
      <c r="DT541" s="12"/>
      <c r="DU541" s="12"/>
      <c r="DV541" s="12"/>
      <c r="DW541" s="12"/>
      <c r="DX541" s="12"/>
      <c r="DY541" s="12"/>
      <c r="DZ541" s="12"/>
      <c r="EA541" s="12"/>
      <c r="EB541" s="12"/>
      <c r="EC541" s="12"/>
      <c r="ED541" s="12"/>
      <c r="EE541" s="12"/>
      <c r="EF541" s="12"/>
      <c r="EG541" s="12"/>
      <c r="EH541" s="12"/>
      <c r="EI541" s="12"/>
      <c r="EJ541" s="12"/>
      <c r="EK541" s="12"/>
      <c r="EL541" s="12"/>
      <c r="EM541" s="12"/>
      <c r="EN541" s="12"/>
      <c r="EO541" s="12"/>
      <c r="EP541" s="12"/>
      <c r="EQ541" s="12"/>
      <c r="ER541" s="12"/>
      <c r="ES541" s="12"/>
      <c r="ET541" s="12"/>
      <c r="EU541" s="12"/>
      <c r="EV541" s="12"/>
      <c r="EW541" s="12"/>
      <c r="EX541" s="12"/>
      <c r="EY541" s="12"/>
      <c r="EZ541" s="12"/>
      <c r="FA541" s="12"/>
      <c r="FB541" s="12"/>
      <c r="FC541" s="12"/>
      <c r="FD541" s="12"/>
      <c r="FE541" s="12"/>
      <c r="FF541" s="12"/>
      <c r="FG541" s="12"/>
      <c r="FH541" s="12"/>
      <c r="FI541" s="12"/>
      <c r="FJ541" s="12"/>
      <c r="FK541" s="12"/>
      <c r="FL541" s="12"/>
      <c r="FM541" s="12"/>
      <c r="FN541" s="12"/>
      <c r="FO541" s="12"/>
      <c r="FP541" s="12"/>
      <c r="FQ541" s="12"/>
      <c r="FR541" s="12"/>
      <c r="FS541" s="12"/>
      <c r="FT541" s="12"/>
      <c r="FU541" s="12"/>
      <c r="FV541" s="12"/>
      <c r="FW541" s="12"/>
      <c r="FX541" s="12"/>
      <c r="FY541" s="12"/>
      <c r="FZ541" s="12"/>
      <c r="GA541" s="12"/>
      <c r="GB541" s="12"/>
      <c r="GC541" s="12"/>
      <c r="GD541" s="12"/>
      <c r="GE541" s="12"/>
      <c r="GF541" s="12"/>
      <c r="GG541" s="12"/>
      <c r="GH541" s="12"/>
      <c r="GI541" s="12"/>
      <c r="GJ541" s="12"/>
      <c r="GK541" s="12"/>
      <c r="GL541" s="12"/>
      <c r="GM541" s="12"/>
      <c r="GN541" s="12"/>
      <c r="GO541" s="12"/>
      <c r="GP541" s="12"/>
      <c r="GQ541" s="12"/>
      <c r="GR541" s="12"/>
      <c r="GS541" s="12"/>
      <c r="GT541" s="12"/>
      <c r="GU541" s="12"/>
      <c r="GV541" s="12"/>
      <c r="GW541" s="12"/>
      <c r="GX541" s="12"/>
      <c r="GY541" s="12"/>
      <c r="GZ541" s="12"/>
      <c r="HA541" s="12"/>
      <c r="HB541" s="12"/>
      <c r="HC541" s="12"/>
      <c r="HD541" s="12"/>
      <c r="HE541" s="12"/>
      <c r="HF541" s="12"/>
      <c r="HG541" s="12"/>
      <c r="HH541" s="12"/>
      <c r="HI541" s="12"/>
      <c r="HJ541" s="12"/>
      <c r="HK541" s="12"/>
      <c r="HL541" s="12"/>
      <c r="HM541" s="12"/>
      <c r="HN541" s="12"/>
      <c r="HO541" s="12"/>
      <c r="HP541" s="12"/>
      <c r="HQ541" s="12"/>
      <c r="HR541" s="12"/>
      <c r="HS541" s="12"/>
      <c r="HT541" s="12"/>
      <c r="HU541" s="12"/>
      <c r="HV541" s="12"/>
      <c r="HW541" s="12"/>
      <c r="HX541" s="12"/>
      <c r="HY541" s="12"/>
      <c r="HZ541" s="12"/>
      <c r="IA541" s="12"/>
      <c r="IB541" s="12"/>
      <c r="IC541" s="12"/>
      <c r="ID541" s="12"/>
      <c r="IE541" s="12"/>
      <c r="IF541" s="12"/>
      <c r="IG541" s="12"/>
      <c r="IH541" s="12"/>
      <c r="II541" s="12"/>
      <c r="IJ541" s="12"/>
      <c r="IK541" s="12"/>
      <c r="IL541" s="12"/>
      <c r="IM541" s="12"/>
      <c r="IN541" s="12"/>
      <c r="IO541" s="12"/>
      <c r="IP541" s="12"/>
    </row>
    <row r="542" spans="1:250" x14ac:dyDescent="0.2">
      <c r="A542" s="30" t="s">
        <v>1075</v>
      </c>
      <c r="B542" s="43" t="s">
        <v>1076</v>
      </c>
      <c r="C542" s="17"/>
      <c r="D542" s="17"/>
      <c r="K542" s="17"/>
      <c r="L542" s="17"/>
      <c r="T542" s="17">
        <v>1</v>
      </c>
      <c r="V542" s="102">
        <v>1</v>
      </c>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c r="CA542" s="12"/>
      <c r="CB542" s="12"/>
      <c r="CC542" s="12"/>
      <c r="CD542" s="12"/>
      <c r="CE542" s="12"/>
      <c r="CF542" s="12"/>
      <c r="CG542" s="12"/>
      <c r="CH542" s="12"/>
      <c r="CI542" s="12"/>
      <c r="CJ542" s="12"/>
      <c r="CK542" s="12"/>
      <c r="CL542" s="12"/>
      <c r="CM542" s="12"/>
      <c r="CN542" s="12"/>
      <c r="CO542" s="12"/>
      <c r="CP542" s="12"/>
      <c r="CQ542" s="12"/>
      <c r="CR542" s="12"/>
      <c r="CS542" s="12"/>
      <c r="CT542" s="12"/>
      <c r="CU542" s="12"/>
      <c r="CV542" s="12"/>
      <c r="CW542" s="12"/>
      <c r="CX542" s="12"/>
      <c r="CY542" s="12"/>
      <c r="CZ542" s="12"/>
      <c r="DA542" s="12"/>
      <c r="DB542" s="12"/>
      <c r="DC542" s="12"/>
      <c r="DD542" s="12"/>
      <c r="DE542" s="12"/>
      <c r="DF542" s="12"/>
      <c r="DG542" s="12"/>
      <c r="DH542" s="12"/>
      <c r="DI542" s="12"/>
      <c r="DJ542" s="12"/>
      <c r="DK542" s="12"/>
      <c r="DL542" s="12"/>
      <c r="DM542" s="12"/>
      <c r="DN542" s="12"/>
      <c r="DO542" s="12"/>
      <c r="DP542" s="12"/>
      <c r="DQ542" s="12"/>
      <c r="DR542" s="12"/>
      <c r="DS542" s="12"/>
      <c r="DT542" s="12"/>
      <c r="DU542" s="12"/>
      <c r="DV542" s="12"/>
      <c r="DW542" s="12"/>
      <c r="DX542" s="12"/>
      <c r="DY542" s="12"/>
      <c r="DZ542" s="12"/>
      <c r="EA542" s="12"/>
      <c r="EB542" s="12"/>
      <c r="EC542" s="12"/>
      <c r="ED542" s="12"/>
      <c r="EE542" s="12"/>
      <c r="EF542" s="12"/>
      <c r="EG542" s="12"/>
      <c r="EH542" s="12"/>
      <c r="EI542" s="12"/>
      <c r="EJ542" s="12"/>
      <c r="EK542" s="12"/>
      <c r="EL542" s="12"/>
      <c r="EM542" s="12"/>
      <c r="EN542" s="12"/>
      <c r="EO542" s="12"/>
      <c r="EP542" s="12"/>
      <c r="EQ542" s="12"/>
      <c r="ER542" s="12"/>
      <c r="ES542" s="12"/>
      <c r="ET542" s="12"/>
      <c r="EU542" s="12"/>
      <c r="EV542" s="12"/>
      <c r="EW542" s="12"/>
      <c r="EX542" s="12"/>
      <c r="EY542" s="12"/>
      <c r="EZ542" s="12"/>
      <c r="FA542" s="12"/>
      <c r="FB542" s="12"/>
      <c r="FC542" s="12"/>
      <c r="FD542" s="12"/>
      <c r="FE542" s="12"/>
      <c r="FF542" s="12"/>
      <c r="FG542" s="12"/>
      <c r="FH542" s="12"/>
      <c r="FI542" s="12"/>
      <c r="FJ542" s="12"/>
      <c r="FK542" s="12"/>
      <c r="FL542" s="12"/>
      <c r="FM542" s="12"/>
      <c r="FN542" s="12"/>
      <c r="FO542" s="12"/>
      <c r="FP542" s="12"/>
      <c r="FQ542" s="12"/>
      <c r="FR542" s="12"/>
      <c r="FS542" s="12"/>
      <c r="FT542" s="12"/>
      <c r="FU542" s="12"/>
      <c r="FV542" s="12"/>
      <c r="FW542" s="12"/>
      <c r="FX542" s="12"/>
      <c r="FY542" s="12"/>
      <c r="FZ542" s="12"/>
      <c r="GA542" s="12"/>
      <c r="GB542" s="12"/>
      <c r="GC542" s="12"/>
      <c r="GD542" s="12"/>
      <c r="GE542" s="12"/>
      <c r="GF542" s="12"/>
      <c r="GG542" s="12"/>
      <c r="GH542" s="12"/>
      <c r="GI542" s="12"/>
      <c r="GJ542" s="12"/>
      <c r="GK542" s="12"/>
      <c r="GL542" s="12"/>
      <c r="GM542" s="12"/>
      <c r="GN542" s="12"/>
      <c r="GO542" s="12"/>
      <c r="GP542" s="12"/>
      <c r="GQ542" s="12"/>
      <c r="GR542" s="12"/>
      <c r="GS542" s="12"/>
      <c r="GT542" s="12"/>
      <c r="GU542" s="12"/>
      <c r="GV542" s="12"/>
      <c r="GW542" s="12"/>
      <c r="GX542" s="12"/>
      <c r="GY542" s="12"/>
      <c r="GZ542" s="12"/>
      <c r="HA542" s="12"/>
      <c r="HB542" s="12"/>
      <c r="HC542" s="12"/>
      <c r="HD542" s="12"/>
      <c r="HE542" s="12"/>
      <c r="HF542" s="12"/>
      <c r="HG542" s="12"/>
      <c r="HH542" s="12"/>
      <c r="HI542" s="12"/>
      <c r="HJ542" s="12"/>
      <c r="HK542" s="12"/>
      <c r="HL542" s="12"/>
      <c r="HM542" s="12"/>
      <c r="HN542" s="12"/>
      <c r="HO542" s="12"/>
      <c r="HP542" s="12"/>
      <c r="HQ542" s="12"/>
      <c r="HR542" s="12"/>
      <c r="HS542" s="12"/>
      <c r="HT542" s="12"/>
      <c r="HU542" s="12"/>
      <c r="HV542" s="12"/>
      <c r="HW542" s="12"/>
      <c r="HX542" s="12"/>
      <c r="HY542" s="12"/>
      <c r="HZ542" s="12"/>
      <c r="IA542" s="12"/>
      <c r="IB542" s="12"/>
      <c r="IC542" s="12"/>
      <c r="ID542" s="12"/>
      <c r="IE542" s="12"/>
      <c r="IF542" s="12"/>
      <c r="IG542" s="12"/>
      <c r="IH542" s="12"/>
      <c r="II542" s="12"/>
      <c r="IJ542" s="12"/>
      <c r="IK542" s="12"/>
      <c r="IL542" s="12"/>
      <c r="IM542" s="12"/>
      <c r="IN542" s="12"/>
      <c r="IO542" s="12"/>
      <c r="IP542" s="12"/>
    </row>
    <row r="543" spans="1:250" x14ac:dyDescent="0.2">
      <c r="A543" s="30" t="s">
        <v>4520</v>
      </c>
      <c r="B543" s="43" t="s">
        <v>4521</v>
      </c>
      <c r="C543" s="17"/>
      <c r="D543" s="17"/>
      <c r="J543" s="17">
        <v>1</v>
      </c>
      <c r="K543" s="17"/>
      <c r="L543" s="17"/>
      <c r="V543" s="102">
        <v>1</v>
      </c>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c r="CA543" s="12"/>
      <c r="CB543" s="12"/>
      <c r="CC543" s="12"/>
      <c r="CD543" s="12"/>
      <c r="CE543" s="12"/>
      <c r="CF543" s="12"/>
      <c r="CG543" s="12"/>
      <c r="CH543" s="12"/>
      <c r="CI543" s="12"/>
      <c r="CJ543" s="12"/>
      <c r="CK543" s="12"/>
      <c r="CL543" s="12"/>
      <c r="CM543" s="12"/>
      <c r="CN543" s="12"/>
      <c r="CO543" s="12"/>
      <c r="CP543" s="12"/>
      <c r="CQ543" s="12"/>
      <c r="CR543" s="12"/>
      <c r="CS543" s="12"/>
      <c r="CT543" s="12"/>
      <c r="CU543" s="12"/>
      <c r="CV543" s="12"/>
      <c r="CW543" s="12"/>
      <c r="CX543" s="12"/>
      <c r="CY543" s="12"/>
      <c r="CZ543" s="12"/>
      <c r="DA543" s="12"/>
      <c r="DB543" s="12"/>
      <c r="DC543" s="12"/>
      <c r="DD543" s="12"/>
      <c r="DE543" s="12"/>
      <c r="DF543" s="12"/>
      <c r="DG543" s="12"/>
      <c r="DH543" s="12"/>
      <c r="DI543" s="12"/>
      <c r="DJ543" s="12"/>
      <c r="DK543" s="12"/>
      <c r="DL543" s="12"/>
      <c r="DM543" s="12"/>
      <c r="DN543" s="12"/>
      <c r="DO543" s="12"/>
      <c r="DP543" s="12"/>
      <c r="DQ543" s="12"/>
      <c r="DR543" s="12"/>
      <c r="DS543" s="12"/>
      <c r="DT543" s="12"/>
      <c r="DU543" s="12"/>
      <c r="DV543" s="12"/>
      <c r="DW543" s="12"/>
      <c r="DX543" s="12"/>
      <c r="DY543" s="12"/>
      <c r="DZ543" s="12"/>
      <c r="EA543" s="12"/>
      <c r="EB543" s="12"/>
      <c r="EC543" s="12"/>
      <c r="ED543" s="12"/>
      <c r="EE543" s="12"/>
      <c r="EF543" s="12"/>
      <c r="EG543" s="12"/>
      <c r="EH543" s="12"/>
      <c r="EI543" s="12"/>
      <c r="EJ543" s="12"/>
      <c r="EK543" s="12"/>
      <c r="EL543" s="12"/>
      <c r="EM543" s="12"/>
      <c r="EN543" s="12"/>
      <c r="EO543" s="12"/>
      <c r="EP543" s="12"/>
      <c r="EQ543" s="12"/>
      <c r="ER543" s="12"/>
      <c r="ES543" s="12"/>
      <c r="ET543" s="12"/>
      <c r="EU543" s="12"/>
      <c r="EV543" s="12"/>
      <c r="EW543" s="12"/>
      <c r="EX543" s="12"/>
      <c r="EY543" s="12"/>
      <c r="EZ543" s="12"/>
      <c r="FA543" s="12"/>
      <c r="FB543" s="12"/>
      <c r="FC543" s="12"/>
      <c r="FD543" s="12"/>
      <c r="FE543" s="12"/>
      <c r="FF543" s="12"/>
      <c r="FG543" s="12"/>
      <c r="FH543" s="12"/>
      <c r="FI543" s="12"/>
      <c r="FJ543" s="12"/>
      <c r="FK543" s="12"/>
      <c r="FL543" s="12"/>
      <c r="FM543" s="12"/>
      <c r="FN543" s="12"/>
      <c r="FO543" s="12"/>
      <c r="FP543" s="12"/>
      <c r="FQ543" s="12"/>
      <c r="FR543" s="12"/>
      <c r="FS543" s="12"/>
      <c r="FT543" s="12"/>
      <c r="FU543" s="12"/>
      <c r="FV543" s="12"/>
      <c r="FW543" s="12"/>
      <c r="FX543" s="12"/>
      <c r="FY543" s="12"/>
      <c r="FZ543" s="12"/>
      <c r="GA543" s="12"/>
      <c r="GB543" s="12"/>
      <c r="GC543" s="12"/>
      <c r="GD543" s="12"/>
      <c r="GE543" s="12"/>
      <c r="GF543" s="12"/>
      <c r="GG543" s="12"/>
      <c r="GH543" s="12"/>
      <c r="GI543" s="12"/>
      <c r="GJ543" s="12"/>
      <c r="GK543" s="12"/>
      <c r="GL543" s="12"/>
      <c r="GM543" s="12"/>
      <c r="GN543" s="12"/>
      <c r="GO543" s="12"/>
      <c r="GP543" s="12"/>
      <c r="GQ543" s="12"/>
      <c r="GR543" s="12"/>
      <c r="GS543" s="12"/>
      <c r="GT543" s="12"/>
      <c r="GU543" s="12"/>
      <c r="GV543" s="12"/>
      <c r="GW543" s="12"/>
      <c r="GX543" s="12"/>
      <c r="GY543" s="12"/>
      <c r="GZ543" s="12"/>
      <c r="HA543" s="12"/>
      <c r="HB543" s="12"/>
      <c r="HC543" s="12"/>
      <c r="HD543" s="12"/>
      <c r="HE543" s="12"/>
      <c r="HF543" s="12"/>
      <c r="HG543" s="12"/>
      <c r="HH543" s="12"/>
      <c r="HI543" s="12"/>
      <c r="HJ543" s="12"/>
      <c r="HK543" s="12"/>
      <c r="HL543" s="12"/>
      <c r="HM543" s="12"/>
      <c r="HN543" s="12"/>
      <c r="HO543" s="12"/>
      <c r="HP543" s="12"/>
      <c r="HQ543" s="12"/>
      <c r="HR543" s="12"/>
      <c r="HS543" s="12"/>
      <c r="HT543" s="12"/>
      <c r="HU543" s="12"/>
      <c r="HV543" s="12"/>
      <c r="HW543" s="12"/>
      <c r="HX543" s="12"/>
      <c r="HY543" s="12"/>
      <c r="HZ543" s="12"/>
      <c r="IA543" s="12"/>
      <c r="IB543" s="12"/>
      <c r="IC543" s="12"/>
      <c r="ID543" s="12"/>
      <c r="IE543" s="12"/>
      <c r="IF543" s="12"/>
      <c r="IG543" s="12"/>
      <c r="IH543" s="12"/>
      <c r="II543" s="12"/>
      <c r="IJ543" s="12"/>
      <c r="IK543" s="12"/>
      <c r="IL543" s="12"/>
      <c r="IM543" s="12"/>
      <c r="IN543" s="12"/>
      <c r="IO543" s="12"/>
      <c r="IP543" s="12"/>
    </row>
    <row r="544" spans="1:250" x14ac:dyDescent="0.2">
      <c r="A544" s="30" t="s">
        <v>1077</v>
      </c>
      <c r="B544" s="43" t="s">
        <v>1078</v>
      </c>
      <c r="C544" s="17"/>
      <c r="D544" s="17"/>
      <c r="G544" s="17">
        <v>1</v>
      </c>
      <c r="K544" s="17"/>
      <c r="L544" s="17"/>
      <c r="V544" s="102">
        <v>1</v>
      </c>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c r="CA544" s="12"/>
      <c r="CB544" s="12"/>
      <c r="CC544" s="12"/>
      <c r="CD544" s="12"/>
      <c r="CE544" s="12"/>
      <c r="CF544" s="12"/>
      <c r="CG544" s="12"/>
      <c r="CH544" s="12"/>
      <c r="CI544" s="12"/>
      <c r="CJ544" s="12"/>
      <c r="CK544" s="12"/>
      <c r="CL544" s="12"/>
      <c r="CM544" s="12"/>
      <c r="CN544" s="12"/>
      <c r="CO544" s="12"/>
      <c r="CP544" s="12"/>
      <c r="CQ544" s="12"/>
      <c r="CR544" s="12"/>
      <c r="CS544" s="12"/>
      <c r="CT544" s="12"/>
      <c r="CU544" s="12"/>
      <c r="CV544" s="12"/>
      <c r="CW544" s="12"/>
      <c r="CX544" s="12"/>
      <c r="CY544" s="12"/>
      <c r="CZ544" s="12"/>
      <c r="DA544" s="12"/>
      <c r="DB544" s="12"/>
      <c r="DC544" s="12"/>
      <c r="DD544" s="12"/>
      <c r="DE544" s="12"/>
      <c r="DF544" s="12"/>
      <c r="DG544" s="12"/>
      <c r="DH544" s="12"/>
      <c r="DI544" s="12"/>
      <c r="DJ544" s="12"/>
      <c r="DK544" s="12"/>
      <c r="DL544" s="12"/>
      <c r="DM544" s="12"/>
      <c r="DN544" s="12"/>
      <c r="DO544" s="12"/>
      <c r="DP544" s="12"/>
      <c r="DQ544" s="12"/>
      <c r="DR544" s="12"/>
      <c r="DS544" s="12"/>
      <c r="DT544" s="12"/>
      <c r="DU544" s="12"/>
      <c r="DV544" s="12"/>
      <c r="DW544" s="12"/>
      <c r="DX544" s="12"/>
      <c r="DY544" s="12"/>
      <c r="DZ544" s="12"/>
      <c r="EA544" s="12"/>
      <c r="EB544" s="12"/>
      <c r="EC544" s="12"/>
      <c r="ED544" s="12"/>
      <c r="EE544" s="12"/>
      <c r="EF544" s="12"/>
      <c r="EG544" s="12"/>
      <c r="EH544" s="12"/>
      <c r="EI544" s="12"/>
      <c r="EJ544" s="12"/>
      <c r="EK544" s="12"/>
      <c r="EL544" s="12"/>
      <c r="EM544" s="12"/>
      <c r="EN544" s="12"/>
      <c r="EO544" s="12"/>
      <c r="EP544" s="12"/>
      <c r="EQ544" s="12"/>
      <c r="ER544" s="12"/>
      <c r="ES544" s="12"/>
      <c r="ET544" s="12"/>
      <c r="EU544" s="12"/>
      <c r="EV544" s="12"/>
      <c r="EW544" s="12"/>
      <c r="EX544" s="12"/>
      <c r="EY544" s="12"/>
      <c r="EZ544" s="12"/>
      <c r="FA544" s="12"/>
      <c r="FB544" s="12"/>
      <c r="FC544" s="12"/>
      <c r="FD544" s="12"/>
      <c r="FE544" s="12"/>
      <c r="FF544" s="12"/>
      <c r="FG544" s="12"/>
      <c r="FH544" s="12"/>
      <c r="FI544" s="12"/>
      <c r="FJ544" s="12"/>
      <c r="FK544" s="12"/>
      <c r="FL544" s="12"/>
      <c r="FM544" s="12"/>
      <c r="FN544" s="12"/>
      <c r="FO544" s="12"/>
      <c r="FP544" s="12"/>
      <c r="FQ544" s="12"/>
      <c r="FR544" s="12"/>
      <c r="FS544" s="12"/>
      <c r="FT544" s="12"/>
      <c r="FU544" s="12"/>
      <c r="FV544" s="12"/>
      <c r="FW544" s="12"/>
      <c r="FX544" s="12"/>
      <c r="FY544" s="12"/>
      <c r="FZ544" s="12"/>
      <c r="GA544" s="12"/>
      <c r="GB544" s="12"/>
      <c r="GC544" s="12"/>
      <c r="GD544" s="12"/>
      <c r="GE544" s="12"/>
      <c r="GF544" s="12"/>
      <c r="GG544" s="12"/>
      <c r="GH544" s="12"/>
      <c r="GI544" s="12"/>
      <c r="GJ544" s="12"/>
      <c r="GK544" s="12"/>
      <c r="GL544" s="12"/>
      <c r="GM544" s="12"/>
      <c r="GN544" s="12"/>
      <c r="GO544" s="12"/>
      <c r="GP544" s="12"/>
      <c r="GQ544" s="12"/>
      <c r="GR544" s="12"/>
      <c r="GS544" s="12"/>
      <c r="GT544" s="12"/>
      <c r="GU544" s="12"/>
      <c r="GV544" s="12"/>
      <c r="GW544" s="12"/>
      <c r="GX544" s="12"/>
      <c r="GY544" s="12"/>
      <c r="GZ544" s="12"/>
      <c r="HA544" s="12"/>
      <c r="HB544" s="12"/>
      <c r="HC544" s="12"/>
      <c r="HD544" s="12"/>
      <c r="HE544" s="12"/>
      <c r="HF544" s="12"/>
      <c r="HG544" s="12"/>
      <c r="HH544" s="12"/>
      <c r="HI544" s="12"/>
      <c r="HJ544" s="12"/>
      <c r="HK544" s="12"/>
      <c r="HL544" s="12"/>
      <c r="HM544" s="12"/>
      <c r="HN544" s="12"/>
      <c r="HO544" s="12"/>
      <c r="HP544" s="12"/>
      <c r="HQ544" s="12"/>
      <c r="HR544" s="12"/>
      <c r="HS544" s="12"/>
      <c r="HT544" s="12"/>
      <c r="HU544" s="12"/>
      <c r="HV544" s="12"/>
      <c r="HW544" s="12"/>
      <c r="HX544" s="12"/>
      <c r="HY544" s="12"/>
      <c r="HZ544" s="12"/>
      <c r="IA544" s="12"/>
      <c r="IB544" s="12"/>
      <c r="IC544" s="12"/>
      <c r="ID544" s="12"/>
      <c r="IE544" s="12"/>
      <c r="IF544" s="12"/>
      <c r="IG544" s="12"/>
      <c r="IH544" s="12"/>
      <c r="II544" s="12"/>
      <c r="IJ544" s="12"/>
      <c r="IK544" s="12"/>
      <c r="IL544" s="12"/>
      <c r="IM544" s="12"/>
      <c r="IN544" s="12"/>
      <c r="IO544" s="12"/>
      <c r="IP544" s="12"/>
    </row>
    <row r="545" spans="1:252" x14ac:dyDescent="0.2">
      <c r="A545" s="30" t="s">
        <v>1079</v>
      </c>
      <c r="B545" s="43" t="s">
        <v>1080</v>
      </c>
      <c r="C545" s="17"/>
      <c r="D545" s="17"/>
      <c r="G545" s="17">
        <v>1</v>
      </c>
      <c r="K545" s="17"/>
      <c r="L545" s="17"/>
      <c r="V545" s="102">
        <v>1</v>
      </c>
    </row>
    <row r="546" spans="1:252" x14ac:dyDescent="0.2">
      <c r="A546" s="29" t="s">
        <v>1081</v>
      </c>
      <c r="B546" s="22" t="s">
        <v>1082</v>
      </c>
      <c r="C546" s="135"/>
      <c r="D546" s="135"/>
      <c r="E546" s="135"/>
      <c r="F546" s="135"/>
      <c r="G546" s="135"/>
      <c r="H546" s="135"/>
      <c r="J546" s="135"/>
      <c r="K546" s="135"/>
      <c r="L546" s="135"/>
      <c r="M546" s="135"/>
      <c r="N546" s="135"/>
      <c r="O546" s="135"/>
      <c r="P546" s="135"/>
      <c r="Q546" s="135"/>
      <c r="R546" s="135"/>
      <c r="S546" s="135">
        <v>1</v>
      </c>
      <c r="T546" s="135"/>
      <c r="U546" s="135"/>
      <c r="V546" s="104">
        <v>1</v>
      </c>
    </row>
    <row r="547" spans="1:252" s="14" customFormat="1" x14ac:dyDescent="0.2">
      <c r="A547" s="29" t="s">
        <v>1083</v>
      </c>
      <c r="B547" s="14" t="s">
        <v>1084</v>
      </c>
      <c r="C547" s="135"/>
      <c r="D547" s="135"/>
      <c r="E547" s="135"/>
      <c r="F547" s="135"/>
      <c r="G547" s="135"/>
      <c r="H547" s="135"/>
      <c r="I547" s="163"/>
      <c r="J547" s="135"/>
      <c r="K547" s="135"/>
      <c r="L547" s="135"/>
      <c r="M547" s="135"/>
      <c r="N547" s="135"/>
      <c r="O547" s="135"/>
      <c r="P547" s="135"/>
      <c r="Q547" s="135"/>
      <c r="R547" s="135"/>
      <c r="S547" s="135"/>
      <c r="T547" s="135">
        <v>1</v>
      </c>
      <c r="U547" s="135"/>
      <c r="V547" s="104">
        <v>1</v>
      </c>
      <c r="W547" s="18"/>
      <c r="X547" s="18"/>
      <c r="Y547" s="18"/>
      <c r="Z547" s="18"/>
      <c r="AA547" s="18"/>
      <c r="AB547" s="18"/>
      <c r="AC547" s="18"/>
      <c r="AD547" s="18"/>
      <c r="AE547" s="18"/>
      <c r="AF547" s="18"/>
      <c r="AG547" s="18"/>
      <c r="AH547" s="18"/>
      <c r="AI547" s="18"/>
      <c r="AJ547" s="18"/>
      <c r="AK547" s="18"/>
      <c r="AL547" s="18"/>
      <c r="AM547" s="18"/>
      <c r="AN547" s="18"/>
      <c r="AO547" s="18"/>
      <c r="AP547" s="18"/>
      <c r="AQ547" s="18"/>
      <c r="AR547" s="18"/>
      <c r="AS547" s="18"/>
      <c r="AT547" s="18"/>
      <c r="AU547" s="18"/>
      <c r="AV547" s="18"/>
      <c r="AW547" s="18"/>
      <c r="AX547" s="18"/>
      <c r="AY547" s="18"/>
      <c r="AZ547" s="18"/>
      <c r="BA547" s="18"/>
      <c r="BB547" s="18"/>
      <c r="BC547" s="18"/>
      <c r="BD547" s="18"/>
      <c r="BE547" s="18"/>
      <c r="BF547" s="18"/>
      <c r="BG547" s="18"/>
      <c r="BH547" s="18"/>
      <c r="BI547" s="18"/>
      <c r="BJ547" s="18"/>
      <c r="BK547" s="18"/>
      <c r="BL547" s="18"/>
      <c r="BM547" s="18"/>
      <c r="BN547" s="18"/>
      <c r="BO547" s="18"/>
      <c r="BP547" s="18"/>
      <c r="BQ547" s="18"/>
      <c r="BR547" s="18"/>
      <c r="BS547" s="18"/>
      <c r="BT547" s="18"/>
      <c r="BU547" s="18"/>
      <c r="BV547" s="18"/>
      <c r="BW547" s="18"/>
      <c r="BX547" s="18"/>
      <c r="BY547" s="18"/>
      <c r="BZ547" s="18"/>
      <c r="CA547" s="18"/>
      <c r="CB547" s="18"/>
      <c r="CC547" s="18"/>
      <c r="CD547" s="18"/>
      <c r="CE547" s="18"/>
      <c r="CF547" s="18"/>
      <c r="CG547" s="18"/>
      <c r="CH547" s="18"/>
      <c r="CI547" s="18"/>
      <c r="CJ547" s="18"/>
      <c r="CK547" s="18"/>
      <c r="CL547" s="18"/>
      <c r="CM547" s="18"/>
      <c r="CN547" s="18"/>
      <c r="CO547" s="18"/>
      <c r="CP547" s="18"/>
      <c r="CQ547" s="18"/>
      <c r="CR547" s="18"/>
      <c r="CS547" s="18"/>
      <c r="CT547" s="18"/>
      <c r="CU547" s="18"/>
      <c r="CV547" s="18"/>
      <c r="CW547" s="18"/>
      <c r="CX547" s="18"/>
      <c r="CY547" s="18"/>
      <c r="CZ547" s="18"/>
      <c r="DA547" s="18"/>
      <c r="DB547" s="18"/>
      <c r="DC547" s="18"/>
      <c r="DD547" s="18"/>
      <c r="DE547" s="18"/>
      <c r="DF547" s="18"/>
      <c r="DG547" s="18"/>
      <c r="DH547" s="18"/>
      <c r="DI547" s="18"/>
      <c r="DJ547" s="18"/>
      <c r="DK547" s="18"/>
      <c r="DL547" s="18"/>
      <c r="DM547" s="18"/>
      <c r="DN547" s="18"/>
      <c r="DO547" s="18"/>
      <c r="DP547" s="18"/>
      <c r="DQ547" s="18"/>
      <c r="DR547" s="18"/>
      <c r="DS547" s="18"/>
      <c r="DT547" s="18"/>
      <c r="DU547" s="18"/>
      <c r="DV547" s="18"/>
      <c r="DW547" s="18"/>
      <c r="DX547" s="18"/>
      <c r="DY547" s="18"/>
      <c r="DZ547" s="18"/>
      <c r="EA547" s="18"/>
      <c r="EB547" s="18"/>
      <c r="EC547" s="18"/>
      <c r="ED547" s="18"/>
      <c r="EE547" s="18"/>
      <c r="EF547" s="18"/>
      <c r="EG547" s="18"/>
      <c r="EH547" s="18"/>
      <c r="EI547" s="18"/>
      <c r="EJ547" s="18"/>
      <c r="EK547" s="18"/>
      <c r="EL547" s="18"/>
      <c r="EM547" s="18"/>
      <c r="EN547" s="18"/>
      <c r="EO547" s="18"/>
      <c r="EP547" s="18"/>
      <c r="EQ547" s="18"/>
      <c r="ER547" s="18"/>
      <c r="ES547" s="18"/>
      <c r="ET547" s="18"/>
      <c r="EU547" s="18"/>
      <c r="EV547" s="18"/>
      <c r="EW547" s="18"/>
      <c r="EX547" s="18"/>
      <c r="EY547" s="18"/>
      <c r="EZ547" s="18"/>
      <c r="FA547" s="18"/>
      <c r="FB547" s="18"/>
      <c r="FC547" s="18"/>
      <c r="FD547" s="18"/>
      <c r="FE547" s="18"/>
      <c r="FF547" s="18"/>
      <c r="FG547" s="18"/>
      <c r="FH547" s="18"/>
      <c r="FI547" s="18"/>
      <c r="FJ547" s="18"/>
      <c r="FK547" s="18"/>
      <c r="FL547" s="18"/>
      <c r="FM547" s="18"/>
      <c r="FN547" s="18"/>
      <c r="FO547" s="18"/>
      <c r="FP547" s="18"/>
      <c r="FQ547" s="18"/>
      <c r="FR547" s="18"/>
      <c r="FS547" s="18"/>
      <c r="FT547" s="18"/>
      <c r="FU547" s="18"/>
      <c r="FV547" s="18"/>
      <c r="FW547" s="18"/>
      <c r="FX547" s="18"/>
      <c r="FY547" s="18"/>
      <c r="FZ547" s="18"/>
      <c r="GA547" s="18"/>
      <c r="GB547" s="18"/>
      <c r="GC547" s="18"/>
      <c r="GD547" s="18"/>
      <c r="GE547" s="18"/>
      <c r="GF547" s="18"/>
      <c r="GG547" s="18"/>
      <c r="GH547" s="18"/>
      <c r="GI547" s="18"/>
      <c r="GJ547" s="18"/>
      <c r="GK547" s="18"/>
      <c r="GL547" s="18"/>
      <c r="GM547" s="18"/>
      <c r="GN547" s="18"/>
      <c r="GO547" s="18"/>
      <c r="GP547" s="18"/>
      <c r="GQ547" s="18"/>
      <c r="GR547" s="18"/>
      <c r="GS547" s="18"/>
      <c r="GT547" s="18"/>
      <c r="GU547" s="18"/>
      <c r="GV547" s="18"/>
      <c r="GW547" s="18"/>
      <c r="GX547" s="18"/>
      <c r="GY547" s="18"/>
      <c r="GZ547" s="18"/>
      <c r="HA547" s="18"/>
      <c r="HB547" s="18"/>
      <c r="HC547" s="18"/>
      <c r="HD547" s="18"/>
      <c r="HE547" s="18"/>
      <c r="HF547" s="18"/>
      <c r="HG547" s="18"/>
      <c r="HH547" s="18"/>
      <c r="HI547" s="18"/>
      <c r="HJ547" s="18"/>
      <c r="HK547" s="18"/>
      <c r="HL547" s="18"/>
      <c r="HM547" s="18"/>
      <c r="HN547" s="18"/>
      <c r="HO547" s="18"/>
      <c r="HP547" s="18"/>
      <c r="HQ547" s="18"/>
      <c r="HR547" s="18"/>
      <c r="HS547" s="18"/>
      <c r="HT547" s="18"/>
      <c r="HU547" s="18"/>
      <c r="HV547" s="18"/>
      <c r="HW547" s="18"/>
      <c r="HX547" s="18"/>
      <c r="HY547" s="18"/>
      <c r="HZ547" s="18"/>
      <c r="IA547" s="18"/>
      <c r="IB547" s="18"/>
      <c r="IC547" s="18"/>
      <c r="ID547" s="18"/>
      <c r="IE547" s="18"/>
      <c r="IF547" s="18"/>
      <c r="IG547" s="18"/>
      <c r="IH547" s="18"/>
      <c r="II547" s="18"/>
      <c r="IJ547" s="18"/>
      <c r="IK547" s="18"/>
      <c r="IL547" s="18"/>
      <c r="IM547" s="18"/>
      <c r="IN547" s="18"/>
      <c r="IO547" s="18"/>
      <c r="IP547" s="18"/>
      <c r="IQ547" s="18"/>
      <c r="IR547" s="18"/>
    </row>
    <row r="548" spans="1:252" x14ac:dyDescent="0.2">
      <c r="A548" s="18" t="s">
        <v>1085</v>
      </c>
      <c r="B548" s="14" t="s">
        <v>1086</v>
      </c>
      <c r="C548" s="17"/>
      <c r="D548" s="17"/>
      <c r="E548" s="135"/>
      <c r="F548" s="135"/>
      <c r="G548" s="135"/>
      <c r="H548" s="135"/>
      <c r="J548" s="135"/>
      <c r="K548" s="135"/>
      <c r="L548" s="135"/>
      <c r="M548" s="135"/>
      <c r="N548" s="135"/>
      <c r="O548" s="135"/>
      <c r="P548" s="135"/>
      <c r="Q548" s="135"/>
      <c r="R548" s="135"/>
      <c r="S548" s="135"/>
      <c r="T548" s="135">
        <v>1</v>
      </c>
      <c r="U548" s="135"/>
      <c r="V548" s="104">
        <v>1</v>
      </c>
    </row>
    <row r="549" spans="1:252" x14ac:dyDescent="0.2">
      <c r="A549" s="14" t="s">
        <v>1087</v>
      </c>
      <c r="B549" s="26" t="s">
        <v>1088</v>
      </c>
      <c r="C549" s="17"/>
      <c r="D549" s="17"/>
      <c r="E549" s="135"/>
      <c r="F549" s="135"/>
      <c r="G549" s="135"/>
      <c r="H549" s="135"/>
      <c r="I549" s="163">
        <v>1</v>
      </c>
      <c r="J549" s="135"/>
      <c r="K549" s="135"/>
      <c r="L549" s="135"/>
      <c r="M549" s="135"/>
      <c r="N549" s="135"/>
      <c r="O549" s="135"/>
      <c r="P549" s="135"/>
      <c r="Q549" s="135"/>
      <c r="R549" s="135"/>
      <c r="S549" s="135"/>
      <c r="T549" s="135"/>
      <c r="U549" s="135"/>
      <c r="V549" s="104">
        <v>1</v>
      </c>
    </row>
    <row r="550" spans="1:252" x14ac:dyDescent="0.2">
      <c r="A550" s="29" t="s">
        <v>1089</v>
      </c>
      <c r="B550" s="22" t="s">
        <v>1090</v>
      </c>
      <c r="C550" s="135"/>
      <c r="D550" s="135"/>
      <c r="E550" s="135"/>
      <c r="F550" s="135"/>
      <c r="G550" s="135"/>
      <c r="H550" s="135"/>
      <c r="J550" s="135">
        <v>1</v>
      </c>
      <c r="K550" s="135"/>
      <c r="L550" s="135"/>
      <c r="M550" s="135"/>
      <c r="N550" s="135"/>
      <c r="O550" s="135"/>
      <c r="P550" s="135"/>
      <c r="Q550" s="135"/>
      <c r="R550" s="135"/>
      <c r="S550" s="135"/>
      <c r="T550" s="135"/>
      <c r="U550" s="135"/>
      <c r="V550" s="104">
        <v>1</v>
      </c>
    </row>
    <row r="551" spans="1:252" x14ac:dyDescent="0.2">
      <c r="A551" s="29" t="s">
        <v>1091</v>
      </c>
      <c r="B551" s="22" t="s">
        <v>1092</v>
      </c>
      <c r="C551" s="135"/>
      <c r="D551" s="135"/>
      <c r="E551" s="135"/>
      <c r="F551" s="135">
        <v>1</v>
      </c>
      <c r="G551" s="135"/>
      <c r="H551" s="135"/>
      <c r="J551" s="135"/>
      <c r="K551" s="135"/>
      <c r="L551" s="135"/>
      <c r="M551" s="135"/>
      <c r="N551" s="135"/>
      <c r="O551" s="135"/>
      <c r="P551" s="135"/>
      <c r="Q551" s="135"/>
      <c r="R551" s="135"/>
      <c r="S551" s="135"/>
      <c r="T551" s="135"/>
      <c r="U551" s="135"/>
      <c r="V551" s="104">
        <v>1</v>
      </c>
      <c r="IQ551" s="14"/>
      <c r="IR551" s="14"/>
    </row>
    <row r="552" spans="1:252" x14ac:dyDescent="0.2">
      <c r="A552" s="29" t="s">
        <v>1093</v>
      </c>
      <c r="B552" s="22" t="s">
        <v>1094</v>
      </c>
      <c r="C552" s="135"/>
      <c r="D552" s="135"/>
      <c r="E552" s="135"/>
      <c r="F552" s="135"/>
      <c r="G552" s="135"/>
      <c r="H552" s="135"/>
      <c r="J552" s="135"/>
      <c r="K552" s="135"/>
      <c r="L552" s="135"/>
      <c r="M552" s="135"/>
      <c r="N552" s="135"/>
      <c r="O552" s="135"/>
      <c r="P552" s="135"/>
      <c r="Q552" s="135"/>
      <c r="R552" s="135"/>
      <c r="S552" s="135">
        <v>1</v>
      </c>
      <c r="T552" s="135"/>
      <c r="U552" s="135"/>
      <c r="V552" s="104">
        <v>1</v>
      </c>
    </row>
    <row r="553" spans="1:252" x14ac:dyDescent="0.2">
      <c r="A553" s="29" t="s">
        <v>1095</v>
      </c>
      <c r="B553" s="22" t="s">
        <v>1096</v>
      </c>
      <c r="C553" s="135"/>
      <c r="D553" s="135"/>
      <c r="E553" s="135"/>
      <c r="F553" s="135"/>
      <c r="G553" s="135"/>
      <c r="H553" s="135"/>
      <c r="J553" s="135">
        <v>1</v>
      </c>
      <c r="K553" s="135"/>
      <c r="L553" s="135"/>
      <c r="M553" s="135"/>
      <c r="N553" s="135"/>
      <c r="O553" s="135"/>
      <c r="P553" s="135"/>
      <c r="Q553" s="135"/>
      <c r="R553" s="135"/>
      <c r="S553" s="135"/>
      <c r="T553" s="135"/>
      <c r="U553" s="135"/>
      <c r="V553" s="104">
        <v>1</v>
      </c>
    </row>
    <row r="554" spans="1:252" x14ac:dyDescent="0.2">
      <c r="A554" s="29" t="s">
        <v>1097</v>
      </c>
      <c r="B554" s="26" t="s">
        <v>1098</v>
      </c>
      <c r="C554" s="17"/>
      <c r="D554" s="17"/>
      <c r="E554" s="135"/>
      <c r="F554" s="135"/>
      <c r="G554" s="135"/>
      <c r="H554" s="135"/>
      <c r="J554" s="135"/>
      <c r="K554" s="17"/>
      <c r="L554" s="17"/>
      <c r="M554" s="135"/>
      <c r="N554" s="135">
        <v>1</v>
      </c>
      <c r="O554" s="135"/>
      <c r="P554" s="135"/>
      <c r="Q554" s="135"/>
      <c r="R554" s="135"/>
      <c r="S554" s="135"/>
      <c r="T554" s="135"/>
      <c r="U554" s="135"/>
      <c r="V554" s="104">
        <v>1</v>
      </c>
    </row>
    <row r="555" spans="1:252" x14ac:dyDescent="0.2">
      <c r="A555" s="29" t="s">
        <v>1099</v>
      </c>
      <c r="B555" s="22" t="s">
        <v>1100</v>
      </c>
      <c r="C555" s="135"/>
      <c r="D555" s="135"/>
      <c r="E555" s="135"/>
      <c r="F555" s="135"/>
      <c r="G555" s="135"/>
      <c r="H555" s="135"/>
      <c r="J555" s="135"/>
      <c r="K555" s="135"/>
      <c r="L555" s="135"/>
      <c r="M555" s="135"/>
      <c r="N555" s="135">
        <v>1</v>
      </c>
      <c r="O555" s="135"/>
      <c r="P555" s="135"/>
      <c r="Q555" s="135"/>
      <c r="R555" s="135"/>
      <c r="S555" s="135"/>
      <c r="T555" s="135"/>
      <c r="U555" s="135"/>
      <c r="V555" s="104">
        <v>1</v>
      </c>
    </row>
    <row r="556" spans="1:252" x14ac:dyDescent="0.2">
      <c r="A556" s="53" t="s">
        <v>1101</v>
      </c>
      <c r="B556" s="14" t="s">
        <v>1102</v>
      </c>
      <c r="C556" s="17"/>
      <c r="D556" s="17"/>
      <c r="E556" s="135"/>
      <c r="F556" s="135"/>
      <c r="G556" s="135"/>
      <c r="H556" s="135"/>
      <c r="J556" s="135"/>
      <c r="K556" s="135"/>
      <c r="L556" s="135"/>
      <c r="M556" s="135"/>
      <c r="N556" s="135"/>
      <c r="O556" s="135"/>
      <c r="P556" s="135"/>
      <c r="Q556" s="135"/>
      <c r="R556" s="135"/>
      <c r="S556" s="135"/>
      <c r="T556" s="135">
        <v>1</v>
      </c>
      <c r="U556" s="135"/>
      <c r="V556" s="104">
        <v>1</v>
      </c>
    </row>
    <row r="557" spans="1:252" x14ac:dyDescent="0.2">
      <c r="A557" s="53" t="s">
        <v>1103</v>
      </c>
      <c r="B557" s="14" t="s">
        <v>1104</v>
      </c>
      <c r="C557" s="17"/>
      <c r="D557" s="17"/>
      <c r="E557" s="135"/>
      <c r="F557" s="135"/>
      <c r="G557" s="135"/>
      <c r="H557" s="135"/>
      <c r="J557" s="135"/>
      <c r="K557" s="135"/>
      <c r="L557" s="135"/>
      <c r="M557" s="135"/>
      <c r="N557" s="135"/>
      <c r="O557" s="135"/>
      <c r="P557" s="135"/>
      <c r="Q557" s="135"/>
      <c r="R557" s="135"/>
      <c r="S557" s="135"/>
      <c r="T557" s="135">
        <v>1</v>
      </c>
      <c r="U557" s="135"/>
      <c r="V557" s="104">
        <v>1</v>
      </c>
    </row>
    <row r="558" spans="1:252" x14ac:dyDescent="0.2">
      <c r="A558" s="29" t="s">
        <v>1105</v>
      </c>
      <c r="B558" s="22" t="s">
        <v>1106</v>
      </c>
      <c r="C558" s="135"/>
      <c r="D558" s="135"/>
      <c r="E558" s="135"/>
      <c r="F558" s="135"/>
      <c r="G558" s="135"/>
      <c r="H558" s="135"/>
      <c r="J558" s="135"/>
      <c r="K558" s="135">
        <v>1</v>
      </c>
      <c r="L558" s="135"/>
      <c r="M558" s="135"/>
      <c r="N558" s="135"/>
      <c r="O558" s="135">
        <v>1</v>
      </c>
      <c r="P558" s="135"/>
      <c r="Q558" s="135"/>
      <c r="R558" s="135">
        <v>1</v>
      </c>
      <c r="S558" s="135"/>
      <c r="T558" s="135"/>
      <c r="U558" s="135"/>
      <c r="V558" s="104">
        <v>1</v>
      </c>
    </row>
    <row r="559" spans="1:252" x14ac:dyDescent="0.2">
      <c r="A559" s="29" t="s">
        <v>1107</v>
      </c>
      <c r="B559" s="22" t="s">
        <v>1108</v>
      </c>
      <c r="C559" s="135"/>
      <c r="D559" s="135"/>
      <c r="E559" s="135"/>
      <c r="F559" s="135"/>
      <c r="G559" s="135"/>
      <c r="H559" s="135"/>
      <c r="J559" s="135">
        <v>1</v>
      </c>
      <c r="K559" s="135"/>
      <c r="L559" s="135"/>
      <c r="M559" s="135"/>
      <c r="N559" s="135"/>
      <c r="O559" s="135"/>
      <c r="P559" s="135"/>
      <c r="Q559" s="135"/>
      <c r="R559" s="135"/>
      <c r="S559" s="135"/>
      <c r="T559" s="135"/>
      <c r="U559" s="135"/>
      <c r="V559" s="104">
        <v>1</v>
      </c>
    </row>
    <row r="560" spans="1:252" x14ac:dyDescent="0.2">
      <c r="A560" s="29" t="s">
        <v>1109</v>
      </c>
      <c r="B560" s="22" t="s">
        <v>1110</v>
      </c>
      <c r="C560" s="135"/>
      <c r="D560" s="135"/>
      <c r="E560" s="135"/>
      <c r="F560" s="135"/>
      <c r="G560" s="135"/>
      <c r="H560" s="135"/>
      <c r="J560" s="135"/>
      <c r="K560" s="135"/>
      <c r="L560" s="135"/>
      <c r="M560" s="135"/>
      <c r="N560" s="135"/>
      <c r="O560" s="135"/>
      <c r="P560" s="135"/>
      <c r="Q560" s="135"/>
      <c r="R560" s="135"/>
      <c r="S560" s="135"/>
      <c r="T560" s="135">
        <v>1</v>
      </c>
      <c r="U560" s="135"/>
      <c r="V560" s="104">
        <v>1</v>
      </c>
    </row>
    <row r="561" spans="1:22" x14ac:dyDescent="0.2">
      <c r="A561" s="29" t="s">
        <v>1111</v>
      </c>
      <c r="B561" s="22" t="s">
        <v>1112</v>
      </c>
      <c r="C561" s="135"/>
      <c r="D561" s="135"/>
      <c r="E561" s="135"/>
      <c r="F561" s="135"/>
      <c r="G561" s="135"/>
      <c r="H561" s="135"/>
      <c r="I561" s="163">
        <v>1</v>
      </c>
      <c r="J561" s="135"/>
      <c r="K561" s="135"/>
      <c r="L561" s="135"/>
      <c r="M561" s="135"/>
      <c r="N561" s="135"/>
      <c r="O561" s="135"/>
      <c r="P561" s="135"/>
      <c r="Q561" s="135"/>
      <c r="R561" s="135"/>
      <c r="S561" s="135"/>
      <c r="T561" s="135"/>
      <c r="U561" s="135"/>
      <c r="V561" s="104">
        <v>1</v>
      </c>
    </row>
    <row r="562" spans="1:22" x14ac:dyDescent="0.2">
      <c r="A562" s="29" t="s">
        <v>1113</v>
      </c>
      <c r="B562" s="22" t="s">
        <v>1114</v>
      </c>
      <c r="C562" s="135"/>
      <c r="D562" s="135"/>
      <c r="E562" s="135"/>
      <c r="F562" s="135"/>
      <c r="G562" s="135">
        <v>1</v>
      </c>
      <c r="H562" s="135"/>
      <c r="J562" s="135"/>
      <c r="K562" s="135"/>
      <c r="L562" s="135"/>
      <c r="M562" s="135"/>
      <c r="N562" s="135"/>
      <c r="O562" s="135"/>
      <c r="P562" s="135"/>
      <c r="Q562" s="135"/>
      <c r="R562" s="135"/>
      <c r="S562" s="135"/>
      <c r="T562" s="135"/>
      <c r="U562" s="135"/>
      <c r="V562" s="104">
        <v>1</v>
      </c>
    </row>
    <row r="563" spans="1:22" x14ac:dyDescent="0.2">
      <c r="A563" s="29" t="s">
        <v>1115</v>
      </c>
      <c r="B563" s="22" t="s">
        <v>1116</v>
      </c>
      <c r="C563" s="135"/>
      <c r="D563" s="135"/>
      <c r="E563" s="135"/>
      <c r="F563" s="135"/>
      <c r="G563" s="135"/>
      <c r="H563" s="135"/>
      <c r="J563" s="135"/>
      <c r="K563" s="135"/>
      <c r="L563" s="135"/>
      <c r="M563" s="135"/>
      <c r="N563" s="135"/>
      <c r="O563" s="135"/>
      <c r="P563" s="135"/>
      <c r="Q563" s="135"/>
      <c r="R563" s="135"/>
      <c r="S563" s="135"/>
      <c r="T563" s="135">
        <v>1</v>
      </c>
      <c r="U563" s="135"/>
      <c r="V563" s="104">
        <v>1</v>
      </c>
    </row>
    <row r="564" spans="1:22" x14ac:dyDescent="0.2">
      <c r="A564" s="29" t="s">
        <v>1117</v>
      </c>
      <c r="B564" s="22" t="s">
        <v>1118</v>
      </c>
      <c r="C564" s="135"/>
      <c r="D564" s="135"/>
      <c r="E564" s="135"/>
      <c r="F564" s="135">
        <v>1</v>
      </c>
      <c r="G564" s="135"/>
      <c r="H564" s="135"/>
      <c r="J564" s="135"/>
      <c r="K564" s="135"/>
      <c r="L564" s="135"/>
      <c r="M564" s="135"/>
      <c r="N564" s="135"/>
      <c r="O564" s="135"/>
      <c r="P564" s="135"/>
      <c r="Q564" s="135"/>
      <c r="R564" s="135"/>
      <c r="S564" s="135"/>
      <c r="T564" s="135"/>
      <c r="U564" s="135"/>
      <c r="V564" s="104">
        <v>1</v>
      </c>
    </row>
    <row r="565" spans="1:22" x14ac:dyDescent="0.2">
      <c r="A565" s="18" t="s">
        <v>1119</v>
      </c>
      <c r="B565" s="26" t="s">
        <v>1120</v>
      </c>
      <c r="C565" s="17"/>
      <c r="D565" s="17"/>
      <c r="E565" s="135">
        <v>1</v>
      </c>
      <c r="F565" s="135"/>
      <c r="G565" s="135"/>
      <c r="H565" s="135"/>
      <c r="J565" s="135">
        <v>1</v>
      </c>
      <c r="K565" s="135"/>
      <c r="L565" s="135"/>
      <c r="M565" s="135"/>
      <c r="N565" s="135"/>
      <c r="O565" s="135"/>
      <c r="P565" s="135"/>
      <c r="Q565" s="135"/>
      <c r="R565" s="135"/>
      <c r="S565" s="135"/>
      <c r="T565" s="135"/>
      <c r="U565" s="135"/>
      <c r="V565" s="104">
        <v>1</v>
      </c>
    </row>
    <row r="566" spans="1:22" x14ac:dyDescent="0.2">
      <c r="A566" s="52" t="s">
        <v>1121</v>
      </c>
      <c r="B566" s="52" t="s">
        <v>1122</v>
      </c>
      <c r="C566" s="17">
        <v>1</v>
      </c>
      <c r="D566" s="17"/>
      <c r="E566" s="135"/>
      <c r="F566" s="135"/>
      <c r="G566" s="135"/>
      <c r="H566" s="135"/>
      <c r="J566" s="135"/>
      <c r="K566" s="135"/>
      <c r="L566" s="135"/>
      <c r="M566" s="135"/>
      <c r="N566" s="135"/>
      <c r="O566" s="135"/>
      <c r="P566" s="135"/>
      <c r="Q566" s="135"/>
      <c r="R566" s="135"/>
      <c r="S566" s="135"/>
      <c r="T566" s="135"/>
      <c r="U566" s="135"/>
      <c r="V566" s="104">
        <v>1</v>
      </c>
    </row>
    <row r="567" spans="1:22" x14ac:dyDescent="0.2">
      <c r="A567" s="29" t="s">
        <v>1123</v>
      </c>
      <c r="B567" s="43" t="s">
        <v>1124</v>
      </c>
      <c r="C567" s="17"/>
      <c r="D567" s="17"/>
      <c r="K567" s="17"/>
      <c r="L567" s="17"/>
      <c r="S567" s="17">
        <v>1</v>
      </c>
      <c r="U567" s="17">
        <v>1</v>
      </c>
      <c r="V567" s="102">
        <v>1</v>
      </c>
    </row>
    <row r="568" spans="1:22" x14ac:dyDescent="0.2">
      <c r="A568" s="29" t="s">
        <v>1125</v>
      </c>
      <c r="B568" s="43" t="s">
        <v>1126</v>
      </c>
      <c r="C568" s="17"/>
      <c r="D568" s="17"/>
      <c r="K568" s="17"/>
      <c r="L568" s="17"/>
      <c r="T568" s="17">
        <v>1</v>
      </c>
      <c r="V568" s="102">
        <v>1</v>
      </c>
    </row>
    <row r="569" spans="1:22" x14ac:dyDescent="0.2">
      <c r="A569" s="14" t="s">
        <v>1127</v>
      </c>
      <c r="B569" s="52" t="s">
        <v>1128</v>
      </c>
      <c r="C569" s="17"/>
      <c r="D569" s="17"/>
      <c r="K569" s="17">
        <v>1</v>
      </c>
      <c r="L569" s="17"/>
      <c r="V569" s="102">
        <v>1</v>
      </c>
    </row>
    <row r="570" spans="1:22" x14ac:dyDescent="0.2">
      <c r="A570" s="53" t="s">
        <v>1129</v>
      </c>
      <c r="B570" s="52" t="s">
        <v>1130</v>
      </c>
      <c r="C570" s="135"/>
      <c r="D570" s="135"/>
      <c r="E570" s="135"/>
      <c r="F570" s="135">
        <v>1</v>
      </c>
      <c r="G570" s="135"/>
      <c r="H570" s="135"/>
      <c r="J570" s="135"/>
      <c r="K570" s="135"/>
      <c r="L570" s="135"/>
      <c r="M570" s="135"/>
      <c r="N570" s="135"/>
      <c r="O570" s="135"/>
      <c r="P570" s="135"/>
      <c r="Q570" s="135"/>
      <c r="R570" s="135"/>
      <c r="S570" s="135"/>
      <c r="T570" s="135"/>
      <c r="U570" s="135"/>
      <c r="V570" s="102">
        <v>1</v>
      </c>
    </row>
    <row r="571" spans="1:22" x14ac:dyDescent="0.2">
      <c r="A571" s="29" t="s">
        <v>1131</v>
      </c>
      <c r="B571" s="43" t="s">
        <v>1132</v>
      </c>
      <c r="C571" s="17"/>
      <c r="D571" s="17"/>
      <c r="G571" s="17">
        <v>1</v>
      </c>
      <c r="K571" s="17"/>
      <c r="L571" s="17"/>
      <c r="V571" s="102">
        <v>1</v>
      </c>
    </row>
    <row r="572" spans="1:22" x14ac:dyDescent="0.2">
      <c r="A572" s="30" t="s">
        <v>1133</v>
      </c>
      <c r="B572" s="43" t="s">
        <v>1134</v>
      </c>
      <c r="C572" s="17"/>
      <c r="D572" s="17"/>
      <c r="K572" s="17"/>
      <c r="L572" s="17"/>
      <c r="T572" s="17">
        <v>1</v>
      </c>
      <c r="V572" s="102">
        <v>1</v>
      </c>
    </row>
    <row r="573" spans="1:22" x14ac:dyDescent="0.2">
      <c r="A573" s="30" t="s">
        <v>1135</v>
      </c>
      <c r="B573" s="43" t="s">
        <v>1136</v>
      </c>
      <c r="C573" s="17"/>
      <c r="D573" s="17"/>
      <c r="G573" s="17">
        <v>1</v>
      </c>
      <c r="K573" s="17"/>
      <c r="L573" s="17"/>
      <c r="V573" s="102">
        <v>1</v>
      </c>
    </row>
    <row r="574" spans="1:22" x14ac:dyDescent="0.2">
      <c r="A574" s="29" t="s">
        <v>1137</v>
      </c>
      <c r="B574" s="22" t="s">
        <v>1138</v>
      </c>
      <c r="C574" s="135"/>
      <c r="D574" s="135"/>
      <c r="E574" s="135"/>
      <c r="F574" s="135"/>
      <c r="G574" s="135"/>
      <c r="H574" s="135"/>
      <c r="J574" s="135"/>
      <c r="K574" s="135"/>
      <c r="L574" s="135"/>
      <c r="M574" s="135"/>
      <c r="N574" s="135"/>
      <c r="O574" s="135"/>
      <c r="P574" s="135"/>
      <c r="Q574" s="135"/>
      <c r="R574" s="135"/>
      <c r="S574" s="135"/>
      <c r="T574" s="135">
        <v>1</v>
      </c>
      <c r="U574" s="135"/>
      <c r="V574" s="104">
        <v>1</v>
      </c>
    </row>
    <row r="575" spans="1:22" x14ac:dyDescent="0.2">
      <c r="A575" s="29" t="s">
        <v>1139</v>
      </c>
      <c r="B575" s="22" t="s">
        <v>1140</v>
      </c>
      <c r="C575" s="135"/>
      <c r="D575" s="135"/>
      <c r="E575" s="135"/>
      <c r="F575" s="135"/>
      <c r="G575" s="135">
        <v>1</v>
      </c>
      <c r="H575" s="135"/>
      <c r="J575" s="135"/>
      <c r="K575" s="135"/>
      <c r="L575" s="135"/>
      <c r="M575" s="135"/>
      <c r="N575" s="135"/>
      <c r="O575" s="135"/>
      <c r="P575" s="135"/>
      <c r="Q575" s="135"/>
      <c r="R575" s="135"/>
      <c r="S575" s="135"/>
      <c r="T575" s="135"/>
      <c r="U575" s="135"/>
      <c r="V575" s="104">
        <v>1</v>
      </c>
    </row>
    <row r="576" spans="1:22" x14ac:dyDescent="0.2">
      <c r="A576" s="29" t="s">
        <v>4550</v>
      </c>
      <c r="B576" s="22" t="s">
        <v>4551</v>
      </c>
      <c r="C576" s="135"/>
      <c r="D576" s="135"/>
      <c r="E576" s="135"/>
      <c r="F576" s="135"/>
      <c r="G576" s="135"/>
      <c r="H576" s="135"/>
      <c r="J576" s="135"/>
      <c r="K576" s="135"/>
      <c r="L576" s="135"/>
      <c r="M576" s="135"/>
      <c r="N576" s="135"/>
      <c r="O576" s="135"/>
      <c r="P576" s="135"/>
      <c r="Q576" s="135"/>
      <c r="R576" s="135"/>
      <c r="S576" s="135"/>
      <c r="T576" s="135">
        <v>1</v>
      </c>
      <c r="U576" s="135"/>
      <c r="V576" s="104">
        <v>1</v>
      </c>
    </row>
    <row r="577" spans="1:250" x14ac:dyDescent="0.2">
      <c r="A577" s="29" t="s">
        <v>1231</v>
      </c>
      <c r="B577" s="22" t="s">
        <v>4154</v>
      </c>
      <c r="C577" s="135"/>
      <c r="D577" s="135"/>
      <c r="E577" s="135"/>
      <c r="F577" s="135"/>
      <c r="G577" s="135">
        <v>1</v>
      </c>
      <c r="H577" s="135"/>
      <c r="J577" s="135"/>
      <c r="K577" s="135"/>
      <c r="L577" s="135"/>
      <c r="M577" s="135"/>
      <c r="N577" s="135"/>
      <c r="O577" s="135"/>
      <c r="P577" s="135"/>
      <c r="Q577" s="135"/>
      <c r="R577" s="135"/>
      <c r="S577" s="135"/>
      <c r="T577" s="135"/>
      <c r="U577" s="135"/>
      <c r="V577" s="104">
        <v>1</v>
      </c>
    </row>
    <row r="578" spans="1:250" x14ac:dyDescent="0.2">
      <c r="A578" s="29" t="s">
        <v>1141</v>
      </c>
      <c r="B578" s="22" t="s">
        <v>1142</v>
      </c>
      <c r="C578" s="135"/>
      <c r="D578" s="135"/>
      <c r="E578" s="135"/>
      <c r="F578" s="135"/>
      <c r="G578" s="135">
        <v>1</v>
      </c>
      <c r="H578" s="135"/>
      <c r="J578" s="135"/>
      <c r="K578" s="135"/>
      <c r="L578" s="135"/>
      <c r="M578" s="135"/>
      <c r="N578" s="135"/>
      <c r="O578" s="135"/>
      <c r="P578" s="135"/>
      <c r="Q578" s="135"/>
      <c r="R578" s="135"/>
      <c r="S578" s="135"/>
      <c r="T578" s="135"/>
      <c r="U578" s="135"/>
      <c r="V578" s="104">
        <v>1</v>
      </c>
    </row>
    <row r="579" spans="1:250" x14ac:dyDescent="0.2">
      <c r="A579" s="29" t="s">
        <v>1143</v>
      </c>
      <c r="B579" s="14" t="s">
        <v>1144</v>
      </c>
      <c r="C579" s="135"/>
      <c r="D579" s="135"/>
      <c r="E579" s="135"/>
      <c r="F579" s="135"/>
      <c r="G579" s="135"/>
      <c r="H579" s="135"/>
      <c r="J579" s="135"/>
      <c r="K579" s="135"/>
      <c r="L579" s="135"/>
      <c r="M579" s="135"/>
      <c r="N579" s="135"/>
      <c r="O579" s="135"/>
      <c r="P579" s="135"/>
      <c r="Q579" s="135"/>
      <c r="R579" s="135"/>
      <c r="S579" s="135"/>
      <c r="T579" s="135">
        <v>1</v>
      </c>
      <c r="U579" s="135"/>
      <c r="V579" s="104">
        <v>1</v>
      </c>
    </row>
    <row r="580" spans="1:250" x14ac:dyDescent="0.2">
      <c r="A580" s="29" t="s">
        <v>1145</v>
      </c>
      <c r="B580" s="14" t="s">
        <v>1146</v>
      </c>
      <c r="C580" s="135"/>
      <c r="D580" s="135"/>
      <c r="E580" s="135"/>
      <c r="F580" s="135"/>
      <c r="G580" s="135">
        <v>1</v>
      </c>
      <c r="H580" s="135"/>
      <c r="J580" s="135"/>
      <c r="K580" s="135"/>
      <c r="L580" s="135"/>
      <c r="M580" s="135"/>
      <c r="N580" s="135"/>
      <c r="O580" s="135"/>
      <c r="P580" s="135"/>
      <c r="Q580" s="135"/>
      <c r="R580" s="135"/>
      <c r="S580" s="135"/>
      <c r="T580" s="135"/>
      <c r="U580" s="135"/>
      <c r="V580" s="104">
        <v>1</v>
      </c>
    </row>
    <row r="581" spans="1:250" x14ac:dyDescent="0.2">
      <c r="A581" s="29" t="s">
        <v>1264</v>
      </c>
      <c r="B581" s="14" t="s">
        <v>4456</v>
      </c>
      <c r="C581" s="135"/>
      <c r="D581" s="135"/>
      <c r="E581" s="160"/>
      <c r="F581" s="160"/>
      <c r="G581" s="160"/>
      <c r="H581" s="160"/>
      <c r="I581" s="163">
        <v>1</v>
      </c>
      <c r="J581" s="160"/>
      <c r="K581" s="135"/>
      <c r="L581" s="135"/>
      <c r="M581" s="135"/>
      <c r="N581" s="135"/>
      <c r="O581" s="135"/>
      <c r="P581" s="135"/>
      <c r="Q581" s="135"/>
      <c r="R581" s="135"/>
      <c r="S581" s="135"/>
      <c r="T581" s="135"/>
      <c r="U581" s="135"/>
      <c r="V581" s="104">
        <v>1</v>
      </c>
    </row>
    <row r="582" spans="1:250" x14ac:dyDescent="0.2">
      <c r="A582" s="53" t="s">
        <v>1147</v>
      </c>
      <c r="B582" s="52" t="s">
        <v>1148</v>
      </c>
      <c r="C582" s="135"/>
      <c r="D582" s="135"/>
      <c r="E582" s="135"/>
      <c r="F582" s="135"/>
      <c r="G582" s="135">
        <v>1</v>
      </c>
      <c r="H582" s="135"/>
      <c r="J582" s="135"/>
      <c r="K582" s="135"/>
      <c r="L582" s="135"/>
      <c r="M582" s="135"/>
      <c r="N582" s="135"/>
      <c r="O582" s="135"/>
      <c r="P582" s="135"/>
      <c r="Q582" s="135"/>
      <c r="R582" s="135"/>
      <c r="S582" s="135"/>
      <c r="T582" s="135"/>
      <c r="U582" s="135"/>
      <c r="V582" s="104">
        <v>1</v>
      </c>
    </row>
    <row r="583" spans="1:250" x14ac:dyDescent="0.2">
      <c r="A583" s="30" t="s">
        <v>1149</v>
      </c>
      <c r="B583" s="43" t="s">
        <v>1150</v>
      </c>
      <c r="C583" s="17"/>
      <c r="D583" s="17"/>
      <c r="K583" s="17"/>
      <c r="L583" s="17"/>
      <c r="T583" s="17">
        <v>1</v>
      </c>
      <c r="V583" s="102">
        <v>1</v>
      </c>
    </row>
    <row r="584" spans="1:250" ht="25.5" x14ac:dyDescent="0.2">
      <c r="A584" s="29" t="s">
        <v>1151</v>
      </c>
      <c r="B584" s="26" t="s">
        <v>1152</v>
      </c>
      <c r="C584" s="17"/>
      <c r="D584" s="17"/>
      <c r="K584" s="17"/>
      <c r="L584" s="17"/>
      <c r="T584" s="17">
        <v>1</v>
      </c>
      <c r="V584" s="102">
        <v>1</v>
      </c>
    </row>
    <row r="585" spans="1:250" x14ac:dyDescent="0.2">
      <c r="A585" s="29" t="s">
        <v>1153</v>
      </c>
      <c r="B585" s="22" t="s">
        <v>1154</v>
      </c>
      <c r="C585" s="135"/>
      <c r="D585" s="135"/>
      <c r="E585" s="135"/>
      <c r="F585" s="135"/>
      <c r="G585" s="135"/>
      <c r="H585" s="135"/>
      <c r="J585" s="135"/>
      <c r="K585" s="135"/>
      <c r="L585" s="135"/>
      <c r="M585" s="135"/>
      <c r="N585" s="135"/>
      <c r="O585" s="135"/>
      <c r="P585" s="135"/>
      <c r="Q585" s="135"/>
      <c r="R585" s="135"/>
      <c r="S585" s="135"/>
      <c r="T585" s="135">
        <v>1</v>
      </c>
      <c r="U585" s="135"/>
      <c r="V585" s="102">
        <v>1</v>
      </c>
    </row>
    <row r="586" spans="1:250" x14ac:dyDescent="0.2">
      <c r="A586" s="30" t="s">
        <v>1155</v>
      </c>
      <c r="B586" s="43" t="s">
        <v>1156</v>
      </c>
      <c r="C586" s="17"/>
      <c r="D586" s="17"/>
      <c r="G586" s="17">
        <v>1</v>
      </c>
      <c r="K586" s="17"/>
      <c r="L586" s="17"/>
      <c r="V586" s="102">
        <v>1</v>
      </c>
    </row>
    <row r="587" spans="1:250" x14ac:dyDescent="0.2">
      <c r="A587" s="18" t="s">
        <v>1157</v>
      </c>
      <c r="B587" s="26" t="s">
        <v>1158</v>
      </c>
      <c r="C587" s="17"/>
      <c r="D587" s="17"/>
      <c r="K587" s="17"/>
      <c r="L587" s="17"/>
      <c r="T587" s="17">
        <v>1</v>
      </c>
      <c r="V587" s="102">
        <v>1</v>
      </c>
    </row>
    <row r="588" spans="1:250" x14ac:dyDescent="0.2">
      <c r="A588" s="29" t="s">
        <v>1159</v>
      </c>
      <c r="B588" s="22" t="s">
        <v>1160</v>
      </c>
      <c r="C588" s="135"/>
      <c r="D588" s="135"/>
      <c r="E588" s="135"/>
      <c r="F588" s="135"/>
      <c r="G588" s="135">
        <v>1</v>
      </c>
      <c r="H588" s="135"/>
      <c r="J588" s="135"/>
      <c r="K588" s="135"/>
      <c r="L588" s="135"/>
      <c r="M588" s="135"/>
      <c r="N588" s="135"/>
      <c r="O588" s="135"/>
      <c r="P588" s="135"/>
      <c r="Q588" s="135"/>
      <c r="R588" s="135"/>
      <c r="S588" s="135"/>
      <c r="T588" s="135"/>
      <c r="U588" s="135"/>
      <c r="V588" s="102">
        <v>1</v>
      </c>
    </row>
    <row r="589" spans="1:250" x14ac:dyDescent="0.2">
      <c r="A589" s="29" t="s">
        <v>1161</v>
      </c>
      <c r="B589" s="22" t="s">
        <v>1162</v>
      </c>
      <c r="C589" s="135"/>
      <c r="D589" s="135"/>
      <c r="E589" s="135"/>
      <c r="F589" s="135"/>
      <c r="G589" s="135">
        <v>1</v>
      </c>
      <c r="H589" s="135"/>
      <c r="J589" s="135"/>
      <c r="K589" s="135"/>
      <c r="L589" s="135"/>
      <c r="M589" s="135"/>
      <c r="N589" s="135"/>
      <c r="O589" s="135"/>
      <c r="P589" s="135"/>
      <c r="Q589" s="135"/>
      <c r="R589" s="135"/>
      <c r="S589" s="135"/>
      <c r="T589" s="135"/>
      <c r="U589" s="135"/>
      <c r="V589" s="102">
        <v>1</v>
      </c>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c r="AT589" s="14"/>
      <c r="AU589" s="14"/>
      <c r="AV589" s="14"/>
      <c r="AW589" s="14"/>
      <c r="AX589" s="14"/>
      <c r="AY589" s="14"/>
      <c r="AZ589" s="14"/>
      <c r="BA589" s="14"/>
      <c r="BB589" s="14"/>
      <c r="BC589" s="14"/>
      <c r="BD589" s="14"/>
      <c r="BE589" s="14"/>
      <c r="BF589" s="14"/>
      <c r="BG589" s="14"/>
      <c r="BH589" s="14"/>
      <c r="BI589" s="14"/>
      <c r="BJ589" s="14"/>
      <c r="BK589" s="14"/>
      <c r="BL589" s="14"/>
      <c r="BM589" s="14"/>
      <c r="BN589" s="14"/>
      <c r="BO589" s="14"/>
      <c r="BP589" s="14"/>
      <c r="BQ589" s="14"/>
      <c r="BR589" s="14"/>
      <c r="BS589" s="14"/>
      <c r="BT589" s="14"/>
      <c r="BU589" s="14"/>
      <c r="BV589" s="14"/>
      <c r="BW589" s="14"/>
      <c r="BX589" s="14"/>
      <c r="BY589" s="14"/>
      <c r="BZ589" s="14"/>
      <c r="CA589" s="14"/>
      <c r="CB589" s="14"/>
      <c r="CC589" s="14"/>
      <c r="CD589" s="14"/>
      <c r="CE589" s="14"/>
      <c r="CF589" s="14"/>
      <c r="CG589" s="14"/>
      <c r="CH589" s="14"/>
      <c r="CI589" s="14"/>
      <c r="CJ589" s="14"/>
      <c r="CK589" s="14"/>
      <c r="CL589" s="14"/>
      <c r="CM589" s="14"/>
      <c r="CN589" s="14"/>
      <c r="CO589" s="14"/>
      <c r="CP589" s="14"/>
      <c r="CQ589" s="14"/>
      <c r="CR589" s="14"/>
      <c r="CS589" s="14"/>
      <c r="CT589" s="14"/>
      <c r="CU589" s="14"/>
      <c r="CV589" s="14"/>
      <c r="CW589" s="14"/>
      <c r="CX589" s="14"/>
      <c r="CY589" s="14"/>
      <c r="CZ589" s="14"/>
      <c r="DA589" s="14"/>
      <c r="DB589" s="14"/>
      <c r="DC589" s="14"/>
      <c r="DD589" s="14"/>
      <c r="DE589" s="14"/>
      <c r="DF589" s="14"/>
      <c r="DG589" s="14"/>
      <c r="DH589" s="14"/>
      <c r="DI589" s="14"/>
      <c r="DJ589" s="14"/>
      <c r="DK589" s="14"/>
      <c r="DL589" s="14"/>
      <c r="DM589" s="14"/>
      <c r="DN589" s="14"/>
      <c r="DO589" s="14"/>
      <c r="DP589" s="14"/>
      <c r="DQ589" s="14"/>
      <c r="DR589" s="14"/>
      <c r="DS589" s="14"/>
      <c r="DT589" s="14"/>
      <c r="DU589" s="14"/>
      <c r="DV589" s="14"/>
      <c r="DW589" s="14"/>
      <c r="DX589" s="14"/>
      <c r="DY589" s="14"/>
      <c r="DZ589" s="14"/>
      <c r="EA589" s="14"/>
      <c r="EB589" s="14"/>
      <c r="EC589" s="14"/>
      <c r="ED589" s="14"/>
      <c r="EE589" s="14"/>
      <c r="EF589" s="14"/>
      <c r="EG589" s="14"/>
      <c r="EH589" s="14"/>
      <c r="EI589" s="14"/>
      <c r="EJ589" s="14"/>
      <c r="EK589" s="14"/>
      <c r="EL589" s="14"/>
      <c r="EM589" s="14"/>
      <c r="EN589" s="14"/>
      <c r="EO589" s="14"/>
      <c r="EP589" s="14"/>
      <c r="EQ589" s="14"/>
      <c r="ER589" s="14"/>
      <c r="ES589" s="14"/>
      <c r="ET589" s="14"/>
      <c r="EU589" s="14"/>
      <c r="EV589" s="14"/>
      <c r="EW589" s="14"/>
      <c r="EX589" s="14"/>
      <c r="EY589" s="14"/>
      <c r="EZ589" s="14"/>
      <c r="FA589" s="14"/>
      <c r="FB589" s="14"/>
      <c r="FC589" s="14"/>
      <c r="FD589" s="14"/>
      <c r="FE589" s="14"/>
      <c r="FF589" s="14"/>
      <c r="FG589" s="14"/>
      <c r="FH589" s="14"/>
      <c r="FI589" s="14"/>
      <c r="FJ589" s="14"/>
      <c r="FK589" s="14"/>
      <c r="FL589" s="14"/>
      <c r="FM589" s="14"/>
      <c r="FN589" s="14"/>
      <c r="FO589" s="14"/>
      <c r="FP589" s="14"/>
      <c r="FQ589" s="14"/>
      <c r="FR589" s="14"/>
      <c r="FS589" s="14"/>
      <c r="FT589" s="14"/>
      <c r="FU589" s="14"/>
      <c r="FV589" s="14"/>
      <c r="FW589" s="14"/>
      <c r="FX589" s="14"/>
      <c r="FY589" s="14"/>
      <c r="FZ589" s="14"/>
      <c r="GA589" s="14"/>
      <c r="GB589" s="14"/>
      <c r="GC589" s="14"/>
      <c r="GD589" s="14"/>
      <c r="GE589" s="14"/>
      <c r="GF589" s="14"/>
      <c r="GG589" s="14"/>
      <c r="GH589" s="14"/>
      <c r="GI589" s="14"/>
      <c r="GJ589" s="14"/>
      <c r="GK589" s="14"/>
      <c r="GL589" s="14"/>
      <c r="GM589" s="14"/>
      <c r="GN589" s="14"/>
      <c r="GO589" s="14"/>
      <c r="GP589" s="14"/>
      <c r="GQ589" s="14"/>
      <c r="GR589" s="14"/>
      <c r="GS589" s="14"/>
      <c r="GT589" s="14"/>
      <c r="GU589" s="14"/>
      <c r="GV589" s="14"/>
      <c r="GW589" s="14"/>
      <c r="GX589" s="14"/>
      <c r="GY589" s="14"/>
      <c r="GZ589" s="14"/>
      <c r="HA589" s="14"/>
      <c r="HB589" s="14"/>
      <c r="HC589" s="14"/>
      <c r="HD589" s="14"/>
      <c r="HE589" s="14"/>
      <c r="HF589" s="14"/>
      <c r="HG589" s="14"/>
      <c r="HH589" s="14"/>
      <c r="HI589" s="14"/>
      <c r="HJ589" s="14"/>
      <c r="HK589" s="14"/>
      <c r="HL589" s="14"/>
      <c r="HM589" s="14"/>
      <c r="HN589" s="14"/>
      <c r="HO589" s="14"/>
      <c r="HP589" s="14"/>
      <c r="HQ589" s="14"/>
      <c r="HR589" s="14"/>
      <c r="HS589" s="14"/>
      <c r="HT589" s="14"/>
      <c r="HU589" s="14"/>
      <c r="HV589" s="14"/>
      <c r="HW589" s="14"/>
      <c r="HX589" s="14"/>
      <c r="HY589" s="14"/>
      <c r="HZ589" s="14"/>
      <c r="IA589" s="14"/>
      <c r="IB589" s="14"/>
      <c r="IC589" s="14"/>
      <c r="ID589" s="14"/>
      <c r="IE589" s="14"/>
      <c r="IF589" s="14"/>
      <c r="IG589" s="14"/>
      <c r="IH589" s="14"/>
      <c r="II589" s="14"/>
      <c r="IJ589" s="14"/>
      <c r="IK589" s="14"/>
      <c r="IL589" s="14"/>
      <c r="IM589" s="14"/>
      <c r="IN589" s="14"/>
      <c r="IO589" s="14"/>
      <c r="IP589" s="14"/>
    </row>
    <row r="590" spans="1:250" x14ac:dyDescent="0.2">
      <c r="A590" s="29" t="s">
        <v>1163</v>
      </c>
      <c r="B590" s="22" t="s">
        <v>1164</v>
      </c>
      <c r="C590" s="135"/>
      <c r="D590" s="135"/>
      <c r="E590" s="135"/>
      <c r="F590" s="135"/>
      <c r="G590" s="135"/>
      <c r="H590" s="135"/>
      <c r="J590" s="135"/>
      <c r="K590" s="135"/>
      <c r="L590" s="135"/>
      <c r="M590" s="135"/>
      <c r="N590" s="135"/>
      <c r="O590" s="135"/>
      <c r="P590" s="135"/>
      <c r="Q590" s="135"/>
      <c r="R590" s="135"/>
      <c r="S590" s="135"/>
      <c r="T590" s="135">
        <v>1</v>
      </c>
      <c r="U590" s="135"/>
      <c r="V590" s="102">
        <v>1</v>
      </c>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c r="AT590" s="14"/>
      <c r="AU590" s="14"/>
      <c r="AV590" s="14"/>
      <c r="AW590" s="14"/>
      <c r="AX590" s="14"/>
      <c r="AY590" s="14"/>
      <c r="AZ590" s="14"/>
      <c r="BA590" s="14"/>
      <c r="BB590" s="14"/>
      <c r="BC590" s="14"/>
      <c r="BD590" s="14"/>
      <c r="BE590" s="14"/>
      <c r="BF590" s="14"/>
      <c r="BG590" s="14"/>
      <c r="BH590" s="14"/>
      <c r="BI590" s="14"/>
      <c r="BJ590" s="14"/>
      <c r="BK590" s="14"/>
      <c r="BL590" s="14"/>
      <c r="BM590" s="14"/>
      <c r="BN590" s="14"/>
      <c r="BO590" s="14"/>
      <c r="BP590" s="14"/>
      <c r="BQ590" s="14"/>
      <c r="BR590" s="14"/>
      <c r="BS590" s="14"/>
      <c r="BT590" s="14"/>
      <c r="BU590" s="14"/>
      <c r="BV590" s="14"/>
      <c r="BW590" s="14"/>
      <c r="BX590" s="14"/>
      <c r="BY590" s="14"/>
      <c r="BZ590" s="14"/>
      <c r="CA590" s="14"/>
      <c r="CB590" s="14"/>
      <c r="CC590" s="14"/>
      <c r="CD590" s="14"/>
      <c r="CE590" s="14"/>
      <c r="CF590" s="14"/>
      <c r="CG590" s="14"/>
      <c r="CH590" s="14"/>
      <c r="CI590" s="14"/>
      <c r="CJ590" s="14"/>
      <c r="CK590" s="14"/>
      <c r="CL590" s="14"/>
      <c r="CM590" s="14"/>
      <c r="CN590" s="14"/>
      <c r="CO590" s="14"/>
      <c r="CP590" s="14"/>
      <c r="CQ590" s="14"/>
      <c r="CR590" s="14"/>
      <c r="CS590" s="14"/>
      <c r="CT590" s="14"/>
      <c r="CU590" s="14"/>
      <c r="CV590" s="14"/>
      <c r="CW590" s="14"/>
      <c r="CX590" s="14"/>
      <c r="CY590" s="14"/>
      <c r="CZ590" s="14"/>
      <c r="DA590" s="14"/>
      <c r="DB590" s="14"/>
      <c r="DC590" s="14"/>
      <c r="DD590" s="14"/>
      <c r="DE590" s="14"/>
      <c r="DF590" s="14"/>
      <c r="DG590" s="14"/>
      <c r="DH590" s="14"/>
      <c r="DI590" s="14"/>
      <c r="DJ590" s="14"/>
      <c r="DK590" s="14"/>
      <c r="DL590" s="14"/>
      <c r="DM590" s="14"/>
      <c r="DN590" s="14"/>
      <c r="DO590" s="14"/>
      <c r="DP590" s="14"/>
      <c r="DQ590" s="14"/>
      <c r="DR590" s="14"/>
      <c r="DS590" s="14"/>
      <c r="DT590" s="14"/>
      <c r="DU590" s="14"/>
      <c r="DV590" s="14"/>
      <c r="DW590" s="14"/>
      <c r="DX590" s="14"/>
      <c r="DY590" s="14"/>
      <c r="DZ590" s="14"/>
      <c r="EA590" s="14"/>
      <c r="EB590" s="14"/>
      <c r="EC590" s="14"/>
      <c r="ED590" s="14"/>
      <c r="EE590" s="14"/>
      <c r="EF590" s="14"/>
      <c r="EG590" s="14"/>
      <c r="EH590" s="14"/>
      <c r="EI590" s="14"/>
      <c r="EJ590" s="14"/>
      <c r="EK590" s="14"/>
      <c r="EL590" s="14"/>
      <c r="EM590" s="14"/>
      <c r="EN590" s="14"/>
      <c r="EO590" s="14"/>
      <c r="EP590" s="14"/>
      <c r="EQ590" s="14"/>
      <c r="ER590" s="14"/>
      <c r="ES590" s="14"/>
      <c r="ET590" s="14"/>
      <c r="EU590" s="14"/>
      <c r="EV590" s="14"/>
      <c r="EW590" s="14"/>
      <c r="EX590" s="14"/>
      <c r="EY590" s="14"/>
      <c r="EZ590" s="14"/>
      <c r="FA590" s="14"/>
      <c r="FB590" s="14"/>
      <c r="FC590" s="14"/>
      <c r="FD590" s="14"/>
      <c r="FE590" s="14"/>
      <c r="FF590" s="14"/>
      <c r="FG590" s="14"/>
      <c r="FH590" s="14"/>
      <c r="FI590" s="14"/>
      <c r="FJ590" s="14"/>
      <c r="FK590" s="14"/>
      <c r="FL590" s="14"/>
      <c r="FM590" s="14"/>
      <c r="FN590" s="14"/>
      <c r="FO590" s="14"/>
      <c r="FP590" s="14"/>
      <c r="FQ590" s="14"/>
      <c r="FR590" s="14"/>
      <c r="FS590" s="14"/>
      <c r="FT590" s="14"/>
      <c r="FU590" s="14"/>
      <c r="FV590" s="14"/>
      <c r="FW590" s="14"/>
      <c r="FX590" s="14"/>
      <c r="FY590" s="14"/>
      <c r="FZ590" s="14"/>
      <c r="GA590" s="14"/>
      <c r="GB590" s="14"/>
      <c r="GC590" s="14"/>
      <c r="GD590" s="14"/>
      <c r="GE590" s="14"/>
      <c r="GF590" s="14"/>
      <c r="GG590" s="14"/>
      <c r="GH590" s="14"/>
      <c r="GI590" s="14"/>
      <c r="GJ590" s="14"/>
      <c r="GK590" s="14"/>
      <c r="GL590" s="14"/>
      <c r="GM590" s="14"/>
      <c r="GN590" s="14"/>
      <c r="GO590" s="14"/>
      <c r="GP590" s="14"/>
      <c r="GQ590" s="14"/>
      <c r="GR590" s="14"/>
      <c r="GS590" s="14"/>
      <c r="GT590" s="14"/>
      <c r="GU590" s="14"/>
      <c r="GV590" s="14"/>
      <c r="GW590" s="14"/>
      <c r="GX590" s="14"/>
      <c r="GY590" s="14"/>
      <c r="GZ590" s="14"/>
      <c r="HA590" s="14"/>
      <c r="HB590" s="14"/>
      <c r="HC590" s="14"/>
      <c r="HD590" s="14"/>
      <c r="HE590" s="14"/>
      <c r="HF590" s="14"/>
      <c r="HG590" s="14"/>
      <c r="HH590" s="14"/>
      <c r="HI590" s="14"/>
      <c r="HJ590" s="14"/>
      <c r="HK590" s="14"/>
      <c r="HL590" s="14"/>
      <c r="HM590" s="14"/>
      <c r="HN590" s="14"/>
      <c r="HO590" s="14"/>
      <c r="HP590" s="14"/>
      <c r="HQ590" s="14"/>
      <c r="HR590" s="14"/>
      <c r="HS590" s="14"/>
      <c r="HT590" s="14"/>
      <c r="HU590" s="14"/>
      <c r="HV590" s="14"/>
      <c r="HW590" s="14"/>
      <c r="HX590" s="14"/>
      <c r="HY590" s="14"/>
      <c r="HZ590" s="14"/>
      <c r="IA590" s="14"/>
      <c r="IB590" s="14"/>
      <c r="IC590" s="14"/>
      <c r="ID590" s="14"/>
      <c r="IE590" s="14"/>
      <c r="IF590" s="14"/>
      <c r="IG590" s="14"/>
      <c r="IH590" s="14"/>
      <c r="II590" s="14"/>
      <c r="IJ590" s="14"/>
      <c r="IK590" s="14"/>
      <c r="IL590" s="14"/>
      <c r="IM590" s="14"/>
      <c r="IN590" s="14"/>
      <c r="IO590" s="14"/>
      <c r="IP590" s="14"/>
    </row>
    <row r="591" spans="1:250" x14ac:dyDescent="0.2">
      <c r="A591" s="29" t="s">
        <v>1165</v>
      </c>
      <c r="B591" s="22" t="s">
        <v>1166</v>
      </c>
      <c r="C591" s="135"/>
      <c r="D591" s="135"/>
      <c r="E591" s="135"/>
      <c r="F591" s="135"/>
      <c r="G591" s="135">
        <v>1</v>
      </c>
      <c r="H591" s="135"/>
      <c r="J591" s="135"/>
      <c r="K591" s="135"/>
      <c r="L591" s="135"/>
      <c r="M591" s="135"/>
      <c r="N591" s="135"/>
      <c r="O591" s="135"/>
      <c r="P591" s="135"/>
      <c r="Q591" s="135"/>
      <c r="R591" s="135"/>
      <c r="S591" s="135"/>
      <c r="T591" s="135"/>
      <c r="U591" s="135"/>
      <c r="V591" s="102">
        <v>1</v>
      </c>
    </row>
    <row r="592" spans="1:250" x14ac:dyDescent="0.2">
      <c r="A592" s="29" t="s">
        <v>1167</v>
      </c>
      <c r="B592" s="22" t="s">
        <v>1168</v>
      </c>
      <c r="C592" s="135"/>
      <c r="D592" s="135"/>
      <c r="E592" s="135"/>
      <c r="F592" s="135"/>
      <c r="G592" s="135"/>
      <c r="H592" s="135">
        <v>1</v>
      </c>
      <c r="J592" s="135"/>
      <c r="K592" s="135"/>
      <c r="L592" s="135"/>
      <c r="M592" s="135"/>
      <c r="N592" s="135"/>
      <c r="O592" s="135"/>
      <c r="P592" s="135"/>
      <c r="Q592" s="135"/>
      <c r="R592" s="135"/>
      <c r="S592" s="135"/>
      <c r="T592" s="135"/>
      <c r="U592" s="135"/>
      <c r="V592" s="104">
        <v>1</v>
      </c>
    </row>
    <row r="593" spans="1:22" x14ac:dyDescent="0.2">
      <c r="A593" s="29" t="s">
        <v>1169</v>
      </c>
      <c r="B593" s="43" t="s">
        <v>1170</v>
      </c>
      <c r="C593" s="17"/>
      <c r="D593" s="17"/>
      <c r="E593" s="142"/>
      <c r="J593" s="17">
        <v>1</v>
      </c>
      <c r="K593" s="17"/>
      <c r="L593" s="17"/>
      <c r="V593" s="102">
        <v>1</v>
      </c>
    </row>
    <row r="594" spans="1:22" x14ac:dyDescent="0.2">
      <c r="A594" s="53" t="s">
        <v>1171</v>
      </c>
      <c r="B594" s="14" t="s">
        <v>1172</v>
      </c>
      <c r="C594" s="17"/>
      <c r="D594" s="17"/>
      <c r="E594" s="135"/>
      <c r="F594" s="135"/>
      <c r="G594" s="135"/>
      <c r="H594" s="135"/>
      <c r="J594" s="135"/>
      <c r="K594" s="135"/>
      <c r="L594" s="135"/>
      <c r="M594" s="135"/>
      <c r="N594" s="135"/>
      <c r="O594" s="135"/>
      <c r="P594" s="135"/>
      <c r="Q594" s="135"/>
      <c r="R594" s="135"/>
      <c r="S594" s="135"/>
      <c r="T594" s="135">
        <v>1</v>
      </c>
      <c r="U594" s="135"/>
      <c r="V594" s="104">
        <v>1</v>
      </c>
    </row>
    <row r="595" spans="1:22" x14ac:dyDescent="0.2">
      <c r="A595" s="29" t="s">
        <v>1173</v>
      </c>
      <c r="B595" s="43" t="s">
        <v>1174</v>
      </c>
      <c r="C595" s="17"/>
      <c r="D595" s="17"/>
      <c r="E595" s="142"/>
      <c r="F595" s="17">
        <v>1</v>
      </c>
      <c r="K595" s="17"/>
      <c r="L595" s="17"/>
      <c r="V595" s="102">
        <v>1</v>
      </c>
    </row>
    <row r="596" spans="1:22" x14ac:dyDescent="0.2">
      <c r="A596" s="53" t="s">
        <v>1175</v>
      </c>
      <c r="B596" s="14" t="s">
        <v>1176</v>
      </c>
      <c r="C596" s="17"/>
      <c r="D596" s="17"/>
      <c r="E596" s="142"/>
      <c r="K596" s="17"/>
      <c r="L596" s="17"/>
      <c r="T596" s="17">
        <v>1</v>
      </c>
      <c r="V596" s="102">
        <v>1</v>
      </c>
    </row>
    <row r="597" spans="1:22" x14ac:dyDescent="0.2">
      <c r="A597" s="53" t="s">
        <v>1177</v>
      </c>
      <c r="B597" s="14" t="s">
        <v>1178</v>
      </c>
      <c r="C597" s="17"/>
      <c r="D597" s="17"/>
      <c r="E597" s="142"/>
      <c r="G597" s="17">
        <v>1</v>
      </c>
      <c r="K597" s="17"/>
      <c r="L597" s="17"/>
      <c r="V597" s="102">
        <v>1</v>
      </c>
    </row>
    <row r="598" spans="1:22" x14ac:dyDescent="0.2">
      <c r="A598" s="53" t="s">
        <v>1179</v>
      </c>
      <c r="B598" s="26" t="s">
        <v>1180</v>
      </c>
      <c r="C598" s="17"/>
      <c r="D598" s="17"/>
      <c r="E598" s="135"/>
      <c r="F598" s="135"/>
      <c r="G598" s="135">
        <v>1</v>
      </c>
      <c r="H598" s="135"/>
      <c r="J598" s="135"/>
      <c r="K598" s="17"/>
      <c r="L598" s="17"/>
      <c r="M598" s="135"/>
      <c r="N598" s="135"/>
      <c r="O598" s="135"/>
      <c r="P598" s="135"/>
      <c r="Q598" s="135"/>
      <c r="R598" s="135"/>
      <c r="S598" s="135"/>
      <c r="T598" s="135"/>
      <c r="U598" s="135"/>
      <c r="V598" s="104">
        <v>1</v>
      </c>
    </row>
    <row r="599" spans="1:22" x14ac:dyDescent="0.2">
      <c r="A599" s="29" t="s">
        <v>1181</v>
      </c>
      <c r="B599" s="43" t="s">
        <v>1182</v>
      </c>
      <c r="C599" s="17"/>
      <c r="D599" s="17"/>
      <c r="K599" s="17"/>
      <c r="L599" s="17"/>
      <c r="T599" s="17">
        <v>1</v>
      </c>
      <c r="V599" s="102">
        <v>1</v>
      </c>
    </row>
    <row r="600" spans="1:22" x14ac:dyDescent="0.2">
      <c r="A600" s="30" t="s">
        <v>1183</v>
      </c>
      <c r="B600" s="43" t="s">
        <v>1184</v>
      </c>
      <c r="C600" s="17"/>
      <c r="D600" s="17"/>
      <c r="K600" s="17"/>
      <c r="L600" s="17"/>
      <c r="T600" s="17">
        <v>1</v>
      </c>
      <c r="V600" s="102">
        <v>1</v>
      </c>
    </row>
    <row r="601" spans="1:22" x14ac:dyDescent="0.2">
      <c r="A601" s="29" t="s">
        <v>1185</v>
      </c>
      <c r="B601" s="43" t="s">
        <v>1186</v>
      </c>
      <c r="C601" s="17"/>
      <c r="D601" s="17"/>
      <c r="G601" s="17">
        <v>1</v>
      </c>
      <c r="K601" s="17"/>
      <c r="L601" s="17"/>
      <c r="V601" s="102">
        <v>1</v>
      </c>
    </row>
    <row r="602" spans="1:22" x14ac:dyDescent="0.2">
      <c r="A602" s="30" t="s">
        <v>1187</v>
      </c>
      <c r="B602" s="43" t="s">
        <v>1188</v>
      </c>
      <c r="C602" s="17"/>
      <c r="D602" s="17"/>
      <c r="G602" s="17">
        <v>1</v>
      </c>
      <c r="K602" s="17"/>
      <c r="L602" s="17"/>
      <c r="V602" s="102">
        <v>1</v>
      </c>
    </row>
    <row r="603" spans="1:22" x14ac:dyDescent="0.2">
      <c r="A603" s="29" t="s">
        <v>1189</v>
      </c>
      <c r="B603" s="43" t="s">
        <v>1190</v>
      </c>
      <c r="C603" s="17"/>
      <c r="D603" s="17"/>
      <c r="K603" s="17"/>
      <c r="L603" s="17"/>
      <c r="T603" s="17">
        <v>1</v>
      </c>
      <c r="V603" s="102">
        <v>1</v>
      </c>
    </row>
    <row r="604" spans="1:22" x14ac:dyDescent="0.2">
      <c r="A604" s="29" t="s">
        <v>1191</v>
      </c>
      <c r="B604" s="43" t="s">
        <v>1192</v>
      </c>
      <c r="C604" s="17"/>
      <c r="D604" s="17"/>
      <c r="G604" s="17">
        <v>1</v>
      </c>
      <c r="K604" s="17"/>
      <c r="L604" s="17"/>
      <c r="V604" s="102">
        <v>1</v>
      </c>
    </row>
    <row r="605" spans="1:22" x14ac:dyDescent="0.2">
      <c r="A605" s="29" t="s">
        <v>1193</v>
      </c>
      <c r="B605" s="43" t="s">
        <v>1194</v>
      </c>
      <c r="C605" s="17"/>
      <c r="D605" s="17"/>
      <c r="K605" s="17"/>
      <c r="L605" s="17"/>
      <c r="T605" s="17">
        <v>1</v>
      </c>
      <c r="V605" s="102">
        <v>1</v>
      </c>
    </row>
    <row r="606" spans="1:22" x14ac:dyDescent="0.2">
      <c r="A606" s="29" t="s">
        <v>1195</v>
      </c>
      <c r="B606" s="43" t="s">
        <v>1196</v>
      </c>
      <c r="C606" s="17"/>
      <c r="D606" s="17"/>
      <c r="G606" s="17">
        <v>1</v>
      </c>
      <c r="K606" s="17"/>
      <c r="L606" s="17"/>
      <c r="V606" s="102">
        <v>1</v>
      </c>
    </row>
    <row r="607" spans="1:22" x14ac:dyDescent="0.2">
      <c r="A607" s="29" t="s">
        <v>1197</v>
      </c>
      <c r="B607" s="43" t="s">
        <v>1198</v>
      </c>
      <c r="C607" s="17"/>
      <c r="D607" s="17"/>
      <c r="I607" s="163">
        <v>1</v>
      </c>
      <c r="J607" s="17">
        <v>1</v>
      </c>
      <c r="K607" s="17"/>
      <c r="L607" s="17"/>
      <c r="V607" s="102">
        <v>1</v>
      </c>
    </row>
    <row r="608" spans="1:22" x14ac:dyDescent="0.2">
      <c r="A608" s="29" t="s">
        <v>1199</v>
      </c>
      <c r="B608" s="43" t="s">
        <v>1200</v>
      </c>
      <c r="C608" s="17"/>
      <c r="D608" s="17"/>
      <c r="I608" s="163">
        <v>1</v>
      </c>
      <c r="K608" s="17"/>
      <c r="L608" s="17"/>
      <c r="V608" s="102">
        <v>1</v>
      </c>
    </row>
    <row r="609" spans="1:22" x14ac:dyDescent="0.2">
      <c r="A609" s="29" t="s">
        <v>1201</v>
      </c>
      <c r="B609" s="43" t="s">
        <v>1202</v>
      </c>
      <c r="C609" s="17"/>
      <c r="D609" s="17"/>
      <c r="K609" s="17"/>
      <c r="L609" s="17"/>
      <c r="T609" s="17">
        <v>1</v>
      </c>
      <c r="V609" s="102">
        <v>1</v>
      </c>
    </row>
    <row r="610" spans="1:22" x14ac:dyDescent="0.2">
      <c r="A610" s="29" t="s">
        <v>1203</v>
      </c>
      <c r="B610" s="43" t="s">
        <v>1204</v>
      </c>
      <c r="C610" s="17"/>
      <c r="D610" s="17"/>
      <c r="G610" s="17">
        <v>1</v>
      </c>
      <c r="K610" s="17"/>
      <c r="L610" s="17"/>
      <c r="V610" s="102">
        <v>1</v>
      </c>
    </row>
    <row r="611" spans="1:22" x14ac:dyDescent="0.2">
      <c r="A611" s="18" t="s">
        <v>1205</v>
      </c>
      <c r="B611" s="26" t="s">
        <v>1206</v>
      </c>
      <c r="C611" s="17"/>
      <c r="D611" s="17"/>
      <c r="G611" s="17">
        <v>1</v>
      </c>
      <c r="K611" s="17"/>
      <c r="L611" s="17"/>
      <c r="V611" s="102">
        <v>1</v>
      </c>
    </row>
    <row r="612" spans="1:22" x14ac:dyDescent="0.2">
      <c r="A612" s="29" t="s">
        <v>1207</v>
      </c>
      <c r="B612" s="43" t="s">
        <v>1208</v>
      </c>
      <c r="C612" s="17"/>
      <c r="D612" s="17"/>
      <c r="J612" s="17">
        <v>1</v>
      </c>
      <c r="K612" s="17"/>
      <c r="L612" s="17"/>
      <c r="V612" s="102">
        <v>1</v>
      </c>
    </row>
  </sheetData>
  <autoFilter ref="A1:IR612" xr:uid="{00000000-0001-0000-0100-000000000000}"/>
  <sortState xmlns:xlrd2="http://schemas.microsoft.com/office/spreadsheetml/2017/richdata2" ref="A3:IR612">
    <sortCondition ref="A3:A612"/>
    <sortCondition ref="B3:B612"/>
  </sortState>
  <conditionalFormatting sqref="A284">
    <cfRule type="expression" dxfId="2" priority="2">
      <formula>AO284&lt;&gt;0</formula>
    </cfRule>
  </conditionalFormatting>
  <conditionalFormatting sqref="A286">
    <cfRule type="expression" dxfId="1" priority="1">
      <formula>AO286&lt;&gt;0</formula>
    </cfRule>
  </conditionalFormatting>
  <printOptions gridLines="1"/>
  <pageMargins left="0.74803149606299213" right="0.74803149606299213" top="0.98425196850393704" bottom="0.98425196850393704" header="0.51181102362204722" footer="0.51181102362204722"/>
  <pageSetup paperSize="9" scale="42" fitToHeight="10" orientation="landscape" horizontalDpi="1200" verticalDpi="1200" r:id="rId1"/>
  <headerFooter alignWithMargins="0">
    <oddHeader>&amp;L&amp;"Arial,Bold"&amp;11REGISTRATION LIST: INCLUDES REGISTERED PARTICIPANTS AND APPLICANTS</oddHeader>
    <oddFooter>&amp;LAEMO Date of Issue: &amp;D&amp;R&amp;P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47"/>
  <sheetViews>
    <sheetView zoomScaleNormal="100" workbookViewId="0">
      <pane ySplit="1" topLeftCell="A8" activePane="bottomLeft" state="frozen"/>
      <selection pane="bottomLeft" activeCell="A46" sqref="A46"/>
    </sheetView>
  </sheetViews>
  <sheetFormatPr defaultColWidth="9.42578125" defaultRowHeight="12.75" x14ac:dyDescent="0.2"/>
  <cols>
    <col min="1" max="1" width="91.42578125" style="63" bestFit="1" customWidth="1"/>
    <col min="2" max="2" width="18.5703125" style="84" customWidth="1"/>
    <col min="3" max="3" width="38.5703125" style="57" bestFit="1" customWidth="1"/>
    <col min="4" max="4" width="7.42578125" style="57" bestFit="1" customWidth="1"/>
    <col min="5" max="5" width="33.42578125" style="26" bestFit="1" customWidth="1"/>
    <col min="6" max="6" width="59.42578125" style="26" bestFit="1" customWidth="1"/>
    <col min="7" max="7" width="26.42578125" style="57" bestFit="1" customWidth="1"/>
    <col min="8" max="8" width="33.42578125" style="57" bestFit="1" customWidth="1"/>
    <col min="9" max="9" width="23.42578125" style="57" bestFit="1" customWidth="1"/>
    <col min="10" max="10" width="19.5703125" style="57" bestFit="1" customWidth="1"/>
  </cols>
  <sheetData>
    <row r="1" spans="1:10" s="54" customFormat="1" ht="26.25" thickBot="1" x14ac:dyDescent="0.25">
      <c r="A1" s="61" t="s">
        <v>1209</v>
      </c>
      <c r="B1" s="83" t="s">
        <v>1210</v>
      </c>
      <c r="C1" s="62" t="s">
        <v>1211</v>
      </c>
      <c r="D1" s="62" t="s">
        <v>1212</v>
      </c>
      <c r="E1" s="62" t="s">
        <v>4512</v>
      </c>
      <c r="F1" s="62" t="s">
        <v>1214</v>
      </c>
      <c r="G1" s="62" t="s">
        <v>1215</v>
      </c>
      <c r="H1" s="62" t="s">
        <v>1216</v>
      </c>
      <c r="I1" s="94" t="s">
        <v>4511</v>
      </c>
      <c r="J1" s="95" t="s">
        <v>4510</v>
      </c>
    </row>
    <row r="2" spans="1:10" x14ac:dyDescent="0.2">
      <c r="A2" s="63" t="s">
        <v>1023</v>
      </c>
      <c r="B2" s="84">
        <v>44879</v>
      </c>
      <c r="C2" s="57" t="s">
        <v>1223</v>
      </c>
      <c r="D2" s="57" t="s">
        <v>1224</v>
      </c>
      <c r="E2" s="26" t="s">
        <v>1220</v>
      </c>
      <c r="F2" s="26" t="s">
        <v>1221</v>
      </c>
      <c r="G2" s="57" t="s">
        <v>1225</v>
      </c>
      <c r="H2" s="57" t="s">
        <v>1225</v>
      </c>
      <c r="I2" s="57">
        <v>4.5</v>
      </c>
    </row>
    <row r="3" spans="1:10" x14ac:dyDescent="0.2">
      <c r="A3" s="63" t="s">
        <v>1183</v>
      </c>
      <c r="B3" s="84">
        <v>44904</v>
      </c>
      <c r="C3" s="57" t="s">
        <v>1226</v>
      </c>
      <c r="D3" s="57" t="s">
        <v>1219</v>
      </c>
      <c r="E3" s="26" t="s">
        <v>1220</v>
      </c>
      <c r="F3" s="26" t="s">
        <v>1221</v>
      </c>
      <c r="G3" s="57" t="s">
        <v>1222</v>
      </c>
      <c r="H3" s="57" t="s">
        <v>1222</v>
      </c>
      <c r="I3" s="57">
        <v>324</v>
      </c>
      <c r="J3" s="57">
        <v>56</v>
      </c>
    </row>
    <row r="4" spans="1:10" x14ac:dyDescent="0.2">
      <c r="A4" s="63" t="s">
        <v>1227</v>
      </c>
      <c r="B4" s="84">
        <v>44924</v>
      </c>
      <c r="C4" s="57" t="s">
        <v>1228</v>
      </c>
      <c r="D4" s="57" t="s">
        <v>1224</v>
      </c>
      <c r="E4" s="26" t="s">
        <v>1220</v>
      </c>
      <c r="F4" s="26" t="s">
        <v>1221</v>
      </c>
      <c r="G4" s="57" t="s">
        <v>1222</v>
      </c>
      <c r="H4" s="57" t="s">
        <v>1222</v>
      </c>
      <c r="I4" s="57">
        <v>47.56</v>
      </c>
      <c r="J4" s="57">
        <v>8</v>
      </c>
    </row>
    <row r="5" spans="1:10" x14ac:dyDescent="0.2">
      <c r="A5" s="63" t="s">
        <v>1039</v>
      </c>
      <c r="B5" s="84">
        <v>45096</v>
      </c>
      <c r="C5" s="57" t="s">
        <v>1233</v>
      </c>
      <c r="D5" s="57" t="s">
        <v>1234</v>
      </c>
      <c r="E5" s="26" t="s">
        <v>1220</v>
      </c>
      <c r="F5" s="26" t="s">
        <v>1221</v>
      </c>
      <c r="G5" s="57" t="s">
        <v>1222</v>
      </c>
      <c r="H5" s="57" t="s">
        <v>1222</v>
      </c>
      <c r="I5" s="57" t="s">
        <v>1235</v>
      </c>
      <c r="J5" s="57">
        <v>15</v>
      </c>
    </row>
    <row r="6" spans="1:10" x14ac:dyDescent="0.2">
      <c r="A6" s="63" t="s">
        <v>1241</v>
      </c>
      <c r="B6" s="84">
        <v>45166</v>
      </c>
      <c r="E6" s="26" t="s">
        <v>1229</v>
      </c>
      <c r="F6" s="26" t="s">
        <v>29</v>
      </c>
    </row>
    <row r="7" spans="1:10" x14ac:dyDescent="0.2">
      <c r="A7" s="63" t="s">
        <v>1244</v>
      </c>
      <c r="B7" s="84">
        <v>45211</v>
      </c>
      <c r="C7" s="57" t="s">
        <v>1245</v>
      </c>
      <c r="D7" s="57" t="s">
        <v>1234</v>
      </c>
      <c r="E7" s="26" t="s">
        <v>1220</v>
      </c>
      <c r="F7" s="26" t="s">
        <v>1221</v>
      </c>
      <c r="G7" s="57" t="s">
        <v>1222</v>
      </c>
      <c r="H7" s="57" t="s">
        <v>1222</v>
      </c>
      <c r="I7" s="57">
        <v>104</v>
      </c>
      <c r="J7" s="57">
        <v>90</v>
      </c>
    </row>
    <row r="8" spans="1:10" x14ac:dyDescent="0.2">
      <c r="A8" s="63" t="s">
        <v>1253</v>
      </c>
      <c r="B8" s="84">
        <v>45260</v>
      </c>
      <c r="C8" s="57" t="s">
        <v>1254</v>
      </c>
      <c r="D8" s="57" t="s">
        <v>1219</v>
      </c>
      <c r="E8" s="26" t="s">
        <v>1220</v>
      </c>
      <c r="F8" s="26" t="s">
        <v>1221</v>
      </c>
      <c r="G8" s="57" t="s">
        <v>1222</v>
      </c>
      <c r="H8" s="57" t="s">
        <v>1222</v>
      </c>
      <c r="I8" s="57">
        <v>201.6</v>
      </c>
      <c r="J8" s="57">
        <v>30</v>
      </c>
    </row>
    <row r="9" spans="1:10" x14ac:dyDescent="0.2">
      <c r="A9" s="63" t="s">
        <v>1253</v>
      </c>
      <c r="B9" s="84">
        <v>45260</v>
      </c>
      <c r="C9" s="57" t="s">
        <v>1255</v>
      </c>
      <c r="D9" s="57" t="s">
        <v>1219</v>
      </c>
      <c r="E9" s="26" t="s">
        <v>1220</v>
      </c>
      <c r="F9" s="26" t="s">
        <v>1221</v>
      </c>
      <c r="G9" s="57" t="s">
        <v>1222</v>
      </c>
      <c r="H9" s="57" t="s">
        <v>1222</v>
      </c>
      <c r="I9" s="57">
        <v>201.6</v>
      </c>
      <c r="J9" s="57">
        <v>30</v>
      </c>
    </row>
    <row r="10" spans="1:10" x14ac:dyDescent="0.2">
      <c r="A10" s="63" t="s">
        <v>1242</v>
      </c>
      <c r="B10" s="84">
        <v>45269</v>
      </c>
      <c r="C10" s="57" t="s">
        <v>4529</v>
      </c>
      <c r="D10" s="57" t="s">
        <v>1219</v>
      </c>
      <c r="E10" s="26" t="s">
        <v>1220</v>
      </c>
      <c r="F10" s="26" t="s">
        <v>1221</v>
      </c>
      <c r="G10" s="57" t="s">
        <v>1222</v>
      </c>
      <c r="H10" s="57" t="s">
        <v>1222</v>
      </c>
      <c r="I10" s="57">
        <v>255</v>
      </c>
    </row>
    <row r="11" spans="1:10" x14ac:dyDescent="0.2">
      <c r="A11" s="63" t="s">
        <v>654</v>
      </c>
      <c r="B11" s="84">
        <v>45275</v>
      </c>
      <c r="C11" s="57" t="s">
        <v>1258</v>
      </c>
      <c r="D11" s="57" t="s">
        <v>1259</v>
      </c>
      <c r="E11" s="26" t="s">
        <v>1229</v>
      </c>
      <c r="F11" s="26" t="s">
        <v>29</v>
      </c>
      <c r="G11" s="57" t="s">
        <v>1250</v>
      </c>
      <c r="H11" s="57" t="s">
        <v>1251</v>
      </c>
      <c r="I11" s="57">
        <v>10</v>
      </c>
      <c r="J11" s="57">
        <v>10</v>
      </c>
    </row>
    <row r="12" spans="1:10" x14ac:dyDescent="0.2">
      <c r="A12" s="63" t="s">
        <v>654</v>
      </c>
      <c r="B12" s="84">
        <v>45275</v>
      </c>
      <c r="C12" s="57" t="s">
        <v>1258</v>
      </c>
      <c r="D12" s="57" t="s">
        <v>1259</v>
      </c>
      <c r="E12" s="26" t="s">
        <v>1220</v>
      </c>
      <c r="F12" s="26" t="s">
        <v>1257</v>
      </c>
      <c r="G12" s="57" t="s">
        <v>1250</v>
      </c>
      <c r="H12" s="57" t="s">
        <v>1251</v>
      </c>
      <c r="I12" s="57">
        <v>10</v>
      </c>
      <c r="J12" s="57">
        <v>10</v>
      </c>
    </row>
    <row r="13" spans="1:10" x14ac:dyDescent="0.2">
      <c r="A13" s="63" t="s">
        <v>1260</v>
      </c>
      <c r="B13" s="84">
        <v>45282</v>
      </c>
      <c r="C13" s="57" t="s">
        <v>1261</v>
      </c>
      <c r="D13" s="57" t="s">
        <v>1259</v>
      </c>
      <c r="E13" s="26" t="s">
        <v>1229</v>
      </c>
      <c r="F13" s="26" t="s">
        <v>29</v>
      </c>
      <c r="G13" s="57" t="s">
        <v>1250</v>
      </c>
      <c r="H13" s="57" t="s">
        <v>1251</v>
      </c>
      <c r="I13" s="57">
        <v>41</v>
      </c>
      <c r="J13" s="57">
        <v>9</v>
      </c>
    </row>
    <row r="14" spans="1:10" x14ac:dyDescent="0.2">
      <c r="A14" s="63" t="s">
        <v>1260</v>
      </c>
      <c r="B14" s="84">
        <v>45282</v>
      </c>
      <c r="C14" s="57" t="s">
        <v>1261</v>
      </c>
      <c r="D14" s="57" t="s">
        <v>1259</v>
      </c>
      <c r="E14" s="26" t="s">
        <v>1220</v>
      </c>
      <c r="F14" s="26" t="s">
        <v>1257</v>
      </c>
      <c r="G14" s="57" t="s">
        <v>1250</v>
      </c>
      <c r="H14" s="57" t="s">
        <v>1251</v>
      </c>
      <c r="I14" s="57">
        <v>41</v>
      </c>
      <c r="J14" s="57">
        <v>9</v>
      </c>
    </row>
    <row r="15" spans="1:10" x14ac:dyDescent="0.2">
      <c r="A15" s="63" t="s">
        <v>743</v>
      </c>
      <c r="B15" s="84">
        <v>45307</v>
      </c>
      <c r="C15" s="57" t="s">
        <v>1262</v>
      </c>
      <c r="D15" s="57" t="s">
        <v>1234</v>
      </c>
      <c r="E15" s="26" t="s">
        <v>1220</v>
      </c>
      <c r="F15" s="26" t="s">
        <v>4498</v>
      </c>
    </row>
    <row r="16" spans="1:10" x14ac:dyDescent="0.2">
      <c r="A16" s="63" t="s">
        <v>620</v>
      </c>
      <c r="B16" s="84">
        <v>45344</v>
      </c>
      <c r="C16" s="57" t="s">
        <v>1269</v>
      </c>
      <c r="D16" s="57" t="s">
        <v>1234</v>
      </c>
      <c r="E16" s="26" t="s">
        <v>1220</v>
      </c>
      <c r="F16" s="26" t="s">
        <v>1221</v>
      </c>
      <c r="G16" s="57" t="s">
        <v>1222</v>
      </c>
      <c r="H16" s="57" t="s">
        <v>1222</v>
      </c>
      <c r="I16" s="57">
        <v>37.799999999999997</v>
      </c>
      <c r="J16" s="57">
        <v>6</v>
      </c>
    </row>
    <row r="17" spans="1:10" x14ac:dyDescent="0.2">
      <c r="A17" s="87" t="s">
        <v>1119</v>
      </c>
      <c r="B17" s="84">
        <v>45363</v>
      </c>
      <c r="C17" s="26" t="s">
        <v>1280</v>
      </c>
      <c r="D17" s="57" t="s">
        <v>1234</v>
      </c>
      <c r="E17" s="26" t="s">
        <v>4489</v>
      </c>
      <c r="F17" s="26" t="s">
        <v>1272</v>
      </c>
      <c r="G17" s="57" t="s">
        <v>1250</v>
      </c>
      <c r="H17" s="57" t="s">
        <v>1251</v>
      </c>
      <c r="I17" s="57">
        <v>360</v>
      </c>
    </row>
    <row r="18" spans="1:10" s="14" customFormat="1" x14ac:dyDescent="0.2">
      <c r="A18" s="87" t="s">
        <v>226</v>
      </c>
      <c r="B18" s="84">
        <v>45363</v>
      </c>
      <c r="C18" s="26" t="s">
        <v>1281</v>
      </c>
      <c r="D18" s="57" t="s">
        <v>1234</v>
      </c>
      <c r="E18" s="26" t="s">
        <v>4489</v>
      </c>
      <c r="F18" s="26" t="s">
        <v>1272</v>
      </c>
      <c r="G18" s="57" t="s">
        <v>1250</v>
      </c>
      <c r="H18" s="57" t="s">
        <v>1251</v>
      </c>
      <c r="I18" s="57">
        <v>24</v>
      </c>
      <c r="J18" s="57"/>
    </row>
    <row r="19" spans="1:10" x14ac:dyDescent="0.2">
      <c r="A19" s="87" t="s">
        <v>563</v>
      </c>
      <c r="B19" s="84">
        <v>45363</v>
      </c>
      <c r="C19" s="26" t="s">
        <v>1282</v>
      </c>
      <c r="D19" s="57" t="s">
        <v>1259</v>
      </c>
      <c r="E19" s="26" t="s">
        <v>4489</v>
      </c>
      <c r="F19" s="26" t="s">
        <v>1272</v>
      </c>
      <c r="G19" s="57" t="s">
        <v>1250</v>
      </c>
      <c r="H19" s="57" t="s">
        <v>1251</v>
      </c>
      <c r="I19" s="57">
        <v>150</v>
      </c>
    </row>
    <row r="20" spans="1:10" x14ac:dyDescent="0.2">
      <c r="A20" s="63" t="s">
        <v>1293</v>
      </c>
      <c r="B20" s="84">
        <v>45364</v>
      </c>
      <c r="D20" s="57" t="s">
        <v>1234</v>
      </c>
      <c r="E20" s="26" t="s">
        <v>1294</v>
      </c>
      <c r="F20" s="26" t="s">
        <v>1295</v>
      </c>
    </row>
    <row r="21" spans="1:10" x14ac:dyDescent="0.2">
      <c r="A21" s="63" t="s">
        <v>977</v>
      </c>
      <c r="B21" s="84">
        <v>45365</v>
      </c>
      <c r="C21" s="57" t="s">
        <v>1289</v>
      </c>
      <c r="D21" s="57" t="s">
        <v>1219</v>
      </c>
      <c r="E21" s="26" t="s">
        <v>1290</v>
      </c>
      <c r="F21" s="26" t="s">
        <v>4498</v>
      </c>
    </row>
    <row r="22" spans="1:10" x14ac:dyDescent="0.2">
      <c r="A22" s="63" t="s">
        <v>781</v>
      </c>
      <c r="B22" s="84">
        <v>45366</v>
      </c>
      <c r="C22" s="57" t="s">
        <v>1292</v>
      </c>
      <c r="D22" s="57" t="s">
        <v>1219</v>
      </c>
      <c r="E22" s="26" t="s">
        <v>1229</v>
      </c>
      <c r="F22" s="26" t="s">
        <v>29</v>
      </c>
      <c r="G22" s="57" t="s">
        <v>1250</v>
      </c>
      <c r="H22" s="57" t="s">
        <v>1250</v>
      </c>
      <c r="I22" s="57">
        <v>850</v>
      </c>
      <c r="J22" s="57">
        <v>170</v>
      </c>
    </row>
    <row r="23" spans="1:10" x14ac:dyDescent="0.2">
      <c r="A23" s="63" t="s">
        <v>632</v>
      </c>
      <c r="B23" s="84">
        <v>45366</v>
      </c>
      <c r="C23" s="57" t="s">
        <v>1291</v>
      </c>
      <c r="D23" s="57" t="s">
        <v>1259</v>
      </c>
      <c r="E23" s="26" t="s">
        <v>1271</v>
      </c>
      <c r="F23" s="26" t="s">
        <v>1272</v>
      </c>
      <c r="G23" s="57" t="s">
        <v>1250</v>
      </c>
      <c r="H23" s="63" t="s">
        <v>1286</v>
      </c>
      <c r="I23" s="63">
        <v>25</v>
      </c>
      <c r="J23" s="63">
        <v>25</v>
      </c>
    </row>
    <row r="24" spans="1:10" x14ac:dyDescent="0.2">
      <c r="A24" s="63" t="s">
        <v>781</v>
      </c>
      <c r="B24" s="84">
        <v>45366</v>
      </c>
      <c r="C24" s="57" t="s">
        <v>1292</v>
      </c>
      <c r="D24" s="57" t="s">
        <v>1219</v>
      </c>
      <c r="E24" s="26" t="s">
        <v>1220</v>
      </c>
      <c r="F24" s="26" t="s">
        <v>1257</v>
      </c>
      <c r="G24" s="57" t="s">
        <v>1250</v>
      </c>
      <c r="H24" s="57" t="s">
        <v>1250</v>
      </c>
      <c r="I24" s="57">
        <v>850</v>
      </c>
      <c r="J24" s="57">
        <v>170</v>
      </c>
    </row>
    <row r="25" spans="1:10" x14ac:dyDescent="0.2">
      <c r="A25" s="63" t="s">
        <v>999</v>
      </c>
      <c r="B25" s="84">
        <v>45406</v>
      </c>
      <c r="C25" s="57" t="s">
        <v>4431</v>
      </c>
      <c r="D25" s="57" t="s">
        <v>1219</v>
      </c>
      <c r="E25" s="26" t="s">
        <v>1220</v>
      </c>
      <c r="F25" s="26" t="s">
        <v>1257</v>
      </c>
      <c r="G25" s="57" t="s">
        <v>1239</v>
      </c>
      <c r="H25" s="57" t="s">
        <v>4432</v>
      </c>
      <c r="I25" s="57">
        <v>750</v>
      </c>
      <c r="J25" s="57">
        <v>660</v>
      </c>
    </row>
    <row r="26" spans="1:10" x14ac:dyDescent="0.2">
      <c r="A26" s="63" t="s">
        <v>286</v>
      </c>
      <c r="B26" s="84">
        <v>45420</v>
      </c>
      <c r="C26" s="57" t="s">
        <v>2023</v>
      </c>
      <c r="D26" s="57" t="s">
        <v>1219</v>
      </c>
      <c r="E26" s="26" t="s">
        <v>1220</v>
      </c>
      <c r="F26" s="26" t="s">
        <v>4498</v>
      </c>
      <c r="G26" s="57" t="s">
        <v>1222</v>
      </c>
      <c r="H26" s="57" t="s">
        <v>1222</v>
      </c>
      <c r="I26" s="57">
        <v>180</v>
      </c>
      <c r="J26" s="57">
        <v>30</v>
      </c>
    </row>
    <row r="27" spans="1:10" x14ac:dyDescent="0.2">
      <c r="A27" s="63" t="s">
        <v>4454</v>
      </c>
      <c r="B27" s="84">
        <v>45426</v>
      </c>
      <c r="F27" s="26" t="s">
        <v>29</v>
      </c>
    </row>
    <row r="28" spans="1:10" x14ac:dyDescent="0.2">
      <c r="A28" s="87" t="s">
        <v>4470</v>
      </c>
      <c r="B28" s="84">
        <v>45434</v>
      </c>
      <c r="C28" s="26" t="s">
        <v>4471</v>
      </c>
      <c r="D28" s="26" t="s">
        <v>1259</v>
      </c>
      <c r="E28" s="26" t="s">
        <v>1271</v>
      </c>
      <c r="F28" s="26" t="s">
        <v>4472</v>
      </c>
      <c r="G28" s="57" t="s">
        <v>1250</v>
      </c>
      <c r="H28" s="57" t="s">
        <v>1251</v>
      </c>
      <c r="I28" s="57">
        <v>280.95999999999998</v>
      </c>
      <c r="J28" s="57">
        <v>200</v>
      </c>
    </row>
    <row r="29" spans="1:10" x14ac:dyDescent="0.2">
      <c r="A29" s="63" t="s">
        <v>4483</v>
      </c>
      <c r="B29" s="84">
        <v>45439</v>
      </c>
      <c r="C29" s="57" t="s">
        <v>4338</v>
      </c>
      <c r="D29" s="57" t="s">
        <v>1219</v>
      </c>
      <c r="E29" s="26" t="s">
        <v>1290</v>
      </c>
      <c r="F29" s="26" t="s">
        <v>4513</v>
      </c>
    </row>
    <row r="30" spans="1:10" x14ac:dyDescent="0.2">
      <c r="A30" s="63" t="s">
        <v>74</v>
      </c>
      <c r="B30" s="84">
        <v>45442</v>
      </c>
      <c r="C30" s="57" t="s">
        <v>4484</v>
      </c>
      <c r="D30" s="57" t="s">
        <v>1219</v>
      </c>
      <c r="E30" s="26" t="s">
        <v>4489</v>
      </c>
      <c r="F30" s="26" t="s">
        <v>1272</v>
      </c>
      <c r="G30" s="57" t="s">
        <v>1250</v>
      </c>
      <c r="H30" s="57" t="s">
        <v>1251</v>
      </c>
      <c r="I30" s="57">
        <v>66</v>
      </c>
      <c r="J30" s="57">
        <v>66</v>
      </c>
    </row>
    <row r="31" spans="1:10" x14ac:dyDescent="0.2">
      <c r="A31" s="63" t="s">
        <v>4486</v>
      </c>
      <c r="B31" s="84">
        <v>45442</v>
      </c>
      <c r="C31" s="57" t="s">
        <v>4487</v>
      </c>
      <c r="D31" s="57" t="s">
        <v>1224</v>
      </c>
      <c r="E31" s="26" t="s">
        <v>1220</v>
      </c>
      <c r="F31" s="26" t="s">
        <v>1221</v>
      </c>
      <c r="G31" s="57" t="s">
        <v>1222</v>
      </c>
      <c r="H31" s="57" t="s">
        <v>1222</v>
      </c>
      <c r="I31" s="57">
        <v>154</v>
      </c>
      <c r="J31" s="57">
        <v>24</v>
      </c>
    </row>
    <row r="32" spans="1:10" x14ac:dyDescent="0.2">
      <c r="A32" s="63" t="s">
        <v>587</v>
      </c>
      <c r="B32" s="84">
        <v>45455</v>
      </c>
      <c r="C32" s="57" t="s">
        <v>2874</v>
      </c>
      <c r="D32" s="57" t="s">
        <v>1219</v>
      </c>
      <c r="E32" s="26" t="s">
        <v>4489</v>
      </c>
      <c r="F32" s="26" t="s">
        <v>1272</v>
      </c>
      <c r="G32" s="57" t="s">
        <v>1250</v>
      </c>
      <c r="H32" s="57" t="s">
        <v>1251</v>
      </c>
      <c r="I32" s="57">
        <v>50</v>
      </c>
      <c r="J32" s="57">
        <v>20</v>
      </c>
    </row>
    <row r="33" spans="1:10" x14ac:dyDescent="0.2">
      <c r="A33" s="63" t="s">
        <v>4522</v>
      </c>
      <c r="B33" s="84">
        <v>45455</v>
      </c>
      <c r="E33" s="26" t="s">
        <v>1271</v>
      </c>
      <c r="F33" s="26" t="s">
        <v>29</v>
      </c>
    </row>
    <row r="34" spans="1:10" x14ac:dyDescent="0.2">
      <c r="A34" s="63" t="s">
        <v>1242</v>
      </c>
      <c r="B34" s="84">
        <v>45464</v>
      </c>
      <c r="C34" s="57" t="s">
        <v>4530</v>
      </c>
      <c r="D34" s="57" t="s">
        <v>1219</v>
      </c>
      <c r="E34" s="26" t="s">
        <v>1220</v>
      </c>
      <c r="F34" s="26" t="s">
        <v>1221</v>
      </c>
      <c r="G34" s="57" t="s">
        <v>1222</v>
      </c>
      <c r="H34" s="57" t="s">
        <v>1222</v>
      </c>
      <c r="I34" s="57">
        <v>249</v>
      </c>
    </row>
    <row r="35" spans="1:10" x14ac:dyDescent="0.2">
      <c r="A35" s="63" t="s">
        <v>743</v>
      </c>
      <c r="B35" s="84">
        <v>45481</v>
      </c>
      <c r="C35" s="57" t="s">
        <v>4542</v>
      </c>
      <c r="D35" s="57" t="s">
        <v>1234</v>
      </c>
      <c r="E35" s="145" t="s">
        <v>4489</v>
      </c>
      <c r="F35" s="26" t="s">
        <v>1272</v>
      </c>
      <c r="G35" s="57" t="s">
        <v>1250</v>
      </c>
      <c r="H35" s="57" t="s">
        <v>1251</v>
      </c>
      <c r="I35" s="57">
        <v>5</v>
      </c>
      <c r="J35" s="57">
        <v>5</v>
      </c>
    </row>
    <row r="36" spans="1:10" x14ac:dyDescent="0.2">
      <c r="A36" s="63" t="s">
        <v>977</v>
      </c>
      <c r="B36" s="84">
        <v>45482</v>
      </c>
      <c r="C36" s="57" t="s">
        <v>4546</v>
      </c>
      <c r="D36" s="57" t="s">
        <v>1234</v>
      </c>
      <c r="E36" s="26" t="s">
        <v>1271</v>
      </c>
      <c r="F36" s="26" t="s">
        <v>1272</v>
      </c>
      <c r="G36" s="57" t="s">
        <v>1250</v>
      </c>
      <c r="H36" s="87" t="s">
        <v>1286</v>
      </c>
      <c r="I36" s="57">
        <v>185</v>
      </c>
      <c r="J36" s="57">
        <v>185</v>
      </c>
    </row>
    <row r="37" spans="1:10" x14ac:dyDescent="0.2">
      <c r="A37" s="63" t="s">
        <v>4548</v>
      </c>
      <c r="B37" s="84">
        <v>45488</v>
      </c>
      <c r="C37" s="57" t="s">
        <v>4549</v>
      </c>
      <c r="D37" s="57" t="s">
        <v>1219</v>
      </c>
      <c r="E37" s="26" t="s">
        <v>1271</v>
      </c>
      <c r="F37" s="26" t="s">
        <v>1272</v>
      </c>
      <c r="G37" s="57" t="s">
        <v>1250</v>
      </c>
      <c r="H37" s="57" t="s">
        <v>1286</v>
      </c>
      <c r="I37" s="57">
        <v>100</v>
      </c>
      <c r="J37" s="57">
        <v>100</v>
      </c>
    </row>
    <row r="38" spans="1:10" x14ac:dyDescent="0.2">
      <c r="A38" s="63" t="s">
        <v>4556</v>
      </c>
      <c r="B38" s="84">
        <v>45489</v>
      </c>
      <c r="C38" s="57" t="s">
        <v>4557</v>
      </c>
      <c r="D38" s="57" t="s">
        <v>1234</v>
      </c>
      <c r="E38" s="145" t="s">
        <v>4489</v>
      </c>
      <c r="F38" s="26" t="s">
        <v>1272</v>
      </c>
      <c r="G38" s="57" t="s">
        <v>1250</v>
      </c>
      <c r="H38" s="57" t="s">
        <v>1251</v>
      </c>
      <c r="I38" s="57">
        <v>200</v>
      </c>
      <c r="J38" s="57">
        <v>150</v>
      </c>
    </row>
    <row r="39" spans="1:10" x14ac:dyDescent="0.2">
      <c r="A39" s="87" t="s">
        <v>4568</v>
      </c>
      <c r="B39" s="84">
        <v>45496</v>
      </c>
      <c r="C39" s="26" t="s">
        <v>2758</v>
      </c>
      <c r="D39" s="26" t="s">
        <v>1259</v>
      </c>
      <c r="E39" s="145" t="s">
        <v>4489</v>
      </c>
      <c r="F39" s="26" t="s">
        <v>1272</v>
      </c>
      <c r="G39" s="57" t="s">
        <v>1250</v>
      </c>
      <c r="H39" s="57" t="s">
        <v>1251</v>
      </c>
      <c r="I39" s="57">
        <v>50</v>
      </c>
      <c r="J39" s="57">
        <v>41</v>
      </c>
    </row>
    <row r="40" spans="1:10" x14ac:dyDescent="0.2">
      <c r="A40" s="87" t="s">
        <v>827</v>
      </c>
      <c r="B40" s="84">
        <v>45499</v>
      </c>
      <c r="C40" s="26" t="s">
        <v>1276</v>
      </c>
      <c r="D40" s="57" t="s">
        <v>1219</v>
      </c>
      <c r="E40" s="26" t="s">
        <v>4489</v>
      </c>
      <c r="F40" s="26" t="s">
        <v>1277</v>
      </c>
      <c r="G40" s="63" t="s">
        <v>1278</v>
      </c>
      <c r="H40" s="63" t="s">
        <v>1279</v>
      </c>
      <c r="I40" s="63" t="s">
        <v>1283</v>
      </c>
      <c r="J40" s="63">
        <v>247</v>
      </c>
    </row>
    <row r="41" spans="1:10" x14ac:dyDescent="0.2">
      <c r="A41" s="63" t="s">
        <v>314</v>
      </c>
      <c r="B41" s="84">
        <v>45503</v>
      </c>
      <c r="C41" s="57" t="s">
        <v>4578</v>
      </c>
      <c r="D41" s="57" t="s">
        <v>1224</v>
      </c>
      <c r="E41" s="26" t="s">
        <v>1271</v>
      </c>
      <c r="F41" s="26" t="s">
        <v>1272</v>
      </c>
      <c r="G41" s="57" t="s">
        <v>1250</v>
      </c>
      <c r="H41" s="57" t="s">
        <v>1286</v>
      </c>
      <c r="I41" s="57">
        <v>259.2</v>
      </c>
      <c r="J41" s="57">
        <v>40</v>
      </c>
    </row>
    <row r="42" spans="1:10" x14ac:dyDescent="0.2">
      <c r="A42" s="63" t="s">
        <v>642</v>
      </c>
      <c r="B42" s="84">
        <v>45509</v>
      </c>
      <c r="C42" s="57" t="s">
        <v>4583</v>
      </c>
      <c r="D42" s="57" t="s">
        <v>1219</v>
      </c>
      <c r="E42" s="26" t="s">
        <v>1271</v>
      </c>
      <c r="F42" s="26" t="s">
        <v>4469</v>
      </c>
    </row>
    <row r="43" spans="1:10" x14ac:dyDescent="0.2">
      <c r="A43" s="63" t="s">
        <v>1009</v>
      </c>
      <c r="B43" s="84">
        <v>45510</v>
      </c>
      <c r="C43" s="57" t="s">
        <v>4579</v>
      </c>
      <c r="D43" s="57" t="s">
        <v>1259</v>
      </c>
      <c r="E43" s="57" t="s">
        <v>4489</v>
      </c>
      <c r="F43" s="26" t="s">
        <v>1272</v>
      </c>
      <c r="G43" s="57" t="s">
        <v>1250</v>
      </c>
      <c r="H43" s="57" t="s">
        <v>1251</v>
      </c>
    </row>
    <row r="44" spans="1:10" x14ac:dyDescent="0.2">
      <c r="A44" s="63" t="s">
        <v>1009</v>
      </c>
      <c r="B44" s="84">
        <v>45510</v>
      </c>
      <c r="C44" s="57" t="s">
        <v>4580</v>
      </c>
      <c r="D44" s="57" t="s">
        <v>1259</v>
      </c>
      <c r="E44" s="57" t="s">
        <v>4489</v>
      </c>
      <c r="F44" s="26" t="s">
        <v>1272</v>
      </c>
      <c r="G44" s="57" t="s">
        <v>1250</v>
      </c>
      <c r="H44" s="57" t="s">
        <v>1251</v>
      </c>
    </row>
    <row r="45" spans="1:10" x14ac:dyDescent="0.2">
      <c r="A45" s="63" t="s">
        <v>1009</v>
      </c>
      <c r="B45" s="84">
        <v>45510</v>
      </c>
      <c r="C45" s="57" t="s">
        <v>4581</v>
      </c>
      <c r="D45" s="57" t="s">
        <v>1259</v>
      </c>
      <c r="E45" s="57" t="s">
        <v>4489</v>
      </c>
      <c r="F45" s="26" t="s">
        <v>1272</v>
      </c>
      <c r="G45" s="57" t="s">
        <v>1250</v>
      </c>
      <c r="H45" s="57" t="s">
        <v>1251</v>
      </c>
    </row>
    <row r="46" spans="1:10" x14ac:dyDescent="0.2">
      <c r="A46" s="63" t="s">
        <v>1009</v>
      </c>
      <c r="B46" s="84">
        <v>45510</v>
      </c>
      <c r="C46" s="57" t="s">
        <v>4582</v>
      </c>
      <c r="D46" s="57" t="s">
        <v>1259</v>
      </c>
      <c r="E46" s="57" t="s">
        <v>4489</v>
      </c>
      <c r="F46" s="26" t="s">
        <v>1272</v>
      </c>
      <c r="G46" s="57" t="s">
        <v>1250</v>
      </c>
      <c r="H46" s="57" t="s">
        <v>1251</v>
      </c>
    </row>
    <row r="47" spans="1:10" x14ac:dyDescent="0.2">
      <c r="A47" s="63" t="s">
        <v>4602</v>
      </c>
      <c r="B47" s="84">
        <v>45516</v>
      </c>
      <c r="C47" s="57" t="s">
        <v>3148</v>
      </c>
      <c r="D47" s="57" t="s">
        <v>1219</v>
      </c>
      <c r="E47" s="57" t="s">
        <v>4489</v>
      </c>
      <c r="F47" s="26" t="s">
        <v>1272</v>
      </c>
      <c r="G47" s="57" t="s">
        <v>1250</v>
      </c>
      <c r="H47" s="57" t="s">
        <v>1251</v>
      </c>
      <c r="I47" s="57">
        <v>125</v>
      </c>
      <c r="J47" s="57">
        <v>33</v>
      </c>
    </row>
  </sheetData>
  <sortState xmlns:xlrd2="http://schemas.microsoft.com/office/spreadsheetml/2017/richdata2" ref="A2:J24">
    <sortCondition ref="B2:B24"/>
  </sortState>
  <phoneticPr fontId="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O235"/>
  <sheetViews>
    <sheetView zoomScaleNormal="100" zoomScaleSheetLayoutView="70" workbookViewId="0">
      <pane ySplit="1" topLeftCell="A2" activePane="bottomLeft" state="frozen"/>
      <selection pane="bottomLeft"/>
    </sheetView>
  </sheetViews>
  <sheetFormatPr defaultColWidth="9.42578125" defaultRowHeight="12.75" x14ac:dyDescent="0.2"/>
  <cols>
    <col min="1" max="1" width="56.5703125" style="36" customWidth="1"/>
    <col min="2" max="2" width="14.42578125" style="36" bestFit="1" customWidth="1"/>
    <col min="3" max="3" width="33" style="36" customWidth="1"/>
    <col min="4" max="4" width="47.42578125" style="36" customWidth="1"/>
    <col min="5" max="5" width="8.5703125" style="76" bestFit="1" customWidth="1"/>
    <col min="6" max="6" width="7.42578125" style="36" bestFit="1" customWidth="1"/>
    <col min="7" max="7" width="31" style="36" customWidth="1"/>
    <col min="8" max="8" width="8.5703125" style="36" bestFit="1" customWidth="1"/>
    <col min="9" max="9" width="13.42578125" style="118" customWidth="1"/>
    <col min="10" max="10" width="21.5703125" style="69" bestFit="1" customWidth="1"/>
    <col min="11" max="16384" width="9.42578125" style="36"/>
  </cols>
  <sheetData>
    <row r="1" spans="1:15" s="66" customFormat="1" ht="25.5" x14ac:dyDescent="0.2">
      <c r="A1" s="105" t="s">
        <v>1301</v>
      </c>
      <c r="B1" s="106" t="s">
        <v>1302</v>
      </c>
      <c r="C1" s="105" t="s">
        <v>1303</v>
      </c>
      <c r="D1" s="105" t="s">
        <v>1304</v>
      </c>
      <c r="E1" s="107" t="s">
        <v>1305</v>
      </c>
      <c r="F1" s="105" t="s">
        <v>1212</v>
      </c>
      <c r="G1" s="105" t="s">
        <v>1306</v>
      </c>
      <c r="H1" s="105" t="s">
        <v>1307</v>
      </c>
      <c r="I1" s="119" t="s">
        <v>1308</v>
      </c>
      <c r="J1" s="121" t="s">
        <v>1309</v>
      </c>
    </row>
    <row r="2" spans="1:15" s="66" customFormat="1" x14ac:dyDescent="0.2">
      <c r="A2" s="52" t="s">
        <v>1310</v>
      </c>
      <c r="B2" s="14" t="s">
        <v>1311</v>
      </c>
      <c r="C2" s="67" t="s">
        <v>1312</v>
      </c>
      <c r="D2" s="77"/>
      <c r="E2" s="92"/>
      <c r="F2" s="77"/>
      <c r="G2" s="77"/>
      <c r="H2" s="77"/>
      <c r="I2" s="117">
        <v>44607</v>
      </c>
      <c r="J2" s="122"/>
      <c r="K2" s="36"/>
      <c r="L2" s="36"/>
      <c r="M2" s="36"/>
      <c r="N2" s="36"/>
      <c r="O2" s="36"/>
    </row>
    <row r="3" spans="1:15" s="66" customFormat="1" x14ac:dyDescent="0.2">
      <c r="A3" s="38" t="s">
        <v>1313</v>
      </c>
      <c r="B3" s="26" t="s">
        <v>1314</v>
      </c>
      <c r="C3" s="26" t="s">
        <v>39</v>
      </c>
      <c r="D3" s="26"/>
      <c r="E3" s="64"/>
      <c r="F3" s="26"/>
      <c r="G3" s="26"/>
      <c r="H3" s="26"/>
      <c r="I3" s="116">
        <v>43945</v>
      </c>
      <c r="J3" s="65"/>
      <c r="K3" s="36"/>
      <c r="L3" s="36"/>
      <c r="M3" s="36"/>
      <c r="N3" s="36"/>
      <c r="O3" s="36"/>
    </row>
    <row r="4" spans="1:15" s="66" customFormat="1" x14ac:dyDescent="0.2">
      <c r="A4" s="26" t="s">
        <v>1315</v>
      </c>
      <c r="B4" s="26" t="s">
        <v>1316</v>
      </c>
      <c r="C4" s="26" t="s">
        <v>39</v>
      </c>
      <c r="D4" s="77"/>
      <c r="E4" s="92"/>
      <c r="F4" s="77"/>
      <c r="G4" s="77"/>
      <c r="H4" s="77"/>
      <c r="I4" s="116">
        <v>42769</v>
      </c>
      <c r="J4" s="65"/>
      <c r="K4" s="36"/>
      <c r="L4" s="36"/>
      <c r="M4" s="36"/>
      <c r="N4" s="36"/>
      <c r="O4" s="36"/>
    </row>
    <row r="5" spans="1:15" s="66" customFormat="1" ht="25.5" x14ac:dyDescent="0.2">
      <c r="A5" s="26" t="s">
        <v>1317</v>
      </c>
      <c r="B5" s="26" t="s">
        <v>63</v>
      </c>
      <c r="C5" s="26" t="s">
        <v>1318</v>
      </c>
      <c r="D5" s="39" t="s">
        <v>1319</v>
      </c>
      <c r="E5" s="124" t="s">
        <v>1320</v>
      </c>
      <c r="F5" s="39" t="s">
        <v>1298</v>
      </c>
      <c r="G5" s="26" t="s">
        <v>1321</v>
      </c>
      <c r="H5" s="67">
        <v>205</v>
      </c>
      <c r="I5" s="116">
        <v>43748</v>
      </c>
      <c r="J5" s="65"/>
      <c r="K5" s="36"/>
      <c r="L5" s="36"/>
      <c r="M5" s="36"/>
      <c r="N5" s="36"/>
      <c r="O5" s="36"/>
    </row>
    <row r="6" spans="1:15" s="66" customFormat="1" x14ac:dyDescent="0.2">
      <c r="A6" s="26" t="s">
        <v>1317</v>
      </c>
      <c r="B6" s="26" t="s">
        <v>63</v>
      </c>
      <c r="C6" s="26" t="s">
        <v>1318</v>
      </c>
      <c r="D6" s="39" t="s">
        <v>1322</v>
      </c>
      <c r="E6" s="125" t="s">
        <v>1323</v>
      </c>
      <c r="F6" s="39" t="s">
        <v>1298</v>
      </c>
      <c r="G6" s="26" t="s">
        <v>1321</v>
      </c>
      <c r="H6" s="67">
        <v>208</v>
      </c>
      <c r="I6" s="116">
        <v>43748</v>
      </c>
      <c r="J6" s="65"/>
      <c r="K6" s="36"/>
      <c r="L6" s="36"/>
      <c r="M6" s="36"/>
      <c r="N6" s="36"/>
      <c r="O6" s="36"/>
    </row>
    <row r="7" spans="1:15" x14ac:dyDescent="0.2">
      <c r="A7" s="26" t="s">
        <v>1324</v>
      </c>
      <c r="B7" s="26" t="s">
        <v>1325</v>
      </c>
      <c r="C7" s="26" t="s">
        <v>1220</v>
      </c>
      <c r="D7" s="26" t="s">
        <v>1326</v>
      </c>
      <c r="E7" s="64"/>
      <c r="F7" s="26" t="s">
        <v>1224</v>
      </c>
      <c r="G7" s="26" t="s">
        <v>1238</v>
      </c>
      <c r="H7" s="26"/>
      <c r="I7" s="116">
        <v>40298</v>
      </c>
      <c r="J7" s="65"/>
    </row>
    <row r="8" spans="1:15" x14ac:dyDescent="0.2">
      <c r="A8" s="67" t="s">
        <v>70</v>
      </c>
      <c r="B8" s="38" t="s">
        <v>71</v>
      </c>
      <c r="C8" s="26" t="s">
        <v>1220</v>
      </c>
      <c r="D8" s="26" t="s">
        <v>1327</v>
      </c>
      <c r="E8" s="64" t="s">
        <v>1323</v>
      </c>
      <c r="F8" s="26" t="s">
        <v>1224</v>
      </c>
      <c r="G8" s="26" t="s">
        <v>1321</v>
      </c>
      <c r="H8" s="26"/>
      <c r="I8" s="116">
        <v>42005</v>
      </c>
      <c r="J8" s="65"/>
      <c r="K8" s="43"/>
      <c r="L8" s="43"/>
    </row>
    <row r="9" spans="1:15" x14ac:dyDescent="0.2">
      <c r="A9" s="43" t="s">
        <v>70</v>
      </c>
      <c r="B9" s="43" t="s">
        <v>71</v>
      </c>
      <c r="C9" s="43" t="s">
        <v>1220</v>
      </c>
      <c r="D9" s="36" t="s">
        <v>1328</v>
      </c>
      <c r="E9" s="76" t="s">
        <v>1329</v>
      </c>
      <c r="F9" s="36" t="s">
        <v>1224</v>
      </c>
      <c r="G9" s="36" t="s">
        <v>1238</v>
      </c>
      <c r="H9" s="36">
        <v>1</v>
      </c>
      <c r="I9" s="115">
        <v>42384</v>
      </c>
    </row>
    <row r="10" spans="1:15" x14ac:dyDescent="0.2">
      <c r="A10" s="43" t="s">
        <v>70</v>
      </c>
      <c r="B10" s="43" t="s">
        <v>71</v>
      </c>
      <c r="C10" s="43" t="s">
        <v>1220</v>
      </c>
      <c r="D10" s="43" t="s">
        <v>1330</v>
      </c>
      <c r="E10" s="73" t="s">
        <v>1329</v>
      </c>
      <c r="F10" s="43" t="s">
        <v>1219</v>
      </c>
      <c r="G10" s="43" t="s">
        <v>1238</v>
      </c>
      <c r="H10" s="36">
        <v>1</v>
      </c>
      <c r="I10" s="115">
        <v>44630</v>
      </c>
      <c r="J10" s="69">
        <v>44630</v>
      </c>
    </row>
    <row r="11" spans="1:15" x14ac:dyDescent="0.2">
      <c r="A11" s="26" t="s">
        <v>1331</v>
      </c>
      <c r="B11" s="26" t="s">
        <v>71</v>
      </c>
      <c r="C11" s="26" t="s">
        <v>1220</v>
      </c>
      <c r="D11" s="43" t="s">
        <v>1332</v>
      </c>
      <c r="E11" s="73" t="s">
        <v>1329</v>
      </c>
      <c r="F11" s="26" t="s">
        <v>1219</v>
      </c>
      <c r="G11" s="43" t="s">
        <v>1238</v>
      </c>
      <c r="H11" s="36">
        <v>1</v>
      </c>
      <c r="I11" s="116">
        <v>44561</v>
      </c>
      <c r="J11" s="65">
        <v>44561</v>
      </c>
    </row>
    <row r="12" spans="1:15" x14ac:dyDescent="0.2">
      <c r="A12" s="26" t="s">
        <v>1331</v>
      </c>
      <c r="B12" s="26" t="s">
        <v>71</v>
      </c>
      <c r="C12" s="26" t="s">
        <v>1220</v>
      </c>
      <c r="D12" s="43" t="s">
        <v>1333</v>
      </c>
      <c r="E12" s="73" t="s">
        <v>1329</v>
      </c>
      <c r="F12" s="26" t="s">
        <v>1219</v>
      </c>
      <c r="G12" s="43" t="s">
        <v>1238</v>
      </c>
      <c r="H12" s="36">
        <v>1</v>
      </c>
      <c r="I12" s="116">
        <v>44561</v>
      </c>
      <c r="J12" s="65">
        <v>44561</v>
      </c>
    </row>
    <row r="13" spans="1:15" x14ac:dyDescent="0.2">
      <c r="A13" s="26" t="s">
        <v>1331</v>
      </c>
      <c r="B13" s="26" t="s">
        <v>71</v>
      </c>
      <c r="C13" s="26" t="s">
        <v>1220</v>
      </c>
      <c r="D13" s="14" t="s">
        <v>1330</v>
      </c>
      <c r="E13" s="73" t="s">
        <v>1329</v>
      </c>
      <c r="F13" s="26" t="s">
        <v>1219</v>
      </c>
      <c r="G13" s="43" t="s">
        <v>1238</v>
      </c>
      <c r="H13" s="36">
        <v>1</v>
      </c>
      <c r="I13" s="116">
        <v>44630</v>
      </c>
      <c r="J13" s="65">
        <v>44630</v>
      </c>
    </row>
    <row r="14" spans="1:15" x14ac:dyDescent="0.2">
      <c r="A14" s="26" t="s">
        <v>1331</v>
      </c>
      <c r="B14" s="26" t="s">
        <v>71</v>
      </c>
      <c r="C14" s="26" t="s">
        <v>1220</v>
      </c>
      <c r="D14" s="43" t="s">
        <v>1334</v>
      </c>
      <c r="E14" s="73" t="s">
        <v>1323</v>
      </c>
      <c r="F14" s="26" t="s">
        <v>1219</v>
      </c>
      <c r="G14" s="43" t="s">
        <v>1238</v>
      </c>
      <c r="H14" s="36">
        <v>1</v>
      </c>
      <c r="I14" s="115">
        <v>44722</v>
      </c>
      <c r="J14" s="65">
        <v>44722</v>
      </c>
    </row>
    <row r="15" spans="1:15" x14ac:dyDescent="0.2">
      <c r="A15" s="36" t="s">
        <v>72</v>
      </c>
      <c r="B15" s="36" t="s">
        <v>73</v>
      </c>
      <c r="C15" s="26" t="s">
        <v>1220</v>
      </c>
      <c r="D15" s="36" t="s">
        <v>1335</v>
      </c>
      <c r="E15" s="76" t="s">
        <v>1336</v>
      </c>
      <c r="F15" s="63" t="s">
        <v>1234</v>
      </c>
      <c r="G15" s="26" t="s">
        <v>1321</v>
      </c>
      <c r="H15" s="36">
        <v>560</v>
      </c>
      <c r="J15" s="69">
        <v>49490</v>
      </c>
    </row>
    <row r="16" spans="1:15" x14ac:dyDescent="0.2">
      <c r="A16" s="67" t="s">
        <v>74</v>
      </c>
      <c r="B16" s="38" t="s">
        <v>75</v>
      </c>
      <c r="C16" s="26" t="s">
        <v>1220</v>
      </c>
      <c r="D16" s="26" t="s">
        <v>1337</v>
      </c>
      <c r="E16" s="64" t="s">
        <v>1323</v>
      </c>
      <c r="F16" s="26" t="s">
        <v>1219</v>
      </c>
      <c r="G16" s="26" t="s">
        <v>1321</v>
      </c>
      <c r="H16" s="26">
        <v>25</v>
      </c>
      <c r="I16" s="116">
        <v>44635</v>
      </c>
      <c r="J16" s="65">
        <v>44635</v>
      </c>
    </row>
    <row r="17" spans="1:12" x14ac:dyDescent="0.2">
      <c r="A17" s="67" t="s">
        <v>74</v>
      </c>
      <c r="B17" s="38" t="s">
        <v>75</v>
      </c>
      <c r="C17" s="26" t="s">
        <v>1220</v>
      </c>
      <c r="D17" s="26" t="s">
        <v>1338</v>
      </c>
      <c r="E17" s="26">
        <v>3</v>
      </c>
      <c r="F17" s="26" t="s">
        <v>1219</v>
      </c>
      <c r="G17" s="26" t="s">
        <v>1321</v>
      </c>
      <c r="H17" s="26">
        <v>500</v>
      </c>
      <c r="I17" s="116">
        <v>44653</v>
      </c>
      <c r="J17" s="65">
        <v>44653</v>
      </c>
    </row>
    <row r="18" spans="1:12" x14ac:dyDescent="0.2">
      <c r="A18" s="67" t="s">
        <v>74</v>
      </c>
      <c r="B18" s="38" t="s">
        <v>75</v>
      </c>
      <c r="C18" s="26" t="s">
        <v>1220</v>
      </c>
      <c r="D18" s="26" t="s">
        <v>1338</v>
      </c>
      <c r="E18" s="26">
        <v>1</v>
      </c>
      <c r="F18" s="26" t="s">
        <v>1219</v>
      </c>
      <c r="G18" s="26" t="s">
        <v>1321</v>
      </c>
      <c r="H18" s="26">
        <v>500</v>
      </c>
      <c r="I18" s="116">
        <v>45047</v>
      </c>
      <c r="J18" s="65">
        <v>45047</v>
      </c>
    </row>
    <row r="19" spans="1:12" x14ac:dyDescent="0.2">
      <c r="A19" s="67" t="s">
        <v>74</v>
      </c>
      <c r="B19" s="38" t="s">
        <v>75</v>
      </c>
      <c r="C19" s="26" t="s">
        <v>1220</v>
      </c>
      <c r="D19" s="26" t="s">
        <v>1338</v>
      </c>
      <c r="E19" s="26">
        <v>2</v>
      </c>
      <c r="F19" s="26" t="s">
        <v>1219</v>
      </c>
      <c r="G19" s="26" t="s">
        <v>1321</v>
      </c>
      <c r="H19" s="26">
        <v>500</v>
      </c>
      <c r="I19" s="116">
        <v>45047</v>
      </c>
      <c r="J19" s="65">
        <v>45047</v>
      </c>
    </row>
    <row r="20" spans="1:12" x14ac:dyDescent="0.2">
      <c r="A20" s="67" t="s">
        <v>74</v>
      </c>
      <c r="B20" s="38" t="s">
        <v>75</v>
      </c>
      <c r="C20" s="26" t="s">
        <v>1220</v>
      </c>
      <c r="D20" s="26" t="s">
        <v>1338</v>
      </c>
      <c r="E20" s="26">
        <v>4</v>
      </c>
      <c r="F20" s="26" t="s">
        <v>1219</v>
      </c>
      <c r="G20" s="26" t="s">
        <v>1321</v>
      </c>
      <c r="H20" s="26">
        <v>500</v>
      </c>
      <c r="I20" s="116">
        <v>45047</v>
      </c>
      <c r="J20" s="65">
        <v>45047</v>
      </c>
    </row>
    <row r="21" spans="1:12" x14ac:dyDescent="0.2">
      <c r="A21" s="67" t="s">
        <v>78</v>
      </c>
      <c r="B21" s="38" t="s">
        <v>1339</v>
      </c>
      <c r="C21" s="26" t="s">
        <v>1220</v>
      </c>
      <c r="D21" s="26" t="s">
        <v>1340</v>
      </c>
      <c r="E21" s="26">
        <v>2</v>
      </c>
      <c r="F21" s="26" t="s">
        <v>1259</v>
      </c>
      <c r="G21" s="26" t="s">
        <v>1321</v>
      </c>
      <c r="H21" s="26">
        <v>120</v>
      </c>
      <c r="I21" s="116">
        <v>44104</v>
      </c>
      <c r="J21" s="65">
        <v>44104</v>
      </c>
    </row>
    <row r="22" spans="1:12" x14ac:dyDescent="0.2">
      <c r="A22" s="67" t="s">
        <v>78</v>
      </c>
      <c r="B22" s="38" t="s">
        <v>1339</v>
      </c>
      <c r="C22" s="26" t="s">
        <v>1220</v>
      </c>
      <c r="D22" s="26" t="s">
        <v>1340</v>
      </c>
      <c r="E22" s="26">
        <v>4</v>
      </c>
      <c r="F22" s="26" t="s">
        <v>1259</v>
      </c>
      <c r="G22" s="26" t="s">
        <v>1321</v>
      </c>
      <c r="H22" s="26">
        <v>120</v>
      </c>
      <c r="I22" s="116">
        <v>44104</v>
      </c>
      <c r="J22" s="65">
        <v>44104</v>
      </c>
    </row>
    <row r="23" spans="1:12" x14ac:dyDescent="0.2">
      <c r="A23" s="67" t="s">
        <v>78</v>
      </c>
      <c r="B23" s="38" t="s">
        <v>1339</v>
      </c>
      <c r="C23" s="26" t="s">
        <v>1220</v>
      </c>
      <c r="D23" s="26" t="s">
        <v>1340</v>
      </c>
      <c r="E23" s="26">
        <v>1</v>
      </c>
      <c r="F23" s="26" t="s">
        <v>1259</v>
      </c>
      <c r="G23" s="26" t="s">
        <v>1321</v>
      </c>
      <c r="H23" s="26">
        <v>120</v>
      </c>
      <c r="I23" s="116">
        <v>44469</v>
      </c>
      <c r="J23" s="65">
        <v>44469</v>
      </c>
    </row>
    <row r="24" spans="1:12" x14ac:dyDescent="0.2">
      <c r="A24" s="67" t="s">
        <v>78</v>
      </c>
      <c r="B24" s="38" t="s">
        <v>1339</v>
      </c>
      <c r="C24" s="26" t="s">
        <v>1220</v>
      </c>
      <c r="D24" s="26" t="s">
        <v>1340</v>
      </c>
      <c r="E24" s="26">
        <v>3</v>
      </c>
      <c r="F24" s="26" t="s">
        <v>1259</v>
      </c>
      <c r="G24" s="26" t="s">
        <v>1321</v>
      </c>
      <c r="H24" s="26">
        <v>120</v>
      </c>
      <c r="I24" s="116">
        <v>44834</v>
      </c>
      <c r="J24" s="65">
        <v>44834</v>
      </c>
    </row>
    <row r="25" spans="1:12" x14ac:dyDescent="0.2">
      <c r="A25" s="67" t="s">
        <v>78</v>
      </c>
      <c r="B25" s="38" t="s">
        <v>1339</v>
      </c>
      <c r="C25" s="26" t="s">
        <v>1220</v>
      </c>
      <c r="D25" s="26" t="s">
        <v>1341</v>
      </c>
      <c r="E25" s="26">
        <v>4</v>
      </c>
      <c r="F25" s="26" t="s">
        <v>1259</v>
      </c>
      <c r="G25" s="26" t="s">
        <v>1321</v>
      </c>
      <c r="H25" s="26">
        <v>200</v>
      </c>
      <c r="I25" s="116"/>
      <c r="J25" s="65">
        <v>46203</v>
      </c>
    </row>
    <row r="26" spans="1:12" x14ac:dyDescent="0.2">
      <c r="A26" s="43" t="s">
        <v>80</v>
      </c>
      <c r="B26" s="43" t="s">
        <v>1342</v>
      </c>
      <c r="C26" s="26" t="s">
        <v>1220</v>
      </c>
      <c r="D26" s="25" t="s">
        <v>1343</v>
      </c>
      <c r="F26" s="43" t="s">
        <v>1219</v>
      </c>
      <c r="G26" s="36" t="s">
        <v>1238</v>
      </c>
      <c r="I26" s="115">
        <v>39367</v>
      </c>
    </row>
    <row r="27" spans="1:12" x14ac:dyDescent="0.2">
      <c r="A27" s="67" t="s">
        <v>80</v>
      </c>
      <c r="B27" s="26" t="s">
        <v>81</v>
      </c>
      <c r="C27" s="26" t="s">
        <v>1220</v>
      </c>
      <c r="D27" s="26" t="s">
        <v>1344</v>
      </c>
      <c r="E27" s="64" t="s">
        <v>1345</v>
      </c>
      <c r="F27" s="26" t="s">
        <v>1224</v>
      </c>
      <c r="G27" s="26" t="s">
        <v>1238</v>
      </c>
      <c r="H27" s="26"/>
      <c r="I27" s="116">
        <v>41257</v>
      </c>
      <c r="J27" s="65"/>
    </row>
    <row r="28" spans="1:12" x14ac:dyDescent="0.2">
      <c r="A28" s="26" t="s">
        <v>80</v>
      </c>
      <c r="B28" s="26" t="s">
        <v>81</v>
      </c>
      <c r="C28" s="26" t="s">
        <v>1220</v>
      </c>
      <c r="D28" s="26" t="s">
        <v>1346</v>
      </c>
      <c r="E28" s="64" t="s">
        <v>1347</v>
      </c>
      <c r="F28" s="26" t="s">
        <v>1224</v>
      </c>
      <c r="G28" s="26" t="s">
        <v>1238</v>
      </c>
      <c r="H28" s="26"/>
      <c r="I28" s="116">
        <v>41275</v>
      </c>
      <c r="J28" s="65"/>
    </row>
    <row r="29" spans="1:12" x14ac:dyDescent="0.2">
      <c r="A29" s="67" t="s">
        <v>80</v>
      </c>
      <c r="B29" s="26" t="s">
        <v>81</v>
      </c>
      <c r="C29" s="26" t="s">
        <v>1220</v>
      </c>
      <c r="D29" s="67" t="s">
        <v>1348</v>
      </c>
      <c r="E29" s="89" t="s">
        <v>1329</v>
      </c>
      <c r="F29" s="26" t="s">
        <v>1219</v>
      </c>
      <c r="G29" s="26" t="s">
        <v>1238</v>
      </c>
      <c r="H29" s="26">
        <v>2</v>
      </c>
      <c r="I29" s="116">
        <v>41487</v>
      </c>
      <c r="J29" s="65"/>
      <c r="K29" s="43"/>
      <c r="L29" s="43"/>
    </row>
    <row r="30" spans="1:12" x14ac:dyDescent="0.2">
      <c r="A30" s="26" t="s">
        <v>80</v>
      </c>
      <c r="B30" s="26" t="s">
        <v>81</v>
      </c>
      <c r="C30" s="26" t="s">
        <v>1220</v>
      </c>
      <c r="D30" s="67" t="s">
        <v>1349</v>
      </c>
      <c r="E30" s="89" t="s">
        <v>1323</v>
      </c>
      <c r="F30" s="26" t="s">
        <v>1219</v>
      </c>
      <c r="G30" s="26" t="s">
        <v>1238</v>
      </c>
      <c r="H30" s="26"/>
      <c r="I30" s="116">
        <v>41487</v>
      </c>
      <c r="J30" s="65"/>
    </row>
    <row r="31" spans="1:12" x14ac:dyDescent="0.2">
      <c r="A31" s="26" t="s">
        <v>80</v>
      </c>
      <c r="B31" s="26" t="s">
        <v>81</v>
      </c>
      <c r="C31" s="26" t="s">
        <v>1220</v>
      </c>
      <c r="D31" s="87" t="s">
        <v>1350</v>
      </c>
      <c r="E31" s="64" t="s">
        <v>1345</v>
      </c>
      <c r="F31" s="26" t="s">
        <v>1234</v>
      </c>
      <c r="G31" s="26" t="s">
        <v>1238</v>
      </c>
      <c r="H31" s="26"/>
      <c r="I31" s="116">
        <v>41586</v>
      </c>
      <c r="J31" s="65"/>
    </row>
    <row r="32" spans="1:12" x14ac:dyDescent="0.2">
      <c r="A32" s="43" t="s">
        <v>80</v>
      </c>
      <c r="B32" s="43" t="s">
        <v>81</v>
      </c>
      <c r="C32" s="26" t="s">
        <v>1220</v>
      </c>
      <c r="D32" s="43" t="s">
        <v>1351</v>
      </c>
      <c r="E32" s="73" t="s">
        <v>1336</v>
      </c>
      <c r="F32" s="43" t="s">
        <v>1219</v>
      </c>
      <c r="G32" s="36" t="s">
        <v>1238</v>
      </c>
      <c r="I32" s="115">
        <v>41685</v>
      </c>
    </row>
    <row r="33" spans="1:15" x14ac:dyDescent="0.2">
      <c r="A33" s="26" t="s">
        <v>1352</v>
      </c>
      <c r="B33" s="43" t="s">
        <v>610</v>
      </c>
      <c r="C33" s="43" t="s">
        <v>1220</v>
      </c>
      <c r="D33" s="36" t="s">
        <v>1353</v>
      </c>
      <c r="E33" s="76" t="s">
        <v>1329</v>
      </c>
      <c r="F33" s="36" t="s">
        <v>1219</v>
      </c>
      <c r="G33" s="36" t="s">
        <v>1238</v>
      </c>
      <c r="H33" s="36">
        <v>1</v>
      </c>
      <c r="I33" s="115">
        <v>38777</v>
      </c>
      <c r="K33" s="66"/>
      <c r="L33" s="66"/>
      <c r="M33" s="66"/>
      <c r="N33" s="66"/>
      <c r="O33" s="66"/>
    </row>
    <row r="34" spans="1:15" x14ac:dyDescent="0.2">
      <c r="A34" s="26" t="s">
        <v>1354</v>
      </c>
      <c r="B34" s="26" t="s">
        <v>1355</v>
      </c>
      <c r="C34" s="26" t="s">
        <v>1220</v>
      </c>
      <c r="D34" s="26" t="s">
        <v>1356</v>
      </c>
      <c r="E34" s="64" t="s">
        <v>1323</v>
      </c>
      <c r="F34" s="26" t="s">
        <v>1234</v>
      </c>
      <c r="G34" s="26" t="s">
        <v>1357</v>
      </c>
      <c r="H34" s="26"/>
      <c r="I34" s="116">
        <v>41456</v>
      </c>
      <c r="J34" s="65"/>
    </row>
    <row r="35" spans="1:15" x14ac:dyDescent="0.2">
      <c r="A35" s="26" t="s">
        <v>86</v>
      </c>
      <c r="B35" s="26" t="s">
        <v>1358</v>
      </c>
      <c r="C35" s="26" t="s">
        <v>1220</v>
      </c>
      <c r="D35" s="26" t="s">
        <v>1359</v>
      </c>
      <c r="E35" s="26">
        <v>4</v>
      </c>
      <c r="F35" s="26"/>
      <c r="G35" s="26" t="s">
        <v>1321</v>
      </c>
      <c r="H35" s="26"/>
      <c r="I35" s="116">
        <v>42248</v>
      </c>
      <c r="J35" s="65"/>
    </row>
    <row r="36" spans="1:15" x14ac:dyDescent="0.2">
      <c r="A36" s="26" t="s">
        <v>1360</v>
      </c>
      <c r="B36" s="38" t="s">
        <v>1361</v>
      </c>
      <c r="C36" s="26" t="s">
        <v>1362</v>
      </c>
      <c r="D36" s="26"/>
      <c r="E36" s="64"/>
      <c r="F36" s="26"/>
      <c r="G36" s="26"/>
      <c r="H36" s="26"/>
      <c r="I36" s="116">
        <v>40188</v>
      </c>
      <c r="J36" s="65"/>
    </row>
    <row r="37" spans="1:15" x14ac:dyDescent="0.2">
      <c r="A37" s="26" t="s">
        <v>1363</v>
      </c>
      <c r="B37" s="26" t="s">
        <v>1364</v>
      </c>
      <c r="C37" s="26" t="s">
        <v>39</v>
      </c>
      <c r="D37" s="26"/>
      <c r="E37" s="64"/>
      <c r="F37" s="26"/>
      <c r="G37" s="26"/>
      <c r="H37" s="26"/>
      <c r="I37" s="116">
        <v>42769</v>
      </c>
      <c r="J37" s="65"/>
    </row>
    <row r="38" spans="1:15" x14ac:dyDescent="0.2">
      <c r="A38" s="26" t="s">
        <v>124</v>
      </c>
      <c r="B38" s="26" t="s">
        <v>125</v>
      </c>
      <c r="C38" s="26" t="s">
        <v>1220</v>
      </c>
      <c r="D38" s="26" t="s">
        <v>1365</v>
      </c>
      <c r="E38" s="64" t="s">
        <v>1366</v>
      </c>
      <c r="F38" s="26" t="s">
        <v>1224</v>
      </c>
      <c r="G38" s="36" t="s">
        <v>1238</v>
      </c>
      <c r="H38" s="26">
        <v>33</v>
      </c>
      <c r="I38" s="116">
        <v>44668</v>
      </c>
      <c r="J38" s="65"/>
    </row>
    <row r="39" spans="1:15" x14ac:dyDescent="0.2">
      <c r="A39" s="26" t="s">
        <v>132</v>
      </c>
      <c r="B39" s="26" t="s">
        <v>133</v>
      </c>
      <c r="C39" s="26" t="s">
        <v>1294</v>
      </c>
      <c r="D39" s="26" t="s">
        <v>1067</v>
      </c>
      <c r="E39" s="64"/>
      <c r="F39" s="26" t="s">
        <v>1298</v>
      </c>
      <c r="G39" s="26" t="s">
        <v>1367</v>
      </c>
      <c r="H39" s="26"/>
      <c r="I39" s="116">
        <v>41821</v>
      </c>
      <c r="J39" s="65"/>
    </row>
    <row r="40" spans="1:15" x14ac:dyDescent="0.2">
      <c r="A40" s="26" t="s">
        <v>1368</v>
      </c>
      <c r="B40" s="26" t="s">
        <v>1369</v>
      </c>
      <c r="C40" s="26" t="s">
        <v>1220</v>
      </c>
      <c r="D40" s="26" t="s">
        <v>1370</v>
      </c>
      <c r="E40" s="26">
        <v>1</v>
      </c>
      <c r="F40" s="26" t="s">
        <v>1234</v>
      </c>
      <c r="G40" s="26" t="s">
        <v>1238</v>
      </c>
      <c r="H40" s="26"/>
      <c r="I40" s="116">
        <v>40725</v>
      </c>
      <c r="J40" s="65"/>
    </row>
    <row r="41" spans="1:15" x14ac:dyDescent="0.2">
      <c r="A41" s="26" t="s">
        <v>1368</v>
      </c>
      <c r="B41" s="26" t="s">
        <v>1369</v>
      </c>
      <c r="C41" s="26" t="s">
        <v>1220</v>
      </c>
      <c r="D41" s="26" t="s">
        <v>1371</v>
      </c>
      <c r="E41" s="64" t="s">
        <v>1372</v>
      </c>
      <c r="F41" s="26" t="s">
        <v>1219</v>
      </c>
      <c r="G41" s="26" t="s">
        <v>1238</v>
      </c>
      <c r="H41" s="26"/>
      <c r="I41" s="116">
        <v>40725</v>
      </c>
      <c r="J41" s="65"/>
    </row>
    <row r="42" spans="1:15" x14ac:dyDescent="0.2">
      <c r="A42" s="26" t="s">
        <v>1368</v>
      </c>
      <c r="B42" s="26" t="s">
        <v>1369</v>
      </c>
      <c r="C42" s="26" t="s">
        <v>1220</v>
      </c>
      <c r="D42" s="26" t="s">
        <v>1373</v>
      </c>
      <c r="E42" s="26">
        <v>1</v>
      </c>
      <c r="F42" s="26" t="s">
        <v>1234</v>
      </c>
      <c r="G42" s="26" t="s">
        <v>1238</v>
      </c>
      <c r="H42" s="26"/>
      <c r="I42" s="116">
        <v>40725</v>
      </c>
      <c r="J42" s="65"/>
    </row>
    <row r="43" spans="1:15" x14ac:dyDescent="0.2">
      <c r="A43" s="26" t="s">
        <v>1374</v>
      </c>
      <c r="B43" s="38" t="s">
        <v>1375</v>
      </c>
      <c r="C43" s="26" t="s">
        <v>1229</v>
      </c>
      <c r="D43" s="26"/>
      <c r="E43" s="64"/>
      <c r="F43" s="26"/>
      <c r="G43" s="26"/>
      <c r="H43" s="26"/>
      <c r="I43" s="116">
        <v>41045</v>
      </c>
      <c r="J43" s="65"/>
    </row>
    <row r="44" spans="1:15" x14ac:dyDescent="0.2">
      <c r="A44" s="38" t="s">
        <v>1376</v>
      </c>
      <c r="B44" s="38" t="s">
        <v>65</v>
      </c>
      <c r="C44" s="26" t="s">
        <v>29</v>
      </c>
      <c r="D44" s="26"/>
      <c r="E44" s="64"/>
      <c r="F44" s="26"/>
      <c r="G44" s="26"/>
      <c r="H44" s="26"/>
      <c r="I44" s="116">
        <v>42390</v>
      </c>
      <c r="J44" s="65"/>
    </row>
    <row r="45" spans="1:15" x14ac:dyDescent="0.2">
      <c r="A45" s="38" t="s">
        <v>1377</v>
      </c>
      <c r="B45" s="26" t="s">
        <v>1378</v>
      </c>
      <c r="C45" s="26" t="s">
        <v>39</v>
      </c>
      <c r="D45" s="26"/>
      <c r="E45" s="64"/>
      <c r="F45" s="26"/>
      <c r="G45" s="26"/>
      <c r="H45" s="26"/>
      <c r="I45" s="116">
        <v>43833</v>
      </c>
      <c r="J45" s="65"/>
    </row>
    <row r="46" spans="1:15" x14ac:dyDescent="0.2">
      <c r="A46" s="26" t="s">
        <v>1379</v>
      </c>
      <c r="B46" s="26" t="s">
        <v>1380</v>
      </c>
      <c r="C46" s="26" t="s">
        <v>39</v>
      </c>
      <c r="D46" s="26"/>
      <c r="E46" s="64"/>
      <c r="F46" s="26"/>
      <c r="G46" s="26"/>
      <c r="H46" s="26"/>
      <c r="I46" s="116">
        <v>43973</v>
      </c>
      <c r="J46" s="65"/>
    </row>
    <row r="47" spans="1:15" x14ac:dyDescent="0.2">
      <c r="A47" s="26" t="s">
        <v>1381</v>
      </c>
      <c r="B47" s="26" t="s">
        <v>1382</v>
      </c>
      <c r="C47" s="26" t="s">
        <v>39</v>
      </c>
      <c r="D47" s="26"/>
      <c r="E47" s="64"/>
      <c r="F47" s="26"/>
      <c r="G47" s="26"/>
      <c r="H47" s="26"/>
      <c r="I47" s="116">
        <v>42769</v>
      </c>
      <c r="J47" s="65"/>
    </row>
    <row r="48" spans="1:15" x14ac:dyDescent="0.2">
      <c r="A48" s="38" t="s">
        <v>1383</v>
      </c>
      <c r="B48" s="26" t="s">
        <v>1384</v>
      </c>
      <c r="C48" s="26" t="s">
        <v>38</v>
      </c>
      <c r="D48" s="26"/>
      <c r="E48" s="64"/>
      <c r="F48" s="26"/>
      <c r="G48" s="26"/>
      <c r="H48" s="26"/>
      <c r="I48" s="116">
        <v>41716</v>
      </c>
      <c r="J48" s="65"/>
    </row>
    <row r="49" spans="1:15" x14ac:dyDescent="0.2">
      <c r="A49" s="26" t="s">
        <v>1385</v>
      </c>
      <c r="B49" s="26" t="s">
        <v>1386</v>
      </c>
      <c r="C49" s="26" t="s">
        <v>39</v>
      </c>
      <c r="D49" s="26"/>
      <c r="E49" s="26"/>
      <c r="F49" s="26"/>
      <c r="G49" s="26"/>
      <c r="H49" s="26"/>
      <c r="I49" s="116">
        <v>43732</v>
      </c>
      <c r="J49" s="65"/>
    </row>
    <row r="50" spans="1:15" x14ac:dyDescent="0.2">
      <c r="A50" s="26" t="s">
        <v>1387</v>
      </c>
      <c r="B50" s="26" t="s">
        <v>1388</v>
      </c>
      <c r="C50" s="26" t="s">
        <v>1220</v>
      </c>
      <c r="D50" s="43"/>
      <c r="E50" s="64"/>
      <c r="F50" s="26"/>
      <c r="G50" s="26"/>
      <c r="H50" s="26"/>
      <c r="I50" s="116">
        <v>40131</v>
      </c>
      <c r="J50" s="65"/>
    </row>
    <row r="51" spans="1:15" x14ac:dyDescent="0.2">
      <c r="A51" s="26" t="s">
        <v>1389</v>
      </c>
      <c r="B51" s="26" t="s">
        <v>1390</v>
      </c>
      <c r="C51" s="26" t="s">
        <v>39</v>
      </c>
      <c r="D51" s="26"/>
      <c r="E51" s="26"/>
      <c r="F51" s="26"/>
      <c r="G51" s="26"/>
      <c r="H51" s="26"/>
      <c r="I51" s="116">
        <v>42769</v>
      </c>
      <c r="J51" s="65"/>
    </row>
    <row r="52" spans="1:15" x14ac:dyDescent="0.2">
      <c r="A52" s="26" t="s">
        <v>1391</v>
      </c>
      <c r="B52" s="26" t="s">
        <v>213</v>
      </c>
      <c r="C52" s="26" t="s">
        <v>38</v>
      </c>
      <c r="D52" s="26"/>
      <c r="E52" s="64"/>
      <c r="F52" s="26"/>
      <c r="G52" s="26"/>
      <c r="H52" s="26"/>
      <c r="I52" s="116">
        <v>41368</v>
      </c>
      <c r="J52" s="65"/>
      <c r="K52" s="66"/>
      <c r="L52" s="66"/>
    </row>
    <row r="53" spans="1:15" x14ac:dyDescent="0.2">
      <c r="A53" s="26" t="s">
        <v>1392</v>
      </c>
      <c r="B53" s="26" t="s">
        <v>1393</v>
      </c>
      <c r="C53" s="26" t="s">
        <v>39</v>
      </c>
      <c r="D53" s="26"/>
      <c r="E53" s="64"/>
      <c r="F53" s="26"/>
      <c r="G53" s="26"/>
      <c r="H53" s="26"/>
      <c r="I53" s="116">
        <v>41352</v>
      </c>
      <c r="J53" s="65"/>
    </row>
    <row r="54" spans="1:15" x14ac:dyDescent="0.2">
      <c r="A54" s="26" t="s">
        <v>1394</v>
      </c>
      <c r="B54" s="26" t="s">
        <v>1395</v>
      </c>
      <c r="C54" s="26" t="s">
        <v>29</v>
      </c>
      <c r="D54" s="26"/>
      <c r="E54" s="64"/>
      <c r="F54" s="26"/>
      <c r="G54" s="26"/>
      <c r="H54" s="26"/>
      <c r="I54" s="116">
        <v>44772</v>
      </c>
      <c r="J54" s="65"/>
      <c r="M54" s="66"/>
      <c r="N54" s="66"/>
      <c r="O54" s="66"/>
    </row>
    <row r="55" spans="1:15" x14ac:dyDescent="0.2">
      <c r="A55" s="26" t="s">
        <v>1396</v>
      </c>
      <c r="B55" s="26" t="s">
        <v>315</v>
      </c>
      <c r="C55" s="26" t="s">
        <v>1220</v>
      </c>
      <c r="D55" s="26" t="s">
        <v>1397</v>
      </c>
      <c r="E55" s="26">
        <v>2</v>
      </c>
      <c r="F55" s="26" t="s">
        <v>1224</v>
      </c>
      <c r="G55" s="26" t="s">
        <v>1321</v>
      </c>
      <c r="H55" s="26"/>
      <c r="I55" s="116">
        <v>40680</v>
      </c>
      <c r="J55" s="65"/>
    </row>
    <row r="56" spans="1:15" x14ac:dyDescent="0.2">
      <c r="A56" s="38" t="s">
        <v>1396</v>
      </c>
      <c r="B56" s="26" t="s">
        <v>315</v>
      </c>
      <c r="C56" s="26" t="s">
        <v>1220</v>
      </c>
      <c r="D56" s="26" t="s">
        <v>1398</v>
      </c>
      <c r="E56" s="26">
        <v>1</v>
      </c>
      <c r="F56" s="26" t="s">
        <v>1224</v>
      </c>
      <c r="G56" s="26" t="s">
        <v>1321</v>
      </c>
      <c r="H56" s="26"/>
      <c r="I56" s="116">
        <v>40725</v>
      </c>
      <c r="J56" s="65"/>
    </row>
    <row r="57" spans="1:15" x14ac:dyDescent="0.2">
      <c r="A57" s="26" t="s">
        <v>1396</v>
      </c>
      <c r="B57" s="26" t="s">
        <v>315</v>
      </c>
      <c r="C57" s="26" t="s">
        <v>1220</v>
      </c>
      <c r="D57" s="26" t="s">
        <v>1399</v>
      </c>
      <c r="E57" s="64" t="s">
        <v>1400</v>
      </c>
      <c r="F57" s="26" t="s">
        <v>1224</v>
      </c>
      <c r="G57" s="26" t="s">
        <v>1321</v>
      </c>
      <c r="H57" s="26"/>
      <c r="I57" s="116">
        <v>40725</v>
      </c>
      <c r="J57" s="65"/>
    </row>
    <row r="58" spans="1:15" x14ac:dyDescent="0.2">
      <c r="A58" s="26" t="s">
        <v>1396</v>
      </c>
      <c r="B58" s="26" t="s">
        <v>315</v>
      </c>
      <c r="C58" s="26" t="s">
        <v>1220</v>
      </c>
      <c r="D58" s="26" t="s">
        <v>1399</v>
      </c>
      <c r="E58" s="64" t="s">
        <v>1401</v>
      </c>
      <c r="F58" s="26" t="s">
        <v>1224</v>
      </c>
      <c r="G58" s="26" t="s">
        <v>1321</v>
      </c>
      <c r="H58" s="26"/>
      <c r="I58" s="116">
        <v>40725</v>
      </c>
      <c r="J58" s="65"/>
    </row>
    <row r="59" spans="1:15" x14ac:dyDescent="0.2">
      <c r="A59" s="38" t="s">
        <v>1396</v>
      </c>
      <c r="B59" s="26" t="s">
        <v>315</v>
      </c>
      <c r="C59" s="26" t="s">
        <v>1220</v>
      </c>
      <c r="D59" s="26" t="s">
        <v>1402</v>
      </c>
      <c r="E59" s="26">
        <v>1</v>
      </c>
      <c r="F59" s="26" t="s">
        <v>1224</v>
      </c>
      <c r="G59" s="26">
        <v>4</v>
      </c>
      <c r="H59" s="26"/>
      <c r="I59" s="116">
        <v>40725</v>
      </c>
      <c r="J59" s="65"/>
    </row>
    <row r="60" spans="1:15" x14ac:dyDescent="0.2">
      <c r="A60" s="36" t="s">
        <v>1396</v>
      </c>
      <c r="B60" s="36" t="s">
        <v>315</v>
      </c>
      <c r="C60" s="36" t="s">
        <v>1220</v>
      </c>
      <c r="D60" s="36" t="s">
        <v>1403</v>
      </c>
      <c r="E60" s="36" t="s">
        <v>1404</v>
      </c>
      <c r="F60" s="36" t="s">
        <v>1224</v>
      </c>
      <c r="G60" s="36" t="s">
        <v>1238</v>
      </c>
      <c r="H60" s="36">
        <v>60</v>
      </c>
      <c r="I60" s="115">
        <v>44652</v>
      </c>
      <c r="J60" s="69">
        <v>44681</v>
      </c>
    </row>
    <row r="61" spans="1:15" x14ac:dyDescent="0.2">
      <c r="A61" s="26" t="s">
        <v>1405</v>
      </c>
      <c r="B61" s="26" t="s">
        <v>1406</v>
      </c>
      <c r="C61" s="26" t="s">
        <v>39</v>
      </c>
      <c r="D61" s="26"/>
      <c r="E61" s="64"/>
      <c r="F61" s="26"/>
      <c r="G61" s="26"/>
      <c r="H61" s="26"/>
      <c r="I61" s="116">
        <v>41974</v>
      </c>
      <c r="J61" s="65"/>
    </row>
    <row r="62" spans="1:15" x14ac:dyDescent="0.2">
      <c r="A62" s="26" t="s">
        <v>1407</v>
      </c>
      <c r="B62" s="26" t="s">
        <v>263</v>
      </c>
      <c r="C62" s="26" t="s">
        <v>1229</v>
      </c>
      <c r="D62" s="26"/>
      <c r="E62" s="64"/>
      <c r="F62" s="26"/>
      <c r="G62" s="26"/>
      <c r="H62" s="26"/>
      <c r="I62" s="116">
        <v>40637</v>
      </c>
      <c r="J62" s="65"/>
    </row>
    <row r="63" spans="1:15" x14ac:dyDescent="0.2">
      <c r="A63" s="26" t="s">
        <v>1408</v>
      </c>
      <c r="B63" s="14" t="s">
        <v>1409</v>
      </c>
      <c r="C63" s="26" t="s">
        <v>1229</v>
      </c>
      <c r="D63" s="26"/>
      <c r="E63" s="64"/>
      <c r="F63" s="26"/>
      <c r="G63" s="26"/>
      <c r="H63" s="26"/>
      <c r="I63" s="116">
        <v>44802</v>
      </c>
      <c r="J63" s="65"/>
    </row>
    <row r="64" spans="1:15" x14ac:dyDescent="0.2">
      <c r="A64" s="14" t="s">
        <v>1410</v>
      </c>
      <c r="B64" s="14" t="s">
        <v>1411</v>
      </c>
      <c r="C64" s="26" t="s">
        <v>39</v>
      </c>
      <c r="D64" s="26" t="s">
        <v>1412</v>
      </c>
      <c r="E64" s="64"/>
      <c r="F64" s="26"/>
      <c r="G64" s="26"/>
      <c r="H64" s="26"/>
      <c r="I64" s="116">
        <v>44501</v>
      </c>
      <c r="J64" s="65"/>
    </row>
    <row r="65" spans="1:15" x14ac:dyDescent="0.2">
      <c r="A65" s="26" t="s">
        <v>1413</v>
      </c>
      <c r="B65" s="26" t="s">
        <v>1414</v>
      </c>
      <c r="C65" s="26" t="s">
        <v>1220</v>
      </c>
      <c r="D65" s="26" t="s">
        <v>1415</v>
      </c>
      <c r="E65" s="64"/>
      <c r="F65" s="26" t="s">
        <v>1224</v>
      </c>
      <c r="G65" s="26" t="s">
        <v>1238</v>
      </c>
      <c r="H65" s="26"/>
      <c r="I65" s="116">
        <v>41410</v>
      </c>
      <c r="J65" s="65"/>
    </row>
    <row r="66" spans="1:15" x14ac:dyDescent="0.2">
      <c r="A66" s="26" t="s">
        <v>320</v>
      </c>
      <c r="B66" s="26" t="s">
        <v>321</v>
      </c>
      <c r="C66" s="26" t="s">
        <v>39</v>
      </c>
      <c r="D66" s="26"/>
      <c r="E66" s="64"/>
      <c r="F66" s="26"/>
      <c r="G66" s="26"/>
      <c r="H66" s="26"/>
      <c r="I66" s="116">
        <v>40774</v>
      </c>
      <c r="J66" s="65"/>
    </row>
    <row r="67" spans="1:15" x14ac:dyDescent="0.2">
      <c r="A67" s="26" t="s">
        <v>338</v>
      </c>
      <c r="B67" s="26" t="s">
        <v>1416</v>
      </c>
      <c r="C67" s="26" t="s">
        <v>1220</v>
      </c>
      <c r="D67" s="26" t="s">
        <v>1417</v>
      </c>
      <c r="E67" s="64" t="s">
        <v>1323</v>
      </c>
      <c r="F67" s="26" t="s">
        <v>1219</v>
      </c>
      <c r="G67" s="26" t="s">
        <v>1238</v>
      </c>
      <c r="H67" s="26"/>
      <c r="I67" s="116">
        <v>41586</v>
      </c>
      <c r="J67" s="65"/>
    </row>
    <row r="68" spans="1:15" x14ac:dyDescent="0.2">
      <c r="A68" s="26" t="s">
        <v>338</v>
      </c>
      <c r="B68" s="26" t="s">
        <v>1416</v>
      </c>
      <c r="C68" s="26" t="s">
        <v>1220</v>
      </c>
      <c r="D68" s="26" t="s">
        <v>1418</v>
      </c>
      <c r="E68" s="26">
        <v>1</v>
      </c>
      <c r="F68" s="26" t="s">
        <v>1219</v>
      </c>
      <c r="G68" s="26" t="s">
        <v>1238</v>
      </c>
      <c r="H68" s="26"/>
      <c r="I68" s="116">
        <v>41586</v>
      </c>
      <c r="J68" s="65"/>
      <c r="M68" s="43"/>
      <c r="N68" s="43"/>
      <c r="O68" s="43"/>
    </row>
    <row r="69" spans="1:15" x14ac:dyDescent="0.2">
      <c r="A69" s="26" t="s">
        <v>338</v>
      </c>
      <c r="B69" s="26" t="s">
        <v>1416</v>
      </c>
      <c r="C69" s="26" t="s">
        <v>1220</v>
      </c>
      <c r="D69" s="26" t="s">
        <v>1419</v>
      </c>
      <c r="E69" s="26">
        <v>4</v>
      </c>
      <c r="F69" s="26" t="s">
        <v>1219</v>
      </c>
      <c r="G69" s="26" t="s">
        <v>1321</v>
      </c>
      <c r="H69" s="26"/>
      <c r="I69" s="116">
        <v>41788</v>
      </c>
      <c r="J69" s="65"/>
    </row>
    <row r="70" spans="1:15" x14ac:dyDescent="0.2">
      <c r="A70" s="26" t="s">
        <v>338</v>
      </c>
      <c r="B70" s="26" t="s">
        <v>1416</v>
      </c>
      <c r="C70" s="26" t="s">
        <v>1220</v>
      </c>
      <c r="D70" s="26" t="s">
        <v>1419</v>
      </c>
      <c r="E70" s="26">
        <v>3</v>
      </c>
      <c r="F70" s="26" t="s">
        <v>1219</v>
      </c>
      <c r="G70" s="26" t="s">
        <v>1321</v>
      </c>
      <c r="H70" s="26"/>
      <c r="I70" s="116">
        <v>41788</v>
      </c>
      <c r="J70" s="65"/>
    </row>
    <row r="71" spans="1:15" x14ac:dyDescent="0.2">
      <c r="A71" s="26" t="s">
        <v>374</v>
      </c>
      <c r="B71" s="26" t="s">
        <v>375</v>
      </c>
      <c r="C71" s="26" t="s">
        <v>1220</v>
      </c>
      <c r="D71" s="26" t="s">
        <v>1420</v>
      </c>
      <c r="E71" s="64" t="s">
        <v>1421</v>
      </c>
      <c r="F71" s="26" t="s">
        <v>1219</v>
      </c>
      <c r="G71" s="26" t="s">
        <v>1238</v>
      </c>
      <c r="H71" s="26"/>
      <c r="I71" s="116">
        <v>44518</v>
      </c>
      <c r="J71" s="65"/>
      <c r="M71" s="43"/>
      <c r="N71" s="43"/>
      <c r="O71" s="43"/>
    </row>
    <row r="72" spans="1:15" x14ac:dyDescent="0.2">
      <c r="A72" s="26" t="s">
        <v>378</v>
      </c>
      <c r="B72" s="26" t="s">
        <v>379</v>
      </c>
      <c r="C72" s="26" t="s">
        <v>1220</v>
      </c>
      <c r="D72" s="87" t="s">
        <v>1422</v>
      </c>
      <c r="E72" s="64" t="s">
        <v>1423</v>
      </c>
      <c r="F72" s="26" t="s">
        <v>1234</v>
      </c>
      <c r="G72" s="26" t="s">
        <v>1238</v>
      </c>
      <c r="H72" s="26"/>
      <c r="I72" s="116">
        <v>41586</v>
      </c>
      <c r="J72" s="65"/>
    </row>
    <row r="73" spans="1:15" x14ac:dyDescent="0.2">
      <c r="A73" s="26" t="s">
        <v>378</v>
      </c>
      <c r="B73" s="26" t="s">
        <v>1424</v>
      </c>
      <c r="C73" s="26" t="s">
        <v>1220</v>
      </c>
      <c r="D73" s="26" t="s">
        <v>1425</v>
      </c>
      <c r="E73" s="64" t="s">
        <v>1329</v>
      </c>
      <c r="F73" s="26" t="s">
        <v>1234</v>
      </c>
      <c r="G73" s="26" t="s">
        <v>1426</v>
      </c>
      <c r="H73" s="26"/>
      <c r="I73" s="116">
        <v>45055</v>
      </c>
      <c r="J73" s="65">
        <v>45017</v>
      </c>
    </row>
    <row r="74" spans="1:15" x14ac:dyDescent="0.2">
      <c r="A74" s="58" t="s">
        <v>382</v>
      </c>
      <c r="B74" s="22" t="s">
        <v>383</v>
      </c>
      <c r="C74" s="36" t="s">
        <v>1220</v>
      </c>
      <c r="D74" s="36" t="s">
        <v>1427</v>
      </c>
      <c r="E74" s="68">
        <v>1</v>
      </c>
      <c r="F74" s="36" t="s">
        <v>1224</v>
      </c>
      <c r="G74" s="36" t="s">
        <v>1238</v>
      </c>
      <c r="I74" s="115">
        <v>43672</v>
      </c>
    </row>
    <row r="75" spans="1:15" x14ac:dyDescent="0.2">
      <c r="A75" s="26" t="s">
        <v>1428</v>
      </c>
      <c r="B75" s="26" t="s">
        <v>385</v>
      </c>
      <c r="C75" s="26" t="s">
        <v>1318</v>
      </c>
      <c r="D75" s="67" t="s">
        <v>1429</v>
      </c>
      <c r="E75" s="64" t="s">
        <v>1345</v>
      </c>
      <c r="F75" s="26" t="s">
        <v>1259</v>
      </c>
      <c r="G75" s="26" t="s">
        <v>1238</v>
      </c>
      <c r="H75" s="26"/>
      <c r="I75" s="116">
        <v>42941</v>
      </c>
      <c r="J75" s="65"/>
    </row>
    <row r="76" spans="1:15" x14ac:dyDescent="0.2">
      <c r="A76" s="26" t="s">
        <v>384</v>
      </c>
      <c r="B76" s="26" t="s">
        <v>385</v>
      </c>
      <c r="C76" s="26" t="s">
        <v>1220</v>
      </c>
      <c r="D76" s="67" t="s">
        <v>1430</v>
      </c>
      <c r="E76" s="26">
        <v>1</v>
      </c>
      <c r="F76" s="26" t="s">
        <v>1259</v>
      </c>
      <c r="G76" s="26" t="s">
        <v>1238</v>
      </c>
      <c r="H76" s="26"/>
      <c r="I76" s="116">
        <v>42540</v>
      </c>
      <c r="J76" s="65"/>
    </row>
    <row r="77" spans="1:15" x14ac:dyDescent="0.2">
      <c r="A77" s="26" t="s">
        <v>384</v>
      </c>
      <c r="B77" s="26" t="s">
        <v>385</v>
      </c>
      <c r="C77" s="26" t="s">
        <v>1220</v>
      </c>
      <c r="D77" s="67" t="s">
        <v>1431</v>
      </c>
      <c r="E77" s="26">
        <v>1</v>
      </c>
      <c r="F77" s="26" t="s">
        <v>1259</v>
      </c>
      <c r="G77" s="26" t="s">
        <v>1238</v>
      </c>
      <c r="H77" s="26"/>
      <c r="I77" s="116">
        <v>42540</v>
      </c>
      <c r="J77" s="65"/>
    </row>
    <row r="78" spans="1:15" x14ac:dyDescent="0.2">
      <c r="A78" s="26" t="s">
        <v>1432</v>
      </c>
      <c r="B78" s="26" t="s">
        <v>387</v>
      </c>
      <c r="C78" s="26" t="s">
        <v>1220</v>
      </c>
      <c r="D78" s="67" t="s">
        <v>1433</v>
      </c>
      <c r="E78" s="26">
        <v>1</v>
      </c>
      <c r="F78" s="26" t="s">
        <v>1234</v>
      </c>
      <c r="G78" s="26" t="s">
        <v>1238</v>
      </c>
      <c r="H78" s="26"/>
      <c r="I78" s="116">
        <v>45055</v>
      </c>
      <c r="J78" s="65">
        <v>45055</v>
      </c>
    </row>
    <row r="79" spans="1:15" x14ac:dyDescent="0.2">
      <c r="A79" s="26" t="s">
        <v>1432</v>
      </c>
      <c r="B79" s="26" t="s">
        <v>387</v>
      </c>
      <c r="C79" s="26" t="s">
        <v>1220</v>
      </c>
      <c r="D79" s="67" t="s">
        <v>1434</v>
      </c>
      <c r="E79" s="64" t="s">
        <v>1336</v>
      </c>
      <c r="F79" s="26" t="s">
        <v>1234</v>
      </c>
      <c r="G79" s="26" t="s">
        <v>1238</v>
      </c>
      <c r="H79" s="26">
        <v>5</v>
      </c>
      <c r="I79" s="116">
        <v>45254</v>
      </c>
      <c r="J79" s="65">
        <v>45254</v>
      </c>
    </row>
    <row r="80" spans="1:15" x14ac:dyDescent="0.2">
      <c r="A80" s="26" t="s">
        <v>1432</v>
      </c>
      <c r="B80" s="26" t="s">
        <v>387</v>
      </c>
      <c r="C80" s="26" t="s">
        <v>1220</v>
      </c>
      <c r="D80" s="67" t="s">
        <v>1435</v>
      </c>
      <c r="E80" s="64" t="s">
        <v>1436</v>
      </c>
      <c r="F80" s="26" t="s">
        <v>1234</v>
      </c>
      <c r="G80" s="26" t="s">
        <v>1238</v>
      </c>
      <c r="H80" s="26">
        <v>5</v>
      </c>
      <c r="I80" s="116">
        <v>45461</v>
      </c>
      <c r="J80" s="175">
        <v>45461</v>
      </c>
    </row>
    <row r="81" spans="1:15" x14ac:dyDescent="0.2">
      <c r="A81" s="26" t="s">
        <v>1437</v>
      </c>
      <c r="B81" s="26" t="s">
        <v>1438</v>
      </c>
      <c r="C81" s="26" t="s">
        <v>39</v>
      </c>
      <c r="D81" s="67"/>
      <c r="E81" s="26"/>
      <c r="F81" s="26"/>
      <c r="G81" s="26"/>
      <c r="H81" s="26"/>
      <c r="I81" s="116">
        <v>43735</v>
      </c>
      <c r="J81" s="65"/>
    </row>
    <row r="82" spans="1:15" x14ac:dyDescent="0.2">
      <c r="A82" s="26" t="s">
        <v>1439</v>
      </c>
      <c r="B82" s="26" t="s">
        <v>1440</v>
      </c>
      <c r="C82" s="26" t="s">
        <v>39</v>
      </c>
      <c r="D82" s="67" t="s">
        <v>1441</v>
      </c>
      <c r="E82" s="70" t="s">
        <v>1441</v>
      </c>
      <c r="F82" s="26" t="s">
        <v>1441</v>
      </c>
      <c r="G82" s="26" t="s">
        <v>1441</v>
      </c>
      <c r="H82" s="26" t="s">
        <v>1441</v>
      </c>
      <c r="I82" s="116">
        <v>43973</v>
      </c>
      <c r="J82" s="65"/>
    </row>
    <row r="83" spans="1:15" x14ac:dyDescent="0.2">
      <c r="A83" s="26" t="s">
        <v>1442</v>
      </c>
      <c r="B83" s="26" t="s">
        <v>1443</v>
      </c>
      <c r="C83" s="26" t="s">
        <v>38</v>
      </c>
      <c r="D83" s="26"/>
      <c r="E83" s="64"/>
      <c r="F83" s="26"/>
      <c r="G83" s="26"/>
      <c r="H83" s="26"/>
      <c r="I83" s="116">
        <v>41222</v>
      </c>
      <c r="J83" s="65"/>
    </row>
    <row r="84" spans="1:15" x14ac:dyDescent="0.2">
      <c r="A84" s="26" t="s">
        <v>418</v>
      </c>
      <c r="B84" t="s">
        <v>419</v>
      </c>
      <c r="C84" s="26" t="s">
        <v>1220</v>
      </c>
      <c r="D84" s="26" t="s">
        <v>1444</v>
      </c>
      <c r="E84" s="64" t="s">
        <v>1329</v>
      </c>
      <c r="F84" s="26" t="s">
        <v>1219</v>
      </c>
      <c r="G84" s="26" t="s">
        <v>1238</v>
      </c>
      <c r="H84" s="26"/>
      <c r="I84" s="116">
        <v>44284</v>
      </c>
      <c r="J84" s="65"/>
    </row>
    <row r="85" spans="1:15" x14ac:dyDescent="0.2">
      <c r="A85" s="67" t="s">
        <v>1445</v>
      </c>
      <c r="B85" s="26" t="s">
        <v>1446</v>
      </c>
      <c r="C85" s="26" t="s">
        <v>1447</v>
      </c>
      <c r="D85" s="26" t="s">
        <v>1448</v>
      </c>
      <c r="E85" s="64" t="s">
        <v>1345</v>
      </c>
      <c r="F85" s="26" t="s">
        <v>1234</v>
      </c>
      <c r="G85" s="26" t="s">
        <v>1321</v>
      </c>
      <c r="H85" s="26"/>
      <c r="I85" s="116">
        <v>42443</v>
      </c>
      <c r="J85" s="65"/>
    </row>
    <row r="86" spans="1:15" x14ac:dyDescent="0.2">
      <c r="A86" s="67" t="s">
        <v>1284</v>
      </c>
      <c r="B86" s="26" t="s">
        <v>431</v>
      </c>
      <c r="C86" s="26" t="s">
        <v>1220</v>
      </c>
      <c r="D86" s="26" t="s">
        <v>1449</v>
      </c>
      <c r="E86" s="90">
        <v>1</v>
      </c>
      <c r="F86" s="26" t="s">
        <v>1259</v>
      </c>
      <c r="G86" s="26" t="s">
        <v>1221</v>
      </c>
      <c r="H86" s="26"/>
      <c r="I86" s="116">
        <v>41215</v>
      </c>
      <c r="J86" s="65"/>
    </row>
    <row r="87" spans="1:15" x14ac:dyDescent="0.2">
      <c r="A87" s="67" t="s">
        <v>1284</v>
      </c>
      <c r="B87" s="26" t="s">
        <v>431</v>
      </c>
      <c r="C87" s="26" t="s">
        <v>1220</v>
      </c>
      <c r="D87" s="26" t="s">
        <v>1450</v>
      </c>
      <c r="E87" s="26">
        <v>7</v>
      </c>
      <c r="F87" s="26" t="s">
        <v>1219</v>
      </c>
      <c r="G87" s="26" t="s">
        <v>1321</v>
      </c>
      <c r="H87" s="26"/>
      <c r="I87" s="116">
        <v>41810</v>
      </c>
      <c r="J87" s="65"/>
    </row>
    <row r="88" spans="1:15" x14ac:dyDescent="0.2">
      <c r="A88" s="67" t="s">
        <v>1284</v>
      </c>
      <c r="B88" s="26" t="s">
        <v>431</v>
      </c>
      <c r="C88" s="26" t="s">
        <v>1220</v>
      </c>
      <c r="D88" s="26" t="s">
        <v>1450</v>
      </c>
      <c r="E88" s="26">
        <v>8</v>
      </c>
      <c r="F88" s="26" t="s">
        <v>1219</v>
      </c>
      <c r="G88" s="26" t="s">
        <v>1321</v>
      </c>
      <c r="H88" s="26"/>
      <c r="I88" s="116">
        <v>42003</v>
      </c>
      <c r="J88" s="65"/>
      <c r="M88" s="43"/>
      <c r="N88" s="43"/>
      <c r="O88" s="43"/>
    </row>
    <row r="89" spans="1:15" x14ac:dyDescent="0.2">
      <c r="A89" s="26" t="s">
        <v>1451</v>
      </c>
      <c r="B89" s="26" t="s">
        <v>1452</v>
      </c>
      <c r="C89" s="26" t="s">
        <v>1220</v>
      </c>
      <c r="D89" s="26" t="s">
        <v>1453</v>
      </c>
      <c r="E89" s="26">
        <v>1</v>
      </c>
      <c r="F89" s="26" t="s">
        <v>1234</v>
      </c>
      <c r="G89" s="26" t="s">
        <v>1238</v>
      </c>
      <c r="H89" s="26"/>
      <c r="I89" s="116">
        <v>41243</v>
      </c>
      <c r="J89" s="65"/>
    </row>
    <row r="90" spans="1:15" x14ac:dyDescent="0.2">
      <c r="A90" s="67" t="s">
        <v>1451</v>
      </c>
      <c r="B90" s="26" t="s">
        <v>419</v>
      </c>
      <c r="C90" s="26" t="s">
        <v>1220</v>
      </c>
      <c r="D90" s="67" t="s">
        <v>1454</v>
      </c>
      <c r="E90" s="71" t="s">
        <v>1345</v>
      </c>
      <c r="F90" s="72" t="s">
        <v>1259</v>
      </c>
      <c r="G90" s="26" t="s">
        <v>1238</v>
      </c>
      <c r="H90" s="26"/>
      <c r="I90" s="116">
        <v>42369</v>
      </c>
      <c r="J90" s="65"/>
    </row>
    <row r="91" spans="1:15" x14ac:dyDescent="0.2">
      <c r="A91" s="26" t="s">
        <v>1451</v>
      </c>
      <c r="B91" s="26" t="s">
        <v>419</v>
      </c>
      <c r="C91" s="26" t="s">
        <v>1220</v>
      </c>
      <c r="D91" s="26" t="s">
        <v>1455</v>
      </c>
      <c r="E91" s="64" t="s">
        <v>1323</v>
      </c>
      <c r="F91" s="26" t="s">
        <v>1219</v>
      </c>
      <c r="G91" s="26" t="s">
        <v>1238</v>
      </c>
      <c r="H91" s="26">
        <v>2</v>
      </c>
      <c r="I91" s="116">
        <v>43171</v>
      </c>
      <c r="J91" s="65"/>
    </row>
    <row r="92" spans="1:15" x14ac:dyDescent="0.2">
      <c r="A92" s="26" t="s">
        <v>1451</v>
      </c>
      <c r="B92" s="26" t="s">
        <v>419</v>
      </c>
      <c r="C92" s="26" t="s">
        <v>1220</v>
      </c>
      <c r="D92" s="26" t="s">
        <v>1456</v>
      </c>
      <c r="E92" s="26">
        <v>1</v>
      </c>
      <c r="F92" s="26" t="s">
        <v>1259</v>
      </c>
      <c r="G92" s="26" t="s">
        <v>1238</v>
      </c>
      <c r="H92" s="26">
        <v>0.5</v>
      </c>
      <c r="I92" s="116">
        <v>43171</v>
      </c>
      <c r="J92" s="65"/>
    </row>
    <row r="93" spans="1:15" x14ac:dyDescent="0.2">
      <c r="A93" s="67" t="s">
        <v>1457</v>
      </c>
      <c r="B93" s="26" t="s">
        <v>1458</v>
      </c>
      <c r="C93" s="26" t="s">
        <v>1220</v>
      </c>
      <c r="D93" s="67" t="s">
        <v>1459</v>
      </c>
      <c r="E93" s="26">
        <v>1</v>
      </c>
      <c r="F93" s="26" t="s">
        <v>1219</v>
      </c>
      <c r="G93" s="26" t="s">
        <v>1238</v>
      </c>
      <c r="H93" s="26"/>
      <c r="I93" s="116">
        <v>41474</v>
      </c>
      <c r="J93" s="65"/>
    </row>
    <row r="94" spans="1:15" x14ac:dyDescent="0.2">
      <c r="A94" s="26" t="s">
        <v>1457</v>
      </c>
      <c r="B94" s="26" t="s">
        <v>1458</v>
      </c>
      <c r="C94" s="26" t="s">
        <v>1220</v>
      </c>
      <c r="D94" s="26" t="s">
        <v>1460</v>
      </c>
      <c r="E94" s="89" t="s">
        <v>1372</v>
      </c>
      <c r="F94" s="26" t="s">
        <v>1219</v>
      </c>
      <c r="G94" s="26" t="s">
        <v>1238</v>
      </c>
      <c r="H94" s="26"/>
      <c r="I94" s="116">
        <v>41488</v>
      </c>
      <c r="J94" s="65"/>
    </row>
    <row r="95" spans="1:15" x14ac:dyDescent="0.2">
      <c r="A95" s="26" t="s">
        <v>1457</v>
      </c>
      <c r="B95" s="26" t="s">
        <v>1458</v>
      </c>
      <c r="C95" s="26" t="s">
        <v>1220</v>
      </c>
      <c r="D95" s="26" t="s">
        <v>1461</v>
      </c>
      <c r="E95" s="89" t="s">
        <v>1462</v>
      </c>
      <c r="F95" s="26" t="s">
        <v>1219</v>
      </c>
      <c r="G95" s="26" t="s">
        <v>1238</v>
      </c>
      <c r="H95" s="26"/>
      <c r="I95" s="116">
        <v>41488</v>
      </c>
      <c r="J95" s="65"/>
    </row>
    <row r="96" spans="1:15" x14ac:dyDescent="0.2">
      <c r="A96" s="26" t="s">
        <v>1457</v>
      </c>
      <c r="B96" s="26" t="s">
        <v>1458</v>
      </c>
      <c r="C96" s="26" t="s">
        <v>1220</v>
      </c>
      <c r="D96" s="26" t="s">
        <v>1463</v>
      </c>
      <c r="E96" s="89" t="s">
        <v>1323</v>
      </c>
      <c r="F96" s="26" t="s">
        <v>1219</v>
      </c>
      <c r="G96" s="26" t="s">
        <v>1321</v>
      </c>
      <c r="H96" s="26"/>
      <c r="I96" s="116">
        <v>41488</v>
      </c>
      <c r="J96" s="65"/>
    </row>
    <row r="97" spans="1:10" x14ac:dyDescent="0.2">
      <c r="A97" s="26" t="s">
        <v>1457</v>
      </c>
      <c r="B97" s="26" t="s">
        <v>1458</v>
      </c>
      <c r="C97" s="26" t="s">
        <v>1220</v>
      </c>
      <c r="D97" s="26" t="s">
        <v>1464</v>
      </c>
      <c r="E97" s="89" t="s">
        <v>1323</v>
      </c>
      <c r="F97" s="26" t="s">
        <v>1234</v>
      </c>
      <c r="G97" s="26" t="s">
        <v>1238</v>
      </c>
      <c r="H97" s="26"/>
      <c r="I97" s="116">
        <v>41488</v>
      </c>
      <c r="J97" s="65"/>
    </row>
    <row r="98" spans="1:10" x14ac:dyDescent="0.2">
      <c r="A98" s="26" t="s">
        <v>1457</v>
      </c>
      <c r="B98" s="26" t="s">
        <v>1458</v>
      </c>
      <c r="C98" s="26" t="s">
        <v>1220</v>
      </c>
      <c r="D98" s="26" t="s">
        <v>1465</v>
      </c>
      <c r="E98" s="90">
        <v>1</v>
      </c>
      <c r="F98" s="26" t="s">
        <v>1219</v>
      </c>
      <c r="G98" s="26" t="s">
        <v>1238</v>
      </c>
      <c r="H98" s="26"/>
      <c r="I98" s="116">
        <v>41488</v>
      </c>
      <c r="J98" s="65"/>
    </row>
    <row r="99" spans="1:10" x14ac:dyDescent="0.2">
      <c r="A99" s="26" t="s">
        <v>1466</v>
      </c>
      <c r="B99" s="26" t="s">
        <v>1467</v>
      </c>
      <c r="C99" s="26" t="s">
        <v>39</v>
      </c>
      <c r="D99" s="26"/>
      <c r="E99" s="64"/>
      <c r="F99" s="26"/>
      <c r="G99" s="26"/>
      <c r="H99" s="26"/>
      <c r="I99" s="116">
        <v>40064</v>
      </c>
      <c r="J99" s="65"/>
    </row>
    <row r="100" spans="1:10" x14ac:dyDescent="0.2">
      <c r="A100" s="26" t="s">
        <v>456</v>
      </c>
      <c r="B100" s="26" t="s">
        <v>457</v>
      </c>
      <c r="C100" s="26" t="s">
        <v>1220</v>
      </c>
      <c r="D100" s="26" t="s">
        <v>1468</v>
      </c>
      <c r="E100" s="64" t="s">
        <v>1336</v>
      </c>
      <c r="F100" s="26" t="s">
        <v>1224</v>
      </c>
      <c r="G100" s="26" t="s">
        <v>1238</v>
      </c>
      <c r="H100" s="26"/>
      <c r="I100" s="116">
        <v>40809</v>
      </c>
      <c r="J100" s="65"/>
    </row>
    <row r="101" spans="1:10" x14ac:dyDescent="0.2">
      <c r="A101" s="26" t="s">
        <v>456</v>
      </c>
      <c r="B101" s="26" t="s">
        <v>457</v>
      </c>
      <c r="C101" s="26" t="s">
        <v>1220</v>
      </c>
      <c r="D101" s="26" t="s">
        <v>1469</v>
      </c>
      <c r="E101" s="26">
        <v>1</v>
      </c>
      <c r="F101" s="26" t="s">
        <v>1224</v>
      </c>
      <c r="G101" s="26" t="s">
        <v>1238</v>
      </c>
      <c r="H101" s="26"/>
      <c r="I101" s="116">
        <v>40809</v>
      </c>
      <c r="J101" s="65"/>
    </row>
    <row r="102" spans="1:10" x14ac:dyDescent="0.2">
      <c r="A102" s="26" t="s">
        <v>456</v>
      </c>
      <c r="B102" s="26" t="s">
        <v>457</v>
      </c>
      <c r="C102" s="26" t="s">
        <v>1220</v>
      </c>
      <c r="D102" s="67" t="s">
        <v>1470</v>
      </c>
      <c r="E102" s="64" t="s">
        <v>1471</v>
      </c>
      <c r="F102" s="26" t="s">
        <v>1259</v>
      </c>
      <c r="G102" s="26" t="s">
        <v>1238</v>
      </c>
      <c r="H102" s="26"/>
      <c r="I102" s="116">
        <v>41039</v>
      </c>
      <c r="J102" s="65"/>
    </row>
    <row r="103" spans="1:10" x14ac:dyDescent="0.2">
      <c r="A103" s="26" t="s">
        <v>456</v>
      </c>
      <c r="B103" s="26" t="s">
        <v>457</v>
      </c>
      <c r="C103" s="26" t="s">
        <v>1220</v>
      </c>
      <c r="D103" s="67" t="s">
        <v>1472</v>
      </c>
      <c r="E103" s="64" t="s">
        <v>1336</v>
      </c>
      <c r="F103" s="26" t="s">
        <v>1219</v>
      </c>
      <c r="G103" s="26" t="s">
        <v>1238</v>
      </c>
      <c r="H103" s="26"/>
      <c r="I103" s="116">
        <v>41039</v>
      </c>
      <c r="J103" s="65"/>
    </row>
    <row r="104" spans="1:10" x14ac:dyDescent="0.2">
      <c r="A104" s="26" t="s">
        <v>456</v>
      </c>
      <c r="B104" s="26" t="s">
        <v>457</v>
      </c>
      <c r="C104" s="26" t="s">
        <v>1220</v>
      </c>
      <c r="D104" s="26" t="s">
        <v>1473</v>
      </c>
      <c r="E104" s="64" t="s">
        <v>1372</v>
      </c>
      <c r="F104" s="26" t="s">
        <v>1234</v>
      </c>
      <c r="G104" s="26" t="s">
        <v>1238</v>
      </c>
      <c r="H104" s="26"/>
      <c r="I104" s="116">
        <v>41039</v>
      </c>
      <c r="J104" s="65"/>
    </row>
    <row r="105" spans="1:10" x14ac:dyDescent="0.2">
      <c r="A105" s="26" t="s">
        <v>456</v>
      </c>
      <c r="B105" s="26" t="s">
        <v>457</v>
      </c>
      <c r="C105" s="26" t="s">
        <v>1220</v>
      </c>
      <c r="D105" s="26" t="s">
        <v>1365</v>
      </c>
      <c r="E105" s="64" t="s">
        <v>1423</v>
      </c>
      <c r="F105" s="26" t="s">
        <v>1224</v>
      </c>
      <c r="G105" s="26" t="s">
        <v>1238</v>
      </c>
      <c r="H105" s="26"/>
      <c r="I105" s="116">
        <v>41551</v>
      </c>
      <c r="J105" s="65"/>
    </row>
    <row r="106" spans="1:10" x14ac:dyDescent="0.2">
      <c r="A106" s="26" t="s">
        <v>456</v>
      </c>
      <c r="B106" s="26" t="s">
        <v>457</v>
      </c>
      <c r="C106" s="26" t="s">
        <v>1220</v>
      </c>
      <c r="D106" s="26" t="s">
        <v>1474</v>
      </c>
      <c r="E106" s="64" t="s">
        <v>1347</v>
      </c>
      <c r="F106" s="26" t="s">
        <v>1224</v>
      </c>
      <c r="G106" s="26" t="s">
        <v>1238</v>
      </c>
      <c r="H106" s="26"/>
      <c r="I106" s="116">
        <v>41551</v>
      </c>
      <c r="J106" s="65"/>
    </row>
    <row r="107" spans="1:10" x14ac:dyDescent="0.2">
      <c r="A107" s="36" t="s">
        <v>456</v>
      </c>
      <c r="B107" s="36" t="s">
        <v>457</v>
      </c>
      <c r="C107" s="36" t="s">
        <v>1220</v>
      </c>
      <c r="D107" s="36" t="s">
        <v>1475</v>
      </c>
      <c r="E107" s="76" t="s">
        <v>1323</v>
      </c>
      <c r="F107" s="36" t="s">
        <v>1219</v>
      </c>
      <c r="G107" s="36" t="s">
        <v>1238</v>
      </c>
      <c r="H107" s="36">
        <v>50</v>
      </c>
      <c r="I107" s="115">
        <v>44726</v>
      </c>
    </row>
    <row r="108" spans="1:10" x14ac:dyDescent="0.2">
      <c r="A108" s="36" t="s">
        <v>1476</v>
      </c>
      <c r="B108" s="36" t="s">
        <v>1477</v>
      </c>
      <c r="C108" s="36" t="s">
        <v>1478</v>
      </c>
      <c r="E108" s="36"/>
      <c r="F108" s="36" t="s">
        <v>1298</v>
      </c>
      <c r="G108" s="36" t="s">
        <v>1252</v>
      </c>
      <c r="H108" s="36">
        <v>2</v>
      </c>
      <c r="I108" s="115">
        <v>44627</v>
      </c>
      <c r="J108" s="69">
        <v>44642</v>
      </c>
    </row>
    <row r="109" spans="1:10" x14ac:dyDescent="0.2">
      <c r="A109" s="36" t="s">
        <v>1476</v>
      </c>
      <c r="B109" s="36" t="s">
        <v>1477</v>
      </c>
      <c r="C109" s="43" t="s">
        <v>1479</v>
      </c>
      <c r="D109" s="36" t="s">
        <v>1480</v>
      </c>
      <c r="E109" s="36">
        <v>1</v>
      </c>
      <c r="F109" s="36" t="s">
        <v>1298</v>
      </c>
      <c r="G109" s="36" t="s">
        <v>1252</v>
      </c>
      <c r="H109" s="36">
        <v>20</v>
      </c>
      <c r="I109" s="115">
        <v>44964</v>
      </c>
      <c r="J109" s="69">
        <v>44964</v>
      </c>
    </row>
    <row r="110" spans="1:10" x14ac:dyDescent="0.2">
      <c r="A110" s="43" t="s">
        <v>471</v>
      </c>
      <c r="B110" s="43" t="s">
        <v>472</v>
      </c>
      <c r="C110" s="43" t="s">
        <v>39</v>
      </c>
      <c r="D110" s="39"/>
      <c r="E110" s="73"/>
      <c r="F110" s="43"/>
      <c r="G110" s="43"/>
      <c r="I110" s="115">
        <v>43566</v>
      </c>
    </row>
    <row r="111" spans="1:10" x14ac:dyDescent="0.2">
      <c r="A111" s="67" t="s">
        <v>473</v>
      </c>
      <c r="B111" s="38" t="s">
        <v>474</v>
      </c>
      <c r="C111" s="26" t="s">
        <v>1220</v>
      </c>
      <c r="D111" s="67" t="s">
        <v>1481</v>
      </c>
      <c r="E111" s="64" t="s">
        <v>1323</v>
      </c>
      <c r="F111" s="26" t="s">
        <v>1259</v>
      </c>
      <c r="G111" s="26" t="s">
        <v>1321</v>
      </c>
      <c r="H111" s="26"/>
      <c r="I111" s="116">
        <v>42614</v>
      </c>
      <c r="J111" s="65"/>
    </row>
    <row r="112" spans="1:10" x14ac:dyDescent="0.2">
      <c r="A112" s="67" t="s">
        <v>473</v>
      </c>
      <c r="B112" s="38" t="s">
        <v>474</v>
      </c>
      <c r="C112" s="26" t="s">
        <v>1220</v>
      </c>
      <c r="D112" s="67" t="s">
        <v>1482</v>
      </c>
      <c r="E112" s="64" t="s">
        <v>1336</v>
      </c>
      <c r="F112" s="26" t="s">
        <v>1259</v>
      </c>
      <c r="G112" s="26" t="s">
        <v>1321</v>
      </c>
      <c r="H112" s="26"/>
      <c r="I112" s="116">
        <v>42614</v>
      </c>
      <c r="J112" s="65"/>
    </row>
    <row r="113" spans="1:12" x14ac:dyDescent="0.2">
      <c r="A113" s="38" t="s">
        <v>1483</v>
      </c>
      <c r="B113" s="26" t="s">
        <v>481</v>
      </c>
      <c r="C113" s="26" t="s">
        <v>39</v>
      </c>
      <c r="D113" s="26"/>
      <c r="E113" s="64"/>
      <c r="F113" s="26"/>
      <c r="G113" s="26"/>
      <c r="H113" s="26"/>
      <c r="I113" s="116">
        <v>43833</v>
      </c>
      <c r="J113" s="65"/>
    </row>
    <row r="114" spans="1:12" x14ac:dyDescent="0.2">
      <c r="A114" s="26" t="s">
        <v>1484</v>
      </c>
      <c r="B114" s="26" t="s">
        <v>489</v>
      </c>
      <c r="C114" s="26" t="s">
        <v>39</v>
      </c>
      <c r="D114" s="26" t="s">
        <v>1485</v>
      </c>
      <c r="E114" s="64" t="s">
        <v>1486</v>
      </c>
      <c r="F114" s="26" t="s">
        <v>1234</v>
      </c>
      <c r="G114" s="26"/>
      <c r="H114" s="26"/>
      <c r="I114" s="116">
        <v>43179</v>
      </c>
      <c r="J114" s="65"/>
    </row>
    <row r="115" spans="1:12" x14ac:dyDescent="0.2">
      <c r="A115" s="26" t="s">
        <v>1487</v>
      </c>
      <c r="B115" s="26" t="s">
        <v>1488</v>
      </c>
      <c r="C115" s="26" t="s">
        <v>39</v>
      </c>
      <c r="D115" s="26"/>
      <c r="E115" s="64"/>
      <c r="F115" s="26"/>
      <c r="G115" s="26"/>
      <c r="H115" s="26"/>
      <c r="I115" s="116">
        <v>41352</v>
      </c>
      <c r="J115" s="65"/>
    </row>
    <row r="116" spans="1:12" x14ac:dyDescent="0.2">
      <c r="A116" s="26" t="s">
        <v>1487</v>
      </c>
      <c r="B116" s="26" t="s">
        <v>1489</v>
      </c>
      <c r="C116" s="26" t="s">
        <v>1220</v>
      </c>
      <c r="D116" s="26" t="s">
        <v>1490</v>
      </c>
      <c r="E116" s="64" t="s">
        <v>1491</v>
      </c>
      <c r="F116" s="26" t="s">
        <v>1219</v>
      </c>
      <c r="G116" s="26" t="s">
        <v>1238</v>
      </c>
      <c r="H116" s="26"/>
      <c r="I116" s="116">
        <v>41838</v>
      </c>
      <c r="J116" s="65"/>
    </row>
    <row r="117" spans="1:12" x14ac:dyDescent="0.2">
      <c r="A117" s="26" t="s">
        <v>1487</v>
      </c>
      <c r="B117" s="26" t="s">
        <v>1489</v>
      </c>
      <c r="C117" s="26" t="s">
        <v>1220</v>
      </c>
      <c r="D117" s="26" t="s">
        <v>1463</v>
      </c>
      <c r="E117" s="64" t="s">
        <v>1323</v>
      </c>
      <c r="F117" s="26" t="s">
        <v>1219</v>
      </c>
      <c r="G117" s="26" t="s">
        <v>1321</v>
      </c>
      <c r="H117" s="26"/>
      <c r="I117" s="116">
        <v>41838</v>
      </c>
      <c r="J117" s="65"/>
    </row>
    <row r="118" spans="1:12" x14ac:dyDescent="0.2">
      <c r="A118" s="26" t="s">
        <v>1487</v>
      </c>
      <c r="B118" s="26" t="s">
        <v>1489</v>
      </c>
      <c r="C118" s="26" t="s">
        <v>1220</v>
      </c>
      <c r="D118" s="26" t="s">
        <v>1464</v>
      </c>
      <c r="E118" s="64" t="s">
        <v>1323</v>
      </c>
      <c r="F118" s="26" t="s">
        <v>1234</v>
      </c>
      <c r="G118" s="26" t="s">
        <v>1321</v>
      </c>
      <c r="H118" s="26"/>
      <c r="I118" s="116">
        <v>41838</v>
      </c>
      <c r="J118" s="65"/>
    </row>
    <row r="119" spans="1:12" x14ac:dyDescent="0.2">
      <c r="A119" s="26" t="s">
        <v>1487</v>
      </c>
      <c r="B119" s="26" t="s">
        <v>1489</v>
      </c>
      <c r="C119" s="26" t="s">
        <v>1220</v>
      </c>
      <c r="D119" s="26" t="s">
        <v>1465</v>
      </c>
      <c r="E119" s="26">
        <v>1</v>
      </c>
      <c r="F119" s="26" t="s">
        <v>1219</v>
      </c>
      <c r="G119" s="26" t="s">
        <v>1238</v>
      </c>
      <c r="H119" s="26"/>
      <c r="I119" s="116">
        <v>41838</v>
      </c>
      <c r="J119" s="65"/>
    </row>
    <row r="120" spans="1:12" x14ac:dyDescent="0.2">
      <c r="A120" s="26" t="s">
        <v>1487</v>
      </c>
      <c r="B120" s="26" t="s">
        <v>1489</v>
      </c>
      <c r="C120" s="26" t="s">
        <v>1220</v>
      </c>
      <c r="D120" s="26" t="s">
        <v>1460</v>
      </c>
      <c r="E120" s="64"/>
      <c r="F120" s="26" t="s">
        <v>1219</v>
      </c>
      <c r="G120" s="26" t="s">
        <v>1238</v>
      </c>
      <c r="H120" s="26"/>
      <c r="I120" s="116">
        <v>41981</v>
      </c>
      <c r="J120" s="65"/>
    </row>
    <row r="121" spans="1:12" x14ac:dyDescent="0.2">
      <c r="A121" s="26" t="s">
        <v>1492</v>
      </c>
      <c r="B121" s="26" t="s">
        <v>1493</v>
      </c>
      <c r="C121" s="26" t="s">
        <v>1294</v>
      </c>
      <c r="D121" s="26" t="s">
        <v>1494</v>
      </c>
      <c r="E121" s="64" t="s">
        <v>1495</v>
      </c>
      <c r="F121" s="26" t="s">
        <v>1219</v>
      </c>
      <c r="G121" s="26" t="s">
        <v>1221</v>
      </c>
      <c r="H121" s="26"/>
      <c r="I121" s="116">
        <v>41831</v>
      </c>
      <c r="J121" s="65"/>
    </row>
    <row r="122" spans="1:12" x14ac:dyDescent="0.2">
      <c r="A122" s="26" t="s">
        <v>1496</v>
      </c>
      <c r="B122" s="26" t="s">
        <v>560</v>
      </c>
      <c r="C122" s="26" t="s">
        <v>1220</v>
      </c>
      <c r="D122" s="26" t="s">
        <v>1497</v>
      </c>
      <c r="E122" s="64" t="s">
        <v>1498</v>
      </c>
      <c r="F122" s="26" t="s">
        <v>1234</v>
      </c>
      <c r="G122" s="26" t="s">
        <v>1321</v>
      </c>
      <c r="H122" s="26"/>
      <c r="I122" s="116">
        <v>42826</v>
      </c>
      <c r="J122" s="65"/>
      <c r="K122" s="43"/>
      <c r="L122" s="43"/>
    </row>
    <row r="123" spans="1:12" x14ac:dyDescent="0.2">
      <c r="A123" s="38" t="s">
        <v>563</v>
      </c>
      <c r="B123" s="26" t="s">
        <v>1499</v>
      </c>
      <c r="C123" s="26" t="s">
        <v>39</v>
      </c>
      <c r="D123" s="26"/>
      <c r="E123" s="64"/>
      <c r="F123" s="26"/>
      <c r="G123" s="26"/>
      <c r="H123" s="26"/>
      <c r="I123" s="116">
        <v>43833</v>
      </c>
      <c r="J123" s="65"/>
    </row>
    <row r="124" spans="1:12" x14ac:dyDescent="0.2">
      <c r="A124" s="38" t="s">
        <v>1500</v>
      </c>
      <c r="B124" s="26" t="s">
        <v>1501</v>
      </c>
      <c r="C124" s="26" t="s">
        <v>39</v>
      </c>
      <c r="D124" s="26"/>
      <c r="E124" s="64"/>
      <c r="F124" s="26"/>
      <c r="G124" s="26"/>
      <c r="H124" s="26"/>
      <c r="I124" s="116">
        <v>43833</v>
      </c>
      <c r="J124" s="65"/>
    </row>
    <row r="125" spans="1:12" x14ac:dyDescent="0.2">
      <c r="A125" s="38" t="s">
        <v>1502</v>
      </c>
      <c r="B125" s="26" t="s">
        <v>574</v>
      </c>
      <c r="C125" s="26" t="s">
        <v>39</v>
      </c>
      <c r="D125" s="26"/>
      <c r="E125" s="64"/>
      <c r="F125" s="26"/>
      <c r="G125" s="26"/>
      <c r="H125" s="26"/>
      <c r="I125" s="116">
        <v>43833</v>
      </c>
      <c r="J125" s="65"/>
    </row>
    <row r="126" spans="1:12" x14ac:dyDescent="0.2">
      <c r="A126" s="26" t="s">
        <v>1296</v>
      </c>
      <c r="B126" s="65" t="s">
        <v>578</v>
      </c>
      <c r="C126" s="26" t="s">
        <v>1220</v>
      </c>
      <c r="D126" s="87" t="s">
        <v>1503</v>
      </c>
      <c r="E126" s="88"/>
      <c r="F126" s="26" t="s">
        <v>1298</v>
      </c>
      <c r="G126" s="26" t="s">
        <v>1238</v>
      </c>
      <c r="H126" s="26"/>
      <c r="I126" s="116">
        <v>42605</v>
      </c>
      <c r="J126" s="65"/>
    </row>
    <row r="127" spans="1:12" x14ac:dyDescent="0.2">
      <c r="A127" s="38" t="s">
        <v>577</v>
      </c>
      <c r="B127" s="26" t="s">
        <v>578</v>
      </c>
      <c r="C127" s="26" t="s">
        <v>1220</v>
      </c>
      <c r="D127" s="67" t="s">
        <v>1504</v>
      </c>
      <c r="E127" s="26">
        <v>1</v>
      </c>
      <c r="F127" s="26" t="s">
        <v>1259</v>
      </c>
      <c r="G127" s="26" t="s">
        <v>1238</v>
      </c>
      <c r="H127" s="26"/>
      <c r="I127" s="116">
        <v>42992</v>
      </c>
      <c r="J127" s="65"/>
    </row>
    <row r="128" spans="1:12" x14ac:dyDescent="0.2">
      <c r="A128" s="38" t="s">
        <v>583</v>
      </c>
      <c r="B128" s="26" t="s">
        <v>584</v>
      </c>
      <c r="C128" s="36" t="s">
        <v>29</v>
      </c>
      <c r="D128" s="67"/>
      <c r="E128" s="26"/>
      <c r="F128" s="26"/>
      <c r="G128" s="26"/>
      <c r="H128" s="26"/>
      <c r="I128" s="116"/>
      <c r="J128" s="65">
        <v>45468</v>
      </c>
    </row>
    <row r="129" spans="1:10" x14ac:dyDescent="0.2">
      <c r="A129" s="36" t="s">
        <v>585</v>
      </c>
      <c r="B129" s="36" t="s">
        <v>586</v>
      </c>
      <c r="C129" s="36" t="s">
        <v>1220</v>
      </c>
      <c r="D129" s="36" t="s">
        <v>1505</v>
      </c>
      <c r="E129" s="76" t="s">
        <v>1336</v>
      </c>
      <c r="F129" s="36" t="s">
        <v>1259</v>
      </c>
      <c r="G129" s="36" t="s">
        <v>1321</v>
      </c>
      <c r="H129" s="36">
        <v>123</v>
      </c>
      <c r="I129" s="115">
        <v>44601</v>
      </c>
      <c r="J129" s="69">
        <v>44682</v>
      </c>
    </row>
    <row r="130" spans="1:10" x14ac:dyDescent="0.2">
      <c r="A130" s="26" t="s">
        <v>1506</v>
      </c>
      <c r="B130" s="26" t="s">
        <v>1507</v>
      </c>
      <c r="C130" s="26" t="s">
        <v>38</v>
      </c>
      <c r="D130" s="26"/>
      <c r="E130" s="64"/>
      <c r="F130" s="26"/>
      <c r="G130" s="26"/>
      <c r="H130" s="26"/>
      <c r="I130" s="116">
        <v>40624</v>
      </c>
      <c r="J130" s="65"/>
    </row>
    <row r="131" spans="1:10" x14ac:dyDescent="0.2">
      <c r="A131" s="26" t="s">
        <v>1508</v>
      </c>
      <c r="B131" s="26" t="s">
        <v>1509</v>
      </c>
      <c r="C131" s="26" t="s">
        <v>1229</v>
      </c>
      <c r="D131" s="26"/>
      <c r="E131" s="64"/>
      <c r="F131" s="26"/>
      <c r="G131" s="26"/>
      <c r="H131" s="26"/>
      <c r="I131" s="116">
        <v>40761</v>
      </c>
      <c r="J131" s="65"/>
    </row>
    <row r="132" spans="1:10" x14ac:dyDescent="0.2">
      <c r="A132" s="26" t="s">
        <v>1510</v>
      </c>
      <c r="B132" s="26" t="s">
        <v>1511</v>
      </c>
      <c r="C132" s="26" t="s">
        <v>39</v>
      </c>
      <c r="D132" s="26"/>
      <c r="E132" s="64"/>
      <c r="F132" s="26"/>
      <c r="G132" s="26"/>
      <c r="H132" s="26"/>
      <c r="I132" s="116">
        <v>43973</v>
      </c>
      <c r="J132" s="65"/>
    </row>
    <row r="133" spans="1:10" x14ac:dyDescent="0.2">
      <c r="A133" s="38" t="s">
        <v>1512</v>
      </c>
      <c r="B133" s="26" t="s">
        <v>1513</v>
      </c>
      <c r="C133" s="26" t="s">
        <v>39</v>
      </c>
      <c r="D133" s="26"/>
      <c r="E133" s="64"/>
      <c r="F133" s="26"/>
      <c r="G133" s="26"/>
      <c r="H133" s="26"/>
      <c r="I133" s="116">
        <v>43833</v>
      </c>
      <c r="J133" s="65"/>
    </row>
    <row r="134" spans="1:10" x14ac:dyDescent="0.2">
      <c r="A134" s="38" t="s">
        <v>1512</v>
      </c>
      <c r="B134" s="26" t="s">
        <v>1513</v>
      </c>
      <c r="C134" s="26" t="s">
        <v>1220</v>
      </c>
      <c r="D134" s="52" t="s">
        <v>1514</v>
      </c>
      <c r="E134" s="64" t="s">
        <v>1515</v>
      </c>
      <c r="F134" s="26" t="s">
        <v>1234</v>
      </c>
      <c r="G134" s="26" t="s">
        <v>1221</v>
      </c>
      <c r="H134" s="26"/>
      <c r="I134" s="116">
        <v>44852</v>
      </c>
      <c r="J134" s="65"/>
    </row>
    <row r="135" spans="1:10" x14ac:dyDescent="0.2">
      <c r="A135" s="26" t="s">
        <v>1516</v>
      </c>
      <c r="B135" s="26" t="s">
        <v>1517</v>
      </c>
      <c r="C135" s="26" t="s">
        <v>39</v>
      </c>
      <c r="D135" s="26"/>
      <c r="E135" s="64"/>
      <c r="F135" s="26"/>
      <c r="G135" s="26"/>
      <c r="H135" s="26"/>
      <c r="I135" s="116">
        <v>43973</v>
      </c>
      <c r="J135" s="65"/>
    </row>
    <row r="136" spans="1:10" x14ac:dyDescent="0.2">
      <c r="A136" s="14" t="s">
        <v>642</v>
      </c>
      <c r="B136" s="14" t="s">
        <v>643</v>
      </c>
      <c r="C136" s="26" t="s">
        <v>39</v>
      </c>
      <c r="D136" s="26" t="s">
        <v>1518</v>
      </c>
      <c r="E136" s="64"/>
      <c r="F136" s="26"/>
      <c r="G136" s="26"/>
      <c r="H136" s="26"/>
      <c r="I136" s="116">
        <v>44434</v>
      </c>
      <c r="J136" s="65"/>
    </row>
    <row r="137" spans="1:10" x14ac:dyDescent="0.2">
      <c r="A137" s="26" t="s">
        <v>652</v>
      </c>
      <c r="B137" s="26" t="s">
        <v>1519</v>
      </c>
      <c r="C137" s="26" t="s">
        <v>39</v>
      </c>
      <c r="D137" s="26"/>
      <c r="E137" s="64"/>
      <c r="F137" s="26"/>
      <c r="G137" s="26"/>
      <c r="H137" s="26"/>
      <c r="I137" s="116">
        <v>43823</v>
      </c>
      <c r="J137" s="65"/>
    </row>
    <row r="138" spans="1:10" x14ac:dyDescent="0.2">
      <c r="A138" s="38" t="s">
        <v>1520</v>
      </c>
      <c r="B138" s="26" t="s">
        <v>1521</v>
      </c>
      <c r="C138" s="26" t="s">
        <v>39</v>
      </c>
      <c r="D138" s="26"/>
      <c r="E138" s="64"/>
      <c r="F138" s="26"/>
      <c r="G138" s="26"/>
      <c r="H138" s="26"/>
      <c r="I138" s="116">
        <v>43833</v>
      </c>
      <c r="J138" s="65"/>
    </row>
    <row r="139" spans="1:10" x14ac:dyDescent="0.2">
      <c r="A139" s="26" t="s">
        <v>660</v>
      </c>
      <c r="B139" s="26" t="s">
        <v>661</v>
      </c>
      <c r="C139" s="26" t="s">
        <v>1220</v>
      </c>
      <c r="D139" s="26" t="s">
        <v>1522</v>
      </c>
      <c r="E139" s="64" t="s">
        <v>1523</v>
      </c>
      <c r="F139" s="26" t="s">
        <v>1234</v>
      </c>
      <c r="G139" s="26" t="s">
        <v>1238</v>
      </c>
      <c r="H139" s="26"/>
      <c r="I139" s="116">
        <v>41437</v>
      </c>
      <c r="J139" s="65"/>
    </row>
    <row r="140" spans="1:10" x14ac:dyDescent="0.2">
      <c r="A140" s="14" t="s">
        <v>660</v>
      </c>
      <c r="B140" s="14" t="s">
        <v>661</v>
      </c>
      <c r="C140" s="26" t="s">
        <v>1220</v>
      </c>
      <c r="D140" s="26" t="s">
        <v>1524</v>
      </c>
      <c r="E140" s="64" t="s">
        <v>1323</v>
      </c>
      <c r="F140" s="26" t="s">
        <v>1298</v>
      </c>
      <c r="G140" s="26" t="s">
        <v>1238</v>
      </c>
      <c r="H140" s="26"/>
      <c r="I140" s="116">
        <v>44196</v>
      </c>
      <c r="J140" s="65"/>
    </row>
    <row r="141" spans="1:10" x14ac:dyDescent="0.2">
      <c r="A141" s="36" t="s">
        <v>660</v>
      </c>
      <c r="B141" s="36" t="s">
        <v>661</v>
      </c>
      <c r="C141" s="36" t="s">
        <v>1220</v>
      </c>
      <c r="D141" s="36" t="s">
        <v>1525</v>
      </c>
      <c r="E141" s="76" t="s">
        <v>1526</v>
      </c>
      <c r="F141" s="36" t="s">
        <v>1219</v>
      </c>
      <c r="G141" s="36" t="s">
        <v>1238</v>
      </c>
      <c r="H141" s="36">
        <v>1</v>
      </c>
      <c r="J141" s="69">
        <v>45201</v>
      </c>
    </row>
    <row r="142" spans="1:10" x14ac:dyDescent="0.2">
      <c r="A142" s="26" t="s">
        <v>678</v>
      </c>
      <c r="B142" s="26" t="s">
        <v>679</v>
      </c>
      <c r="C142" s="26" t="s">
        <v>1220</v>
      </c>
      <c r="D142" s="67" t="s">
        <v>1527</v>
      </c>
      <c r="E142" s="74" t="s">
        <v>1347</v>
      </c>
      <c r="F142" s="72" t="s">
        <v>1219</v>
      </c>
      <c r="G142" s="26" t="s">
        <v>1528</v>
      </c>
      <c r="H142" s="26"/>
      <c r="I142" s="116">
        <v>42671</v>
      </c>
      <c r="J142" s="65"/>
    </row>
    <row r="143" spans="1:10" x14ac:dyDescent="0.2">
      <c r="A143" s="26" t="s">
        <v>680</v>
      </c>
      <c r="B143" s="26" t="s">
        <v>681</v>
      </c>
      <c r="C143" s="26" t="s">
        <v>1318</v>
      </c>
      <c r="D143" s="26" t="s">
        <v>1522</v>
      </c>
      <c r="E143" s="64" t="s">
        <v>1498</v>
      </c>
      <c r="F143" s="26" t="s">
        <v>1234</v>
      </c>
      <c r="G143" s="26" t="s">
        <v>1238</v>
      </c>
      <c r="H143" s="26"/>
      <c r="I143" s="116" t="s">
        <v>1529</v>
      </c>
      <c r="J143" s="65"/>
    </row>
    <row r="144" spans="1:10" x14ac:dyDescent="0.2">
      <c r="A144" s="26" t="s">
        <v>680</v>
      </c>
      <c r="B144" s="26" t="s">
        <v>681</v>
      </c>
      <c r="C144" s="26" t="s">
        <v>1220</v>
      </c>
      <c r="D144" s="26" t="s">
        <v>1530</v>
      </c>
      <c r="E144" s="64" t="s">
        <v>1531</v>
      </c>
      <c r="F144" s="26" t="s">
        <v>1234</v>
      </c>
      <c r="G144" s="26" t="s">
        <v>1238</v>
      </c>
      <c r="H144" s="26"/>
      <c r="I144" s="116" t="s">
        <v>1529</v>
      </c>
      <c r="J144" s="65"/>
    </row>
    <row r="145" spans="1:10" x14ac:dyDescent="0.2">
      <c r="A145" s="26" t="s">
        <v>1532</v>
      </c>
      <c r="B145" s="26" t="s">
        <v>1533</v>
      </c>
      <c r="C145" s="26" t="s">
        <v>1220</v>
      </c>
      <c r="D145" s="26" t="s">
        <v>1534</v>
      </c>
      <c r="E145" s="64"/>
      <c r="F145" s="26" t="s">
        <v>1219</v>
      </c>
      <c r="G145" s="26" t="s">
        <v>1238</v>
      </c>
      <c r="H145" s="26"/>
      <c r="I145" s="116">
        <v>44001</v>
      </c>
      <c r="J145" s="65"/>
    </row>
    <row r="146" spans="1:10" x14ac:dyDescent="0.2">
      <c r="A146" s="26" t="s">
        <v>1532</v>
      </c>
      <c r="B146" s="26" t="s">
        <v>1533</v>
      </c>
      <c r="C146" s="26" t="s">
        <v>1318</v>
      </c>
      <c r="D146" s="26" t="s">
        <v>1534</v>
      </c>
      <c r="E146" s="64"/>
      <c r="F146" s="26" t="s">
        <v>1219</v>
      </c>
      <c r="G146" s="26" t="s">
        <v>1238</v>
      </c>
      <c r="H146" s="26"/>
      <c r="I146" s="116" t="s">
        <v>1529</v>
      </c>
      <c r="J146" s="65"/>
    </row>
    <row r="147" spans="1:10" x14ac:dyDescent="0.2">
      <c r="A147" s="26" t="s">
        <v>1532</v>
      </c>
      <c r="B147" s="26" t="s">
        <v>1533</v>
      </c>
      <c r="C147" s="26" t="s">
        <v>1318</v>
      </c>
      <c r="D147" s="26" t="s">
        <v>1535</v>
      </c>
      <c r="E147" s="64" t="s">
        <v>1323</v>
      </c>
      <c r="F147" s="26" t="s">
        <v>1298</v>
      </c>
      <c r="G147" s="26" t="s">
        <v>1238</v>
      </c>
      <c r="H147" s="26"/>
      <c r="I147" s="116" t="s">
        <v>1529</v>
      </c>
      <c r="J147" s="65"/>
    </row>
    <row r="148" spans="1:10" x14ac:dyDescent="0.2">
      <c r="A148" s="26" t="s">
        <v>1536</v>
      </c>
      <c r="B148" s="26" t="s">
        <v>1537</v>
      </c>
      <c r="C148" s="26" t="s">
        <v>39</v>
      </c>
      <c r="D148" s="26"/>
      <c r="E148" s="26"/>
      <c r="F148" s="26"/>
      <c r="G148" s="26"/>
      <c r="H148" s="26"/>
      <c r="I148" s="116">
        <v>43635</v>
      </c>
      <c r="J148" s="65"/>
    </row>
    <row r="149" spans="1:10" x14ac:dyDescent="0.2">
      <c r="A149" s="36" t="s">
        <v>690</v>
      </c>
      <c r="B149" s="36" t="s">
        <v>691</v>
      </c>
      <c r="C149" s="36" t="s">
        <v>29</v>
      </c>
      <c r="G149" s="36" t="s">
        <v>1538</v>
      </c>
      <c r="I149" s="115">
        <v>44834</v>
      </c>
    </row>
    <row r="150" spans="1:10" x14ac:dyDescent="0.2">
      <c r="A150" s="26" t="s">
        <v>1539</v>
      </c>
      <c r="B150" s="26" t="s">
        <v>1540</v>
      </c>
      <c r="C150" s="26" t="s">
        <v>1220</v>
      </c>
      <c r="D150" s="26" t="s">
        <v>1541</v>
      </c>
      <c r="E150" s="64"/>
      <c r="F150" s="26" t="s">
        <v>1219</v>
      </c>
      <c r="G150" s="26" t="s">
        <v>1321</v>
      </c>
      <c r="H150" s="26"/>
      <c r="I150" s="116">
        <v>41885</v>
      </c>
      <c r="J150" s="65"/>
    </row>
    <row r="151" spans="1:10" x14ac:dyDescent="0.2">
      <c r="A151" s="26" t="s">
        <v>1539</v>
      </c>
      <c r="B151" s="26" t="s">
        <v>1540</v>
      </c>
      <c r="C151" s="26" t="s">
        <v>1220</v>
      </c>
      <c r="D151" s="26" t="s">
        <v>1337</v>
      </c>
      <c r="E151" s="64"/>
      <c r="F151" s="26" t="s">
        <v>1219</v>
      </c>
      <c r="G151" s="26" t="s">
        <v>1321</v>
      </c>
      <c r="H151" s="26"/>
      <c r="I151" s="116">
        <v>41885</v>
      </c>
      <c r="J151" s="65"/>
    </row>
    <row r="152" spans="1:10" x14ac:dyDescent="0.2">
      <c r="A152" s="26" t="s">
        <v>1539</v>
      </c>
      <c r="B152" s="26" t="s">
        <v>1540</v>
      </c>
      <c r="C152" s="26" t="s">
        <v>1220</v>
      </c>
      <c r="D152" s="26" t="s">
        <v>1338</v>
      </c>
      <c r="E152" s="64"/>
      <c r="F152" s="26" t="s">
        <v>1219</v>
      </c>
      <c r="G152" s="26" t="s">
        <v>1321</v>
      </c>
      <c r="H152" s="26"/>
      <c r="I152" s="116">
        <v>41885</v>
      </c>
      <c r="J152" s="65"/>
    </row>
    <row r="153" spans="1:10" x14ac:dyDescent="0.2">
      <c r="A153" s="26" t="s">
        <v>1539</v>
      </c>
      <c r="B153" s="26" t="s">
        <v>1540</v>
      </c>
      <c r="C153" s="26" t="s">
        <v>29</v>
      </c>
      <c r="D153" s="26"/>
      <c r="E153" s="64"/>
      <c r="F153" s="26" t="s">
        <v>1219</v>
      </c>
      <c r="G153" s="26"/>
      <c r="H153" s="26"/>
      <c r="I153" s="116">
        <v>41885</v>
      </c>
      <c r="J153" s="65"/>
    </row>
    <row r="154" spans="1:10" x14ac:dyDescent="0.2">
      <c r="A154" s="26" t="s">
        <v>1542</v>
      </c>
      <c r="B154" s="26" t="s">
        <v>1543</v>
      </c>
      <c r="C154" s="26" t="s">
        <v>38</v>
      </c>
      <c r="D154" s="26"/>
      <c r="E154" s="64"/>
      <c r="F154" s="26"/>
      <c r="G154" s="26"/>
      <c r="H154" s="26"/>
      <c r="I154" s="116">
        <v>40753</v>
      </c>
      <c r="J154" s="65"/>
    </row>
    <row r="155" spans="1:10" x14ac:dyDescent="0.2">
      <c r="A155" s="43" t="s">
        <v>1544</v>
      </c>
      <c r="B155" s="43" t="s">
        <v>1545</v>
      </c>
      <c r="C155" s="26" t="s">
        <v>39</v>
      </c>
      <c r="D155" s="26" t="s">
        <v>1546</v>
      </c>
      <c r="E155" s="64"/>
      <c r="F155" s="43" t="s">
        <v>1219</v>
      </c>
      <c r="G155" s="26" t="s">
        <v>1221</v>
      </c>
      <c r="H155" s="36">
        <v>100</v>
      </c>
      <c r="I155" s="115">
        <v>44146</v>
      </c>
      <c r="J155" s="65"/>
    </row>
    <row r="156" spans="1:10" x14ac:dyDescent="0.2">
      <c r="A156" s="14" t="s">
        <v>1547</v>
      </c>
      <c r="B156" s="14" t="s">
        <v>742</v>
      </c>
      <c r="C156" s="26" t="s">
        <v>1548</v>
      </c>
      <c r="D156" s="14" t="s">
        <v>1549</v>
      </c>
      <c r="E156" s="64"/>
      <c r="F156" s="43" t="s">
        <v>1234</v>
      </c>
      <c r="G156" s="26" t="s">
        <v>1221</v>
      </c>
      <c r="I156" s="115">
        <v>44509</v>
      </c>
      <c r="J156" s="65"/>
    </row>
    <row r="157" spans="1:10" x14ac:dyDescent="0.2">
      <c r="A157" s="14" t="s">
        <v>1547</v>
      </c>
      <c r="B157" s="14" t="s">
        <v>742</v>
      </c>
      <c r="C157" s="26" t="s">
        <v>1548</v>
      </c>
      <c r="D157" s="14" t="s">
        <v>1550</v>
      </c>
      <c r="E157" s="64"/>
      <c r="F157" s="43" t="s">
        <v>1234</v>
      </c>
      <c r="G157" s="26" t="s">
        <v>1221</v>
      </c>
      <c r="I157" s="115">
        <v>44509</v>
      </c>
      <c r="J157" s="65"/>
    </row>
    <row r="158" spans="1:10" x14ac:dyDescent="0.2">
      <c r="A158" s="14" t="s">
        <v>1547</v>
      </c>
      <c r="B158" s="14" t="s">
        <v>742</v>
      </c>
      <c r="C158" s="26" t="s">
        <v>1548</v>
      </c>
      <c r="D158" s="14" t="s">
        <v>1551</v>
      </c>
      <c r="E158" s="64"/>
      <c r="F158" s="43" t="s">
        <v>1234</v>
      </c>
      <c r="G158" s="26" t="s">
        <v>1221</v>
      </c>
      <c r="I158" s="115">
        <v>44509</v>
      </c>
      <c r="J158" s="65"/>
    </row>
    <row r="159" spans="1:10" x14ac:dyDescent="0.2">
      <c r="A159" s="14" t="s">
        <v>1547</v>
      </c>
      <c r="B159" s="14" t="s">
        <v>742</v>
      </c>
      <c r="C159" s="26" t="s">
        <v>1548</v>
      </c>
      <c r="D159" s="14" t="s">
        <v>1552</v>
      </c>
      <c r="E159" s="64"/>
      <c r="F159" s="43" t="s">
        <v>1234</v>
      </c>
      <c r="G159" s="26" t="s">
        <v>1221</v>
      </c>
      <c r="I159" s="115">
        <v>44509</v>
      </c>
      <c r="J159" s="65"/>
    </row>
    <row r="160" spans="1:10" x14ac:dyDescent="0.2">
      <c r="A160" s="14" t="s">
        <v>1547</v>
      </c>
      <c r="B160" s="14" t="s">
        <v>742</v>
      </c>
      <c r="C160" s="26" t="s">
        <v>1548</v>
      </c>
      <c r="D160" s="14" t="s">
        <v>1553</v>
      </c>
      <c r="E160" s="64"/>
      <c r="F160" s="43" t="s">
        <v>1234</v>
      </c>
      <c r="G160" s="26" t="s">
        <v>1221</v>
      </c>
      <c r="I160" s="115">
        <v>44509</v>
      </c>
      <c r="J160" s="65"/>
    </row>
    <row r="161" spans="1:15" x14ac:dyDescent="0.2">
      <c r="A161" s="36" t="s">
        <v>1554</v>
      </c>
      <c r="B161" s="36" t="s">
        <v>1555</v>
      </c>
      <c r="C161" s="36" t="s">
        <v>1220</v>
      </c>
      <c r="D161" s="36" t="s">
        <v>1556</v>
      </c>
      <c r="E161" s="76" t="s">
        <v>1557</v>
      </c>
      <c r="F161" s="36" t="s">
        <v>1219</v>
      </c>
      <c r="G161" s="36" t="s">
        <v>1221</v>
      </c>
      <c r="H161" s="36">
        <v>56</v>
      </c>
      <c r="I161" s="115">
        <v>44726</v>
      </c>
      <c r="M161" s="66"/>
      <c r="N161" s="66"/>
      <c r="O161" s="66"/>
    </row>
    <row r="162" spans="1:15" ht="25.5" x14ac:dyDescent="0.2">
      <c r="A162" s="87" t="s">
        <v>1558</v>
      </c>
      <c r="B162" s="26" t="s">
        <v>1559</v>
      </c>
      <c r="C162" s="26" t="s">
        <v>39</v>
      </c>
      <c r="D162" s="26"/>
      <c r="E162" s="64"/>
      <c r="F162" s="26"/>
      <c r="G162" s="26"/>
      <c r="H162" s="26"/>
      <c r="I162" s="116">
        <v>42769</v>
      </c>
      <c r="J162" s="65"/>
    </row>
    <row r="163" spans="1:15" x14ac:dyDescent="0.2">
      <c r="A163" s="38" t="s">
        <v>1560</v>
      </c>
      <c r="B163" s="26" t="s">
        <v>1561</v>
      </c>
      <c r="C163" s="26" t="s">
        <v>39</v>
      </c>
      <c r="D163" s="26"/>
      <c r="E163" s="64"/>
      <c r="F163" s="26"/>
      <c r="G163" s="26"/>
      <c r="H163" s="26"/>
      <c r="I163" s="116">
        <v>43945</v>
      </c>
      <c r="J163" s="65"/>
    </row>
    <row r="164" spans="1:15" x14ac:dyDescent="0.2">
      <c r="A164" s="26" t="s">
        <v>1562</v>
      </c>
      <c r="B164" s="26" t="s">
        <v>1563</v>
      </c>
      <c r="C164" s="26" t="s">
        <v>39</v>
      </c>
      <c r="D164" s="26"/>
      <c r="E164" s="64"/>
      <c r="F164" s="26"/>
      <c r="G164" s="26"/>
      <c r="H164" s="26"/>
      <c r="I164" s="116">
        <v>42769</v>
      </c>
      <c r="J164" s="65"/>
    </row>
    <row r="165" spans="1:15" x14ac:dyDescent="0.2">
      <c r="A165" s="14" t="s">
        <v>1564</v>
      </c>
      <c r="B165" s="26" t="s">
        <v>257</v>
      </c>
      <c r="C165" s="26" t="s">
        <v>38</v>
      </c>
      <c r="D165" s="26"/>
      <c r="E165" s="64"/>
      <c r="F165" s="26"/>
      <c r="G165" s="26"/>
      <c r="H165" s="26"/>
      <c r="I165" s="116">
        <v>44263</v>
      </c>
      <c r="J165" s="65"/>
    </row>
    <row r="166" spans="1:15" x14ac:dyDescent="0.2">
      <c r="A166" s="26" t="s">
        <v>827</v>
      </c>
      <c r="B166" s="26" t="s">
        <v>828</v>
      </c>
      <c r="C166" s="26" t="s">
        <v>1220</v>
      </c>
      <c r="D166" s="26" t="s">
        <v>1472</v>
      </c>
      <c r="E166" s="64" t="s">
        <v>1336</v>
      </c>
      <c r="F166" s="26" t="s">
        <v>1219</v>
      </c>
      <c r="G166" s="26" t="s">
        <v>1238</v>
      </c>
      <c r="H166" s="26"/>
      <c r="I166" s="116">
        <v>41275</v>
      </c>
      <c r="J166" s="65"/>
    </row>
    <row r="167" spans="1:15" x14ac:dyDescent="0.2">
      <c r="A167" s="26" t="s">
        <v>827</v>
      </c>
      <c r="B167" s="26" t="s">
        <v>828</v>
      </c>
      <c r="C167" s="26" t="s">
        <v>1220</v>
      </c>
      <c r="D167" s="26" t="s">
        <v>1565</v>
      </c>
      <c r="E167" s="64" t="s">
        <v>1336</v>
      </c>
      <c r="F167" s="26" t="s">
        <v>1224</v>
      </c>
      <c r="G167" s="26" t="s">
        <v>1238</v>
      </c>
      <c r="H167" s="26"/>
      <c r="I167" s="116">
        <v>43831</v>
      </c>
      <c r="J167" s="65"/>
    </row>
    <row r="168" spans="1:15" x14ac:dyDescent="0.2">
      <c r="A168" s="26" t="s">
        <v>827</v>
      </c>
      <c r="B168" s="26" t="s">
        <v>828</v>
      </c>
      <c r="C168" s="26" t="s">
        <v>1220</v>
      </c>
      <c r="D168" s="26" t="s">
        <v>1469</v>
      </c>
      <c r="E168" s="64"/>
      <c r="F168" s="26" t="s">
        <v>1224</v>
      </c>
      <c r="G168" s="26" t="s">
        <v>1238</v>
      </c>
      <c r="H168" s="26"/>
      <c r="I168" s="116">
        <v>43831</v>
      </c>
      <c r="J168" s="65"/>
    </row>
    <row r="169" spans="1:15" x14ac:dyDescent="0.2">
      <c r="A169" s="36" t="s">
        <v>827</v>
      </c>
      <c r="B169" s="36" t="s">
        <v>828</v>
      </c>
      <c r="C169" s="36" t="s">
        <v>1220</v>
      </c>
      <c r="D169" s="36" t="s">
        <v>1566</v>
      </c>
      <c r="E169" s="76" t="s">
        <v>1329</v>
      </c>
      <c r="F169" s="36" t="s">
        <v>1219</v>
      </c>
      <c r="G169" s="36" t="s">
        <v>1321</v>
      </c>
      <c r="H169" s="36">
        <v>720</v>
      </c>
      <c r="J169" s="69">
        <v>45888</v>
      </c>
    </row>
    <row r="170" spans="1:15" x14ac:dyDescent="0.2">
      <c r="A170" s="36" t="s">
        <v>827</v>
      </c>
      <c r="B170" s="36" t="s">
        <v>828</v>
      </c>
      <c r="C170" s="36" t="s">
        <v>1220</v>
      </c>
      <c r="D170" s="36" t="s">
        <v>1566</v>
      </c>
      <c r="E170" s="76" t="s">
        <v>1567</v>
      </c>
      <c r="F170" s="36" t="s">
        <v>1219</v>
      </c>
      <c r="G170" s="36" t="s">
        <v>1321</v>
      </c>
      <c r="H170" s="36">
        <v>720</v>
      </c>
      <c r="J170" s="69">
        <v>45888</v>
      </c>
    </row>
    <row r="171" spans="1:15" x14ac:dyDescent="0.2">
      <c r="A171" s="36" t="s">
        <v>827</v>
      </c>
      <c r="B171" s="36" t="s">
        <v>828</v>
      </c>
      <c r="C171" s="36" t="s">
        <v>1220</v>
      </c>
      <c r="D171" s="36" t="s">
        <v>1566</v>
      </c>
      <c r="E171" s="76" t="s">
        <v>1568</v>
      </c>
      <c r="F171" s="36" t="s">
        <v>1219</v>
      </c>
      <c r="G171" s="36" t="s">
        <v>1321</v>
      </c>
      <c r="H171" s="36">
        <v>720</v>
      </c>
      <c r="J171" s="69">
        <v>45888</v>
      </c>
    </row>
    <row r="172" spans="1:15" x14ac:dyDescent="0.2">
      <c r="A172" s="36" t="s">
        <v>827</v>
      </c>
      <c r="B172" s="36" t="s">
        <v>828</v>
      </c>
      <c r="C172" s="36" t="s">
        <v>1220</v>
      </c>
      <c r="D172" s="36" t="s">
        <v>1566</v>
      </c>
      <c r="E172" s="76" t="s">
        <v>1569</v>
      </c>
      <c r="F172" s="36" t="s">
        <v>1219</v>
      </c>
      <c r="G172" s="36" t="s">
        <v>1321</v>
      </c>
      <c r="H172" s="36">
        <v>720</v>
      </c>
      <c r="J172" s="69">
        <v>45888</v>
      </c>
    </row>
    <row r="173" spans="1:15" x14ac:dyDescent="0.2">
      <c r="A173" s="26" t="s">
        <v>827</v>
      </c>
      <c r="B173" s="26" t="s">
        <v>828</v>
      </c>
      <c r="C173" s="26" t="s">
        <v>1220</v>
      </c>
      <c r="D173" s="26" t="s">
        <v>1570</v>
      </c>
      <c r="E173" s="64" t="s">
        <v>1323</v>
      </c>
      <c r="F173" s="26" t="s">
        <v>1259</v>
      </c>
      <c r="G173" s="26" t="s">
        <v>1321</v>
      </c>
      <c r="H173" s="26">
        <v>180</v>
      </c>
      <c r="I173" s="116"/>
      <c r="J173" s="65">
        <v>46387</v>
      </c>
    </row>
    <row r="174" spans="1:15" s="43" customFormat="1" x14ac:dyDescent="0.2">
      <c r="A174" s="26" t="s">
        <v>831</v>
      </c>
      <c r="B174" s="26" t="s">
        <v>832</v>
      </c>
      <c r="C174" s="26" t="s">
        <v>1220</v>
      </c>
      <c r="D174" s="26" t="s">
        <v>1571</v>
      </c>
      <c r="E174" s="64" t="s">
        <v>1572</v>
      </c>
      <c r="F174" s="26" t="s">
        <v>1259</v>
      </c>
      <c r="G174" s="26" t="s">
        <v>1221</v>
      </c>
      <c r="H174" s="26"/>
      <c r="I174" s="116">
        <v>44810</v>
      </c>
      <c r="J174" s="65"/>
      <c r="K174" s="36"/>
      <c r="L174" s="36"/>
      <c r="M174" s="66"/>
      <c r="N174" s="66"/>
      <c r="O174" s="66"/>
    </row>
    <row r="175" spans="1:15" s="43" customFormat="1" x14ac:dyDescent="0.2">
      <c r="A175" s="26" t="s">
        <v>831</v>
      </c>
      <c r="B175" s="26" t="s">
        <v>832</v>
      </c>
      <c r="C175" s="26" t="s">
        <v>1220</v>
      </c>
      <c r="D175" s="26" t="s">
        <v>1573</v>
      </c>
      <c r="E175" s="64" t="s">
        <v>1572</v>
      </c>
      <c r="F175" s="26" t="s">
        <v>1259</v>
      </c>
      <c r="G175" s="26" t="s">
        <v>1221</v>
      </c>
      <c r="H175" s="26"/>
      <c r="I175" s="116">
        <v>44810</v>
      </c>
      <c r="J175" s="65"/>
      <c r="K175" s="36"/>
      <c r="L175" s="36"/>
      <c r="M175" s="36"/>
      <c r="N175" s="36"/>
      <c r="O175" s="36"/>
    </row>
    <row r="176" spans="1:15" x14ac:dyDescent="0.2">
      <c r="A176" s="26" t="s">
        <v>1574</v>
      </c>
      <c r="B176" s="26" t="s">
        <v>1575</v>
      </c>
      <c r="C176" s="26" t="s">
        <v>39</v>
      </c>
      <c r="D176" s="26"/>
      <c r="E176" s="75" t="s">
        <v>1441</v>
      </c>
      <c r="F176" s="26"/>
      <c r="G176" s="26"/>
      <c r="H176" s="26"/>
      <c r="I176" s="116">
        <v>43732</v>
      </c>
      <c r="J176" s="65"/>
    </row>
    <row r="177" spans="1:15" x14ac:dyDescent="0.2">
      <c r="A177" s="26" t="s">
        <v>889</v>
      </c>
      <c r="B177" s="26" t="s">
        <v>890</v>
      </c>
      <c r="C177" s="26" t="s">
        <v>39</v>
      </c>
      <c r="D177" s="26"/>
      <c r="E177" s="26"/>
      <c r="F177" s="26"/>
      <c r="G177" s="26"/>
      <c r="H177" s="26"/>
      <c r="I177" s="116">
        <v>43732</v>
      </c>
      <c r="J177" s="65"/>
    </row>
    <row r="178" spans="1:15" x14ac:dyDescent="0.2">
      <c r="A178" s="26" t="s">
        <v>1576</v>
      </c>
      <c r="B178" s="26" t="s">
        <v>1577</v>
      </c>
      <c r="C178" s="26" t="s">
        <v>1220</v>
      </c>
      <c r="D178" s="26" t="s">
        <v>1578</v>
      </c>
      <c r="E178" s="64" t="s">
        <v>1336</v>
      </c>
      <c r="F178" s="26" t="s">
        <v>1224</v>
      </c>
      <c r="G178" s="26"/>
      <c r="H178" s="26"/>
      <c r="I178" s="116">
        <v>44183</v>
      </c>
      <c r="J178" s="65"/>
    </row>
    <row r="179" spans="1:15" s="43" customFormat="1" x14ac:dyDescent="0.2">
      <c r="A179" s="26" t="s">
        <v>1579</v>
      </c>
      <c r="B179" s="26" t="s">
        <v>1580</v>
      </c>
      <c r="C179" s="26" t="s">
        <v>1220</v>
      </c>
      <c r="D179" s="26" t="s">
        <v>1398</v>
      </c>
      <c r="E179" s="64" t="s">
        <v>1436</v>
      </c>
      <c r="F179" s="26" t="s">
        <v>1224</v>
      </c>
      <c r="G179" s="26" t="s">
        <v>1321</v>
      </c>
      <c r="H179" s="26"/>
      <c r="I179" s="116">
        <v>41275</v>
      </c>
      <c r="J179" s="65"/>
      <c r="K179" s="36"/>
      <c r="L179" s="36"/>
      <c r="M179" s="36"/>
      <c r="N179" s="36"/>
      <c r="O179" s="36"/>
    </row>
    <row r="180" spans="1:15" s="43" customFormat="1" x14ac:dyDescent="0.2">
      <c r="A180" s="38" t="s">
        <v>1581</v>
      </c>
      <c r="B180" s="26" t="s">
        <v>1582</v>
      </c>
      <c r="C180" s="26" t="s">
        <v>39</v>
      </c>
      <c r="D180" s="26"/>
      <c r="E180" s="64"/>
      <c r="F180" s="26"/>
      <c r="G180" s="26"/>
      <c r="H180" s="26"/>
      <c r="I180" s="116">
        <v>43833</v>
      </c>
      <c r="J180" s="65"/>
      <c r="K180" s="36"/>
      <c r="L180" s="36"/>
      <c r="M180" s="36"/>
      <c r="N180" s="36"/>
      <c r="O180" s="36"/>
    </row>
    <row r="181" spans="1:15" s="43" customFormat="1" x14ac:dyDescent="0.2">
      <c r="A181" s="38" t="s">
        <v>929</v>
      </c>
      <c r="B181" s="26" t="s">
        <v>930</v>
      </c>
      <c r="C181" s="26" t="s">
        <v>29</v>
      </c>
      <c r="D181" s="26"/>
      <c r="E181" s="64"/>
      <c r="F181" s="26"/>
      <c r="G181" s="26"/>
      <c r="H181" s="26"/>
      <c r="I181" s="116"/>
      <c r="J181" s="65">
        <v>45474</v>
      </c>
      <c r="K181" s="36"/>
      <c r="L181" s="36"/>
      <c r="M181" s="36"/>
      <c r="N181" s="36"/>
      <c r="O181" s="36"/>
    </row>
    <row r="182" spans="1:15" s="43" customFormat="1" x14ac:dyDescent="0.2">
      <c r="A182" s="26" t="s">
        <v>1583</v>
      </c>
      <c r="B182" s="38" t="s">
        <v>1584</v>
      </c>
      <c r="C182" s="26" t="s">
        <v>39</v>
      </c>
      <c r="D182" s="26"/>
      <c r="E182" s="64"/>
      <c r="F182" s="26"/>
      <c r="G182" s="26"/>
      <c r="H182" s="26"/>
      <c r="I182" s="116">
        <v>41856</v>
      </c>
      <c r="J182" s="65"/>
      <c r="K182" s="36"/>
      <c r="L182" s="36"/>
      <c r="M182" s="36"/>
      <c r="N182" s="36"/>
      <c r="O182" s="36"/>
    </row>
    <row r="183" spans="1:15" s="43" customFormat="1" x14ac:dyDescent="0.2">
      <c r="A183" s="87" t="s">
        <v>1585</v>
      </c>
      <c r="B183" s="87" t="s">
        <v>1586</v>
      </c>
      <c r="C183" s="26" t="s">
        <v>1220</v>
      </c>
      <c r="D183" s="26"/>
      <c r="E183" s="64"/>
      <c r="F183" s="26"/>
      <c r="G183" s="26" t="s">
        <v>1321</v>
      </c>
      <c r="H183" s="26"/>
      <c r="I183" s="116">
        <v>42290</v>
      </c>
      <c r="J183" s="65"/>
      <c r="K183" s="36"/>
      <c r="L183" s="36"/>
      <c r="M183" s="36"/>
      <c r="N183" s="36"/>
      <c r="O183" s="36"/>
    </row>
    <row r="184" spans="1:15" x14ac:dyDescent="0.2">
      <c r="A184" s="18" t="s">
        <v>1587</v>
      </c>
      <c r="B184" s="52" t="s">
        <v>1588</v>
      </c>
      <c r="C184" s="26" t="s">
        <v>1220</v>
      </c>
      <c r="D184" s="52" t="s">
        <v>1589</v>
      </c>
      <c r="E184" s="64" t="s">
        <v>1329</v>
      </c>
      <c r="F184" s="26" t="s">
        <v>1224</v>
      </c>
      <c r="G184" s="26" t="s">
        <v>1238</v>
      </c>
      <c r="H184" s="26"/>
      <c r="I184" s="116">
        <v>44845</v>
      </c>
      <c r="J184" s="65"/>
    </row>
    <row r="185" spans="1:15" x14ac:dyDescent="0.2">
      <c r="A185" s="43" t="s">
        <v>933</v>
      </c>
      <c r="B185" s="43" t="s">
        <v>1676</v>
      </c>
      <c r="C185" s="26" t="s">
        <v>1671</v>
      </c>
      <c r="I185" s="115">
        <v>45464</v>
      </c>
    </row>
    <row r="186" spans="1:15" x14ac:dyDescent="0.2">
      <c r="A186" s="26" t="s">
        <v>1590</v>
      </c>
      <c r="B186" s="26" t="s">
        <v>1591</v>
      </c>
      <c r="C186" s="26" t="s">
        <v>39</v>
      </c>
      <c r="D186" s="26"/>
      <c r="E186" s="64"/>
      <c r="F186" s="26"/>
      <c r="G186" s="26"/>
      <c r="H186" s="26"/>
      <c r="I186" s="116">
        <v>40053</v>
      </c>
      <c r="J186" s="65"/>
    </row>
    <row r="187" spans="1:15" x14ac:dyDescent="0.2">
      <c r="A187" s="38" t="s">
        <v>1592</v>
      </c>
      <c r="B187" s="26" t="s">
        <v>1593</v>
      </c>
      <c r="C187" s="26" t="s">
        <v>39</v>
      </c>
      <c r="D187" s="26"/>
      <c r="E187" s="64"/>
      <c r="F187" s="26"/>
      <c r="G187" s="26"/>
      <c r="H187" s="26"/>
      <c r="I187" s="116">
        <v>43945</v>
      </c>
      <c r="J187" s="65"/>
    </row>
    <row r="188" spans="1:15" x14ac:dyDescent="0.2">
      <c r="A188" s="26" t="s">
        <v>1594</v>
      </c>
      <c r="B188" s="26" t="s">
        <v>1595</v>
      </c>
      <c r="C188" s="26" t="s">
        <v>39</v>
      </c>
      <c r="D188" s="26"/>
      <c r="E188" s="64"/>
      <c r="F188" s="26"/>
      <c r="G188" s="26"/>
      <c r="H188" s="26"/>
      <c r="I188" s="116">
        <v>41354</v>
      </c>
      <c r="J188" s="65"/>
    </row>
    <row r="189" spans="1:15" x14ac:dyDescent="0.2">
      <c r="A189" s="26" t="s">
        <v>1596</v>
      </c>
      <c r="B189" s="26" t="s">
        <v>1597</v>
      </c>
      <c r="C189" s="26" t="s">
        <v>1220</v>
      </c>
      <c r="D189" s="52" t="s">
        <v>1589</v>
      </c>
      <c r="E189" s="64" t="s">
        <v>1329</v>
      </c>
      <c r="F189" s="26" t="s">
        <v>1224</v>
      </c>
      <c r="G189" s="26" t="s">
        <v>1238</v>
      </c>
      <c r="H189" s="26"/>
      <c r="I189" s="116">
        <v>41508</v>
      </c>
      <c r="J189" s="65"/>
    </row>
    <row r="190" spans="1:15" x14ac:dyDescent="0.2">
      <c r="A190" s="38" t="s">
        <v>1598</v>
      </c>
      <c r="B190" s="26" t="s">
        <v>1599</v>
      </c>
      <c r="C190" s="26" t="s">
        <v>39</v>
      </c>
      <c r="D190" s="26"/>
      <c r="E190" s="64"/>
      <c r="F190" s="26"/>
      <c r="G190" s="26"/>
      <c r="H190" s="26"/>
      <c r="I190" s="116">
        <v>43945</v>
      </c>
      <c r="J190" s="65"/>
    </row>
    <row r="191" spans="1:15" x14ac:dyDescent="0.2">
      <c r="A191" s="26" t="s">
        <v>1600</v>
      </c>
      <c r="B191" s="26" t="s">
        <v>265</v>
      </c>
      <c r="C191" s="26" t="s">
        <v>29</v>
      </c>
      <c r="D191" s="26"/>
      <c r="E191" s="64"/>
      <c r="F191" s="26" t="s">
        <v>1259</v>
      </c>
      <c r="G191" s="26"/>
      <c r="H191" s="26"/>
      <c r="I191" s="116">
        <v>43070</v>
      </c>
      <c r="J191" s="65"/>
    </row>
    <row r="192" spans="1:15" x14ac:dyDescent="0.2">
      <c r="A192" s="26" t="s">
        <v>1600</v>
      </c>
      <c r="B192" s="26" t="s">
        <v>265</v>
      </c>
      <c r="C192" s="26" t="s">
        <v>1220</v>
      </c>
      <c r="D192" s="26" t="s">
        <v>1601</v>
      </c>
      <c r="E192" s="64" t="s">
        <v>1436</v>
      </c>
      <c r="F192" s="26" t="s">
        <v>1259</v>
      </c>
      <c r="G192" s="26" t="s">
        <v>1238</v>
      </c>
      <c r="H192" s="26"/>
      <c r="I192" s="116">
        <v>44525</v>
      </c>
      <c r="J192" s="65"/>
    </row>
    <row r="193" spans="1:11" x14ac:dyDescent="0.2">
      <c r="A193" s="26" t="s">
        <v>1602</v>
      </c>
      <c r="B193" s="26" t="s">
        <v>1603</v>
      </c>
      <c r="C193" s="26" t="s">
        <v>39</v>
      </c>
      <c r="D193" s="26"/>
      <c r="E193" s="64"/>
      <c r="F193" s="26"/>
      <c r="G193" s="26"/>
      <c r="H193" s="26"/>
      <c r="I193" s="116">
        <v>42769</v>
      </c>
      <c r="J193" s="65"/>
    </row>
    <row r="194" spans="1:11" x14ac:dyDescent="0.2">
      <c r="A194" s="26" t="s">
        <v>1604</v>
      </c>
      <c r="B194" s="26" t="s">
        <v>1605</v>
      </c>
      <c r="C194" s="26" t="s">
        <v>1220</v>
      </c>
      <c r="D194" s="26" t="s">
        <v>1606</v>
      </c>
      <c r="E194" s="26">
        <v>1</v>
      </c>
      <c r="F194" s="26" t="s">
        <v>1224</v>
      </c>
      <c r="G194" s="26" t="s">
        <v>1238</v>
      </c>
      <c r="H194" s="26"/>
      <c r="I194" s="116">
        <v>43658</v>
      </c>
      <c r="J194" s="65"/>
    </row>
    <row r="195" spans="1:11" x14ac:dyDescent="0.2">
      <c r="A195" s="26" t="s">
        <v>1607</v>
      </c>
      <c r="B195" s="38" t="s">
        <v>1608</v>
      </c>
      <c r="C195" s="26" t="s">
        <v>38</v>
      </c>
      <c r="D195" s="26"/>
      <c r="E195" s="64"/>
      <c r="F195" s="26"/>
      <c r="G195" s="26"/>
      <c r="H195" s="26"/>
      <c r="I195" s="116">
        <v>40584</v>
      </c>
      <c r="J195" s="65"/>
    </row>
    <row r="196" spans="1:11" x14ac:dyDescent="0.2">
      <c r="A196" s="38" t="s">
        <v>1609</v>
      </c>
      <c r="B196" s="26" t="s">
        <v>1610</v>
      </c>
      <c r="C196" s="26" t="s">
        <v>39</v>
      </c>
      <c r="D196" s="26"/>
      <c r="E196" s="64"/>
      <c r="F196" s="26"/>
      <c r="G196" s="26"/>
      <c r="H196" s="26"/>
      <c r="I196" s="116">
        <v>43833</v>
      </c>
      <c r="J196" s="65"/>
    </row>
    <row r="197" spans="1:11" x14ac:dyDescent="0.2">
      <c r="A197" s="26" t="s">
        <v>1023</v>
      </c>
      <c r="B197" s="26" t="s">
        <v>1024</v>
      </c>
      <c r="C197" s="26" t="s">
        <v>1220</v>
      </c>
      <c r="D197" s="26" t="s">
        <v>1611</v>
      </c>
      <c r="E197" s="64" t="s">
        <v>1372</v>
      </c>
      <c r="F197" s="26" t="s">
        <v>1224</v>
      </c>
      <c r="G197" s="26" t="s">
        <v>1321</v>
      </c>
      <c r="H197" s="26"/>
      <c r="I197" s="116">
        <v>40725</v>
      </c>
      <c r="J197" s="65"/>
    </row>
    <row r="198" spans="1:11" x14ac:dyDescent="0.2">
      <c r="A198" s="26" t="s">
        <v>1023</v>
      </c>
      <c r="B198" s="26" t="s">
        <v>1024</v>
      </c>
      <c r="C198" s="26" t="s">
        <v>1220</v>
      </c>
      <c r="D198" s="26" t="s">
        <v>1399</v>
      </c>
      <c r="E198" s="64" t="s">
        <v>1401</v>
      </c>
      <c r="F198" s="26" t="s">
        <v>1224</v>
      </c>
      <c r="G198" s="26" t="s">
        <v>1321</v>
      </c>
      <c r="H198" s="26"/>
      <c r="I198" s="116">
        <v>41499</v>
      </c>
      <c r="J198" s="65"/>
    </row>
    <row r="199" spans="1:11" x14ac:dyDescent="0.2">
      <c r="A199" s="26" t="s">
        <v>1023</v>
      </c>
      <c r="B199" s="26" t="s">
        <v>1024</v>
      </c>
      <c r="C199" s="26" t="s">
        <v>1220</v>
      </c>
      <c r="D199" s="26" t="s">
        <v>1612</v>
      </c>
      <c r="E199" s="26">
        <v>1</v>
      </c>
      <c r="F199" s="26" t="s">
        <v>1224</v>
      </c>
      <c r="G199" s="26" t="s">
        <v>1321</v>
      </c>
      <c r="H199" s="26">
        <v>30</v>
      </c>
      <c r="I199" s="116">
        <v>44287</v>
      </c>
      <c r="J199" s="91" t="s">
        <v>1441</v>
      </c>
    </row>
    <row r="200" spans="1:11" x14ac:dyDescent="0.2">
      <c r="A200" s="26" t="s">
        <v>1023</v>
      </c>
      <c r="B200" s="26" t="s">
        <v>1024</v>
      </c>
      <c r="C200" s="26" t="s">
        <v>1220</v>
      </c>
      <c r="D200" s="26" t="s">
        <v>1613</v>
      </c>
      <c r="E200" s="64" t="s">
        <v>1329</v>
      </c>
      <c r="F200" s="26" t="s">
        <v>1224</v>
      </c>
      <c r="G200" s="26" t="s">
        <v>1238</v>
      </c>
      <c r="H200" s="26">
        <v>5</v>
      </c>
      <c r="I200" s="116">
        <v>44911</v>
      </c>
      <c r="J200" s="65">
        <v>45189</v>
      </c>
      <c r="K200" s="65"/>
    </row>
    <row r="201" spans="1:11" x14ac:dyDescent="0.2">
      <c r="A201" s="36" t="s">
        <v>1023</v>
      </c>
      <c r="B201" s="36" t="s">
        <v>1024</v>
      </c>
      <c r="C201" s="36" t="s">
        <v>1220</v>
      </c>
      <c r="D201" s="36" t="s">
        <v>1614</v>
      </c>
      <c r="E201" s="76" t="s">
        <v>1329</v>
      </c>
      <c r="F201" s="36" t="s">
        <v>1224</v>
      </c>
      <c r="G201" s="36" t="s">
        <v>1238</v>
      </c>
      <c r="H201" s="36">
        <v>5</v>
      </c>
      <c r="J201" s="69">
        <v>44910</v>
      </c>
    </row>
    <row r="202" spans="1:11" x14ac:dyDescent="0.2">
      <c r="A202" s="67" t="s">
        <v>1615</v>
      </c>
      <c r="B202" s="26" t="s">
        <v>1616</v>
      </c>
      <c r="C202" s="26" t="s">
        <v>1617</v>
      </c>
      <c r="D202" s="26" t="s">
        <v>1618</v>
      </c>
      <c r="E202" s="26">
        <v>1</v>
      </c>
      <c r="F202" s="26" t="s">
        <v>1234</v>
      </c>
      <c r="G202" s="26" t="s">
        <v>1321</v>
      </c>
      <c r="H202" s="26"/>
      <c r="I202" s="116">
        <v>41852</v>
      </c>
      <c r="J202" s="65"/>
    </row>
    <row r="203" spans="1:11" x14ac:dyDescent="0.2">
      <c r="A203" s="14" t="s">
        <v>1619</v>
      </c>
      <c r="B203" s="14" t="s">
        <v>1620</v>
      </c>
      <c r="C203" s="26" t="s">
        <v>39</v>
      </c>
      <c r="D203" s="26" t="s">
        <v>1621</v>
      </c>
      <c r="E203" s="64"/>
      <c r="F203" s="26"/>
      <c r="G203" s="26"/>
      <c r="H203" s="26"/>
      <c r="I203" s="116">
        <v>44420</v>
      </c>
      <c r="J203" s="65"/>
    </row>
    <row r="204" spans="1:11" x14ac:dyDescent="0.2">
      <c r="A204" s="14" t="s">
        <v>1622</v>
      </c>
      <c r="B204" s="14" t="s">
        <v>1623</v>
      </c>
      <c r="C204" s="26" t="s">
        <v>39</v>
      </c>
      <c r="D204" s="52" t="s">
        <v>1624</v>
      </c>
      <c r="E204" s="64"/>
      <c r="F204" s="26"/>
      <c r="G204" s="26"/>
      <c r="H204" s="26"/>
      <c r="I204" s="116">
        <v>44502</v>
      </c>
      <c r="J204" s="65"/>
    </row>
    <row r="205" spans="1:11" x14ac:dyDescent="0.2">
      <c r="A205" s="38" t="s">
        <v>1625</v>
      </c>
      <c r="B205" s="26" t="s">
        <v>1626</v>
      </c>
      <c r="C205" s="26" t="s">
        <v>39</v>
      </c>
      <c r="D205" s="26"/>
      <c r="E205" s="64"/>
      <c r="F205" s="26"/>
      <c r="G205" s="26"/>
      <c r="H205" s="26"/>
      <c r="I205" s="116">
        <v>43945</v>
      </c>
      <c r="J205" s="65"/>
    </row>
    <row r="206" spans="1:11" x14ac:dyDescent="0.2">
      <c r="A206" s="14" t="s">
        <v>1627</v>
      </c>
      <c r="B206" s="14" t="s">
        <v>1628</v>
      </c>
      <c r="C206" s="26" t="s">
        <v>1548</v>
      </c>
      <c r="D206" s="26" t="s">
        <v>1629</v>
      </c>
      <c r="E206" s="64"/>
      <c r="F206" s="26" t="s">
        <v>1234</v>
      </c>
      <c r="G206" s="26" t="s">
        <v>1630</v>
      </c>
      <c r="H206" s="26"/>
      <c r="I206" s="116">
        <v>44197</v>
      </c>
      <c r="J206" s="65"/>
    </row>
    <row r="207" spans="1:11" x14ac:dyDescent="0.2">
      <c r="A207" s="14" t="s">
        <v>4426</v>
      </c>
      <c r="B207" s="14" t="s">
        <v>1060</v>
      </c>
      <c r="C207" s="26" t="s">
        <v>1220</v>
      </c>
      <c r="D207" s="26" t="s">
        <v>2620</v>
      </c>
      <c r="E207" s="64" t="s">
        <v>1323</v>
      </c>
      <c r="F207" s="26" t="s">
        <v>1259</v>
      </c>
      <c r="G207" s="26" t="s">
        <v>1321</v>
      </c>
      <c r="H207" s="26">
        <v>50</v>
      </c>
      <c r="I207" s="116">
        <v>45401</v>
      </c>
      <c r="J207" s="65">
        <v>46752</v>
      </c>
    </row>
    <row r="208" spans="1:11" x14ac:dyDescent="0.2">
      <c r="A208" s="14" t="s">
        <v>4426</v>
      </c>
      <c r="B208" s="14" t="s">
        <v>1060</v>
      </c>
      <c r="C208" s="26" t="s">
        <v>1220</v>
      </c>
      <c r="D208" s="26" t="s">
        <v>2620</v>
      </c>
      <c r="E208" s="64" t="s">
        <v>2622</v>
      </c>
      <c r="F208" s="26" t="s">
        <v>1259</v>
      </c>
      <c r="G208" s="26" t="s">
        <v>1321</v>
      </c>
      <c r="H208" s="26">
        <v>23</v>
      </c>
      <c r="I208" s="116">
        <v>45401</v>
      </c>
      <c r="J208" s="65">
        <v>46752</v>
      </c>
    </row>
    <row r="209" spans="1:10" x14ac:dyDescent="0.2">
      <c r="A209" s="14" t="s">
        <v>4426</v>
      </c>
      <c r="B209" s="14" t="s">
        <v>1060</v>
      </c>
      <c r="C209" s="26" t="s">
        <v>1220</v>
      </c>
      <c r="D209" s="26" t="s">
        <v>2714</v>
      </c>
      <c r="E209" s="64" t="s">
        <v>1345</v>
      </c>
      <c r="F209" s="26" t="s">
        <v>1259</v>
      </c>
      <c r="G209" s="26" t="s">
        <v>1321</v>
      </c>
      <c r="H209" s="26">
        <v>63</v>
      </c>
      <c r="I209" s="116">
        <v>45401</v>
      </c>
      <c r="J209" s="65">
        <v>46752</v>
      </c>
    </row>
    <row r="210" spans="1:10" x14ac:dyDescent="0.2">
      <c r="A210" s="14" t="s">
        <v>4426</v>
      </c>
      <c r="B210" s="14" t="s">
        <v>1060</v>
      </c>
      <c r="C210" s="26" t="s">
        <v>1220</v>
      </c>
      <c r="D210" s="26" t="s">
        <v>2714</v>
      </c>
      <c r="E210" s="64" t="s">
        <v>1329</v>
      </c>
      <c r="F210" s="26" t="s">
        <v>1259</v>
      </c>
      <c r="G210" s="36" t="s">
        <v>1238</v>
      </c>
      <c r="H210" s="26">
        <v>21</v>
      </c>
      <c r="I210" s="116">
        <v>45401</v>
      </c>
      <c r="J210" s="65">
        <v>46752</v>
      </c>
    </row>
    <row r="211" spans="1:10" x14ac:dyDescent="0.2">
      <c r="A211" s="14" t="s">
        <v>4426</v>
      </c>
      <c r="B211" s="14" t="s">
        <v>1060</v>
      </c>
      <c r="C211" s="26" t="s">
        <v>1220</v>
      </c>
      <c r="D211" s="26" t="s">
        <v>2714</v>
      </c>
      <c r="E211" s="64" t="s">
        <v>1329</v>
      </c>
      <c r="F211" s="26" t="s">
        <v>1259</v>
      </c>
      <c r="G211" s="36" t="s">
        <v>1238</v>
      </c>
      <c r="H211" s="26">
        <v>21</v>
      </c>
      <c r="I211" s="116">
        <v>45401</v>
      </c>
      <c r="J211" s="65">
        <v>46752</v>
      </c>
    </row>
    <row r="212" spans="1:10" x14ac:dyDescent="0.2">
      <c r="A212" s="14" t="s">
        <v>4426</v>
      </c>
      <c r="B212" s="14" t="s">
        <v>1060</v>
      </c>
      <c r="C212" s="26" t="s">
        <v>1220</v>
      </c>
      <c r="D212" s="26" t="s">
        <v>2714</v>
      </c>
      <c r="E212" s="64" t="s">
        <v>1329</v>
      </c>
      <c r="F212" s="26" t="s">
        <v>1259</v>
      </c>
      <c r="G212" s="36" t="s">
        <v>1238</v>
      </c>
      <c r="H212" s="26">
        <v>25</v>
      </c>
      <c r="I212" s="116">
        <v>45401</v>
      </c>
      <c r="J212" s="65">
        <v>46752</v>
      </c>
    </row>
    <row r="213" spans="1:10" x14ac:dyDescent="0.2">
      <c r="A213" s="26" t="s">
        <v>1631</v>
      </c>
      <c r="B213" s="26" t="s">
        <v>1632</v>
      </c>
      <c r="C213" s="26" t="s">
        <v>1220</v>
      </c>
      <c r="D213" s="26" t="s">
        <v>1633</v>
      </c>
      <c r="E213" s="26">
        <v>1</v>
      </c>
      <c r="F213" s="26" t="s">
        <v>1224</v>
      </c>
      <c r="G213" s="26" t="s">
        <v>1321</v>
      </c>
      <c r="H213" s="26"/>
      <c r="I213" s="116">
        <v>40725</v>
      </c>
      <c r="J213" s="65"/>
    </row>
    <row r="214" spans="1:10" x14ac:dyDescent="0.2">
      <c r="A214" s="26" t="s">
        <v>1631</v>
      </c>
      <c r="B214" s="26" t="s">
        <v>1632</v>
      </c>
      <c r="C214" s="26" t="s">
        <v>1220</v>
      </c>
      <c r="D214" s="26" t="s">
        <v>1634</v>
      </c>
      <c r="E214" s="26">
        <v>1</v>
      </c>
      <c r="F214" s="26" t="s">
        <v>1224</v>
      </c>
      <c r="G214" s="26" t="s">
        <v>1321</v>
      </c>
      <c r="H214" s="26"/>
      <c r="I214" s="116">
        <v>40725</v>
      </c>
      <c r="J214" s="65"/>
    </row>
    <row r="215" spans="1:10" x14ac:dyDescent="0.2">
      <c r="A215" s="26" t="s">
        <v>1631</v>
      </c>
      <c r="B215" s="26" t="s">
        <v>1632</v>
      </c>
      <c r="C215" s="26" t="s">
        <v>1220</v>
      </c>
      <c r="D215" s="26" t="s">
        <v>1635</v>
      </c>
      <c r="E215" s="64" t="s">
        <v>1336</v>
      </c>
      <c r="F215" s="26" t="s">
        <v>1224</v>
      </c>
      <c r="G215" s="26" t="s">
        <v>1321</v>
      </c>
      <c r="H215" s="26"/>
      <c r="I215" s="116">
        <v>40725</v>
      </c>
      <c r="J215" s="65"/>
    </row>
    <row r="216" spans="1:10" x14ac:dyDescent="0.2">
      <c r="A216" s="26" t="s">
        <v>1631</v>
      </c>
      <c r="B216" s="26" t="s">
        <v>1632</v>
      </c>
      <c r="C216" s="26" t="s">
        <v>1220</v>
      </c>
      <c r="D216" s="26" t="s">
        <v>1613</v>
      </c>
      <c r="E216" s="64" t="s">
        <v>1323</v>
      </c>
      <c r="F216" s="26" t="s">
        <v>1224</v>
      </c>
      <c r="G216" s="26" t="s">
        <v>1321</v>
      </c>
      <c r="H216" s="26"/>
      <c r="I216" s="116">
        <v>40725</v>
      </c>
      <c r="J216" s="65"/>
    </row>
    <row r="217" spans="1:10" x14ac:dyDescent="0.2">
      <c r="A217" s="26" t="s">
        <v>1631</v>
      </c>
      <c r="B217" s="26" t="s">
        <v>1632</v>
      </c>
      <c r="C217" s="26" t="s">
        <v>1229</v>
      </c>
      <c r="D217" s="26"/>
      <c r="E217" s="64"/>
      <c r="F217" s="26"/>
      <c r="G217" s="26"/>
      <c r="H217" s="26"/>
      <c r="I217" s="116">
        <v>40939</v>
      </c>
      <c r="J217" s="65"/>
    </row>
    <row r="218" spans="1:10" x14ac:dyDescent="0.2">
      <c r="A218" s="26" t="s">
        <v>1636</v>
      </c>
      <c r="B218" s="26" t="s">
        <v>1637</v>
      </c>
      <c r="C218" s="26" t="s">
        <v>39</v>
      </c>
      <c r="D218" s="26" t="s">
        <v>1638</v>
      </c>
      <c r="E218" s="26"/>
      <c r="F218" s="26" t="s">
        <v>1259</v>
      </c>
      <c r="G218" s="26"/>
      <c r="H218" s="26"/>
      <c r="I218" s="116">
        <v>43787</v>
      </c>
      <c r="J218" s="65"/>
    </row>
    <row r="219" spans="1:10" x14ac:dyDescent="0.2">
      <c r="A219" s="26" t="s">
        <v>4562</v>
      </c>
      <c r="B219" s="26" t="s">
        <v>4563</v>
      </c>
      <c r="C219" s="26" t="s">
        <v>39</v>
      </c>
      <c r="D219" s="26" t="s">
        <v>4564</v>
      </c>
      <c r="E219" s="26"/>
      <c r="F219" s="26" t="s">
        <v>1219</v>
      </c>
      <c r="G219" s="26"/>
      <c r="H219" s="26"/>
      <c r="I219" s="116">
        <v>45496</v>
      </c>
      <c r="J219" s="65"/>
    </row>
    <row r="220" spans="1:10" x14ac:dyDescent="0.2">
      <c r="A220" s="38" t="s">
        <v>1639</v>
      </c>
      <c r="B220" s="26" t="s">
        <v>1640</v>
      </c>
      <c r="C220" s="26" t="s">
        <v>39</v>
      </c>
      <c r="D220" s="26"/>
      <c r="E220" s="64"/>
      <c r="F220" s="26"/>
      <c r="G220" s="26"/>
      <c r="H220" s="26"/>
      <c r="I220" s="116">
        <v>43945</v>
      </c>
      <c r="J220" s="65"/>
    </row>
    <row r="221" spans="1:10" x14ac:dyDescent="0.2">
      <c r="A221" s="26" t="s">
        <v>1641</v>
      </c>
      <c r="B221" s="26" t="s">
        <v>1642</v>
      </c>
      <c r="C221" s="26" t="s">
        <v>1220</v>
      </c>
      <c r="D221" s="26" t="s">
        <v>1643</v>
      </c>
      <c r="E221" s="64"/>
      <c r="F221" s="26" t="s">
        <v>1298</v>
      </c>
      <c r="G221" s="26" t="s">
        <v>1644</v>
      </c>
      <c r="H221" s="26"/>
      <c r="I221" s="116">
        <v>41821</v>
      </c>
      <c r="J221" s="65"/>
    </row>
    <row r="222" spans="1:10" x14ac:dyDescent="0.2">
      <c r="A222" s="26" t="s">
        <v>1645</v>
      </c>
      <c r="B222" s="26" t="s">
        <v>431</v>
      </c>
      <c r="C222" s="26" t="s">
        <v>1220</v>
      </c>
      <c r="D222" s="26" t="s">
        <v>1646</v>
      </c>
      <c r="E222" s="64" t="s">
        <v>1345</v>
      </c>
      <c r="F222" s="26" t="s">
        <v>1259</v>
      </c>
      <c r="G222" s="26" t="s">
        <v>1321</v>
      </c>
      <c r="H222" s="26"/>
      <c r="I222" s="116">
        <v>40535</v>
      </c>
      <c r="J222" s="65"/>
    </row>
    <row r="223" spans="1:10" x14ac:dyDescent="0.2">
      <c r="A223" s="43" t="s">
        <v>1647</v>
      </c>
      <c r="B223" s="43" t="s">
        <v>1648</v>
      </c>
      <c r="C223" s="26" t="s">
        <v>1220</v>
      </c>
      <c r="D223" s="26" t="s">
        <v>1649</v>
      </c>
      <c r="E223" s="64" t="s">
        <v>1650</v>
      </c>
      <c r="F223" s="43" t="s">
        <v>1298</v>
      </c>
      <c r="G223" s="26" t="s">
        <v>1221</v>
      </c>
      <c r="H223" s="36">
        <v>110</v>
      </c>
      <c r="I223" s="115">
        <v>44152</v>
      </c>
      <c r="J223" s="65"/>
    </row>
    <row r="224" spans="1:10" x14ac:dyDescent="0.2">
      <c r="A224" s="26" t="s">
        <v>1651</v>
      </c>
      <c r="B224" s="67" t="s">
        <v>1652</v>
      </c>
      <c r="C224" s="26" t="s">
        <v>1653</v>
      </c>
      <c r="D224" s="26" t="s">
        <v>1654</v>
      </c>
      <c r="E224" s="64"/>
      <c r="F224" s="26" t="s">
        <v>1259</v>
      </c>
      <c r="G224" s="26" t="s">
        <v>1655</v>
      </c>
      <c r="H224" s="26"/>
      <c r="I224" s="116">
        <v>39943</v>
      </c>
      <c r="J224" s="65"/>
    </row>
    <row r="225" spans="1:10" x14ac:dyDescent="0.2">
      <c r="A225" s="67" t="s">
        <v>1656</v>
      </c>
      <c r="B225" s="26" t="s">
        <v>1657</v>
      </c>
      <c r="C225" s="26" t="s">
        <v>1220</v>
      </c>
      <c r="D225" s="67" t="s">
        <v>1658</v>
      </c>
      <c r="E225" s="64" t="s">
        <v>1372</v>
      </c>
      <c r="F225" s="26" t="s">
        <v>1234</v>
      </c>
      <c r="G225" s="26" t="s">
        <v>1321</v>
      </c>
      <c r="H225" s="26"/>
      <c r="I225" s="116">
        <v>40940</v>
      </c>
      <c r="J225" s="65"/>
    </row>
    <row r="226" spans="1:10" x14ac:dyDescent="0.2">
      <c r="A226" s="14" t="s">
        <v>1659</v>
      </c>
      <c r="B226" s="14" t="s">
        <v>1660</v>
      </c>
      <c r="C226" s="26" t="s">
        <v>1312</v>
      </c>
      <c r="D226" s="67"/>
      <c r="E226" s="64"/>
      <c r="F226" s="26"/>
      <c r="G226" s="26"/>
      <c r="H226" s="26"/>
      <c r="I226" s="116">
        <v>44600</v>
      </c>
      <c r="J226" s="65"/>
    </row>
    <row r="227" spans="1:10" x14ac:dyDescent="0.2">
      <c r="A227" s="26" t="s">
        <v>1139</v>
      </c>
      <c r="B227" s="26" t="s">
        <v>1140</v>
      </c>
      <c r="C227" s="26" t="s">
        <v>39</v>
      </c>
      <c r="D227" s="26"/>
      <c r="E227" s="64"/>
      <c r="F227" s="26"/>
      <c r="G227" s="26"/>
      <c r="H227" s="26"/>
      <c r="I227" s="116">
        <v>40528</v>
      </c>
      <c r="J227" s="65"/>
    </row>
    <row r="228" spans="1:10" x14ac:dyDescent="0.2">
      <c r="A228" s="26" t="s">
        <v>1661</v>
      </c>
      <c r="B228" s="26" t="s">
        <v>1662</v>
      </c>
      <c r="C228" s="26" t="s">
        <v>39</v>
      </c>
      <c r="D228" s="26" t="s">
        <v>1649</v>
      </c>
      <c r="E228" s="64" t="s">
        <v>1650</v>
      </c>
      <c r="F228" s="26" t="s">
        <v>1298</v>
      </c>
      <c r="G228" s="26" t="s">
        <v>1221</v>
      </c>
      <c r="H228" s="26">
        <v>110</v>
      </c>
      <c r="I228" s="116">
        <v>43771</v>
      </c>
      <c r="J228" s="65"/>
    </row>
    <row r="229" spans="1:10" x14ac:dyDescent="0.2">
      <c r="A229" s="38" t="s">
        <v>1663</v>
      </c>
      <c r="B229" s="26" t="s">
        <v>1664</v>
      </c>
      <c r="C229" s="26" t="s">
        <v>39</v>
      </c>
      <c r="D229" s="26"/>
      <c r="E229" s="64"/>
      <c r="F229" s="26"/>
      <c r="G229" s="26"/>
      <c r="H229" s="26"/>
      <c r="I229" s="116">
        <v>43833</v>
      </c>
      <c r="J229" s="65"/>
    </row>
    <row r="230" spans="1:10" x14ac:dyDescent="0.2">
      <c r="A230" s="38" t="s">
        <v>1665</v>
      </c>
      <c r="B230" s="14" t="s">
        <v>1666</v>
      </c>
      <c r="C230" s="26" t="s">
        <v>38</v>
      </c>
      <c r="D230" s="26"/>
      <c r="E230" s="64"/>
      <c r="F230" s="26"/>
      <c r="G230" s="26"/>
      <c r="H230" s="26"/>
      <c r="I230" s="116">
        <v>44516</v>
      </c>
      <c r="J230" s="65"/>
    </row>
    <row r="231" spans="1:10" x14ac:dyDescent="0.2">
      <c r="A231" s="38" t="s">
        <v>1165</v>
      </c>
      <c r="B231" s="26" t="s">
        <v>1166</v>
      </c>
      <c r="C231" s="26" t="s">
        <v>39</v>
      </c>
      <c r="D231" s="26"/>
      <c r="E231" s="64"/>
      <c r="F231" s="26"/>
      <c r="G231" s="26"/>
      <c r="H231" s="26"/>
      <c r="I231" s="116">
        <v>43833</v>
      </c>
      <c r="J231" s="65"/>
    </row>
    <row r="232" spans="1:10" x14ac:dyDescent="0.2">
      <c r="A232" s="38" t="s">
        <v>1667</v>
      </c>
      <c r="B232" s="26" t="s">
        <v>1668</v>
      </c>
      <c r="C232" s="26" t="s">
        <v>39</v>
      </c>
      <c r="D232" s="26"/>
      <c r="E232" s="64"/>
      <c r="F232" s="26"/>
      <c r="G232" s="26"/>
      <c r="H232" s="26"/>
      <c r="I232" s="116">
        <v>43945</v>
      </c>
      <c r="J232" s="65"/>
    </row>
    <row r="233" spans="1:10" ht="15" x14ac:dyDescent="0.25">
      <c r="A233" s="26" t="s">
        <v>1669</v>
      </c>
      <c r="B233" s="26" t="s">
        <v>1670</v>
      </c>
      <c r="C233" s="26" t="s">
        <v>1671</v>
      </c>
      <c r="D233" s="26"/>
      <c r="E233" s="64"/>
      <c r="F233" s="26"/>
      <c r="G233" s="93"/>
      <c r="H233" s="26"/>
      <c r="I233" s="116">
        <v>44050</v>
      </c>
      <c r="J233" s="65"/>
    </row>
    <row r="234" spans="1:10" x14ac:dyDescent="0.2">
      <c r="A234" s="26" t="s">
        <v>1672</v>
      </c>
      <c r="B234" s="26" t="s">
        <v>1673</v>
      </c>
      <c r="C234" s="26" t="s">
        <v>39</v>
      </c>
      <c r="D234" s="26"/>
      <c r="E234" s="64"/>
      <c r="F234" s="26"/>
      <c r="G234" s="26"/>
      <c r="H234" s="26"/>
      <c r="I234" s="116">
        <v>43973</v>
      </c>
      <c r="J234" s="65"/>
    </row>
    <row r="235" spans="1:10" x14ac:dyDescent="0.2">
      <c r="A235" s="26" t="s">
        <v>1674</v>
      </c>
      <c r="B235" s="26" t="s">
        <v>1675</v>
      </c>
      <c r="C235" s="26" t="s">
        <v>39</v>
      </c>
      <c r="D235" s="26"/>
      <c r="E235" s="64"/>
      <c r="F235" s="26"/>
      <c r="G235" s="26"/>
      <c r="H235" s="26"/>
      <c r="I235" s="116">
        <v>40528</v>
      </c>
      <c r="J235" s="65"/>
    </row>
  </sheetData>
  <sortState xmlns:xlrd2="http://schemas.microsoft.com/office/spreadsheetml/2017/richdata2" ref="A1:J232">
    <sortCondition ref="I2:I232"/>
  </sortState>
  <phoneticPr fontId="7" type="noConversion"/>
  <pageMargins left="0.75" right="0.75" top="1" bottom="1" header="0.5" footer="0.5"/>
  <pageSetup paperSize="9" scale="16"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6"/>
  <sheetViews>
    <sheetView zoomScaleNormal="100" workbookViewId="0">
      <pane ySplit="1" topLeftCell="A2" activePane="bottomLeft" state="frozen"/>
      <selection pane="bottomLeft" activeCell="B24" sqref="B24"/>
    </sheetView>
  </sheetViews>
  <sheetFormatPr defaultRowHeight="12.75" x14ac:dyDescent="0.2"/>
  <cols>
    <col min="1" max="1" width="69.5703125" bestFit="1" customWidth="1"/>
    <col min="2" max="2" width="15.42578125" customWidth="1"/>
    <col min="3" max="3" width="51.5703125" bestFit="1" customWidth="1"/>
    <col min="4" max="4" width="67.5703125" customWidth="1"/>
  </cols>
  <sheetData>
    <row r="1" spans="1:4" ht="13.5" thickBot="1" x14ac:dyDescent="0.25">
      <c r="A1" s="1" t="s">
        <v>1301</v>
      </c>
      <c r="B1" s="10" t="s">
        <v>1302</v>
      </c>
      <c r="C1" s="1" t="s">
        <v>1303</v>
      </c>
      <c r="D1" s="2" t="s">
        <v>1308</v>
      </c>
    </row>
    <row r="2" spans="1:4" x14ac:dyDescent="0.2">
      <c r="A2" s="14" t="s">
        <v>1677</v>
      </c>
      <c r="B2" t="s">
        <v>1678</v>
      </c>
      <c r="C2" t="s">
        <v>29</v>
      </c>
      <c r="D2" t="s">
        <v>1679</v>
      </c>
    </row>
    <row r="3" spans="1:4" x14ac:dyDescent="0.2">
      <c r="A3" s="14" t="s">
        <v>1585</v>
      </c>
      <c r="B3" s="32" t="s">
        <v>1586</v>
      </c>
      <c r="C3" s="26" t="s">
        <v>1257</v>
      </c>
      <c r="D3" t="s">
        <v>1680</v>
      </c>
    </row>
    <row r="4" spans="1:4" x14ac:dyDescent="0.2">
      <c r="A4" s="15" t="s">
        <v>1681</v>
      </c>
      <c r="B4" s="22" t="s">
        <v>1682</v>
      </c>
      <c r="C4" s="26" t="s">
        <v>1683</v>
      </c>
      <c r="D4" t="s">
        <v>1684</v>
      </c>
    </row>
    <row r="5" spans="1:4" x14ac:dyDescent="0.2">
      <c r="A5" s="15" t="s">
        <v>1685</v>
      </c>
      <c r="B5" s="15" t="s">
        <v>1108</v>
      </c>
      <c r="C5" s="15" t="s">
        <v>29</v>
      </c>
      <c r="D5" t="s">
        <v>1686</v>
      </c>
    </row>
    <row r="6" spans="1:4" x14ac:dyDescent="0.2">
      <c r="A6" t="s">
        <v>1687</v>
      </c>
      <c r="B6" t="s">
        <v>1688</v>
      </c>
      <c r="C6" s="15" t="s">
        <v>29</v>
      </c>
      <c r="D6" t="s">
        <v>1689</v>
      </c>
    </row>
    <row r="7" spans="1:4" x14ac:dyDescent="0.2">
      <c r="A7" s="14" t="s">
        <v>1690</v>
      </c>
      <c r="B7" s="22" t="s">
        <v>886</v>
      </c>
      <c r="C7" t="s">
        <v>29</v>
      </c>
      <c r="D7" t="s">
        <v>1691</v>
      </c>
    </row>
    <row r="8" spans="1:4" x14ac:dyDescent="0.2">
      <c r="A8" s="15" t="s">
        <v>440</v>
      </c>
      <c r="B8" t="s">
        <v>441</v>
      </c>
      <c r="C8" t="s">
        <v>29</v>
      </c>
      <c r="D8" t="s">
        <v>1692</v>
      </c>
    </row>
    <row r="9" spans="1:4" x14ac:dyDescent="0.2">
      <c r="A9" s="14" t="s">
        <v>889</v>
      </c>
      <c r="B9" s="14" t="s">
        <v>890</v>
      </c>
      <c r="C9" t="s">
        <v>29</v>
      </c>
      <c r="D9" s="52" t="s">
        <v>1693</v>
      </c>
    </row>
    <row r="10" spans="1:4" x14ac:dyDescent="0.2">
      <c r="A10" s="14" t="s">
        <v>1001</v>
      </c>
      <c r="B10" s="26" t="s">
        <v>1002</v>
      </c>
      <c r="C10" t="s">
        <v>29</v>
      </c>
      <c r="D10" t="s">
        <v>1694</v>
      </c>
    </row>
    <row r="11" spans="1:4" x14ac:dyDescent="0.2">
      <c r="A11" s="14" t="s">
        <v>408</v>
      </c>
      <c r="B11" s="22" t="s">
        <v>409</v>
      </c>
      <c r="C11" t="s">
        <v>29</v>
      </c>
      <c r="D11" t="s">
        <v>1695</v>
      </c>
    </row>
    <row r="12" spans="1:4" x14ac:dyDescent="0.2">
      <c r="A12" s="15" t="s">
        <v>737</v>
      </c>
      <c r="B12" s="14" t="s">
        <v>738</v>
      </c>
      <c r="C12" t="s">
        <v>29</v>
      </c>
      <c r="D12" t="s">
        <v>1696</v>
      </c>
    </row>
    <row r="13" spans="1:4" x14ac:dyDescent="0.2">
      <c r="A13" s="14" t="s">
        <v>915</v>
      </c>
      <c r="B13" s="14" t="s">
        <v>916</v>
      </c>
      <c r="C13" t="s">
        <v>29</v>
      </c>
      <c r="D13" t="s">
        <v>1696</v>
      </c>
    </row>
    <row r="14" spans="1:4" x14ac:dyDescent="0.2">
      <c r="A14" s="15" t="s">
        <v>969</v>
      </c>
      <c r="B14" t="s">
        <v>970</v>
      </c>
      <c r="C14" t="s">
        <v>29</v>
      </c>
      <c r="D14" t="s">
        <v>1697</v>
      </c>
    </row>
    <row r="15" spans="1:4" x14ac:dyDescent="0.2">
      <c r="A15" s="14" t="s">
        <v>735</v>
      </c>
      <c r="B15" t="s">
        <v>736</v>
      </c>
      <c r="C15" t="s">
        <v>29</v>
      </c>
      <c r="D15" t="s">
        <v>1697</v>
      </c>
    </row>
    <row r="16" spans="1:4" x14ac:dyDescent="0.2">
      <c r="A16" t="s">
        <v>4600</v>
      </c>
      <c r="B16" t="s">
        <v>707</v>
      </c>
      <c r="C16" t="s">
        <v>29</v>
      </c>
      <c r="D16" t="s">
        <v>4601</v>
      </c>
    </row>
  </sheetData>
  <pageMargins left="0.74803149606299213" right="0.74803149606299213" top="0.98425196850393704" bottom="0.98425196850393704" header="0.51181102362204722" footer="0.51181102362204722"/>
  <pageSetup paperSize="9" scale="53"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FW545"/>
  <sheetViews>
    <sheetView showFormulas="1" zoomScaleNormal="100" workbookViewId="0">
      <pane ySplit="1" topLeftCell="A374" activePane="bottomLeft" state="frozen"/>
      <selection pane="bottomLeft" activeCell="H559" sqref="H559"/>
    </sheetView>
  </sheetViews>
  <sheetFormatPr defaultColWidth="3.5703125" defaultRowHeight="12.75" customHeight="1" x14ac:dyDescent="0.2"/>
  <cols>
    <col min="1" max="1" width="18.5703125" style="145" customWidth="1"/>
    <col min="2" max="2" width="23.5703125" style="26" customWidth="1"/>
    <col min="3" max="3" width="5.5703125" style="26" customWidth="1"/>
    <col min="4" max="4" width="10.42578125" style="87" customWidth="1"/>
    <col min="5" max="5" width="5.42578125" style="26" bestFit="1" customWidth="1"/>
    <col min="6" max="6" width="7.42578125" style="26" customWidth="1"/>
    <col min="7" max="7" width="6" style="87" customWidth="1"/>
    <col min="8" max="9" width="13.42578125" style="87" customWidth="1"/>
    <col min="10" max="10" width="16.42578125" style="87" customWidth="1"/>
    <col min="11" max="11" width="8.42578125" style="64" bestFit="1" customWidth="1"/>
    <col min="12" max="12" width="6.42578125" style="26" bestFit="1" customWidth="1"/>
    <col min="13" max="13" width="6.5703125" style="26" bestFit="1" customWidth="1"/>
    <col min="14" max="14" width="12.5703125" style="26" bestFit="1" customWidth="1"/>
    <col min="15" max="15" width="18.140625" style="26" customWidth="1"/>
    <col min="16" max="16" width="19.42578125" style="26" customWidth="1"/>
    <col min="17" max="18" width="13.5703125" style="26" bestFit="1" customWidth="1"/>
    <col min="19" max="19" width="14.42578125" style="26" customWidth="1"/>
    <col min="20" max="20" width="11.42578125" style="26" customWidth="1"/>
    <col min="21" max="16384" width="3.5703125" style="26"/>
  </cols>
  <sheetData>
    <row r="1" spans="1:179" s="97" customFormat="1" ht="30" customHeight="1" thickBot="1" x14ac:dyDescent="0.25">
      <c r="A1" s="166" t="s">
        <v>1698</v>
      </c>
      <c r="B1" s="95" t="s">
        <v>1211</v>
      </c>
      <c r="C1" s="95" t="s">
        <v>1212</v>
      </c>
      <c r="D1" s="95" t="s">
        <v>1213</v>
      </c>
      <c r="E1" s="95" t="s">
        <v>1699</v>
      </c>
      <c r="F1" s="95" t="s">
        <v>1214</v>
      </c>
      <c r="G1" s="95" t="s">
        <v>1215</v>
      </c>
      <c r="H1" s="95" t="s">
        <v>1216</v>
      </c>
      <c r="I1" s="95" t="s">
        <v>1700</v>
      </c>
      <c r="J1" s="95" t="s">
        <v>1701</v>
      </c>
      <c r="K1" s="154" t="s">
        <v>1305</v>
      </c>
      <c r="L1" s="95" t="s">
        <v>1702</v>
      </c>
      <c r="M1" s="95" t="s">
        <v>1703</v>
      </c>
      <c r="N1" s="95" t="s">
        <v>4511</v>
      </c>
      <c r="O1" s="95" t="s">
        <v>4514</v>
      </c>
      <c r="P1" s="95" t="s">
        <v>4510</v>
      </c>
      <c r="Q1" s="97" t="s">
        <v>4490</v>
      </c>
      <c r="R1" s="97" t="s">
        <v>4491</v>
      </c>
      <c r="S1" s="95" t="s">
        <v>4492</v>
      </c>
      <c r="T1" s="97" t="s">
        <v>4493</v>
      </c>
    </row>
    <row r="2" spans="1:179" s="97" customFormat="1" ht="12.75" customHeight="1" x14ac:dyDescent="0.2">
      <c r="A2" s="158" t="s">
        <v>1009</v>
      </c>
      <c r="B2" s="14" t="s">
        <v>1705</v>
      </c>
      <c r="C2" s="87" t="s">
        <v>1259</v>
      </c>
      <c r="D2" s="87" t="s">
        <v>4494</v>
      </c>
      <c r="E2" s="87" t="s">
        <v>1706</v>
      </c>
      <c r="F2" s="87" t="s">
        <v>1707</v>
      </c>
      <c r="G2" s="87" t="s">
        <v>1285</v>
      </c>
      <c r="H2" s="87" t="s">
        <v>1286</v>
      </c>
      <c r="I2" s="87" t="s">
        <v>1708</v>
      </c>
      <c r="J2" s="87" t="s">
        <v>1709</v>
      </c>
      <c r="K2" s="98" t="s">
        <v>1345</v>
      </c>
      <c r="L2" s="87" t="s">
        <v>1710</v>
      </c>
      <c r="M2" s="26" t="s">
        <v>1711</v>
      </c>
      <c r="N2" s="146">
        <v>7</v>
      </c>
      <c r="O2" s="87">
        <v>6</v>
      </c>
      <c r="P2" s="87">
        <v>2</v>
      </c>
    </row>
    <row r="3" spans="1:179" s="149" customFormat="1" ht="12.75" customHeight="1" x14ac:dyDescent="0.2">
      <c r="A3" s="158" t="s">
        <v>1009</v>
      </c>
      <c r="B3" s="158" t="s">
        <v>1705</v>
      </c>
      <c r="C3" s="146" t="s">
        <v>1259</v>
      </c>
      <c r="D3" s="146" t="s">
        <v>1712</v>
      </c>
      <c r="E3" s="146" t="s">
        <v>1706</v>
      </c>
      <c r="F3" s="146" t="s">
        <v>1707</v>
      </c>
      <c r="G3" s="146" t="s">
        <v>1285</v>
      </c>
      <c r="H3" s="146" t="s">
        <v>1286</v>
      </c>
      <c r="I3" s="146" t="s">
        <v>1708</v>
      </c>
      <c r="J3" s="146" t="s">
        <v>1709</v>
      </c>
      <c r="K3" s="153" t="s">
        <v>1345</v>
      </c>
      <c r="L3" s="146" t="s">
        <v>1710</v>
      </c>
      <c r="M3" s="145" t="s">
        <v>1713</v>
      </c>
      <c r="N3" s="146">
        <v>7</v>
      </c>
      <c r="O3" s="146">
        <v>6</v>
      </c>
      <c r="P3" s="146">
        <v>2</v>
      </c>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52"/>
      <c r="AV3" s="152"/>
      <c r="AW3" s="152"/>
      <c r="AX3" s="152"/>
      <c r="AY3" s="152"/>
      <c r="AZ3" s="152"/>
      <c r="BA3" s="152"/>
      <c r="BB3" s="152"/>
      <c r="BC3" s="152"/>
      <c r="BD3" s="152"/>
      <c r="BE3" s="152"/>
      <c r="BF3" s="152"/>
      <c r="BG3" s="152"/>
      <c r="BH3" s="152"/>
      <c r="BI3" s="152"/>
      <c r="BJ3" s="152"/>
      <c r="BK3" s="152"/>
      <c r="BL3" s="152"/>
      <c r="BM3" s="152"/>
      <c r="BN3" s="152"/>
      <c r="BO3" s="152"/>
      <c r="BP3" s="152"/>
      <c r="BQ3" s="152"/>
      <c r="BR3" s="152"/>
      <c r="BS3" s="152"/>
      <c r="BT3" s="152"/>
      <c r="BU3" s="152"/>
      <c r="BV3" s="152"/>
      <c r="BW3" s="152"/>
      <c r="BX3" s="152"/>
      <c r="BY3" s="152"/>
      <c r="BZ3" s="152"/>
      <c r="CA3" s="152"/>
      <c r="CB3" s="152"/>
      <c r="CC3" s="152"/>
      <c r="CD3" s="152"/>
      <c r="CE3" s="152"/>
      <c r="CF3" s="152"/>
      <c r="CG3" s="152"/>
      <c r="CH3" s="152"/>
      <c r="CI3" s="152"/>
      <c r="CJ3" s="152"/>
      <c r="CK3" s="152"/>
      <c r="CL3" s="152"/>
      <c r="CM3" s="152"/>
      <c r="CN3" s="152"/>
      <c r="CO3" s="152"/>
      <c r="CP3" s="152"/>
      <c r="CQ3" s="152"/>
      <c r="CR3" s="152"/>
      <c r="CS3" s="152"/>
      <c r="CT3" s="152"/>
      <c r="CU3" s="152"/>
      <c r="CV3" s="152"/>
      <c r="CW3" s="152"/>
      <c r="CX3" s="152"/>
      <c r="CY3" s="152"/>
      <c r="CZ3" s="152"/>
      <c r="DA3" s="152"/>
      <c r="DB3" s="152"/>
      <c r="DC3" s="152"/>
      <c r="DD3" s="152"/>
      <c r="DE3" s="152"/>
      <c r="DF3" s="152"/>
      <c r="DG3" s="152"/>
      <c r="DH3" s="152"/>
      <c r="DI3" s="152"/>
      <c r="DJ3" s="152"/>
      <c r="DK3" s="152"/>
      <c r="DL3" s="152"/>
      <c r="DM3" s="152"/>
      <c r="DN3" s="152"/>
      <c r="DO3" s="152"/>
      <c r="DP3" s="152"/>
      <c r="DQ3" s="152"/>
      <c r="DR3" s="152"/>
      <c r="DS3" s="152"/>
      <c r="DT3" s="152"/>
      <c r="DU3" s="152"/>
      <c r="DV3" s="152"/>
      <c r="DW3" s="152"/>
      <c r="DX3" s="152"/>
      <c r="DY3" s="152"/>
      <c r="DZ3" s="152"/>
      <c r="EA3" s="152"/>
      <c r="EB3" s="152"/>
      <c r="EC3" s="152"/>
      <c r="ED3" s="152"/>
      <c r="EE3" s="152"/>
      <c r="EF3" s="152"/>
      <c r="EG3" s="152"/>
      <c r="EH3" s="152"/>
      <c r="EI3" s="152"/>
      <c r="EJ3" s="152"/>
      <c r="EK3" s="152"/>
      <c r="EL3" s="152"/>
      <c r="EM3" s="152"/>
      <c r="EN3" s="152"/>
      <c r="EO3" s="152"/>
      <c r="EP3" s="152"/>
      <c r="EQ3" s="152"/>
      <c r="ER3" s="152"/>
      <c r="ES3" s="152"/>
      <c r="ET3" s="152"/>
      <c r="EU3" s="152"/>
      <c r="EV3" s="152"/>
      <c r="EW3" s="152"/>
      <c r="EX3" s="152"/>
      <c r="EY3" s="152"/>
      <c r="EZ3" s="152"/>
      <c r="FA3" s="152"/>
      <c r="FB3" s="152"/>
      <c r="FC3" s="152"/>
      <c r="FD3" s="152"/>
      <c r="FE3" s="152"/>
      <c r="FF3" s="152"/>
      <c r="FG3" s="152"/>
      <c r="FH3" s="152"/>
      <c r="FI3" s="152"/>
      <c r="FJ3" s="152"/>
      <c r="FK3" s="152"/>
      <c r="FL3" s="152"/>
      <c r="FM3" s="152"/>
      <c r="FN3" s="152"/>
      <c r="FO3" s="152"/>
      <c r="FP3" s="152"/>
      <c r="FQ3" s="152"/>
      <c r="FR3" s="152"/>
      <c r="FS3" s="152"/>
      <c r="FT3" s="152"/>
      <c r="FU3" s="152"/>
      <c r="FV3" s="152"/>
      <c r="FW3" s="152"/>
    </row>
    <row r="4" spans="1:179" s="152" customFormat="1" ht="12.75" customHeight="1" x14ac:dyDescent="0.2">
      <c r="A4" s="158" t="s">
        <v>1009</v>
      </c>
      <c r="B4" s="14" t="s">
        <v>1705</v>
      </c>
      <c r="C4" s="87" t="s">
        <v>1259</v>
      </c>
      <c r="D4" s="87" t="s">
        <v>4494</v>
      </c>
      <c r="E4" s="87" t="s">
        <v>1706</v>
      </c>
      <c r="F4" s="87" t="s">
        <v>1714</v>
      </c>
      <c r="G4" s="87" t="s">
        <v>1278</v>
      </c>
      <c r="H4" s="87" t="s">
        <v>1279</v>
      </c>
      <c r="I4" s="87" t="s">
        <v>1715</v>
      </c>
      <c r="J4" s="87" t="s">
        <v>1716</v>
      </c>
      <c r="K4" s="98" t="s">
        <v>1323</v>
      </c>
      <c r="L4" s="87" t="s">
        <v>1710</v>
      </c>
      <c r="M4" s="26" t="s">
        <v>1717</v>
      </c>
      <c r="N4" s="87">
        <v>1.44</v>
      </c>
      <c r="O4" s="87">
        <v>1</v>
      </c>
      <c r="P4" s="87" t="s">
        <v>1718</v>
      </c>
      <c r="Q4" s="97"/>
      <c r="R4" s="97"/>
      <c r="S4" s="97"/>
      <c r="T4" s="97"/>
      <c r="U4" s="97"/>
      <c r="V4" s="97"/>
      <c r="W4" s="97"/>
      <c r="X4" s="97"/>
      <c r="Y4" s="97"/>
      <c r="Z4" s="97"/>
      <c r="AA4" s="97"/>
      <c r="AB4" s="97"/>
      <c r="AC4" s="97"/>
      <c r="AD4" s="97"/>
      <c r="AE4" s="97"/>
      <c r="AF4" s="97"/>
      <c r="AG4" s="97"/>
      <c r="AH4" s="97"/>
      <c r="AI4" s="97"/>
      <c r="AJ4" s="97"/>
      <c r="AK4" s="97"/>
      <c r="AL4" s="97"/>
      <c r="AM4" s="97"/>
      <c r="AN4" s="97"/>
      <c r="AO4" s="97"/>
      <c r="AP4" s="97"/>
      <c r="AQ4" s="97"/>
      <c r="AR4" s="97"/>
      <c r="AS4" s="97"/>
      <c r="AT4" s="97"/>
      <c r="AU4" s="97"/>
      <c r="AV4" s="97"/>
      <c r="AW4" s="97"/>
      <c r="AX4" s="97"/>
      <c r="AY4" s="97"/>
      <c r="AZ4" s="97"/>
      <c r="BA4" s="97"/>
      <c r="BB4" s="97"/>
      <c r="BC4" s="97"/>
      <c r="BD4" s="97"/>
      <c r="BE4" s="97"/>
      <c r="BF4" s="97"/>
      <c r="BG4" s="97"/>
      <c r="BH4" s="97"/>
      <c r="BI4" s="97"/>
      <c r="BJ4" s="97"/>
      <c r="BK4" s="97"/>
      <c r="BL4" s="97"/>
      <c r="BM4" s="97"/>
      <c r="BN4" s="97"/>
      <c r="BO4" s="97"/>
      <c r="BP4" s="97"/>
      <c r="BQ4" s="97"/>
      <c r="BR4" s="97"/>
      <c r="BS4" s="97"/>
      <c r="BT4" s="97"/>
      <c r="BU4" s="97"/>
      <c r="BV4" s="97"/>
      <c r="BW4" s="97"/>
      <c r="BX4" s="97"/>
      <c r="BY4" s="97"/>
      <c r="BZ4" s="97"/>
      <c r="CA4" s="97"/>
      <c r="CB4" s="97"/>
      <c r="CC4" s="97"/>
      <c r="CD4" s="97"/>
      <c r="CE4" s="97"/>
      <c r="CF4" s="97"/>
      <c r="CG4" s="97"/>
      <c r="CH4" s="97"/>
      <c r="CI4" s="97"/>
      <c r="CJ4" s="97"/>
      <c r="CK4" s="97"/>
      <c r="CL4" s="97"/>
      <c r="CM4" s="97"/>
      <c r="CN4" s="97"/>
      <c r="CO4" s="97"/>
      <c r="CP4" s="97"/>
      <c r="CQ4" s="97"/>
      <c r="CR4" s="97"/>
      <c r="CS4" s="97"/>
      <c r="CT4" s="97"/>
      <c r="CU4" s="97"/>
      <c r="CV4" s="97"/>
      <c r="CW4" s="97"/>
      <c r="CX4" s="97"/>
      <c r="CY4" s="97"/>
      <c r="CZ4" s="97"/>
      <c r="DA4" s="97"/>
      <c r="DB4" s="97"/>
      <c r="DC4" s="97"/>
      <c r="DD4" s="97"/>
      <c r="DE4" s="97"/>
      <c r="DF4" s="97"/>
      <c r="DG4" s="97"/>
      <c r="DH4" s="97"/>
      <c r="DI4" s="97"/>
      <c r="DJ4" s="97"/>
      <c r="DK4" s="97"/>
      <c r="DL4" s="97"/>
      <c r="DM4" s="97"/>
      <c r="DN4" s="97"/>
      <c r="DO4" s="97"/>
      <c r="DP4" s="97"/>
      <c r="DQ4" s="97"/>
      <c r="DR4" s="97"/>
      <c r="DS4" s="97"/>
      <c r="DT4" s="97"/>
      <c r="DU4" s="97"/>
      <c r="DV4" s="97"/>
      <c r="DW4" s="97"/>
      <c r="DX4" s="97"/>
      <c r="DY4" s="97"/>
      <c r="DZ4" s="97"/>
      <c r="EA4" s="97"/>
      <c r="EB4" s="97"/>
      <c r="EC4" s="97"/>
      <c r="ED4" s="97"/>
      <c r="EE4" s="97"/>
      <c r="EF4" s="97"/>
      <c r="EG4" s="97"/>
      <c r="EH4" s="97"/>
      <c r="EI4" s="97"/>
      <c r="EJ4" s="97"/>
      <c r="EK4" s="97"/>
      <c r="EL4" s="97"/>
      <c r="EM4" s="97"/>
      <c r="EN4" s="97"/>
      <c r="EO4" s="97"/>
      <c r="EP4" s="97"/>
      <c r="EQ4" s="97"/>
      <c r="ER4" s="97"/>
      <c r="ES4" s="97"/>
      <c r="ET4" s="97"/>
      <c r="EU4" s="97"/>
      <c r="EV4" s="97"/>
      <c r="EW4" s="97"/>
      <c r="EX4" s="97"/>
      <c r="EY4" s="97"/>
      <c r="EZ4" s="97"/>
      <c r="FA4" s="97"/>
      <c r="FB4" s="97"/>
      <c r="FC4" s="97"/>
      <c r="FD4" s="97"/>
      <c r="FE4" s="97"/>
      <c r="FF4" s="97"/>
      <c r="FG4" s="97"/>
      <c r="FH4" s="97"/>
      <c r="FI4" s="97"/>
      <c r="FJ4" s="97"/>
      <c r="FK4" s="97"/>
      <c r="FL4" s="97"/>
      <c r="FM4" s="97"/>
      <c r="FN4" s="97"/>
      <c r="FO4" s="97"/>
      <c r="FP4" s="97"/>
      <c r="FQ4" s="97"/>
      <c r="FR4" s="97"/>
      <c r="FS4" s="97"/>
      <c r="FT4" s="97"/>
      <c r="FU4" s="97"/>
      <c r="FV4" s="97"/>
      <c r="FW4" s="97"/>
    </row>
    <row r="5" spans="1:179" s="149" customFormat="1" ht="12.75" customHeight="1" x14ac:dyDescent="0.2">
      <c r="A5" s="158" t="s">
        <v>1009</v>
      </c>
      <c r="B5" s="14" t="s">
        <v>1705</v>
      </c>
      <c r="C5" s="87" t="s">
        <v>1259</v>
      </c>
      <c r="D5" s="87" t="s">
        <v>4494</v>
      </c>
      <c r="E5" s="87" t="s">
        <v>1706</v>
      </c>
      <c r="F5" s="87" t="s">
        <v>1719</v>
      </c>
      <c r="G5" s="87" t="s">
        <v>1222</v>
      </c>
      <c r="H5" s="87" t="s">
        <v>1222</v>
      </c>
      <c r="I5" s="87" t="s">
        <v>1715</v>
      </c>
      <c r="J5" s="87" t="s">
        <v>1720</v>
      </c>
      <c r="K5" s="98" t="s">
        <v>1721</v>
      </c>
      <c r="L5" s="87" t="s">
        <v>1710</v>
      </c>
      <c r="M5" s="26" t="s">
        <v>1722</v>
      </c>
      <c r="N5" s="87">
        <v>24.75</v>
      </c>
      <c r="O5" s="87">
        <v>19</v>
      </c>
      <c r="P5" s="87">
        <v>4</v>
      </c>
      <c r="Q5" s="97"/>
      <c r="R5" s="97"/>
      <c r="S5" s="97"/>
      <c r="T5" s="97"/>
      <c r="U5" s="97"/>
      <c r="V5" s="97"/>
      <c r="W5" s="97"/>
      <c r="X5" s="97"/>
      <c r="Y5" s="97"/>
      <c r="Z5" s="97"/>
      <c r="AA5" s="97"/>
      <c r="AB5" s="97"/>
      <c r="AC5" s="97"/>
      <c r="AD5" s="97"/>
      <c r="AE5" s="97"/>
      <c r="AF5" s="97"/>
      <c r="AG5" s="97"/>
      <c r="AH5" s="97"/>
      <c r="AI5" s="97"/>
      <c r="AJ5" s="97"/>
      <c r="AK5" s="97"/>
      <c r="AL5" s="97"/>
      <c r="AM5" s="97"/>
      <c r="AN5" s="97"/>
      <c r="AO5" s="97"/>
      <c r="AP5" s="97"/>
      <c r="AQ5" s="97"/>
      <c r="AR5" s="97"/>
      <c r="AS5" s="97"/>
      <c r="AT5" s="97"/>
      <c r="AU5" s="97"/>
      <c r="AV5" s="97"/>
      <c r="AW5" s="97"/>
      <c r="AX5" s="97"/>
      <c r="AY5" s="97"/>
      <c r="AZ5" s="97"/>
      <c r="BA5" s="97"/>
      <c r="BB5" s="97"/>
      <c r="BC5" s="97"/>
      <c r="BD5" s="97"/>
      <c r="BE5" s="97"/>
      <c r="BF5" s="97"/>
      <c r="BG5" s="97"/>
      <c r="BH5" s="97"/>
      <c r="BI5" s="97"/>
      <c r="BJ5" s="97"/>
      <c r="BK5" s="97"/>
      <c r="BL5" s="97"/>
      <c r="BM5" s="97"/>
      <c r="BN5" s="97"/>
      <c r="BO5" s="97"/>
      <c r="BP5" s="97"/>
      <c r="BQ5" s="97"/>
      <c r="BR5" s="97"/>
      <c r="BS5" s="97"/>
      <c r="BT5" s="97"/>
      <c r="BU5" s="97"/>
      <c r="BV5" s="97"/>
      <c r="BW5" s="97"/>
      <c r="BX5" s="97"/>
      <c r="BY5" s="97"/>
      <c r="BZ5" s="97"/>
      <c r="CA5" s="97"/>
      <c r="CB5" s="97"/>
      <c r="CC5" s="97"/>
      <c r="CD5" s="97"/>
      <c r="CE5" s="97"/>
      <c r="CF5" s="97"/>
      <c r="CG5" s="97"/>
      <c r="CH5" s="97"/>
      <c r="CI5" s="97"/>
      <c r="CJ5" s="97"/>
      <c r="CK5" s="97"/>
      <c r="CL5" s="97"/>
      <c r="CM5" s="97"/>
      <c r="CN5" s="97"/>
      <c r="CO5" s="97"/>
      <c r="CP5" s="97"/>
      <c r="CQ5" s="97"/>
      <c r="CR5" s="97"/>
      <c r="CS5" s="97"/>
      <c r="CT5" s="97"/>
      <c r="CU5" s="97"/>
      <c r="CV5" s="97"/>
      <c r="CW5" s="97"/>
      <c r="CX5" s="97"/>
      <c r="CY5" s="97"/>
      <c r="CZ5" s="97"/>
      <c r="DA5" s="97"/>
      <c r="DB5" s="97"/>
      <c r="DC5" s="97"/>
      <c r="DD5" s="97"/>
      <c r="DE5" s="97"/>
      <c r="DF5" s="97"/>
      <c r="DG5" s="97"/>
      <c r="DH5" s="97"/>
      <c r="DI5" s="97"/>
      <c r="DJ5" s="97"/>
      <c r="DK5" s="97"/>
      <c r="DL5" s="97"/>
      <c r="DM5" s="97"/>
      <c r="DN5" s="97"/>
      <c r="DO5" s="97"/>
      <c r="DP5" s="97"/>
      <c r="DQ5" s="97"/>
      <c r="DR5" s="97"/>
      <c r="DS5" s="97"/>
      <c r="DT5" s="97"/>
      <c r="DU5" s="97"/>
      <c r="DV5" s="97"/>
      <c r="DW5" s="97"/>
      <c r="DX5" s="97"/>
      <c r="DY5" s="97"/>
      <c r="DZ5" s="97"/>
      <c r="EA5" s="97"/>
      <c r="EB5" s="97"/>
      <c r="EC5" s="97"/>
      <c r="ED5" s="97"/>
      <c r="EE5" s="97"/>
      <c r="EF5" s="97"/>
      <c r="EG5" s="97"/>
      <c r="EH5" s="97"/>
      <c r="EI5" s="97"/>
      <c r="EJ5" s="97"/>
      <c r="EK5" s="97"/>
      <c r="EL5" s="97"/>
      <c r="EM5" s="97"/>
      <c r="EN5" s="97"/>
      <c r="EO5" s="97"/>
      <c r="EP5" s="97"/>
      <c r="EQ5" s="97"/>
      <c r="ER5" s="97"/>
      <c r="ES5" s="97"/>
      <c r="ET5" s="97"/>
      <c r="EU5" s="97"/>
      <c r="EV5" s="97"/>
      <c r="EW5" s="97"/>
      <c r="EX5" s="97"/>
      <c r="EY5" s="97"/>
      <c r="EZ5" s="97"/>
      <c r="FA5" s="97"/>
      <c r="FB5" s="97"/>
      <c r="FC5" s="97"/>
      <c r="FD5" s="97"/>
      <c r="FE5" s="97"/>
      <c r="FF5" s="97"/>
      <c r="FG5" s="97"/>
      <c r="FH5" s="97"/>
      <c r="FI5" s="97"/>
      <c r="FJ5" s="97"/>
      <c r="FK5" s="97"/>
      <c r="FL5" s="97"/>
      <c r="FM5" s="97"/>
      <c r="FN5" s="97"/>
      <c r="FO5" s="97"/>
      <c r="FP5" s="97"/>
      <c r="FQ5" s="97"/>
      <c r="FR5" s="97"/>
      <c r="FS5" s="97"/>
      <c r="FT5" s="97"/>
      <c r="FU5" s="97"/>
      <c r="FV5" s="97"/>
      <c r="FW5" s="97"/>
    </row>
    <row r="6" spans="1:179" s="97" customFormat="1" ht="12.75" customHeight="1" x14ac:dyDescent="0.2">
      <c r="A6" s="158" t="s">
        <v>1009</v>
      </c>
      <c r="B6" s="14" t="s">
        <v>1705</v>
      </c>
      <c r="C6" s="87" t="s">
        <v>1259</v>
      </c>
      <c r="D6" s="87" t="s">
        <v>4494</v>
      </c>
      <c r="E6" s="87" t="s">
        <v>1706</v>
      </c>
      <c r="F6" s="87" t="s">
        <v>1714</v>
      </c>
      <c r="G6" s="87" t="s">
        <v>1222</v>
      </c>
      <c r="H6" s="87" t="s">
        <v>1222</v>
      </c>
      <c r="I6" s="87" t="s">
        <v>1715</v>
      </c>
      <c r="J6" s="87" t="s">
        <v>1723</v>
      </c>
      <c r="K6" s="98" t="s">
        <v>1323</v>
      </c>
      <c r="L6" s="87" t="s">
        <v>1710</v>
      </c>
      <c r="M6" s="26" t="s">
        <v>1724</v>
      </c>
      <c r="N6" s="87">
        <v>0.2</v>
      </c>
      <c r="O6" s="87">
        <v>0.2</v>
      </c>
      <c r="P6" s="87" t="s">
        <v>1718</v>
      </c>
    </row>
    <row r="7" spans="1:179" s="97" customFormat="1" ht="12.75" customHeight="1" x14ac:dyDescent="0.2">
      <c r="A7" s="158" t="s">
        <v>1009</v>
      </c>
      <c r="B7" s="14" t="s">
        <v>1705</v>
      </c>
      <c r="C7" s="87" t="s">
        <v>1259</v>
      </c>
      <c r="D7" s="87" t="s">
        <v>4494</v>
      </c>
      <c r="E7" s="87" t="s">
        <v>1706</v>
      </c>
      <c r="F7" s="87" t="s">
        <v>1714</v>
      </c>
      <c r="G7" s="87" t="s">
        <v>1222</v>
      </c>
      <c r="H7" s="87" t="s">
        <v>1222</v>
      </c>
      <c r="I7" s="87" t="s">
        <v>1715</v>
      </c>
      <c r="J7" s="87" t="s">
        <v>1723</v>
      </c>
      <c r="K7" s="98" t="s">
        <v>1329</v>
      </c>
      <c r="L7" s="87" t="s">
        <v>1710</v>
      </c>
      <c r="M7" s="26" t="s">
        <v>1725</v>
      </c>
      <c r="N7" s="87">
        <v>0.02</v>
      </c>
      <c r="O7" s="87">
        <v>0.02</v>
      </c>
      <c r="P7" s="87" t="s">
        <v>1718</v>
      </c>
    </row>
    <row r="8" spans="1:179" s="97" customFormat="1" ht="12.75" customHeight="1" x14ac:dyDescent="0.2">
      <c r="A8" s="146" t="s">
        <v>999</v>
      </c>
      <c r="B8" s="87" t="s">
        <v>1732</v>
      </c>
      <c r="C8" s="87" t="s">
        <v>1259</v>
      </c>
      <c r="D8" s="87" t="s">
        <v>4494</v>
      </c>
      <c r="E8" s="87" t="s">
        <v>1706</v>
      </c>
      <c r="F8" s="87" t="s">
        <v>1707</v>
      </c>
      <c r="G8" s="87" t="s">
        <v>1239</v>
      </c>
      <c r="H8" s="87" t="s">
        <v>1733</v>
      </c>
      <c r="I8" s="87" t="s">
        <v>1728</v>
      </c>
      <c r="J8" s="87" t="s">
        <v>1729</v>
      </c>
      <c r="K8" s="99" t="s">
        <v>1734</v>
      </c>
      <c r="L8" s="87" t="s">
        <v>1710</v>
      </c>
      <c r="M8" s="87" t="s">
        <v>1735</v>
      </c>
      <c r="N8" s="87" t="s">
        <v>1736</v>
      </c>
      <c r="O8" s="87" t="s">
        <v>1736</v>
      </c>
      <c r="P8" s="87" t="s">
        <v>1737</v>
      </c>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6"/>
      <c r="FN8" s="26"/>
      <c r="FO8" s="26"/>
      <c r="FP8" s="26"/>
      <c r="FQ8" s="26"/>
      <c r="FR8" s="26"/>
      <c r="FS8" s="26"/>
      <c r="FT8" s="26"/>
      <c r="FU8" s="26"/>
      <c r="FV8" s="26"/>
      <c r="FW8" s="26"/>
    </row>
    <row r="9" spans="1:179" s="97" customFormat="1" ht="12.75" customHeight="1" x14ac:dyDescent="0.2">
      <c r="A9" s="146" t="s">
        <v>378</v>
      </c>
      <c r="B9" s="87" t="s">
        <v>1738</v>
      </c>
      <c r="C9" s="87" t="s">
        <v>1219</v>
      </c>
      <c r="D9" s="87" t="s">
        <v>4494</v>
      </c>
      <c r="E9" s="87" t="s">
        <v>1706</v>
      </c>
      <c r="F9" s="87" t="s">
        <v>1714</v>
      </c>
      <c r="G9" s="87" t="s">
        <v>1239</v>
      </c>
      <c r="H9" s="87" t="s">
        <v>1739</v>
      </c>
      <c r="I9" s="87" t="s">
        <v>1728</v>
      </c>
      <c r="J9" s="87" t="s">
        <v>1740</v>
      </c>
      <c r="K9" s="98" t="s">
        <v>1572</v>
      </c>
      <c r="L9" s="146" t="s">
        <v>1741</v>
      </c>
      <c r="M9" s="87" t="s">
        <v>1742</v>
      </c>
      <c r="N9" s="87" t="s">
        <v>1743</v>
      </c>
      <c r="O9" s="87" t="s">
        <v>1744</v>
      </c>
      <c r="P9" s="87" t="s">
        <v>1731</v>
      </c>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6"/>
      <c r="FN9" s="26"/>
      <c r="FO9" s="26"/>
      <c r="FP9" s="26"/>
      <c r="FQ9" s="26"/>
      <c r="FR9" s="26"/>
      <c r="FS9" s="26"/>
      <c r="FT9" s="26"/>
      <c r="FU9" s="26"/>
      <c r="FV9" s="26"/>
      <c r="FW9" s="26"/>
    </row>
    <row r="10" spans="1:179" ht="12.75" customHeight="1" x14ac:dyDescent="0.2">
      <c r="A10" s="146" t="s">
        <v>112</v>
      </c>
      <c r="B10" s="87" t="s">
        <v>1745</v>
      </c>
      <c r="C10" s="87" t="s">
        <v>1234</v>
      </c>
      <c r="D10" s="87" t="s">
        <v>4494</v>
      </c>
      <c r="E10" s="87" t="s">
        <v>1706</v>
      </c>
      <c r="F10" s="87" t="s">
        <v>1719</v>
      </c>
      <c r="G10" s="87" t="s">
        <v>1225</v>
      </c>
      <c r="H10" s="87" t="s">
        <v>1225</v>
      </c>
      <c r="I10" s="87" t="s">
        <v>1715</v>
      </c>
      <c r="J10" s="87" t="s">
        <v>1746</v>
      </c>
      <c r="K10" s="98" t="s">
        <v>2684</v>
      </c>
      <c r="L10" s="87" t="s">
        <v>1710</v>
      </c>
      <c r="M10" s="87" t="s">
        <v>1747</v>
      </c>
      <c r="N10" s="87" t="s">
        <v>1748</v>
      </c>
      <c r="O10" s="87" t="s">
        <v>1749</v>
      </c>
      <c r="P10" s="87" t="s">
        <v>1736</v>
      </c>
    </row>
    <row r="11" spans="1:179" ht="12.75" customHeight="1" x14ac:dyDescent="0.2">
      <c r="A11" s="146" t="s">
        <v>1751</v>
      </c>
      <c r="B11" s="87" t="s">
        <v>1752</v>
      </c>
      <c r="C11" s="26" t="s">
        <v>1219</v>
      </c>
      <c r="D11" s="87" t="s">
        <v>4494</v>
      </c>
      <c r="E11" s="26" t="s">
        <v>1706</v>
      </c>
      <c r="F11" s="26" t="s">
        <v>1719</v>
      </c>
      <c r="G11" s="87" t="s">
        <v>1222</v>
      </c>
      <c r="H11" s="87" t="s">
        <v>1222</v>
      </c>
      <c r="I11" s="87" t="s">
        <v>1715</v>
      </c>
      <c r="J11" s="87" t="s">
        <v>1720</v>
      </c>
      <c r="K11" s="99" t="s">
        <v>1753</v>
      </c>
      <c r="L11" s="87" t="s">
        <v>1710</v>
      </c>
      <c r="M11" s="87" t="s">
        <v>1754</v>
      </c>
      <c r="N11" s="87">
        <v>254.1</v>
      </c>
      <c r="O11" s="87">
        <v>190</v>
      </c>
      <c r="P11" s="87">
        <v>38</v>
      </c>
    </row>
    <row r="12" spans="1:179" ht="12.75" customHeight="1" x14ac:dyDescent="0.2">
      <c r="A12" s="146" t="s">
        <v>92</v>
      </c>
      <c r="B12" s="87" t="s">
        <v>1266</v>
      </c>
      <c r="C12" s="87" t="s">
        <v>1234</v>
      </c>
      <c r="D12" s="87" t="s">
        <v>4494</v>
      </c>
      <c r="E12" s="87" t="s">
        <v>1706</v>
      </c>
      <c r="F12" s="87" t="s">
        <v>1707</v>
      </c>
      <c r="G12" s="87" t="s">
        <v>1239</v>
      </c>
      <c r="H12" s="87" t="s">
        <v>1267</v>
      </c>
      <c r="I12" s="87" t="s">
        <v>1728</v>
      </c>
      <c r="J12" s="87" t="s">
        <v>1755</v>
      </c>
      <c r="K12" s="98" t="s">
        <v>1329</v>
      </c>
      <c r="L12" s="87" t="s">
        <v>1710</v>
      </c>
      <c r="M12" s="87" t="s">
        <v>1756</v>
      </c>
      <c r="N12" s="87">
        <v>46</v>
      </c>
      <c r="O12" s="87">
        <v>48</v>
      </c>
      <c r="P12" s="87" t="s">
        <v>1569</v>
      </c>
    </row>
    <row r="13" spans="1:179" ht="12.75" customHeight="1" x14ac:dyDescent="0.2">
      <c r="A13" s="146" t="s">
        <v>92</v>
      </c>
      <c r="B13" s="87" t="s">
        <v>1266</v>
      </c>
      <c r="C13" s="87" t="s">
        <v>1234</v>
      </c>
      <c r="D13" s="87" t="s">
        <v>4494</v>
      </c>
      <c r="E13" s="87" t="s">
        <v>1706</v>
      </c>
      <c r="F13" s="87" t="s">
        <v>1707</v>
      </c>
      <c r="G13" s="87" t="s">
        <v>1239</v>
      </c>
      <c r="H13" s="87" t="s">
        <v>1267</v>
      </c>
      <c r="I13" s="87" t="s">
        <v>1728</v>
      </c>
      <c r="J13" s="87" t="s">
        <v>1755</v>
      </c>
      <c r="K13" s="98" t="s">
        <v>1567</v>
      </c>
      <c r="L13" s="87" t="s">
        <v>1710</v>
      </c>
      <c r="M13" s="87" t="s">
        <v>1757</v>
      </c>
      <c r="N13" s="87">
        <v>46</v>
      </c>
      <c r="O13" s="87">
        <v>48</v>
      </c>
      <c r="P13" s="87" t="s">
        <v>1569</v>
      </c>
    </row>
    <row r="14" spans="1:179" ht="12.75" customHeight="1" x14ac:dyDescent="0.2">
      <c r="A14" s="146" t="s">
        <v>342</v>
      </c>
      <c r="B14" s="87" t="s">
        <v>1758</v>
      </c>
      <c r="C14" s="87" t="s">
        <v>1224</v>
      </c>
      <c r="D14" s="87" t="s">
        <v>4494</v>
      </c>
      <c r="E14" s="87" t="s">
        <v>1706</v>
      </c>
      <c r="F14" s="87" t="s">
        <v>1714</v>
      </c>
      <c r="G14" s="87" t="s">
        <v>1222</v>
      </c>
      <c r="H14" s="87" t="s">
        <v>1222</v>
      </c>
      <c r="I14" s="87" t="s">
        <v>1715</v>
      </c>
      <c r="J14" s="87" t="s">
        <v>1720</v>
      </c>
      <c r="K14" s="98" t="s">
        <v>1531</v>
      </c>
      <c r="L14" s="87" t="s">
        <v>1710</v>
      </c>
      <c r="M14" s="87" t="s">
        <v>1759</v>
      </c>
      <c r="N14" s="87">
        <v>17</v>
      </c>
      <c r="O14" s="87">
        <v>14</v>
      </c>
      <c r="P14" s="87">
        <v>1000</v>
      </c>
    </row>
    <row r="15" spans="1:179" ht="12.75" customHeight="1" x14ac:dyDescent="0.2">
      <c r="A15" s="146" t="s">
        <v>92</v>
      </c>
      <c r="B15" s="87" t="s">
        <v>1760</v>
      </c>
      <c r="C15" s="87" t="s">
        <v>1234</v>
      </c>
      <c r="D15" s="87" t="s">
        <v>4494</v>
      </c>
      <c r="E15" s="87" t="s">
        <v>1706</v>
      </c>
      <c r="F15" s="87" t="s">
        <v>1719</v>
      </c>
      <c r="G15" s="87" t="s">
        <v>1225</v>
      </c>
      <c r="H15" s="87" t="s">
        <v>1225</v>
      </c>
      <c r="I15" s="87" t="s">
        <v>1715</v>
      </c>
      <c r="J15" s="87" t="s">
        <v>1746</v>
      </c>
      <c r="K15" s="98" t="s">
        <v>1761</v>
      </c>
      <c r="L15" s="87" t="s">
        <v>1710</v>
      </c>
      <c r="M15" s="87" t="s">
        <v>1762</v>
      </c>
      <c r="N15" s="87" t="s">
        <v>1763</v>
      </c>
      <c r="O15" s="87" t="s">
        <v>1764</v>
      </c>
      <c r="P15" s="87" t="s">
        <v>1765</v>
      </c>
    </row>
    <row r="16" spans="1:179" ht="12.75" customHeight="1" x14ac:dyDescent="0.2">
      <c r="A16" s="146" t="s">
        <v>1766</v>
      </c>
      <c r="B16" s="87" t="s">
        <v>1767</v>
      </c>
      <c r="C16" s="87" t="s">
        <v>1234</v>
      </c>
      <c r="D16" s="87" t="s">
        <v>4494</v>
      </c>
      <c r="E16" s="87" t="s">
        <v>1706</v>
      </c>
      <c r="F16" s="87" t="s">
        <v>1714</v>
      </c>
      <c r="G16" s="87" t="s">
        <v>1239</v>
      </c>
      <c r="H16" s="87" t="s">
        <v>1267</v>
      </c>
      <c r="I16" s="87" t="s">
        <v>1728</v>
      </c>
      <c r="J16" s="87" t="s">
        <v>1729</v>
      </c>
      <c r="K16" s="98" t="s">
        <v>1345</v>
      </c>
      <c r="L16" s="87" t="s">
        <v>1741</v>
      </c>
      <c r="M16" s="87" t="s">
        <v>1768</v>
      </c>
      <c r="N16" s="87" t="s">
        <v>1568</v>
      </c>
      <c r="O16" s="87" t="s">
        <v>1568</v>
      </c>
      <c r="P16" s="87" t="s">
        <v>1329</v>
      </c>
    </row>
    <row r="17" spans="1:179" ht="12.75" customHeight="1" x14ac:dyDescent="0.2">
      <c r="A17" s="146" t="s">
        <v>430</v>
      </c>
      <c r="B17" s="87" t="s">
        <v>1273</v>
      </c>
      <c r="C17" s="87" t="s">
        <v>1234</v>
      </c>
      <c r="D17" s="87" t="s">
        <v>4494</v>
      </c>
      <c r="E17" s="87" t="s">
        <v>1706</v>
      </c>
      <c r="F17" s="87" t="s">
        <v>1707</v>
      </c>
      <c r="G17" s="87" t="s">
        <v>1285</v>
      </c>
      <c r="H17" s="87" t="s">
        <v>1286</v>
      </c>
      <c r="I17" s="87" t="s">
        <v>1708</v>
      </c>
      <c r="J17" s="87" t="s">
        <v>1251</v>
      </c>
      <c r="K17" s="98" t="s">
        <v>1769</v>
      </c>
      <c r="L17" s="87" t="s">
        <v>1710</v>
      </c>
      <c r="M17" s="87" t="s">
        <v>1770</v>
      </c>
      <c r="N17" s="87">
        <v>30</v>
      </c>
      <c r="O17" s="87">
        <v>30</v>
      </c>
      <c r="P17" s="87">
        <v>360</v>
      </c>
    </row>
    <row r="18" spans="1:179" ht="12.75" customHeight="1" x14ac:dyDescent="0.2">
      <c r="A18" s="146" t="s">
        <v>430</v>
      </c>
      <c r="B18" s="146" t="s">
        <v>1273</v>
      </c>
      <c r="C18" s="146" t="s">
        <v>1234</v>
      </c>
      <c r="D18" s="146" t="s">
        <v>1712</v>
      </c>
      <c r="E18" s="146" t="s">
        <v>1706</v>
      </c>
      <c r="F18" s="146" t="s">
        <v>1707</v>
      </c>
      <c r="G18" s="146" t="s">
        <v>1718</v>
      </c>
      <c r="H18" s="146" t="s">
        <v>1718</v>
      </c>
      <c r="I18" s="146" t="s">
        <v>1708</v>
      </c>
      <c r="J18" s="146" t="s">
        <v>1251</v>
      </c>
      <c r="K18" s="153" t="s">
        <v>1769</v>
      </c>
      <c r="L18" s="146" t="s">
        <v>1710</v>
      </c>
      <c r="M18" s="146" t="s">
        <v>1771</v>
      </c>
      <c r="N18" s="146">
        <v>30</v>
      </c>
      <c r="O18" s="146">
        <v>30</v>
      </c>
      <c r="P18" s="146">
        <v>360</v>
      </c>
      <c r="Q18" s="145"/>
      <c r="R18" s="145"/>
      <c r="S18" s="145"/>
      <c r="T18" s="145"/>
      <c r="U18" s="145"/>
      <c r="V18" s="145"/>
      <c r="W18" s="145"/>
      <c r="X18" s="145"/>
      <c r="Y18" s="145"/>
      <c r="Z18" s="145"/>
      <c r="AA18" s="145"/>
      <c r="AB18" s="145"/>
      <c r="AC18" s="145"/>
      <c r="AD18" s="145"/>
      <c r="AE18" s="145"/>
      <c r="AF18" s="145"/>
      <c r="AG18" s="145"/>
      <c r="AH18" s="145"/>
      <c r="AI18" s="145"/>
      <c r="AJ18" s="145"/>
      <c r="AK18" s="145"/>
      <c r="AL18" s="145"/>
      <c r="AM18" s="145"/>
      <c r="AN18" s="145"/>
      <c r="AO18" s="145"/>
      <c r="AP18" s="145"/>
      <c r="AQ18" s="145"/>
      <c r="AR18" s="145"/>
      <c r="AS18" s="145"/>
      <c r="AT18" s="145"/>
      <c r="AU18" s="145"/>
      <c r="AV18" s="145"/>
      <c r="AW18" s="145"/>
      <c r="AX18" s="145"/>
      <c r="AY18" s="145"/>
      <c r="AZ18" s="145"/>
      <c r="BA18" s="145"/>
      <c r="BB18" s="145"/>
      <c r="BC18" s="145"/>
      <c r="BD18" s="145"/>
      <c r="BE18" s="145"/>
      <c r="BF18" s="145"/>
      <c r="BG18" s="145"/>
      <c r="BH18" s="145"/>
      <c r="BI18" s="145"/>
      <c r="BJ18" s="145"/>
      <c r="BK18" s="145"/>
      <c r="BL18" s="145"/>
      <c r="BM18" s="145"/>
      <c r="BN18" s="145"/>
      <c r="BO18" s="145"/>
      <c r="BP18" s="145"/>
      <c r="BQ18" s="145"/>
      <c r="BR18" s="145"/>
      <c r="BS18" s="145"/>
      <c r="BT18" s="145"/>
      <c r="BU18" s="145"/>
      <c r="BV18" s="145"/>
      <c r="BW18" s="145"/>
      <c r="BX18" s="145"/>
      <c r="BY18" s="145"/>
      <c r="BZ18" s="145"/>
      <c r="CA18" s="145"/>
      <c r="CB18" s="145"/>
      <c r="CC18" s="145"/>
      <c r="CD18" s="145"/>
      <c r="CE18" s="145"/>
      <c r="CF18" s="145"/>
      <c r="CG18" s="145"/>
      <c r="CH18" s="145"/>
      <c r="CI18" s="145"/>
      <c r="CJ18" s="145"/>
      <c r="CK18" s="145"/>
      <c r="CL18" s="145"/>
      <c r="CM18" s="145"/>
      <c r="CN18" s="145"/>
      <c r="CO18" s="145"/>
      <c r="CP18" s="145"/>
      <c r="CQ18" s="145"/>
      <c r="CR18" s="145"/>
      <c r="CS18" s="145"/>
      <c r="CT18" s="145"/>
      <c r="CU18" s="145"/>
      <c r="CV18" s="145"/>
      <c r="CW18" s="145"/>
      <c r="CX18" s="145"/>
      <c r="CY18" s="145"/>
      <c r="CZ18" s="145"/>
      <c r="DA18" s="145"/>
      <c r="DB18" s="145"/>
      <c r="DC18" s="145"/>
      <c r="DD18" s="145"/>
      <c r="DE18" s="145"/>
      <c r="DF18" s="145"/>
      <c r="DG18" s="145"/>
      <c r="DH18" s="145"/>
      <c r="DI18" s="145"/>
      <c r="DJ18" s="145"/>
      <c r="DK18" s="145"/>
      <c r="DL18" s="145"/>
      <c r="DM18" s="145"/>
      <c r="DN18" s="145"/>
      <c r="DO18" s="145"/>
      <c r="DP18" s="145"/>
      <c r="DQ18" s="145"/>
      <c r="DR18" s="145"/>
      <c r="DS18" s="145"/>
      <c r="DT18" s="145"/>
      <c r="DU18" s="145"/>
      <c r="DV18" s="145"/>
      <c r="DW18" s="145"/>
      <c r="DX18" s="145"/>
      <c r="DY18" s="145"/>
      <c r="DZ18" s="145"/>
      <c r="EA18" s="145"/>
      <c r="EB18" s="145"/>
      <c r="EC18" s="145"/>
      <c r="ED18" s="145"/>
      <c r="EE18" s="145"/>
      <c r="EF18" s="145"/>
      <c r="EG18" s="145"/>
      <c r="EH18" s="145"/>
      <c r="EI18" s="145"/>
      <c r="EJ18" s="145"/>
      <c r="EK18" s="145"/>
      <c r="EL18" s="145"/>
      <c r="EM18" s="145"/>
      <c r="EN18" s="145"/>
      <c r="EO18" s="145"/>
      <c r="EP18" s="145"/>
      <c r="EQ18" s="145"/>
      <c r="ER18" s="145"/>
      <c r="ES18" s="145"/>
      <c r="ET18" s="145"/>
      <c r="EU18" s="145"/>
      <c r="EV18" s="145"/>
      <c r="EW18" s="145"/>
      <c r="EX18" s="145"/>
      <c r="EY18" s="145"/>
      <c r="EZ18" s="145"/>
      <c r="FA18" s="145"/>
      <c r="FB18" s="145"/>
      <c r="FC18" s="145"/>
      <c r="FD18" s="145"/>
      <c r="FE18" s="145"/>
      <c r="FF18" s="145"/>
      <c r="FG18" s="145"/>
      <c r="FH18" s="145"/>
      <c r="FI18" s="145"/>
      <c r="FJ18" s="145"/>
      <c r="FK18" s="145"/>
      <c r="FL18" s="145"/>
      <c r="FM18" s="145"/>
      <c r="FN18" s="145"/>
      <c r="FO18" s="145"/>
      <c r="FP18" s="145"/>
      <c r="FQ18" s="145"/>
      <c r="FR18" s="145"/>
      <c r="FS18" s="145"/>
      <c r="FT18" s="145"/>
      <c r="FU18" s="145"/>
      <c r="FV18" s="145"/>
      <c r="FW18" s="145"/>
    </row>
    <row r="19" spans="1:179" ht="12.75" customHeight="1" x14ac:dyDescent="0.2">
      <c r="A19" s="145" t="s">
        <v>1772</v>
      </c>
      <c r="B19" s="26" t="s">
        <v>1773</v>
      </c>
      <c r="C19" s="26" t="s">
        <v>1219</v>
      </c>
      <c r="D19" s="87" t="s">
        <v>4494</v>
      </c>
      <c r="E19" s="26" t="s">
        <v>1706</v>
      </c>
      <c r="F19" s="26" t="s">
        <v>1719</v>
      </c>
      <c r="G19" s="87" t="s">
        <v>1225</v>
      </c>
      <c r="H19" s="87" t="s">
        <v>1225</v>
      </c>
      <c r="I19" s="87" t="s">
        <v>1715</v>
      </c>
      <c r="J19" s="87" t="s">
        <v>1746</v>
      </c>
      <c r="K19" s="99" t="s">
        <v>1734</v>
      </c>
      <c r="L19" s="26" t="s">
        <v>1710</v>
      </c>
      <c r="M19" s="26" t="s">
        <v>1774</v>
      </c>
      <c r="N19" s="26">
        <v>159</v>
      </c>
      <c r="O19" s="26">
        <v>155</v>
      </c>
      <c r="P19" s="26">
        <v>31</v>
      </c>
    </row>
    <row r="20" spans="1:179" ht="12.75" customHeight="1" x14ac:dyDescent="0.2">
      <c r="A20" s="145" t="s">
        <v>1772</v>
      </c>
      <c r="B20" s="26" t="s">
        <v>1775</v>
      </c>
      <c r="C20" s="26" t="s">
        <v>1219</v>
      </c>
      <c r="D20" s="87" t="s">
        <v>4494</v>
      </c>
      <c r="E20" s="26" t="s">
        <v>1706</v>
      </c>
      <c r="F20" s="26" t="s">
        <v>1719</v>
      </c>
      <c r="G20" s="87" t="s">
        <v>1225</v>
      </c>
      <c r="H20" s="87" t="s">
        <v>1225</v>
      </c>
      <c r="I20" s="87" t="s">
        <v>1715</v>
      </c>
      <c r="J20" s="87" t="s">
        <v>1746</v>
      </c>
      <c r="K20" s="99" t="s">
        <v>1347</v>
      </c>
      <c r="L20" s="26" t="s">
        <v>1710</v>
      </c>
      <c r="M20" s="26" t="s">
        <v>1776</v>
      </c>
      <c r="N20" s="26">
        <v>84.8</v>
      </c>
      <c r="O20" s="26">
        <v>82</v>
      </c>
      <c r="P20" s="26">
        <v>17</v>
      </c>
    </row>
    <row r="21" spans="1:179" ht="12.75" customHeight="1" x14ac:dyDescent="0.2">
      <c r="A21" s="146" t="s">
        <v>70</v>
      </c>
      <c r="B21" s="87" t="s">
        <v>1777</v>
      </c>
      <c r="C21" s="87" t="s">
        <v>1234</v>
      </c>
      <c r="D21" s="87" t="s">
        <v>4494</v>
      </c>
      <c r="E21" s="87" t="s">
        <v>1706</v>
      </c>
      <c r="F21" s="87" t="s">
        <v>1714</v>
      </c>
      <c r="G21" s="87" t="s">
        <v>1278</v>
      </c>
      <c r="H21" s="87" t="s">
        <v>1279</v>
      </c>
      <c r="I21" s="87" t="s">
        <v>1715</v>
      </c>
      <c r="J21" s="87" t="s">
        <v>1778</v>
      </c>
      <c r="K21" s="98" t="s">
        <v>1345</v>
      </c>
      <c r="L21" s="87" t="s">
        <v>1710</v>
      </c>
      <c r="M21" s="87" t="s">
        <v>1779</v>
      </c>
      <c r="N21" s="87" t="s">
        <v>1780</v>
      </c>
      <c r="O21" s="87" t="s">
        <v>1781</v>
      </c>
      <c r="P21" s="87" t="s">
        <v>1782</v>
      </c>
    </row>
    <row r="22" spans="1:179" ht="12.75" customHeight="1" x14ac:dyDescent="0.2">
      <c r="A22" s="146" t="s">
        <v>92</v>
      </c>
      <c r="B22" s="87" t="s">
        <v>1783</v>
      </c>
      <c r="C22" s="87" t="s">
        <v>1234</v>
      </c>
      <c r="D22" s="87" t="s">
        <v>4494</v>
      </c>
      <c r="E22" s="87" t="s">
        <v>1706</v>
      </c>
      <c r="F22" s="87" t="s">
        <v>1719</v>
      </c>
      <c r="G22" s="100" t="s">
        <v>1222</v>
      </c>
      <c r="H22" s="100" t="s">
        <v>1222</v>
      </c>
      <c r="I22" s="100" t="s">
        <v>1715</v>
      </c>
      <c r="J22" s="100" t="s">
        <v>1720</v>
      </c>
      <c r="K22" s="89" t="s">
        <v>1784</v>
      </c>
      <c r="L22" s="87" t="s">
        <v>1710</v>
      </c>
      <c r="M22" s="87" t="s">
        <v>1785</v>
      </c>
      <c r="N22" s="87">
        <v>100</v>
      </c>
      <c r="O22" s="87">
        <v>88</v>
      </c>
      <c r="P22" s="87">
        <v>18</v>
      </c>
    </row>
    <row r="23" spans="1:179" ht="12.75" customHeight="1" x14ac:dyDescent="0.2">
      <c r="A23" s="146" t="s">
        <v>452</v>
      </c>
      <c r="B23" s="87" t="s">
        <v>1786</v>
      </c>
      <c r="C23" s="87" t="s">
        <v>1224</v>
      </c>
      <c r="D23" s="87" t="s">
        <v>4494</v>
      </c>
      <c r="E23" s="87" t="s">
        <v>1706</v>
      </c>
      <c r="F23" s="87" t="s">
        <v>1707</v>
      </c>
      <c r="G23" s="87" t="s">
        <v>1239</v>
      </c>
      <c r="H23" s="87" t="s">
        <v>1267</v>
      </c>
      <c r="I23" s="87" t="s">
        <v>1728</v>
      </c>
      <c r="J23" s="87" t="s">
        <v>1787</v>
      </c>
      <c r="K23" s="98" t="s">
        <v>1329</v>
      </c>
      <c r="L23" s="87" t="s">
        <v>1710</v>
      </c>
      <c r="M23" s="87" t="s">
        <v>1789</v>
      </c>
      <c r="N23" s="87" t="s">
        <v>1788</v>
      </c>
      <c r="O23" s="87" t="s">
        <v>1788</v>
      </c>
      <c r="P23" s="87" t="s">
        <v>1568</v>
      </c>
    </row>
    <row r="24" spans="1:179" ht="12.75" customHeight="1" x14ac:dyDescent="0.2">
      <c r="A24" s="146" t="s">
        <v>342</v>
      </c>
      <c r="B24" s="87" t="s">
        <v>1790</v>
      </c>
      <c r="C24" s="87" t="s">
        <v>1224</v>
      </c>
      <c r="D24" s="87" t="s">
        <v>4494</v>
      </c>
      <c r="E24" s="87" t="s">
        <v>1706</v>
      </c>
      <c r="F24" s="87" t="s">
        <v>1714</v>
      </c>
      <c r="G24" s="87" t="s">
        <v>1222</v>
      </c>
      <c r="H24" s="87" t="s">
        <v>1222</v>
      </c>
      <c r="I24" s="87" t="s">
        <v>1715</v>
      </c>
      <c r="J24" s="87" t="s">
        <v>1720</v>
      </c>
      <c r="K24" s="98" t="s">
        <v>1323</v>
      </c>
      <c r="L24" s="87" t="s">
        <v>1710</v>
      </c>
      <c r="M24" s="87" t="s">
        <v>1792</v>
      </c>
      <c r="N24" s="87" t="s">
        <v>1793</v>
      </c>
      <c r="O24" s="87" t="s">
        <v>1793</v>
      </c>
      <c r="P24" s="87" t="s">
        <v>1731</v>
      </c>
    </row>
    <row r="25" spans="1:179" s="145" customFormat="1" ht="12.75" customHeight="1" x14ac:dyDescent="0.2">
      <c r="A25" s="146" t="s">
        <v>78</v>
      </c>
      <c r="B25" s="87" t="s">
        <v>1794</v>
      </c>
      <c r="C25" s="87" t="s">
        <v>1259</v>
      </c>
      <c r="D25" s="87" t="s">
        <v>4494</v>
      </c>
      <c r="E25" s="87" t="s">
        <v>1706</v>
      </c>
      <c r="F25" s="87" t="s">
        <v>1707</v>
      </c>
      <c r="G25" s="87" t="s">
        <v>1239</v>
      </c>
      <c r="H25" s="87" t="s">
        <v>1267</v>
      </c>
      <c r="I25" s="87" t="s">
        <v>1728</v>
      </c>
      <c r="J25" s="87" t="s">
        <v>1729</v>
      </c>
      <c r="K25" s="99" t="s">
        <v>1366</v>
      </c>
      <c r="L25" s="87" t="s">
        <v>1710</v>
      </c>
      <c r="M25" s="87" t="s">
        <v>1795</v>
      </c>
      <c r="N25" s="87">
        <v>211</v>
      </c>
      <c r="O25" s="87">
        <v>210</v>
      </c>
      <c r="P25" s="87">
        <v>42</v>
      </c>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6"/>
      <c r="FN25" s="26"/>
      <c r="FO25" s="26"/>
      <c r="FP25" s="26"/>
      <c r="FQ25" s="26"/>
      <c r="FR25" s="26"/>
      <c r="FS25" s="26"/>
      <c r="FT25" s="26"/>
      <c r="FU25" s="26"/>
      <c r="FV25" s="26"/>
      <c r="FW25" s="26"/>
    </row>
    <row r="26" spans="1:179" ht="12.75" customHeight="1" x14ac:dyDescent="0.2">
      <c r="A26" s="146" t="s">
        <v>274</v>
      </c>
      <c r="B26" s="87" t="s">
        <v>1796</v>
      </c>
      <c r="C26" s="87" t="s">
        <v>1224</v>
      </c>
      <c r="D26" s="87" t="s">
        <v>4494</v>
      </c>
      <c r="E26" s="87" t="s">
        <v>1706</v>
      </c>
      <c r="F26" s="87" t="s">
        <v>1707</v>
      </c>
      <c r="G26" s="87" t="s">
        <v>1278</v>
      </c>
      <c r="H26" s="87" t="s">
        <v>1279</v>
      </c>
      <c r="I26" s="87" t="s">
        <v>1715</v>
      </c>
      <c r="J26" s="87" t="s">
        <v>1716</v>
      </c>
      <c r="K26" s="98" t="s">
        <v>1329</v>
      </c>
      <c r="L26" s="87" t="s">
        <v>1710</v>
      </c>
      <c r="M26" s="87" t="s">
        <v>1798</v>
      </c>
      <c r="N26" s="87" t="s">
        <v>1797</v>
      </c>
      <c r="O26" s="87" t="s">
        <v>1799</v>
      </c>
      <c r="P26" s="87" t="s">
        <v>1569</v>
      </c>
    </row>
    <row r="27" spans="1:179" s="148" customFormat="1" ht="12.75" customHeight="1" x14ac:dyDescent="0.2">
      <c r="A27" s="146" t="s">
        <v>274</v>
      </c>
      <c r="B27" s="87" t="s">
        <v>1796</v>
      </c>
      <c r="C27" s="87" t="s">
        <v>1224</v>
      </c>
      <c r="D27" s="87" t="s">
        <v>4494</v>
      </c>
      <c r="E27" s="87" t="s">
        <v>1706</v>
      </c>
      <c r="F27" s="87" t="s">
        <v>1707</v>
      </c>
      <c r="G27" s="87" t="s">
        <v>1278</v>
      </c>
      <c r="H27" s="87" t="s">
        <v>1279</v>
      </c>
      <c r="I27" s="87" t="s">
        <v>1715</v>
      </c>
      <c r="J27" s="87" t="s">
        <v>1716</v>
      </c>
      <c r="K27" s="98" t="s">
        <v>1567</v>
      </c>
      <c r="L27" s="87" t="s">
        <v>1710</v>
      </c>
      <c r="M27" s="87" t="s">
        <v>1800</v>
      </c>
      <c r="N27" s="87" t="s">
        <v>1797</v>
      </c>
      <c r="O27" s="87" t="s">
        <v>1799</v>
      </c>
      <c r="P27" s="87" t="s">
        <v>1569</v>
      </c>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6"/>
      <c r="FN27" s="26"/>
      <c r="FO27" s="26"/>
      <c r="FP27" s="26"/>
      <c r="FQ27" s="26"/>
      <c r="FR27" s="26"/>
      <c r="FS27" s="26"/>
      <c r="FT27" s="26"/>
      <c r="FU27" s="26"/>
      <c r="FV27" s="26"/>
      <c r="FW27" s="26"/>
    </row>
    <row r="28" spans="1:179" s="148" customFormat="1" ht="12.75" customHeight="1" x14ac:dyDescent="0.2">
      <c r="A28" s="146" t="s">
        <v>162</v>
      </c>
      <c r="B28" s="87" t="s">
        <v>1801</v>
      </c>
      <c r="C28" s="87" t="s">
        <v>1298</v>
      </c>
      <c r="D28" s="87" t="s">
        <v>4494</v>
      </c>
      <c r="E28" s="87" t="s">
        <v>1706</v>
      </c>
      <c r="F28" s="87" t="s">
        <v>1714</v>
      </c>
      <c r="G28" s="87" t="s">
        <v>1782</v>
      </c>
      <c r="H28" s="87" t="s">
        <v>1782</v>
      </c>
      <c r="I28" s="87" t="s">
        <v>1782</v>
      </c>
      <c r="J28" s="87" t="s">
        <v>1782</v>
      </c>
      <c r="K28" s="98" t="s">
        <v>1329</v>
      </c>
      <c r="L28" s="87" t="s">
        <v>1741</v>
      </c>
      <c r="M28" s="87" t="s">
        <v>1803</v>
      </c>
      <c r="N28" s="87">
        <v>478</v>
      </c>
      <c r="O28" s="87" t="s">
        <v>1804</v>
      </c>
      <c r="P28" s="87" t="s">
        <v>1782</v>
      </c>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6"/>
      <c r="FN28" s="26"/>
      <c r="FO28" s="26"/>
      <c r="FP28" s="26"/>
      <c r="FQ28" s="26"/>
      <c r="FR28" s="26"/>
      <c r="FS28" s="26"/>
      <c r="FT28" s="26"/>
      <c r="FU28" s="26"/>
      <c r="FV28" s="26"/>
      <c r="FW28" s="26"/>
    </row>
    <row r="29" spans="1:179" s="148" customFormat="1" ht="12.75" customHeight="1" x14ac:dyDescent="0.2">
      <c r="A29" s="146" t="s">
        <v>162</v>
      </c>
      <c r="B29" s="87" t="s">
        <v>1801</v>
      </c>
      <c r="C29" s="87" t="s">
        <v>1234</v>
      </c>
      <c r="D29" s="87" t="s">
        <v>4494</v>
      </c>
      <c r="E29" s="87" t="s">
        <v>1706</v>
      </c>
      <c r="F29" s="87" t="s">
        <v>1714</v>
      </c>
      <c r="G29" s="87" t="s">
        <v>1782</v>
      </c>
      <c r="H29" s="87" t="s">
        <v>1782</v>
      </c>
      <c r="I29" s="87" t="s">
        <v>1782</v>
      </c>
      <c r="J29" s="87" t="s">
        <v>1782</v>
      </c>
      <c r="K29" s="98" t="s">
        <v>1329</v>
      </c>
      <c r="L29" s="87" t="s">
        <v>1741</v>
      </c>
      <c r="M29" s="87" t="s">
        <v>1805</v>
      </c>
      <c r="N29" s="87" t="s">
        <v>1806</v>
      </c>
      <c r="O29" s="87" t="s">
        <v>1806</v>
      </c>
      <c r="P29" s="87" t="s">
        <v>1782</v>
      </c>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6"/>
      <c r="FN29" s="26"/>
      <c r="FO29" s="26"/>
      <c r="FP29" s="26"/>
      <c r="FQ29" s="26"/>
      <c r="FR29" s="26"/>
      <c r="FS29" s="26"/>
      <c r="FT29" s="26"/>
      <c r="FU29" s="26"/>
      <c r="FV29" s="26"/>
      <c r="FW29" s="26"/>
    </row>
    <row r="30" spans="1:179" s="148" customFormat="1" ht="12.6" customHeight="1" x14ac:dyDescent="0.2">
      <c r="A30" s="146" t="s">
        <v>1296</v>
      </c>
      <c r="B30" s="87" t="s">
        <v>1807</v>
      </c>
      <c r="C30" s="87" t="s">
        <v>1298</v>
      </c>
      <c r="D30" s="87" t="s">
        <v>4494</v>
      </c>
      <c r="E30" s="87" t="s">
        <v>1706</v>
      </c>
      <c r="F30" s="87" t="s">
        <v>1707</v>
      </c>
      <c r="G30" s="87" t="s">
        <v>1278</v>
      </c>
      <c r="H30" s="87" t="s">
        <v>1279</v>
      </c>
      <c r="I30" s="87" t="s">
        <v>1715</v>
      </c>
      <c r="J30" s="87" t="s">
        <v>1778</v>
      </c>
      <c r="K30" s="98" t="s">
        <v>1329</v>
      </c>
      <c r="L30" s="87" t="s">
        <v>1710</v>
      </c>
      <c r="M30" s="87" t="s">
        <v>1809</v>
      </c>
      <c r="N30" s="87" t="s">
        <v>1808</v>
      </c>
      <c r="O30" s="87" t="s">
        <v>1810</v>
      </c>
      <c r="P30" s="87" t="s">
        <v>1811</v>
      </c>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6"/>
      <c r="FN30" s="26"/>
      <c r="FO30" s="26"/>
      <c r="FP30" s="26"/>
      <c r="FQ30" s="26"/>
      <c r="FR30" s="26"/>
      <c r="FS30" s="26"/>
      <c r="FT30" s="26"/>
      <c r="FU30" s="26"/>
      <c r="FV30" s="26"/>
      <c r="FW30" s="26"/>
    </row>
    <row r="31" spans="1:179" s="148" customFormat="1" ht="12.75" customHeight="1" x14ac:dyDescent="0.2">
      <c r="A31" s="146" t="s">
        <v>74</v>
      </c>
      <c r="B31" s="87" t="s">
        <v>1541</v>
      </c>
      <c r="C31" s="87" t="s">
        <v>1219</v>
      </c>
      <c r="D31" s="87" t="s">
        <v>4494</v>
      </c>
      <c r="E31" s="87" t="s">
        <v>1706</v>
      </c>
      <c r="F31" s="87" t="s">
        <v>1707</v>
      </c>
      <c r="G31" s="87" t="s">
        <v>1239</v>
      </c>
      <c r="H31" s="87" t="s">
        <v>1812</v>
      </c>
      <c r="I31" s="87" t="s">
        <v>1728</v>
      </c>
      <c r="J31" s="87" t="s">
        <v>1813</v>
      </c>
      <c r="K31" s="98" t="s">
        <v>1329</v>
      </c>
      <c r="L31" s="87" t="s">
        <v>1710</v>
      </c>
      <c r="M31" s="87" t="s">
        <v>1815</v>
      </c>
      <c r="N31" s="87" t="s">
        <v>1814</v>
      </c>
      <c r="O31" s="87" t="s">
        <v>1816</v>
      </c>
      <c r="P31" s="87" t="s">
        <v>1817</v>
      </c>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6"/>
      <c r="FN31" s="26"/>
      <c r="FO31" s="26"/>
      <c r="FP31" s="26"/>
      <c r="FQ31" s="26"/>
      <c r="FR31" s="26"/>
      <c r="FS31" s="26"/>
      <c r="FT31" s="26"/>
      <c r="FU31" s="26"/>
      <c r="FV31" s="26"/>
      <c r="FW31" s="26"/>
    </row>
    <row r="32" spans="1:179" s="148" customFormat="1" ht="12.75" customHeight="1" x14ac:dyDescent="0.2">
      <c r="A32" s="146" t="s">
        <v>74</v>
      </c>
      <c r="B32" s="87" t="s">
        <v>1541</v>
      </c>
      <c r="C32" s="87" t="s">
        <v>1219</v>
      </c>
      <c r="D32" s="87" t="s">
        <v>4494</v>
      </c>
      <c r="E32" s="87" t="s">
        <v>1706</v>
      </c>
      <c r="F32" s="87" t="s">
        <v>1707</v>
      </c>
      <c r="G32" s="87" t="s">
        <v>1239</v>
      </c>
      <c r="H32" s="87" t="s">
        <v>1812</v>
      </c>
      <c r="I32" s="87" t="s">
        <v>1728</v>
      </c>
      <c r="J32" s="87" t="s">
        <v>1813</v>
      </c>
      <c r="K32" s="98" t="s">
        <v>1567</v>
      </c>
      <c r="L32" s="87" t="s">
        <v>1710</v>
      </c>
      <c r="M32" s="87" t="s">
        <v>1818</v>
      </c>
      <c r="N32" s="87" t="s">
        <v>1814</v>
      </c>
      <c r="O32" s="87" t="s">
        <v>1816</v>
      </c>
      <c r="P32" s="87" t="s">
        <v>1817</v>
      </c>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6"/>
      <c r="FN32" s="26"/>
      <c r="FO32" s="26"/>
      <c r="FP32" s="26"/>
      <c r="FQ32" s="26"/>
      <c r="FR32" s="26"/>
      <c r="FS32" s="26"/>
      <c r="FT32" s="26"/>
      <c r="FU32" s="26"/>
      <c r="FV32" s="26"/>
      <c r="FW32" s="26"/>
    </row>
    <row r="33" spans="1:179" s="148" customFormat="1" ht="12.75" customHeight="1" x14ac:dyDescent="0.2">
      <c r="A33" s="146" t="s">
        <v>74</v>
      </c>
      <c r="B33" s="87" t="s">
        <v>1541</v>
      </c>
      <c r="C33" s="87" t="s">
        <v>1219</v>
      </c>
      <c r="D33" s="87" t="s">
        <v>4494</v>
      </c>
      <c r="E33" s="87" t="s">
        <v>1706</v>
      </c>
      <c r="F33" s="87" t="s">
        <v>1707</v>
      </c>
      <c r="G33" s="87" t="s">
        <v>1239</v>
      </c>
      <c r="H33" s="87" t="s">
        <v>1812</v>
      </c>
      <c r="I33" s="87" t="s">
        <v>1728</v>
      </c>
      <c r="J33" s="87" t="s">
        <v>1813</v>
      </c>
      <c r="K33" s="98" t="s">
        <v>1568</v>
      </c>
      <c r="L33" s="87" t="s">
        <v>1710</v>
      </c>
      <c r="M33" s="87" t="s">
        <v>1819</v>
      </c>
      <c r="N33" s="87" t="s">
        <v>1814</v>
      </c>
      <c r="O33" s="87" t="s">
        <v>1816</v>
      </c>
      <c r="P33" s="87" t="s">
        <v>1817</v>
      </c>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6"/>
      <c r="FN33" s="26"/>
      <c r="FO33" s="26"/>
      <c r="FP33" s="26"/>
      <c r="FQ33" s="26"/>
      <c r="FR33" s="26"/>
      <c r="FS33" s="26"/>
      <c r="FT33" s="26"/>
      <c r="FU33" s="26"/>
      <c r="FV33" s="26"/>
      <c r="FW33" s="26"/>
    </row>
    <row r="34" spans="1:179" s="148" customFormat="1" ht="12.75" customHeight="1" x14ac:dyDescent="0.2">
      <c r="A34" s="146" t="s">
        <v>74</v>
      </c>
      <c r="B34" s="87" t="s">
        <v>1541</v>
      </c>
      <c r="C34" s="87" t="s">
        <v>1219</v>
      </c>
      <c r="D34" s="87" t="s">
        <v>4494</v>
      </c>
      <c r="E34" s="87" t="s">
        <v>1706</v>
      </c>
      <c r="F34" s="87" t="s">
        <v>1707</v>
      </c>
      <c r="G34" s="87" t="s">
        <v>1239</v>
      </c>
      <c r="H34" s="87" t="s">
        <v>1812</v>
      </c>
      <c r="I34" s="87" t="s">
        <v>1728</v>
      </c>
      <c r="J34" s="87" t="s">
        <v>1813</v>
      </c>
      <c r="K34" s="98" t="s">
        <v>1569</v>
      </c>
      <c r="L34" s="87" t="s">
        <v>1710</v>
      </c>
      <c r="M34" s="87" t="s">
        <v>1820</v>
      </c>
      <c r="N34" s="87" t="s">
        <v>1814</v>
      </c>
      <c r="O34" s="87" t="s">
        <v>1816</v>
      </c>
      <c r="P34" s="87" t="s">
        <v>1817</v>
      </c>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6"/>
      <c r="FN34" s="26"/>
      <c r="FO34" s="26"/>
      <c r="FP34" s="26"/>
      <c r="FQ34" s="26"/>
      <c r="FR34" s="26"/>
      <c r="FS34" s="26"/>
      <c r="FT34" s="26"/>
      <c r="FU34" s="26"/>
      <c r="FV34" s="26"/>
      <c r="FW34" s="26"/>
    </row>
    <row r="35" spans="1:179" s="148" customFormat="1" ht="12.75" customHeight="1" x14ac:dyDescent="0.2">
      <c r="A35" s="146" t="s">
        <v>1296</v>
      </c>
      <c r="B35" s="87" t="s">
        <v>1821</v>
      </c>
      <c r="C35" s="87" t="s">
        <v>1298</v>
      </c>
      <c r="D35" s="87" t="s">
        <v>4494</v>
      </c>
      <c r="E35" s="87" t="s">
        <v>1706</v>
      </c>
      <c r="F35" s="87" t="s">
        <v>1707</v>
      </c>
      <c r="G35" s="87" t="s">
        <v>1239</v>
      </c>
      <c r="H35" s="87" t="s">
        <v>1267</v>
      </c>
      <c r="I35" s="87" t="s">
        <v>1728</v>
      </c>
      <c r="J35" s="87" t="s">
        <v>1755</v>
      </c>
      <c r="K35" s="98" t="s">
        <v>1329</v>
      </c>
      <c r="L35" s="87" t="s">
        <v>1710</v>
      </c>
      <c r="M35" s="87" t="s">
        <v>1823</v>
      </c>
      <c r="N35" s="87" t="s">
        <v>1822</v>
      </c>
      <c r="O35" s="87" t="s">
        <v>1824</v>
      </c>
      <c r="P35" s="87" t="s">
        <v>1791</v>
      </c>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26"/>
      <c r="EQ35" s="26"/>
      <c r="ER35" s="26"/>
      <c r="ES35" s="26"/>
      <c r="ET35" s="26"/>
      <c r="EU35" s="26"/>
      <c r="EV35" s="26"/>
      <c r="EW35" s="26"/>
      <c r="EX35" s="26"/>
      <c r="EY35" s="26"/>
      <c r="EZ35" s="26"/>
      <c r="FA35" s="26"/>
      <c r="FB35" s="26"/>
      <c r="FC35" s="26"/>
      <c r="FD35" s="26"/>
      <c r="FE35" s="26"/>
      <c r="FF35" s="26"/>
      <c r="FG35" s="26"/>
      <c r="FH35" s="26"/>
      <c r="FI35" s="26"/>
      <c r="FJ35" s="26"/>
      <c r="FK35" s="26"/>
      <c r="FL35" s="26"/>
      <c r="FM35" s="26"/>
      <c r="FN35" s="26"/>
      <c r="FO35" s="26"/>
      <c r="FP35" s="26"/>
      <c r="FQ35" s="26"/>
      <c r="FR35" s="26"/>
      <c r="FS35" s="26"/>
      <c r="FT35" s="26"/>
      <c r="FU35" s="26"/>
      <c r="FV35" s="26"/>
      <c r="FW35" s="26"/>
    </row>
    <row r="36" spans="1:179" s="148" customFormat="1" ht="12.75" customHeight="1" x14ac:dyDescent="0.2">
      <c r="A36" s="146" t="s">
        <v>1296</v>
      </c>
      <c r="B36" s="87" t="s">
        <v>1821</v>
      </c>
      <c r="C36" s="87" t="s">
        <v>1298</v>
      </c>
      <c r="D36" s="87" t="s">
        <v>4494</v>
      </c>
      <c r="E36" s="87" t="s">
        <v>1706</v>
      </c>
      <c r="F36" s="87" t="s">
        <v>1707</v>
      </c>
      <c r="G36" s="87" t="s">
        <v>1239</v>
      </c>
      <c r="H36" s="87" t="s">
        <v>1267</v>
      </c>
      <c r="I36" s="87" t="s">
        <v>1728</v>
      </c>
      <c r="J36" s="87" t="s">
        <v>1755</v>
      </c>
      <c r="K36" s="98" t="s">
        <v>1567</v>
      </c>
      <c r="L36" s="87" t="s">
        <v>1710</v>
      </c>
      <c r="M36" s="87" t="s">
        <v>1825</v>
      </c>
      <c r="N36" s="87" t="s">
        <v>1822</v>
      </c>
      <c r="O36" s="87" t="s">
        <v>1824</v>
      </c>
      <c r="P36" s="87" t="s">
        <v>1791</v>
      </c>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6"/>
      <c r="EV36" s="26"/>
      <c r="EW36" s="26"/>
      <c r="EX36" s="26"/>
      <c r="EY36" s="26"/>
      <c r="EZ36" s="26"/>
      <c r="FA36" s="26"/>
      <c r="FB36" s="26"/>
      <c r="FC36" s="26"/>
      <c r="FD36" s="26"/>
      <c r="FE36" s="26"/>
      <c r="FF36" s="26"/>
      <c r="FG36" s="26"/>
      <c r="FH36" s="26"/>
      <c r="FI36" s="26"/>
      <c r="FJ36" s="26"/>
      <c r="FK36" s="26"/>
      <c r="FL36" s="26"/>
      <c r="FM36" s="26"/>
      <c r="FN36" s="26"/>
      <c r="FO36" s="26"/>
      <c r="FP36" s="26"/>
      <c r="FQ36" s="26"/>
      <c r="FR36" s="26"/>
      <c r="FS36" s="26"/>
      <c r="FT36" s="26"/>
      <c r="FU36" s="26"/>
      <c r="FV36" s="26"/>
      <c r="FW36" s="26"/>
    </row>
    <row r="37" spans="1:179" s="148" customFormat="1" ht="12.75" customHeight="1" x14ac:dyDescent="0.2">
      <c r="A37" s="146" t="s">
        <v>1296</v>
      </c>
      <c r="B37" s="87" t="s">
        <v>1821</v>
      </c>
      <c r="C37" s="87" t="s">
        <v>1298</v>
      </c>
      <c r="D37" s="87" t="s">
        <v>4494</v>
      </c>
      <c r="E37" s="87" t="s">
        <v>1706</v>
      </c>
      <c r="F37" s="87" t="s">
        <v>1707</v>
      </c>
      <c r="G37" s="87" t="s">
        <v>1239</v>
      </c>
      <c r="H37" s="87" t="s">
        <v>1267</v>
      </c>
      <c r="I37" s="87" t="s">
        <v>1728</v>
      </c>
      <c r="J37" s="87" t="s">
        <v>1755</v>
      </c>
      <c r="K37" s="98" t="s">
        <v>1568</v>
      </c>
      <c r="L37" s="87" t="s">
        <v>1710</v>
      </c>
      <c r="M37" s="87" t="s">
        <v>1826</v>
      </c>
      <c r="N37" s="87" t="s">
        <v>1822</v>
      </c>
      <c r="O37" s="87" t="s">
        <v>1824</v>
      </c>
      <c r="P37" s="87" t="s">
        <v>1791</v>
      </c>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6"/>
      <c r="FN37" s="26"/>
      <c r="FO37" s="26"/>
      <c r="FP37" s="26"/>
      <c r="FQ37" s="26"/>
      <c r="FR37" s="26"/>
      <c r="FS37" s="26"/>
      <c r="FT37" s="26"/>
      <c r="FU37" s="26"/>
      <c r="FV37" s="26"/>
      <c r="FW37" s="26"/>
    </row>
    <row r="38" spans="1:179" s="145" customFormat="1" ht="12.75" customHeight="1" x14ac:dyDescent="0.2">
      <c r="A38" s="146" t="s">
        <v>1296</v>
      </c>
      <c r="B38" s="87" t="s">
        <v>1821</v>
      </c>
      <c r="C38" s="87" t="s">
        <v>1298</v>
      </c>
      <c r="D38" s="87" t="s">
        <v>4494</v>
      </c>
      <c r="E38" s="87" t="s">
        <v>1706</v>
      </c>
      <c r="F38" s="87" t="s">
        <v>1707</v>
      </c>
      <c r="G38" s="87" t="s">
        <v>1239</v>
      </c>
      <c r="H38" s="87" t="s">
        <v>1267</v>
      </c>
      <c r="I38" s="87" t="s">
        <v>1728</v>
      </c>
      <c r="J38" s="87" t="s">
        <v>1755</v>
      </c>
      <c r="K38" s="98" t="s">
        <v>1329</v>
      </c>
      <c r="L38" s="87" t="s">
        <v>1710</v>
      </c>
      <c r="M38" s="87" t="s">
        <v>1828</v>
      </c>
      <c r="N38" s="87" t="s">
        <v>1827</v>
      </c>
      <c r="O38" s="87" t="s">
        <v>1827</v>
      </c>
      <c r="P38" s="87" t="s">
        <v>1791</v>
      </c>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26"/>
      <c r="EQ38" s="26"/>
      <c r="ER38" s="26"/>
      <c r="ES38" s="26"/>
      <c r="ET38" s="26"/>
      <c r="EU38" s="26"/>
      <c r="EV38" s="26"/>
      <c r="EW38" s="26"/>
      <c r="EX38" s="26"/>
      <c r="EY38" s="26"/>
      <c r="EZ38" s="26"/>
      <c r="FA38" s="26"/>
      <c r="FB38" s="26"/>
      <c r="FC38" s="26"/>
      <c r="FD38" s="26"/>
      <c r="FE38" s="26"/>
      <c r="FF38" s="26"/>
      <c r="FG38" s="26"/>
      <c r="FH38" s="26"/>
      <c r="FI38" s="26"/>
      <c r="FJ38" s="26"/>
      <c r="FK38" s="26"/>
      <c r="FL38" s="26"/>
      <c r="FM38" s="26"/>
      <c r="FN38" s="26"/>
      <c r="FO38" s="26"/>
      <c r="FP38" s="26"/>
      <c r="FQ38" s="26"/>
      <c r="FR38" s="26"/>
      <c r="FS38" s="26"/>
      <c r="FT38" s="26"/>
      <c r="FU38" s="26"/>
      <c r="FV38" s="26"/>
      <c r="FW38" s="26"/>
    </row>
    <row r="39" spans="1:179" s="148" customFormat="1" ht="12.75" customHeight="1" x14ac:dyDescent="0.2">
      <c r="A39" s="167" t="s">
        <v>172</v>
      </c>
      <c r="B39" s="14" t="s">
        <v>1829</v>
      </c>
      <c r="C39" s="87" t="s">
        <v>1234</v>
      </c>
      <c r="D39" s="87" t="s">
        <v>4494</v>
      </c>
      <c r="E39" s="87" t="s">
        <v>1706</v>
      </c>
      <c r="F39" s="87" t="s">
        <v>1719</v>
      </c>
      <c r="G39" s="87" t="s">
        <v>1225</v>
      </c>
      <c r="H39" s="87" t="s">
        <v>1225</v>
      </c>
      <c r="I39" s="87" t="s">
        <v>1715</v>
      </c>
      <c r="J39" s="87" t="s">
        <v>1746</v>
      </c>
      <c r="K39" s="99" t="s">
        <v>1830</v>
      </c>
      <c r="L39" s="87" t="s">
        <v>1710</v>
      </c>
      <c r="M39" s="26" t="s">
        <v>1831</v>
      </c>
      <c r="N39" s="87">
        <v>109</v>
      </c>
      <c r="O39" s="87">
        <v>105</v>
      </c>
      <c r="P39" s="87">
        <v>21</v>
      </c>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26"/>
      <c r="FJ39" s="26"/>
      <c r="FK39" s="26"/>
      <c r="FL39" s="26"/>
      <c r="FM39" s="26"/>
      <c r="FN39" s="26"/>
      <c r="FO39" s="26"/>
      <c r="FP39" s="26"/>
      <c r="FQ39" s="26"/>
      <c r="FR39" s="26"/>
      <c r="FS39" s="26"/>
      <c r="FT39" s="26"/>
      <c r="FU39" s="26"/>
      <c r="FV39" s="26"/>
      <c r="FW39" s="26"/>
    </row>
    <row r="40" spans="1:179" s="148" customFormat="1" ht="12.75" customHeight="1" x14ac:dyDescent="0.2">
      <c r="A40" s="167" t="s">
        <v>174</v>
      </c>
      <c r="B40" s="14" t="s">
        <v>1832</v>
      </c>
      <c r="C40" s="87" t="s">
        <v>1234</v>
      </c>
      <c r="D40" s="87" t="s">
        <v>4494</v>
      </c>
      <c r="E40" s="87" t="s">
        <v>1706</v>
      </c>
      <c r="F40" s="87" t="s">
        <v>1719</v>
      </c>
      <c r="G40" s="87" t="s">
        <v>1225</v>
      </c>
      <c r="H40" s="87" t="s">
        <v>1225</v>
      </c>
      <c r="I40" s="87" t="s">
        <v>1715</v>
      </c>
      <c r="J40" s="87" t="s">
        <v>1746</v>
      </c>
      <c r="K40" s="99" t="s">
        <v>1833</v>
      </c>
      <c r="L40" s="87" t="s">
        <v>1710</v>
      </c>
      <c r="M40" s="26" t="s">
        <v>1834</v>
      </c>
      <c r="N40" s="87">
        <v>180.6</v>
      </c>
      <c r="O40" s="87">
        <v>175.9</v>
      </c>
      <c r="P40" s="87">
        <v>36</v>
      </c>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26"/>
      <c r="CM40" s="26"/>
      <c r="CN40" s="26"/>
      <c r="CO40" s="26"/>
      <c r="CP40" s="26"/>
      <c r="CQ40" s="26"/>
      <c r="CR40" s="26"/>
      <c r="CS40" s="26"/>
      <c r="CT40" s="26"/>
      <c r="CU40" s="26"/>
      <c r="CV40" s="26"/>
      <c r="CW40" s="26"/>
      <c r="CX40" s="26"/>
      <c r="CY40" s="26"/>
      <c r="CZ40" s="26"/>
      <c r="DA40" s="26"/>
      <c r="DB40" s="26"/>
      <c r="DC40" s="26"/>
      <c r="DD40" s="26"/>
      <c r="DE40" s="26"/>
      <c r="DF40" s="26"/>
      <c r="DG40" s="26"/>
      <c r="DH40" s="26"/>
      <c r="DI40" s="26"/>
      <c r="DJ40" s="26"/>
      <c r="DK40" s="26"/>
      <c r="DL40" s="26"/>
      <c r="DM40" s="26"/>
      <c r="DN40" s="26"/>
      <c r="DO40" s="26"/>
      <c r="DP40" s="26"/>
      <c r="DQ40" s="26"/>
      <c r="DR40" s="26"/>
      <c r="DS40" s="26"/>
      <c r="DT40" s="26"/>
      <c r="DU40" s="26"/>
      <c r="DV40" s="26"/>
      <c r="DW40" s="26"/>
      <c r="DX40" s="26"/>
      <c r="DY40" s="26"/>
      <c r="DZ40" s="26"/>
      <c r="EA40" s="26"/>
      <c r="EB40" s="26"/>
      <c r="EC40" s="26"/>
      <c r="ED40" s="26"/>
      <c r="EE40" s="26"/>
      <c r="EF40" s="26"/>
      <c r="EG40" s="26"/>
      <c r="EH40" s="26"/>
      <c r="EI40" s="26"/>
      <c r="EJ40" s="26"/>
      <c r="EK40" s="26"/>
      <c r="EL40" s="26"/>
      <c r="EM40" s="26"/>
      <c r="EN40" s="26"/>
      <c r="EO40" s="26"/>
      <c r="EP40" s="26"/>
      <c r="EQ40" s="26"/>
      <c r="ER40" s="26"/>
      <c r="ES40" s="26"/>
      <c r="ET40" s="26"/>
      <c r="EU40" s="26"/>
      <c r="EV40" s="26"/>
      <c r="EW40" s="26"/>
      <c r="EX40" s="26"/>
      <c r="EY40" s="26"/>
      <c r="EZ40" s="26"/>
      <c r="FA40" s="26"/>
      <c r="FB40" s="26"/>
      <c r="FC40" s="26"/>
      <c r="FD40" s="26"/>
      <c r="FE40" s="26"/>
      <c r="FF40" s="26"/>
      <c r="FG40" s="26"/>
      <c r="FH40" s="26"/>
      <c r="FI40" s="26"/>
      <c r="FJ40" s="26"/>
      <c r="FK40" s="26"/>
      <c r="FL40" s="26"/>
      <c r="FM40" s="26"/>
      <c r="FN40" s="26"/>
      <c r="FO40" s="26"/>
      <c r="FP40" s="26"/>
      <c r="FQ40" s="26"/>
      <c r="FR40" s="26"/>
      <c r="FS40" s="26"/>
      <c r="FT40" s="26"/>
      <c r="FU40" s="26"/>
      <c r="FV40" s="26"/>
      <c r="FW40" s="26"/>
    </row>
    <row r="41" spans="1:179" s="148" customFormat="1" ht="12.75" customHeight="1" x14ac:dyDescent="0.2">
      <c r="A41" s="158" t="s">
        <v>1835</v>
      </c>
      <c r="B41" s="87" t="s">
        <v>1836</v>
      </c>
      <c r="C41" s="87" t="s">
        <v>1219</v>
      </c>
      <c r="D41" s="87" t="s">
        <v>4494</v>
      </c>
      <c r="E41" s="87" t="s">
        <v>1706</v>
      </c>
      <c r="F41" s="87" t="s">
        <v>1719</v>
      </c>
      <c r="G41" s="87" t="s">
        <v>1222</v>
      </c>
      <c r="H41" s="87" t="s">
        <v>1222</v>
      </c>
      <c r="I41" s="87" t="s">
        <v>1715</v>
      </c>
      <c r="J41" s="87" t="s">
        <v>1720</v>
      </c>
      <c r="K41" s="99" t="s">
        <v>1837</v>
      </c>
      <c r="L41" s="87" t="s">
        <v>1710</v>
      </c>
      <c r="M41" s="87" t="s">
        <v>1838</v>
      </c>
      <c r="N41" s="87">
        <v>98</v>
      </c>
      <c r="O41" s="87">
        <v>87</v>
      </c>
      <c r="P41" s="87">
        <v>88</v>
      </c>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26"/>
      <c r="EI41" s="26"/>
      <c r="EJ41" s="26"/>
      <c r="EK41" s="26"/>
      <c r="EL41" s="26"/>
      <c r="EM41" s="26"/>
      <c r="EN41" s="26"/>
      <c r="EO41" s="26"/>
      <c r="EP41" s="26"/>
      <c r="EQ41" s="26"/>
      <c r="ER41" s="26"/>
      <c r="ES41" s="26"/>
      <c r="ET41" s="26"/>
      <c r="EU41" s="26"/>
      <c r="EV41" s="26"/>
      <c r="EW41" s="26"/>
      <c r="EX41" s="26"/>
      <c r="EY41" s="26"/>
      <c r="EZ41" s="26"/>
      <c r="FA41" s="26"/>
      <c r="FB41" s="26"/>
      <c r="FC41" s="26"/>
      <c r="FD41" s="26"/>
      <c r="FE41" s="26"/>
      <c r="FF41" s="26"/>
      <c r="FG41" s="26"/>
      <c r="FH41" s="26"/>
      <c r="FI41" s="26"/>
      <c r="FJ41" s="26"/>
      <c r="FK41" s="26"/>
      <c r="FL41" s="26"/>
      <c r="FM41" s="26"/>
      <c r="FN41" s="26"/>
      <c r="FO41" s="26"/>
      <c r="FP41" s="26"/>
      <c r="FQ41" s="26"/>
      <c r="FR41" s="26"/>
      <c r="FS41" s="26"/>
      <c r="FT41" s="26"/>
      <c r="FU41" s="26"/>
      <c r="FV41" s="26"/>
      <c r="FW41" s="26"/>
    </row>
    <row r="42" spans="1:179" s="148" customFormat="1" ht="12.75" customHeight="1" x14ac:dyDescent="0.2">
      <c r="A42" s="146" t="s">
        <v>999</v>
      </c>
      <c r="B42" s="87" t="s">
        <v>1839</v>
      </c>
      <c r="C42" s="87" t="s">
        <v>1219</v>
      </c>
      <c r="D42" s="87" t="s">
        <v>4494</v>
      </c>
      <c r="E42" s="87" t="s">
        <v>1706</v>
      </c>
      <c r="F42" s="87" t="s">
        <v>1707</v>
      </c>
      <c r="G42" s="87" t="s">
        <v>1278</v>
      </c>
      <c r="H42" s="87" t="s">
        <v>1279</v>
      </c>
      <c r="I42" s="87" t="s">
        <v>1715</v>
      </c>
      <c r="J42" s="87" t="s">
        <v>1778</v>
      </c>
      <c r="K42" s="98" t="s">
        <v>1329</v>
      </c>
      <c r="L42" s="87" t="s">
        <v>1710</v>
      </c>
      <c r="M42" s="87" t="s">
        <v>1841</v>
      </c>
      <c r="N42" s="87">
        <v>80</v>
      </c>
      <c r="O42" s="87" t="s">
        <v>1842</v>
      </c>
      <c r="P42" s="87" t="s">
        <v>1791</v>
      </c>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c r="EC42" s="26"/>
      <c r="ED42" s="26"/>
      <c r="EE42" s="26"/>
      <c r="EF42" s="26"/>
      <c r="EG42" s="26"/>
      <c r="EH42" s="26"/>
      <c r="EI42" s="26"/>
      <c r="EJ42" s="26"/>
      <c r="EK42" s="26"/>
      <c r="EL42" s="26"/>
      <c r="EM42" s="26"/>
      <c r="EN42" s="26"/>
      <c r="EO42" s="26"/>
      <c r="EP42" s="26"/>
      <c r="EQ42" s="26"/>
      <c r="ER42" s="26"/>
      <c r="ES42" s="26"/>
      <c r="ET42" s="26"/>
      <c r="EU42" s="26"/>
      <c r="EV42" s="26"/>
      <c r="EW42" s="26"/>
      <c r="EX42" s="26"/>
      <c r="EY42" s="26"/>
      <c r="EZ42" s="26"/>
      <c r="FA42" s="26"/>
      <c r="FB42" s="26"/>
      <c r="FC42" s="26"/>
      <c r="FD42" s="26"/>
      <c r="FE42" s="26"/>
      <c r="FF42" s="26"/>
      <c r="FG42" s="26"/>
      <c r="FH42" s="26"/>
      <c r="FI42" s="26"/>
      <c r="FJ42" s="26"/>
      <c r="FK42" s="26"/>
      <c r="FL42" s="26"/>
      <c r="FM42" s="26"/>
      <c r="FN42" s="26"/>
      <c r="FO42" s="26"/>
      <c r="FP42" s="26"/>
      <c r="FQ42" s="26"/>
      <c r="FR42" s="26"/>
      <c r="FS42" s="26"/>
      <c r="FT42" s="26"/>
      <c r="FU42" s="26"/>
      <c r="FV42" s="26"/>
      <c r="FW42" s="26"/>
    </row>
    <row r="43" spans="1:179" s="148" customFormat="1" ht="12.75" customHeight="1" x14ac:dyDescent="0.2">
      <c r="A43" s="145" t="s">
        <v>1195</v>
      </c>
      <c r="B43" s="26" t="s">
        <v>1843</v>
      </c>
      <c r="C43" s="26" t="s">
        <v>1224</v>
      </c>
      <c r="D43" s="87" t="s">
        <v>4494</v>
      </c>
      <c r="E43" s="26" t="s">
        <v>1706</v>
      </c>
      <c r="F43" s="26" t="s">
        <v>1719</v>
      </c>
      <c r="G43" s="87" t="s">
        <v>1222</v>
      </c>
      <c r="H43" s="87" t="s">
        <v>1222</v>
      </c>
      <c r="I43" s="87" t="s">
        <v>1715</v>
      </c>
      <c r="J43" s="87" t="s">
        <v>1720</v>
      </c>
      <c r="K43" s="64" t="s">
        <v>1844</v>
      </c>
      <c r="L43" s="26" t="s">
        <v>1710</v>
      </c>
      <c r="M43" s="26" t="s">
        <v>1845</v>
      </c>
      <c r="N43" s="26">
        <v>183</v>
      </c>
      <c r="O43" s="26">
        <v>148</v>
      </c>
      <c r="P43" s="26">
        <v>30</v>
      </c>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26"/>
      <c r="EQ43" s="26"/>
      <c r="ER43" s="26"/>
      <c r="ES43" s="26"/>
      <c r="ET43" s="26"/>
      <c r="EU43" s="26"/>
      <c r="EV43" s="26"/>
      <c r="EW43" s="26"/>
      <c r="EX43" s="26"/>
      <c r="EY43" s="26"/>
      <c r="EZ43" s="26"/>
      <c r="FA43" s="26"/>
      <c r="FB43" s="26"/>
      <c r="FC43" s="26"/>
      <c r="FD43" s="26"/>
      <c r="FE43" s="26"/>
      <c r="FF43" s="26"/>
      <c r="FG43" s="26"/>
      <c r="FH43" s="26"/>
      <c r="FI43" s="26"/>
      <c r="FJ43" s="26"/>
      <c r="FK43" s="26"/>
      <c r="FL43" s="26"/>
      <c r="FM43" s="26"/>
      <c r="FN43" s="26"/>
      <c r="FO43" s="26"/>
      <c r="FP43" s="26"/>
      <c r="FQ43" s="26"/>
      <c r="FR43" s="26"/>
      <c r="FS43" s="26"/>
      <c r="FT43" s="26"/>
      <c r="FU43" s="26"/>
      <c r="FV43" s="26"/>
      <c r="FW43" s="26"/>
    </row>
    <row r="44" spans="1:179" s="148" customFormat="1" ht="12.6" customHeight="1" x14ac:dyDescent="0.2">
      <c r="A44" s="146" t="s">
        <v>196</v>
      </c>
      <c r="B44" s="87" t="s">
        <v>1846</v>
      </c>
      <c r="C44" s="87" t="s">
        <v>1219</v>
      </c>
      <c r="D44" s="87" t="s">
        <v>4494</v>
      </c>
      <c r="E44" s="87" t="s">
        <v>1706</v>
      </c>
      <c r="F44" s="87" t="s">
        <v>1719</v>
      </c>
      <c r="G44" s="87" t="s">
        <v>1225</v>
      </c>
      <c r="H44" s="87" t="s">
        <v>1225</v>
      </c>
      <c r="I44" s="87" t="s">
        <v>1715</v>
      </c>
      <c r="J44" s="87" t="s">
        <v>1746</v>
      </c>
      <c r="K44" s="98" t="s">
        <v>1952</v>
      </c>
      <c r="L44" s="87" t="s">
        <v>1741</v>
      </c>
      <c r="M44" s="87" t="s">
        <v>1848</v>
      </c>
      <c r="N44" s="87" t="s">
        <v>1849</v>
      </c>
      <c r="O44" s="87">
        <v>111</v>
      </c>
      <c r="P44" s="87" t="s">
        <v>1850</v>
      </c>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c r="DQ44" s="26"/>
      <c r="DR44" s="26"/>
      <c r="DS44" s="26"/>
      <c r="DT44" s="26"/>
      <c r="DU44" s="26"/>
      <c r="DV44" s="26"/>
      <c r="DW44" s="26"/>
      <c r="DX44" s="26"/>
      <c r="DY44" s="26"/>
      <c r="DZ44" s="26"/>
      <c r="EA44" s="26"/>
      <c r="EB44" s="26"/>
      <c r="EC44" s="26"/>
      <c r="ED44" s="26"/>
      <c r="EE44" s="26"/>
      <c r="EF44" s="26"/>
      <c r="EG44" s="26"/>
      <c r="EH44" s="26"/>
      <c r="EI44" s="26"/>
      <c r="EJ44" s="26"/>
      <c r="EK44" s="26"/>
      <c r="EL44" s="26"/>
      <c r="EM44" s="26"/>
      <c r="EN44" s="26"/>
      <c r="EO44" s="26"/>
      <c r="EP44" s="26"/>
      <c r="EQ44" s="26"/>
      <c r="ER44" s="26"/>
      <c r="ES44" s="26"/>
      <c r="ET44" s="26"/>
      <c r="EU44" s="26"/>
      <c r="EV44" s="26"/>
      <c r="EW44" s="26"/>
      <c r="EX44" s="26"/>
      <c r="EY44" s="26"/>
      <c r="EZ44" s="26"/>
      <c r="FA44" s="26"/>
      <c r="FB44" s="26"/>
      <c r="FC44" s="26"/>
      <c r="FD44" s="26"/>
      <c r="FE44" s="26"/>
      <c r="FF44" s="26"/>
      <c r="FG44" s="26"/>
      <c r="FH44" s="26"/>
      <c r="FI44" s="26"/>
      <c r="FJ44" s="26"/>
      <c r="FK44" s="26"/>
      <c r="FL44" s="26"/>
      <c r="FM44" s="26"/>
      <c r="FN44" s="26"/>
      <c r="FO44" s="26"/>
      <c r="FP44" s="26"/>
      <c r="FQ44" s="26"/>
      <c r="FR44" s="26"/>
      <c r="FS44" s="26"/>
      <c r="FT44" s="26"/>
      <c r="FU44" s="26"/>
      <c r="FV44" s="26"/>
      <c r="FW44" s="26"/>
    </row>
    <row r="45" spans="1:179" ht="12.75" customHeight="1" x14ac:dyDescent="0.2">
      <c r="A45" s="146" t="s">
        <v>198</v>
      </c>
      <c r="B45" s="87" t="s">
        <v>1851</v>
      </c>
      <c r="C45" s="87" t="s">
        <v>1219</v>
      </c>
      <c r="D45" s="87" t="s">
        <v>4494</v>
      </c>
      <c r="E45" s="87" t="s">
        <v>1706</v>
      </c>
      <c r="F45" s="87" t="s">
        <v>1719</v>
      </c>
      <c r="G45" s="87" t="s">
        <v>1225</v>
      </c>
      <c r="H45" s="87" t="s">
        <v>1225</v>
      </c>
      <c r="I45" s="87" t="s">
        <v>1715</v>
      </c>
      <c r="J45" s="87" t="s">
        <v>1746</v>
      </c>
      <c r="K45" s="99" t="s">
        <v>1852</v>
      </c>
      <c r="L45" s="87" t="s">
        <v>1710</v>
      </c>
      <c r="M45" s="87" t="s">
        <v>1853</v>
      </c>
      <c r="N45" s="87">
        <v>113.19</v>
      </c>
      <c r="O45" s="87">
        <v>111</v>
      </c>
      <c r="P45" s="87">
        <v>50</v>
      </c>
    </row>
    <row r="46" spans="1:179" ht="12.75" customHeight="1" x14ac:dyDescent="0.2">
      <c r="A46" s="146" t="s">
        <v>70</v>
      </c>
      <c r="B46" s="87" t="s">
        <v>1854</v>
      </c>
      <c r="C46" s="87" t="s">
        <v>1234</v>
      </c>
      <c r="D46" s="87" t="s">
        <v>4494</v>
      </c>
      <c r="E46" s="87" t="s">
        <v>1706</v>
      </c>
      <c r="F46" s="87" t="s">
        <v>1707</v>
      </c>
      <c r="G46" s="87" t="s">
        <v>1278</v>
      </c>
      <c r="H46" s="87" t="s">
        <v>1279</v>
      </c>
      <c r="I46" s="87" t="s">
        <v>1715</v>
      </c>
      <c r="J46" s="87" t="s">
        <v>1778</v>
      </c>
      <c r="K46" s="99" t="s">
        <v>1372</v>
      </c>
      <c r="L46" s="87" t="s">
        <v>1710</v>
      </c>
      <c r="M46" s="87" t="s">
        <v>1855</v>
      </c>
      <c r="N46" s="87">
        <v>300</v>
      </c>
      <c r="O46" s="87" t="s">
        <v>1856</v>
      </c>
      <c r="P46" s="87" t="s">
        <v>1857</v>
      </c>
    </row>
    <row r="47" spans="1:179" ht="12.75" customHeight="1" x14ac:dyDescent="0.2">
      <c r="A47" s="167" t="s">
        <v>581</v>
      </c>
      <c r="B47" s="14" t="s">
        <v>1858</v>
      </c>
      <c r="C47" s="87" t="s">
        <v>1259</v>
      </c>
      <c r="D47" s="87" t="s">
        <v>4494</v>
      </c>
      <c r="E47" s="87" t="s">
        <v>1706</v>
      </c>
      <c r="F47" s="87" t="s">
        <v>1707</v>
      </c>
      <c r="G47" s="87" t="s">
        <v>1239</v>
      </c>
      <c r="H47" s="87" t="s">
        <v>1267</v>
      </c>
      <c r="I47" s="87" t="s">
        <v>1728</v>
      </c>
      <c r="J47" s="87" t="s">
        <v>1755</v>
      </c>
      <c r="K47" s="99" t="s">
        <v>1336</v>
      </c>
      <c r="L47" s="87" t="s">
        <v>1710</v>
      </c>
      <c r="M47" s="26" t="s">
        <v>1859</v>
      </c>
      <c r="N47" s="87">
        <v>128</v>
      </c>
      <c r="O47" s="87">
        <v>127</v>
      </c>
      <c r="P47" s="87">
        <v>26</v>
      </c>
    </row>
    <row r="48" spans="1:179" s="145" customFormat="1" ht="12.75" customHeight="1" x14ac:dyDescent="0.2">
      <c r="A48" s="146" t="s">
        <v>1009</v>
      </c>
      <c r="B48" s="14" t="s">
        <v>1860</v>
      </c>
      <c r="C48" s="87" t="s">
        <v>1259</v>
      </c>
      <c r="D48" s="87" t="s">
        <v>4494</v>
      </c>
      <c r="E48" s="87" t="s">
        <v>1706</v>
      </c>
      <c r="F48" s="87" t="s">
        <v>1714</v>
      </c>
      <c r="G48" s="87" t="s">
        <v>1726</v>
      </c>
      <c r="H48" s="87" t="s">
        <v>1861</v>
      </c>
      <c r="I48" s="87" t="s">
        <v>1715</v>
      </c>
      <c r="J48" s="87" t="s">
        <v>1862</v>
      </c>
      <c r="K48" s="98" t="s">
        <v>1345</v>
      </c>
      <c r="L48" s="87" t="s">
        <v>1741</v>
      </c>
      <c r="M48" s="87" t="s">
        <v>1863</v>
      </c>
      <c r="N48" s="87" t="s">
        <v>1864</v>
      </c>
      <c r="O48" s="87" t="s">
        <v>1791</v>
      </c>
      <c r="P48" s="87" t="s">
        <v>1731</v>
      </c>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6"/>
      <c r="FN48" s="26"/>
      <c r="FO48" s="26"/>
      <c r="FP48" s="26"/>
      <c r="FQ48" s="26"/>
      <c r="FR48" s="26"/>
      <c r="FS48" s="26"/>
      <c r="FT48" s="26"/>
      <c r="FU48" s="26"/>
      <c r="FV48" s="26"/>
      <c r="FW48" s="26"/>
    </row>
    <row r="49" spans="1:179" ht="12.75" customHeight="1" x14ac:dyDescent="0.2">
      <c r="A49" s="146" t="s">
        <v>1009</v>
      </c>
      <c r="B49" s="87" t="s">
        <v>1860</v>
      </c>
      <c r="C49" s="87" t="s">
        <v>1259</v>
      </c>
      <c r="D49" s="87" t="s">
        <v>4494</v>
      </c>
      <c r="E49" s="87" t="s">
        <v>1706</v>
      </c>
      <c r="F49" s="87" t="s">
        <v>1707</v>
      </c>
      <c r="G49" s="87" t="s">
        <v>1285</v>
      </c>
      <c r="H49" s="87" t="s">
        <v>1286</v>
      </c>
      <c r="I49" s="87" t="s">
        <v>1708</v>
      </c>
      <c r="J49" s="87" t="s">
        <v>1709</v>
      </c>
      <c r="K49" s="98" t="s">
        <v>1865</v>
      </c>
      <c r="L49" s="87" t="s">
        <v>1710</v>
      </c>
      <c r="M49" s="87" t="s">
        <v>1866</v>
      </c>
      <c r="N49" s="87">
        <v>3.08</v>
      </c>
      <c r="O49" s="87">
        <v>2</v>
      </c>
      <c r="P49" s="87">
        <v>1</v>
      </c>
    </row>
    <row r="50" spans="1:179" ht="12.75" customHeight="1" x14ac:dyDescent="0.2">
      <c r="A50" s="146" t="s">
        <v>1009</v>
      </c>
      <c r="B50" s="146" t="s">
        <v>1860</v>
      </c>
      <c r="C50" s="146" t="s">
        <v>1259</v>
      </c>
      <c r="D50" s="146" t="s">
        <v>1712</v>
      </c>
      <c r="E50" s="146" t="s">
        <v>1706</v>
      </c>
      <c r="F50" s="146" t="s">
        <v>1707</v>
      </c>
      <c r="G50" s="146" t="s">
        <v>1285</v>
      </c>
      <c r="H50" s="146" t="s">
        <v>1286</v>
      </c>
      <c r="I50" s="146" t="s">
        <v>1708</v>
      </c>
      <c r="J50" s="146" t="s">
        <v>1709</v>
      </c>
      <c r="K50" s="153" t="s">
        <v>1865</v>
      </c>
      <c r="L50" s="146" t="s">
        <v>1710</v>
      </c>
      <c r="M50" s="146" t="s">
        <v>1867</v>
      </c>
      <c r="N50" s="146">
        <v>3.08</v>
      </c>
      <c r="O50" s="145">
        <v>2</v>
      </c>
      <c r="P50" s="146">
        <v>1</v>
      </c>
      <c r="Q50" s="145"/>
      <c r="R50" s="145"/>
      <c r="S50" s="145"/>
      <c r="T50" s="145"/>
      <c r="U50" s="145"/>
      <c r="V50" s="145"/>
      <c r="W50" s="145"/>
      <c r="X50" s="145"/>
      <c r="Y50" s="145"/>
      <c r="Z50" s="145"/>
      <c r="AA50" s="145"/>
      <c r="AB50" s="145"/>
      <c r="AC50" s="145"/>
      <c r="AD50" s="145"/>
      <c r="AE50" s="145"/>
      <c r="AF50" s="145"/>
      <c r="AG50" s="145"/>
      <c r="AH50" s="145"/>
      <c r="AI50" s="145"/>
      <c r="AJ50" s="145"/>
      <c r="AK50" s="145"/>
      <c r="AL50" s="145"/>
      <c r="AM50" s="145"/>
      <c r="AN50" s="145"/>
      <c r="AO50" s="145"/>
      <c r="AP50" s="145"/>
      <c r="AQ50" s="145"/>
      <c r="AR50" s="145"/>
      <c r="AS50" s="145"/>
      <c r="AT50" s="145"/>
      <c r="AU50" s="145"/>
      <c r="AV50" s="145"/>
      <c r="AW50" s="145"/>
      <c r="AX50" s="145"/>
      <c r="AY50" s="145"/>
      <c r="AZ50" s="145"/>
      <c r="BA50" s="145"/>
      <c r="BB50" s="145"/>
      <c r="BC50" s="145"/>
      <c r="BD50" s="145"/>
      <c r="BE50" s="145"/>
      <c r="BF50" s="145"/>
      <c r="BG50" s="145"/>
      <c r="BH50" s="145"/>
      <c r="BI50" s="145"/>
      <c r="BJ50" s="145"/>
      <c r="BK50" s="145"/>
      <c r="BL50" s="145"/>
      <c r="BM50" s="145"/>
      <c r="BN50" s="145"/>
      <c r="BO50" s="145"/>
      <c r="BP50" s="145"/>
      <c r="BQ50" s="145"/>
      <c r="BR50" s="145"/>
      <c r="BS50" s="145"/>
      <c r="BT50" s="145"/>
      <c r="BU50" s="145"/>
      <c r="BV50" s="145"/>
      <c r="BW50" s="145"/>
      <c r="BX50" s="145"/>
      <c r="BY50" s="145"/>
      <c r="BZ50" s="145"/>
      <c r="CA50" s="145"/>
      <c r="CB50" s="145"/>
      <c r="CC50" s="145"/>
      <c r="CD50" s="145"/>
      <c r="CE50" s="145"/>
      <c r="CF50" s="145"/>
      <c r="CG50" s="145"/>
      <c r="CH50" s="145"/>
      <c r="CI50" s="145"/>
      <c r="CJ50" s="145"/>
      <c r="CK50" s="145"/>
      <c r="CL50" s="145"/>
      <c r="CM50" s="145"/>
      <c r="CN50" s="145"/>
      <c r="CO50" s="145"/>
      <c r="CP50" s="145"/>
      <c r="CQ50" s="145"/>
      <c r="CR50" s="145"/>
      <c r="CS50" s="145"/>
      <c r="CT50" s="145"/>
      <c r="CU50" s="145"/>
      <c r="CV50" s="145"/>
      <c r="CW50" s="145"/>
      <c r="CX50" s="145"/>
      <c r="CY50" s="145"/>
      <c r="CZ50" s="145"/>
      <c r="DA50" s="145"/>
      <c r="DB50" s="145"/>
      <c r="DC50" s="145"/>
      <c r="DD50" s="145"/>
      <c r="DE50" s="145"/>
      <c r="DF50" s="145"/>
      <c r="DG50" s="145"/>
      <c r="DH50" s="145"/>
      <c r="DI50" s="145"/>
      <c r="DJ50" s="145"/>
      <c r="DK50" s="145"/>
      <c r="DL50" s="145"/>
      <c r="DM50" s="145"/>
      <c r="DN50" s="145"/>
      <c r="DO50" s="145"/>
      <c r="DP50" s="145"/>
      <c r="DQ50" s="145"/>
      <c r="DR50" s="145"/>
      <c r="DS50" s="145"/>
      <c r="DT50" s="145"/>
      <c r="DU50" s="145"/>
      <c r="DV50" s="145"/>
      <c r="DW50" s="145"/>
      <c r="DX50" s="145"/>
      <c r="DY50" s="145"/>
      <c r="DZ50" s="145"/>
      <c r="EA50" s="145"/>
      <c r="EB50" s="145"/>
      <c r="EC50" s="145"/>
      <c r="ED50" s="145"/>
      <c r="EE50" s="145"/>
      <c r="EF50" s="145"/>
      <c r="EG50" s="145"/>
      <c r="EH50" s="145"/>
      <c r="EI50" s="145"/>
      <c r="EJ50" s="145"/>
      <c r="EK50" s="145"/>
      <c r="EL50" s="145"/>
      <c r="EM50" s="145"/>
      <c r="EN50" s="145"/>
      <c r="EO50" s="145"/>
      <c r="EP50" s="145"/>
      <c r="EQ50" s="145"/>
      <c r="ER50" s="145"/>
      <c r="ES50" s="145"/>
      <c r="ET50" s="145"/>
      <c r="EU50" s="145"/>
      <c r="EV50" s="145"/>
      <c r="EW50" s="145"/>
      <c r="EX50" s="145"/>
      <c r="EY50" s="145"/>
      <c r="EZ50" s="145"/>
      <c r="FA50" s="145"/>
      <c r="FB50" s="145"/>
      <c r="FC50" s="145"/>
      <c r="FD50" s="145"/>
      <c r="FE50" s="145"/>
      <c r="FF50" s="145"/>
      <c r="FG50" s="145"/>
      <c r="FH50" s="145"/>
      <c r="FI50" s="145"/>
      <c r="FJ50" s="145"/>
      <c r="FK50" s="145"/>
      <c r="FL50" s="145"/>
      <c r="FM50" s="145"/>
      <c r="FN50" s="145"/>
      <c r="FO50" s="145"/>
      <c r="FP50" s="145"/>
      <c r="FQ50" s="145"/>
      <c r="FR50" s="145"/>
      <c r="FS50" s="145"/>
      <c r="FT50" s="145"/>
      <c r="FU50" s="145"/>
      <c r="FV50" s="145"/>
      <c r="FW50" s="145"/>
    </row>
    <row r="51" spans="1:179" ht="12.75" customHeight="1" x14ac:dyDescent="0.2">
      <c r="A51" s="146" t="s">
        <v>1009</v>
      </c>
      <c r="B51" s="87" t="s">
        <v>1860</v>
      </c>
      <c r="C51" s="87" t="s">
        <v>1259</v>
      </c>
      <c r="D51" s="87" t="s">
        <v>4494</v>
      </c>
      <c r="E51" s="87" t="s">
        <v>1706</v>
      </c>
      <c r="F51" s="87" t="s">
        <v>1714</v>
      </c>
      <c r="G51" s="87" t="s">
        <v>1239</v>
      </c>
      <c r="H51" s="87" t="s">
        <v>1733</v>
      </c>
      <c r="I51" s="87" t="s">
        <v>1728</v>
      </c>
      <c r="J51" s="87" t="s">
        <v>1729</v>
      </c>
      <c r="K51" s="98" t="s">
        <v>1329</v>
      </c>
      <c r="L51" s="87" t="s">
        <v>1741</v>
      </c>
      <c r="M51" s="87" t="s">
        <v>1868</v>
      </c>
      <c r="N51" s="87">
        <v>0.66</v>
      </c>
      <c r="O51" s="87">
        <v>0.65</v>
      </c>
      <c r="P51" s="87" t="s">
        <v>1718</v>
      </c>
    </row>
    <row r="52" spans="1:179" ht="12.75" customHeight="1" x14ac:dyDescent="0.2">
      <c r="A52" s="146" t="s">
        <v>1009</v>
      </c>
      <c r="B52" s="87" t="s">
        <v>1860</v>
      </c>
      <c r="C52" s="87" t="s">
        <v>1259</v>
      </c>
      <c r="D52" s="87" t="s">
        <v>4494</v>
      </c>
      <c r="E52" s="87" t="s">
        <v>1706</v>
      </c>
      <c r="F52" s="87" t="s">
        <v>1719</v>
      </c>
      <c r="G52" s="87" t="s">
        <v>1222</v>
      </c>
      <c r="H52" s="87" t="s">
        <v>1222</v>
      </c>
      <c r="I52" s="87" t="s">
        <v>1715</v>
      </c>
      <c r="J52" s="87" t="s">
        <v>1720</v>
      </c>
      <c r="K52" s="98" t="s">
        <v>1345</v>
      </c>
      <c r="L52" s="87" t="s">
        <v>1710</v>
      </c>
      <c r="M52" s="87" t="s">
        <v>1869</v>
      </c>
      <c r="N52" s="87">
        <v>8.25</v>
      </c>
      <c r="O52" s="87">
        <v>6</v>
      </c>
      <c r="P52" s="87">
        <v>2</v>
      </c>
    </row>
    <row r="53" spans="1:179" ht="12.75" customHeight="1" x14ac:dyDescent="0.2">
      <c r="A53" s="146" t="s">
        <v>1870</v>
      </c>
      <c r="B53" s="87" t="s">
        <v>1871</v>
      </c>
      <c r="C53" s="87" t="s">
        <v>1219</v>
      </c>
      <c r="D53" s="87" t="s">
        <v>4494</v>
      </c>
      <c r="E53" s="87" t="s">
        <v>1706</v>
      </c>
      <c r="F53" s="87" t="s">
        <v>1719</v>
      </c>
      <c r="G53" s="87" t="s">
        <v>1222</v>
      </c>
      <c r="H53" s="87" t="s">
        <v>1222</v>
      </c>
      <c r="I53" s="87" t="s">
        <v>1715</v>
      </c>
      <c r="J53" s="87" t="s">
        <v>1720</v>
      </c>
      <c r="K53" s="99" t="s">
        <v>1872</v>
      </c>
      <c r="L53" s="87" t="s">
        <v>1710</v>
      </c>
      <c r="M53" s="87" t="s">
        <v>1873</v>
      </c>
      <c r="N53" s="87">
        <v>121</v>
      </c>
      <c r="O53" s="87">
        <v>100</v>
      </c>
      <c r="P53" s="87">
        <v>18</v>
      </c>
    </row>
    <row r="54" spans="1:179" ht="12.75" customHeight="1" x14ac:dyDescent="0.2">
      <c r="A54" s="146" t="s">
        <v>210</v>
      </c>
      <c r="B54" s="146" t="s">
        <v>1874</v>
      </c>
      <c r="C54" s="146" t="s">
        <v>1224</v>
      </c>
      <c r="D54" s="146" t="s">
        <v>1712</v>
      </c>
      <c r="E54" s="146" t="s">
        <v>1706</v>
      </c>
      <c r="F54" s="146" t="s">
        <v>1707</v>
      </c>
      <c r="G54" s="146" t="s">
        <v>1285</v>
      </c>
      <c r="H54" s="146" t="s">
        <v>1286</v>
      </c>
      <c r="I54" s="146" t="s">
        <v>1708</v>
      </c>
      <c r="J54" s="146" t="s">
        <v>1709</v>
      </c>
      <c r="K54" s="155" t="s">
        <v>1784</v>
      </c>
      <c r="L54" s="146" t="s">
        <v>1710</v>
      </c>
      <c r="M54" s="146" t="s">
        <v>1875</v>
      </c>
      <c r="N54" s="146">
        <v>67</v>
      </c>
      <c r="O54" s="146">
        <v>50</v>
      </c>
      <c r="P54" s="146">
        <v>120</v>
      </c>
      <c r="Q54" s="145"/>
      <c r="R54" s="145"/>
      <c r="S54" s="145"/>
      <c r="T54" s="145"/>
      <c r="U54" s="145"/>
      <c r="V54" s="145"/>
      <c r="W54" s="145"/>
      <c r="X54" s="145"/>
      <c r="Y54" s="145"/>
      <c r="Z54" s="145"/>
      <c r="AA54" s="145"/>
      <c r="AB54" s="145"/>
      <c r="AC54" s="145"/>
      <c r="AD54" s="145"/>
      <c r="AE54" s="145"/>
      <c r="AF54" s="145"/>
      <c r="AG54" s="145"/>
      <c r="AH54" s="145"/>
      <c r="AI54" s="145"/>
      <c r="AJ54" s="145"/>
      <c r="AK54" s="145"/>
      <c r="AL54" s="145"/>
      <c r="AM54" s="145"/>
      <c r="AN54" s="145"/>
      <c r="AO54" s="145"/>
      <c r="AP54" s="145"/>
      <c r="AQ54" s="145"/>
      <c r="AR54" s="145"/>
      <c r="AS54" s="145"/>
      <c r="AT54" s="145"/>
      <c r="AU54" s="145"/>
      <c r="AV54" s="145"/>
      <c r="AW54" s="145"/>
      <c r="AX54" s="145"/>
      <c r="AY54" s="145"/>
      <c r="AZ54" s="145"/>
      <c r="BA54" s="145"/>
      <c r="BB54" s="145"/>
      <c r="BC54" s="145"/>
      <c r="BD54" s="145"/>
      <c r="BE54" s="145"/>
      <c r="BF54" s="145"/>
      <c r="BG54" s="145"/>
      <c r="BH54" s="145"/>
      <c r="BI54" s="145"/>
      <c r="BJ54" s="145"/>
      <c r="BK54" s="145"/>
      <c r="BL54" s="145"/>
      <c r="BM54" s="145"/>
      <c r="BN54" s="145"/>
      <c r="BO54" s="145"/>
      <c r="BP54" s="145"/>
      <c r="BQ54" s="145"/>
      <c r="BR54" s="145"/>
      <c r="BS54" s="145"/>
      <c r="BT54" s="145"/>
      <c r="BU54" s="145"/>
      <c r="BV54" s="145"/>
      <c r="BW54" s="145"/>
      <c r="BX54" s="145"/>
      <c r="BY54" s="145"/>
      <c r="BZ54" s="145"/>
      <c r="CA54" s="145"/>
      <c r="CB54" s="145"/>
      <c r="CC54" s="145"/>
      <c r="CD54" s="145"/>
      <c r="CE54" s="145"/>
      <c r="CF54" s="145"/>
      <c r="CG54" s="145"/>
      <c r="CH54" s="145"/>
      <c r="CI54" s="145"/>
      <c r="CJ54" s="145"/>
      <c r="CK54" s="145"/>
      <c r="CL54" s="145"/>
      <c r="CM54" s="145"/>
      <c r="CN54" s="145"/>
      <c r="CO54" s="145"/>
      <c r="CP54" s="145"/>
      <c r="CQ54" s="145"/>
      <c r="CR54" s="145"/>
      <c r="CS54" s="145"/>
      <c r="CT54" s="145"/>
      <c r="CU54" s="145"/>
      <c r="CV54" s="145"/>
      <c r="CW54" s="145"/>
      <c r="CX54" s="145"/>
      <c r="CY54" s="145"/>
      <c r="CZ54" s="145"/>
      <c r="DA54" s="145"/>
      <c r="DB54" s="145"/>
      <c r="DC54" s="145"/>
      <c r="DD54" s="145"/>
      <c r="DE54" s="145"/>
      <c r="DF54" s="145"/>
      <c r="DG54" s="145"/>
      <c r="DH54" s="145"/>
      <c r="DI54" s="145"/>
      <c r="DJ54" s="145"/>
      <c r="DK54" s="145"/>
      <c r="DL54" s="145"/>
      <c r="DM54" s="145"/>
      <c r="DN54" s="145"/>
      <c r="DO54" s="145"/>
      <c r="DP54" s="145"/>
      <c r="DQ54" s="145"/>
      <c r="DR54" s="145"/>
      <c r="DS54" s="145"/>
      <c r="DT54" s="145"/>
      <c r="DU54" s="145"/>
      <c r="DV54" s="145"/>
      <c r="DW54" s="145"/>
      <c r="DX54" s="145"/>
      <c r="DY54" s="145"/>
      <c r="DZ54" s="145"/>
      <c r="EA54" s="145"/>
      <c r="EB54" s="145"/>
      <c r="EC54" s="145"/>
      <c r="ED54" s="145"/>
      <c r="EE54" s="145"/>
      <c r="EF54" s="145"/>
      <c r="EG54" s="145"/>
      <c r="EH54" s="145"/>
      <c r="EI54" s="145"/>
      <c r="EJ54" s="145"/>
      <c r="EK54" s="145"/>
      <c r="EL54" s="145"/>
      <c r="EM54" s="145"/>
      <c r="EN54" s="145"/>
      <c r="EO54" s="145"/>
      <c r="EP54" s="145"/>
      <c r="EQ54" s="145"/>
      <c r="ER54" s="145"/>
      <c r="ES54" s="145"/>
      <c r="ET54" s="145"/>
      <c r="EU54" s="145"/>
      <c r="EV54" s="145"/>
      <c r="EW54" s="145"/>
      <c r="EX54" s="145"/>
      <c r="EY54" s="145"/>
      <c r="EZ54" s="145"/>
      <c r="FA54" s="145"/>
      <c r="FB54" s="145"/>
      <c r="FC54" s="145"/>
      <c r="FD54" s="145"/>
      <c r="FE54" s="145"/>
      <c r="FF54" s="145"/>
      <c r="FG54" s="145"/>
      <c r="FH54" s="145"/>
      <c r="FI54" s="145"/>
      <c r="FJ54" s="145"/>
      <c r="FK54" s="145"/>
      <c r="FL54" s="145"/>
      <c r="FM54" s="145"/>
      <c r="FN54" s="145"/>
      <c r="FO54" s="145"/>
      <c r="FP54" s="145"/>
      <c r="FQ54" s="145"/>
      <c r="FR54" s="145"/>
      <c r="FS54" s="145"/>
      <c r="FT54" s="145"/>
      <c r="FU54" s="145"/>
      <c r="FV54" s="145"/>
      <c r="FW54" s="145"/>
    </row>
    <row r="55" spans="1:179" ht="12.75" customHeight="1" x14ac:dyDescent="0.2">
      <c r="A55" s="146" t="s">
        <v>210</v>
      </c>
      <c r="B55" s="87" t="s">
        <v>1874</v>
      </c>
      <c r="C55" s="87" t="s">
        <v>1224</v>
      </c>
      <c r="D55" s="87" t="s">
        <v>4494</v>
      </c>
      <c r="E55" s="87" t="s">
        <v>1706</v>
      </c>
      <c r="F55" s="87" t="s">
        <v>1707</v>
      </c>
      <c r="G55" s="87" t="s">
        <v>1285</v>
      </c>
      <c r="H55" s="87" t="s">
        <v>1286</v>
      </c>
      <c r="I55" s="87" t="s">
        <v>1708</v>
      </c>
      <c r="J55" s="87" t="s">
        <v>1709</v>
      </c>
      <c r="K55" s="99" t="s">
        <v>1784</v>
      </c>
      <c r="L55" s="87" t="s">
        <v>1710</v>
      </c>
      <c r="M55" s="87" t="s">
        <v>1876</v>
      </c>
      <c r="N55" s="87">
        <v>67</v>
      </c>
      <c r="O55" s="87">
        <v>50</v>
      </c>
      <c r="P55" s="87">
        <v>40</v>
      </c>
    </row>
    <row r="56" spans="1:179" ht="12.75" customHeight="1" x14ac:dyDescent="0.2">
      <c r="A56" s="146" t="s">
        <v>1877</v>
      </c>
      <c r="B56" s="87" t="s">
        <v>1878</v>
      </c>
      <c r="C56" s="87" t="s">
        <v>1224</v>
      </c>
      <c r="D56" s="87" t="s">
        <v>4494</v>
      </c>
      <c r="E56" s="87" t="s">
        <v>1706</v>
      </c>
      <c r="F56" s="87" t="s">
        <v>1707</v>
      </c>
      <c r="G56" s="87" t="s">
        <v>1239</v>
      </c>
      <c r="H56" s="87" t="s">
        <v>1879</v>
      </c>
      <c r="I56" s="87" t="s">
        <v>1728</v>
      </c>
      <c r="J56" s="87" t="s">
        <v>1755</v>
      </c>
      <c r="K56" s="98" t="s">
        <v>1880</v>
      </c>
      <c r="L56" s="87" t="s">
        <v>1710</v>
      </c>
      <c r="M56" s="87" t="s">
        <v>1882</v>
      </c>
      <c r="N56" s="87" t="s">
        <v>1881</v>
      </c>
      <c r="O56" s="87" t="s">
        <v>1881</v>
      </c>
      <c r="P56" s="87" t="s">
        <v>1822</v>
      </c>
    </row>
    <row r="57" spans="1:179" ht="12.75" customHeight="1" x14ac:dyDescent="0.2">
      <c r="A57" s="146" t="s">
        <v>1877</v>
      </c>
      <c r="B57" s="87" t="s">
        <v>1878</v>
      </c>
      <c r="C57" s="87" t="s">
        <v>1224</v>
      </c>
      <c r="D57" s="87" t="s">
        <v>4494</v>
      </c>
      <c r="E57" s="87" t="s">
        <v>1706</v>
      </c>
      <c r="F57" s="87" t="s">
        <v>1707</v>
      </c>
      <c r="G57" s="87" t="s">
        <v>1239</v>
      </c>
      <c r="H57" s="87" t="s">
        <v>1879</v>
      </c>
      <c r="I57" s="87" t="s">
        <v>1728</v>
      </c>
      <c r="J57" s="87" t="s">
        <v>1755</v>
      </c>
      <c r="K57" s="98" t="s">
        <v>1526</v>
      </c>
      <c r="L57" s="87" t="s">
        <v>1710</v>
      </c>
      <c r="M57" s="87" t="s">
        <v>1883</v>
      </c>
      <c r="N57" s="87" t="s">
        <v>1881</v>
      </c>
      <c r="O57" s="87" t="s">
        <v>1881</v>
      </c>
      <c r="P57" s="87" t="s">
        <v>1822</v>
      </c>
    </row>
    <row r="58" spans="1:179" ht="12.75" customHeight="1" x14ac:dyDescent="0.2">
      <c r="A58" s="146" t="s">
        <v>1877</v>
      </c>
      <c r="B58" s="87" t="s">
        <v>1878</v>
      </c>
      <c r="C58" s="87" t="s">
        <v>1224</v>
      </c>
      <c r="D58" s="87" t="s">
        <v>4494</v>
      </c>
      <c r="E58" s="87" t="s">
        <v>1706</v>
      </c>
      <c r="F58" s="87" t="s">
        <v>1707</v>
      </c>
      <c r="G58" s="87" t="s">
        <v>1239</v>
      </c>
      <c r="H58" s="87" t="s">
        <v>1879</v>
      </c>
      <c r="I58" s="87" t="s">
        <v>1728</v>
      </c>
      <c r="J58" s="87" t="s">
        <v>1755</v>
      </c>
      <c r="K58" s="98" t="s">
        <v>1884</v>
      </c>
      <c r="L58" s="87" t="s">
        <v>1710</v>
      </c>
      <c r="M58" s="87" t="s">
        <v>1885</v>
      </c>
      <c r="N58" s="87" t="s">
        <v>1881</v>
      </c>
      <c r="O58" s="87" t="s">
        <v>1881</v>
      </c>
      <c r="P58" s="87" t="s">
        <v>1822</v>
      </c>
    </row>
    <row r="59" spans="1:179" ht="12.75" customHeight="1" x14ac:dyDescent="0.2">
      <c r="A59" s="146" t="s">
        <v>216</v>
      </c>
      <c r="B59" s="87" t="s">
        <v>1886</v>
      </c>
      <c r="C59" s="87" t="s">
        <v>1224</v>
      </c>
      <c r="D59" s="87" t="s">
        <v>4494</v>
      </c>
      <c r="E59" s="87" t="s">
        <v>1706</v>
      </c>
      <c r="F59" s="87" t="s">
        <v>1707</v>
      </c>
      <c r="G59" s="87" t="s">
        <v>1239</v>
      </c>
      <c r="H59" s="87" t="s">
        <v>1879</v>
      </c>
      <c r="I59" s="87" t="s">
        <v>1728</v>
      </c>
      <c r="J59" s="87" t="s">
        <v>1755</v>
      </c>
      <c r="K59" s="98" t="s">
        <v>1329</v>
      </c>
      <c r="L59" s="87" t="s">
        <v>1710</v>
      </c>
      <c r="M59" s="87" t="s">
        <v>1888</v>
      </c>
      <c r="N59" s="87" t="s">
        <v>1887</v>
      </c>
      <c r="O59" s="87">
        <v>188</v>
      </c>
      <c r="P59" s="87" t="s">
        <v>1889</v>
      </c>
    </row>
    <row r="60" spans="1:179" ht="12.75" customHeight="1" x14ac:dyDescent="0.2">
      <c r="A60" s="146" t="s">
        <v>216</v>
      </c>
      <c r="B60" s="87" t="s">
        <v>1886</v>
      </c>
      <c r="C60" s="87" t="s">
        <v>1224</v>
      </c>
      <c r="D60" s="87" t="s">
        <v>4494</v>
      </c>
      <c r="E60" s="87" t="s">
        <v>1706</v>
      </c>
      <c r="F60" s="87" t="s">
        <v>1707</v>
      </c>
      <c r="G60" s="87" t="s">
        <v>1239</v>
      </c>
      <c r="H60" s="87" t="s">
        <v>1879</v>
      </c>
      <c r="I60" s="87" t="s">
        <v>1728</v>
      </c>
      <c r="J60" s="87" t="s">
        <v>1755</v>
      </c>
      <c r="K60" s="98" t="s">
        <v>1567</v>
      </c>
      <c r="L60" s="87" t="s">
        <v>1710</v>
      </c>
      <c r="M60" s="87" t="s">
        <v>1890</v>
      </c>
      <c r="N60" s="87" t="s">
        <v>1887</v>
      </c>
      <c r="O60" s="87">
        <v>188</v>
      </c>
      <c r="P60" s="87" t="s">
        <v>1889</v>
      </c>
    </row>
    <row r="61" spans="1:179" ht="12.75" customHeight="1" x14ac:dyDescent="0.2">
      <c r="A61" s="146" t="s">
        <v>216</v>
      </c>
      <c r="B61" s="87" t="s">
        <v>1886</v>
      </c>
      <c r="C61" s="87" t="s">
        <v>1224</v>
      </c>
      <c r="D61" s="87" t="s">
        <v>4494</v>
      </c>
      <c r="E61" s="87" t="s">
        <v>1706</v>
      </c>
      <c r="F61" s="87" t="s">
        <v>1707</v>
      </c>
      <c r="G61" s="87" t="s">
        <v>1239</v>
      </c>
      <c r="H61" s="87" t="s">
        <v>1879</v>
      </c>
      <c r="I61" s="87" t="s">
        <v>1728</v>
      </c>
      <c r="J61" s="87" t="s">
        <v>1755</v>
      </c>
      <c r="K61" s="98" t="s">
        <v>1568</v>
      </c>
      <c r="L61" s="87" t="s">
        <v>1710</v>
      </c>
      <c r="M61" s="87" t="s">
        <v>1891</v>
      </c>
      <c r="N61" s="87" t="s">
        <v>1887</v>
      </c>
      <c r="O61" s="87">
        <v>188</v>
      </c>
      <c r="P61" s="87" t="s">
        <v>1889</v>
      </c>
    </row>
    <row r="62" spans="1:179" ht="12.75" customHeight="1" x14ac:dyDescent="0.2">
      <c r="A62" s="146" t="s">
        <v>246</v>
      </c>
      <c r="B62" s="87" t="s">
        <v>1893</v>
      </c>
      <c r="C62" s="87" t="s">
        <v>1219</v>
      </c>
      <c r="D62" s="87" t="s">
        <v>4494</v>
      </c>
      <c r="E62" s="87" t="s">
        <v>1706</v>
      </c>
      <c r="F62" s="87" t="s">
        <v>1714</v>
      </c>
      <c r="G62" s="87" t="s">
        <v>1726</v>
      </c>
      <c r="H62" s="87" t="s">
        <v>1894</v>
      </c>
      <c r="I62" s="87" t="s">
        <v>1728</v>
      </c>
      <c r="J62" s="87" t="s">
        <v>1813</v>
      </c>
      <c r="K62" s="98" t="s">
        <v>1323</v>
      </c>
      <c r="L62" s="87" t="s">
        <v>1741</v>
      </c>
      <c r="M62" s="87" t="s">
        <v>1895</v>
      </c>
      <c r="N62" s="87" t="s">
        <v>1896</v>
      </c>
      <c r="O62" s="87" t="s">
        <v>1896</v>
      </c>
      <c r="P62" s="87" t="s">
        <v>1731</v>
      </c>
    </row>
    <row r="63" spans="1:179" ht="12.75" customHeight="1" x14ac:dyDescent="0.2">
      <c r="A63" s="146" t="s">
        <v>74</v>
      </c>
      <c r="B63" s="87" t="s">
        <v>1898</v>
      </c>
      <c r="C63" s="87" t="s">
        <v>1219</v>
      </c>
      <c r="D63" s="87" t="s">
        <v>4494</v>
      </c>
      <c r="E63" s="87" t="s">
        <v>1706</v>
      </c>
      <c r="F63" s="87" t="s">
        <v>1707</v>
      </c>
      <c r="G63" s="87" t="s">
        <v>1285</v>
      </c>
      <c r="H63" s="87" t="s">
        <v>1286</v>
      </c>
      <c r="I63" s="87" t="s">
        <v>1708</v>
      </c>
      <c r="J63" s="87" t="s">
        <v>1709</v>
      </c>
      <c r="K63" s="99" t="s">
        <v>1872</v>
      </c>
      <c r="L63" s="87" t="s">
        <v>1710</v>
      </c>
      <c r="M63" s="87" t="s">
        <v>1899</v>
      </c>
      <c r="N63" s="87">
        <v>66</v>
      </c>
      <c r="O63" s="87">
        <v>50</v>
      </c>
      <c r="P63" s="87">
        <v>10</v>
      </c>
    </row>
    <row r="64" spans="1:179" ht="12.75" customHeight="1" x14ac:dyDescent="0.2">
      <c r="A64" s="158" t="s">
        <v>74</v>
      </c>
      <c r="B64" s="158" t="s">
        <v>1898</v>
      </c>
      <c r="C64" s="158" t="s">
        <v>1219</v>
      </c>
      <c r="D64" s="158" t="s">
        <v>1712</v>
      </c>
      <c r="E64" s="158" t="s">
        <v>1706</v>
      </c>
      <c r="F64" s="158" t="s">
        <v>1707</v>
      </c>
      <c r="G64" s="158" t="s">
        <v>1285</v>
      </c>
      <c r="H64" s="158" t="s">
        <v>1286</v>
      </c>
      <c r="I64" s="158" t="s">
        <v>1708</v>
      </c>
      <c r="J64" s="158" t="s">
        <v>1709</v>
      </c>
      <c r="K64" s="168" t="s">
        <v>1872</v>
      </c>
      <c r="L64" s="158" t="s">
        <v>1710</v>
      </c>
      <c r="M64" s="158" t="s">
        <v>1900</v>
      </c>
      <c r="N64" s="158">
        <v>66</v>
      </c>
      <c r="O64" s="158">
        <v>50</v>
      </c>
      <c r="P64" s="158">
        <v>10</v>
      </c>
      <c r="Q64" s="158"/>
      <c r="R64" s="158"/>
      <c r="S64" s="158"/>
      <c r="T64" s="158"/>
      <c r="U64" s="158"/>
      <c r="V64" s="158"/>
      <c r="W64" s="158"/>
      <c r="X64" s="158"/>
      <c r="Y64" s="158"/>
      <c r="Z64" s="158"/>
      <c r="AA64" s="158"/>
      <c r="AB64" s="158"/>
      <c r="AC64" s="158"/>
      <c r="AD64" s="158"/>
      <c r="AE64" s="158"/>
      <c r="AF64" s="158"/>
      <c r="AG64" s="158"/>
      <c r="AH64" s="158"/>
      <c r="AI64" s="158"/>
      <c r="AJ64" s="158"/>
      <c r="AK64" s="158"/>
      <c r="AL64" s="158"/>
      <c r="AM64" s="158"/>
      <c r="AN64" s="158"/>
      <c r="AO64" s="158"/>
      <c r="AP64" s="158"/>
      <c r="AQ64" s="158"/>
      <c r="AR64" s="158"/>
      <c r="AS64" s="158"/>
      <c r="AT64" s="158"/>
      <c r="AU64" s="158"/>
      <c r="AV64" s="158"/>
      <c r="AW64" s="158"/>
      <c r="AX64" s="158"/>
      <c r="AY64" s="158"/>
      <c r="AZ64" s="158"/>
      <c r="BA64" s="158"/>
      <c r="BB64" s="158"/>
      <c r="BC64" s="158"/>
      <c r="BD64" s="158"/>
      <c r="BE64" s="158"/>
      <c r="BF64" s="158"/>
      <c r="BG64" s="158"/>
      <c r="BH64" s="158"/>
      <c r="BI64" s="158"/>
      <c r="BJ64" s="158"/>
      <c r="BK64" s="158"/>
      <c r="BL64" s="158"/>
      <c r="BM64" s="158"/>
      <c r="BN64" s="158"/>
      <c r="BO64" s="158"/>
      <c r="BP64" s="158"/>
      <c r="BQ64" s="158"/>
      <c r="BR64" s="158"/>
      <c r="BS64" s="158"/>
      <c r="BT64" s="158"/>
      <c r="BU64" s="158"/>
      <c r="BV64" s="158"/>
      <c r="BW64" s="158"/>
      <c r="BX64" s="158"/>
      <c r="BY64" s="158"/>
      <c r="BZ64" s="158"/>
      <c r="CA64" s="158"/>
      <c r="CB64" s="158"/>
      <c r="CC64" s="158"/>
      <c r="CD64" s="158"/>
      <c r="CE64" s="158"/>
      <c r="CF64" s="158"/>
      <c r="CG64" s="158"/>
      <c r="CH64" s="158"/>
      <c r="CI64" s="158"/>
      <c r="CJ64" s="158"/>
      <c r="CK64" s="158"/>
      <c r="CL64" s="158"/>
      <c r="CM64" s="158"/>
      <c r="CN64" s="158"/>
      <c r="CO64" s="158"/>
      <c r="CP64" s="158"/>
      <c r="CQ64" s="158"/>
      <c r="CR64" s="158"/>
      <c r="CS64" s="158"/>
      <c r="CT64" s="158"/>
      <c r="CU64" s="158"/>
      <c r="CV64" s="158"/>
      <c r="CW64" s="158"/>
      <c r="CX64" s="158"/>
      <c r="CY64" s="158"/>
      <c r="CZ64" s="158"/>
      <c r="DA64" s="158"/>
      <c r="DB64" s="158"/>
      <c r="DC64" s="158"/>
      <c r="DD64" s="158"/>
      <c r="DE64" s="158"/>
      <c r="DF64" s="158"/>
      <c r="DG64" s="158"/>
      <c r="DH64" s="158"/>
      <c r="DI64" s="158"/>
      <c r="DJ64" s="158"/>
      <c r="DK64" s="158"/>
      <c r="DL64" s="158"/>
      <c r="DM64" s="158"/>
      <c r="DN64" s="158"/>
      <c r="DO64" s="158"/>
      <c r="DP64" s="158"/>
      <c r="DQ64" s="158"/>
      <c r="DR64" s="158"/>
      <c r="DS64" s="158"/>
      <c r="DT64" s="158"/>
      <c r="DU64" s="158"/>
      <c r="DV64" s="158"/>
      <c r="DW64" s="158"/>
      <c r="DX64" s="158"/>
      <c r="DY64" s="158"/>
      <c r="DZ64" s="158"/>
      <c r="EA64" s="158"/>
      <c r="EB64" s="158"/>
      <c r="EC64" s="158"/>
      <c r="ED64" s="158"/>
      <c r="EE64" s="158"/>
      <c r="EF64" s="158"/>
      <c r="EG64" s="158"/>
      <c r="EH64" s="158"/>
      <c r="EI64" s="158"/>
      <c r="EJ64" s="158"/>
      <c r="EK64" s="158"/>
      <c r="EL64" s="158"/>
      <c r="EM64" s="158"/>
      <c r="EN64" s="158"/>
      <c r="EO64" s="158"/>
      <c r="EP64" s="158"/>
      <c r="EQ64" s="158"/>
      <c r="ER64" s="158"/>
      <c r="ES64" s="158"/>
      <c r="ET64" s="158"/>
      <c r="EU64" s="158"/>
      <c r="EV64" s="158"/>
      <c r="EW64" s="158"/>
      <c r="EX64" s="158"/>
      <c r="EY64" s="158"/>
      <c r="EZ64" s="158"/>
      <c r="FA64" s="158"/>
      <c r="FB64" s="158"/>
      <c r="FC64" s="158"/>
      <c r="FD64" s="158"/>
      <c r="FE64" s="158"/>
      <c r="FF64" s="158"/>
      <c r="FG64" s="158"/>
      <c r="FH64" s="158"/>
      <c r="FI64" s="158"/>
      <c r="FJ64" s="158"/>
      <c r="FK64" s="158"/>
      <c r="FL64" s="158"/>
      <c r="FM64" s="158"/>
      <c r="FN64" s="158"/>
      <c r="FO64" s="158"/>
      <c r="FP64" s="158"/>
      <c r="FQ64" s="158"/>
      <c r="FR64" s="158"/>
      <c r="FS64" s="158"/>
      <c r="FT64" s="158"/>
      <c r="FU64" s="158"/>
      <c r="FV64" s="158"/>
      <c r="FW64" s="158"/>
    </row>
    <row r="65" spans="1:179" ht="12.75" customHeight="1" x14ac:dyDescent="0.2">
      <c r="A65" s="146" t="s">
        <v>809</v>
      </c>
      <c r="B65" s="87" t="s">
        <v>1901</v>
      </c>
      <c r="C65" s="87" t="s">
        <v>1219</v>
      </c>
      <c r="D65" s="87" t="s">
        <v>4494</v>
      </c>
      <c r="E65" s="87" t="s">
        <v>1706</v>
      </c>
      <c r="F65" s="87" t="s">
        <v>1714</v>
      </c>
      <c r="G65" s="87" t="s">
        <v>1239</v>
      </c>
      <c r="H65" s="87" t="s">
        <v>1733</v>
      </c>
      <c r="I65" s="87" t="s">
        <v>1728</v>
      </c>
      <c r="J65" s="87" t="s">
        <v>1755</v>
      </c>
      <c r="K65" s="98" t="s">
        <v>1323</v>
      </c>
      <c r="L65" s="87" t="s">
        <v>1741</v>
      </c>
      <c r="M65" s="87" t="s">
        <v>1903</v>
      </c>
      <c r="N65" s="87" t="s">
        <v>1736</v>
      </c>
      <c r="O65" s="87" t="s">
        <v>1736</v>
      </c>
      <c r="P65" s="87">
        <v>0</v>
      </c>
    </row>
    <row r="66" spans="1:179" ht="12.75" customHeight="1" x14ac:dyDescent="0.2">
      <c r="A66" s="146" t="s">
        <v>4462</v>
      </c>
      <c r="B66" s="87" t="s">
        <v>1218</v>
      </c>
      <c r="C66" s="87" t="s">
        <v>1219</v>
      </c>
      <c r="D66" s="87" t="s">
        <v>4494</v>
      </c>
      <c r="E66" s="87" t="s">
        <v>1706</v>
      </c>
      <c r="F66" s="87" t="s">
        <v>1719</v>
      </c>
      <c r="G66" s="87" t="s">
        <v>1222</v>
      </c>
      <c r="H66" s="87" t="s">
        <v>1222</v>
      </c>
      <c r="I66" s="87" t="s">
        <v>1715</v>
      </c>
      <c r="J66" s="87" t="s">
        <v>1723</v>
      </c>
      <c r="K66" s="99" t="s">
        <v>1904</v>
      </c>
      <c r="L66" s="87" t="s">
        <v>1741</v>
      </c>
      <c r="M66" s="87" t="s">
        <v>1905</v>
      </c>
      <c r="N66" s="87">
        <v>53.76</v>
      </c>
      <c r="O66" s="87" t="s">
        <v>1906</v>
      </c>
      <c r="P66" s="87" t="s">
        <v>1793</v>
      </c>
    </row>
    <row r="67" spans="1:179" ht="12.75" customHeight="1" x14ac:dyDescent="0.2">
      <c r="A67" s="146" t="s">
        <v>1892</v>
      </c>
      <c r="B67" s="87" t="s">
        <v>1907</v>
      </c>
      <c r="C67" s="87" t="s">
        <v>1234</v>
      </c>
      <c r="D67" s="87" t="s">
        <v>4494</v>
      </c>
      <c r="E67" s="87" t="s">
        <v>1706</v>
      </c>
      <c r="F67" s="87" t="s">
        <v>1714</v>
      </c>
      <c r="G67" s="87" t="s">
        <v>1726</v>
      </c>
      <c r="H67" s="87" t="s">
        <v>1727</v>
      </c>
      <c r="I67" s="87" t="s">
        <v>1728</v>
      </c>
      <c r="J67" s="87" t="s">
        <v>1740</v>
      </c>
      <c r="K67" s="98" t="s">
        <v>1345</v>
      </c>
      <c r="L67" s="87" t="s">
        <v>1741</v>
      </c>
      <c r="M67" s="87" t="s">
        <v>1908</v>
      </c>
      <c r="N67" s="87" t="s">
        <v>1909</v>
      </c>
      <c r="O67" s="87" t="s">
        <v>1568</v>
      </c>
      <c r="P67" s="87" t="s">
        <v>1731</v>
      </c>
    </row>
    <row r="68" spans="1:179" ht="12.75" customHeight="1" x14ac:dyDescent="0.2">
      <c r="A68" s="146" t="s">
        <v>575</v>
      </c>
      <c r="B68" s="87" t="s">
        <v>1910</v>
      </c>
      <c r="C68" s="87" t="s">
        <v>1219</v>
      </c>
      <c r="D68" s="87" t="s">
        <v>4494</v>
      </c>
      <c r="E68" s="87" t="s">
        <v>1706</v>
      </c>
      <c r="F68" s="87" t="s">
        <v>1714</v>
      </c>
      <c r="G68" s="87" t="s">
        <v>1278</v>
      </c>
      <c r="H68" s="87" t="s">
        <v>1279</v>
      </c>
      <c r="I68" s="87" t="s">
        <v>1715</v>
      </c>
      <c r="J68" s="87" t="s">
        <v>1778</v>
      </c>
      <c r="K68" s="98" t="s">
        <v>1372</v>
      </c>
      <c r="L68" s="87" t="s">
        <v>1710</v>
      </c>
      <c r="M68" s="87" t="s">
        <v>1911</v>
      </c>
      <c r="N68" s="87">
        <v>5</v>
      </c>
      <c r="O68" s="87" t="s">
        <v>1526</v>
      </c>
      <c r="P68" s="87" t="s">
        <v>1731</v>
      </c>
    </row>
    <row r="69" spans="1:179" ht="12.75" customHeight="1" x14ac:dyDescent="0.2">
      <c r="A69" s="146" t="s">
        <v>1912</v>
      </c>
      <c r="B69" s="87" t="s">
        <v>1913</v>
      </c>
      <c r="C69" s="87" t="s">
        <v>1224</v>
      </c>
      <c r="D69" s="87" t="s">
        <v>4494</v>
      </c>
      <c r="E69" s="87" t="s">
        <v>1706</v>
      </c>
      <c r="F69" s="87" t="s">
        <v>1714</v>
      </c>
      <c r="G69" s="87" t="s">
        <v>1726</v>
      </c>
      <c r="H69" s="87" t="s">
        <v>1727</v>
      </c>
      <c r="I69" s="87" t="s">
        <v>1728</v>
      </c>
      <c r="J69" s="87" t="s">
        <v>1740</v>
      </c>
      <c r="K69" s="98" t="s">
        <v>1323</v>
      </c>
      <c r="L69" s="87" t="s">
        <v>1741</v>
      </c>
      <c r="M69" s="87" t="s">
        <v>1914</v>
      </c>
      <c r="N69" s="87" t="s">
        <v>1567</v>
      </c>
      <c r="O69" s="87" t="s">
        <v>1567</v>
      </c>
      <c r="P69" s="87" t="s">
        <v>1329</v>
      </c>
    </row>
    <row r="70" spans="1:179" ht="12.75" customHeight="1" x14ac:dyDescent="0.2">
      <c r="A70" s="145" t="s">
        <v>226</v>
      </c>
      <c r="B70" s="14" t="s">
        <v>1281</v>
      </c>
      <c r="C70" s="26" t="s">
        <v>1234</v>
      </c>
      <c r="D70" s="87" t="s">
        <v>4494</v>
      </c>
      <c r="E70" s="26" t="s">
        <v>1706</v>
      </c>
      <c r="F70" s="26" t="s">
        <v>1707</v>
      </c>
      <c r="G70" s="87" t="s">
        <v>1285</v>
      </c>
      <c r="H70" s="87" t="s">
        <v>1286</v>
      </c>
      <c r="I70" s="87" t="s">
        <v>1708</v>
      </c>
      <c r="J70" s="87" t="s">
        <v>1251</v>
      </c>
      <c r="K70" s="64" t="s">
        <v>1784</v>
      </c>
      <c r="L70" s="26" t="s">
        <v>1710</v>
      </c>
      <c r="M70" s="26" t="s">
        <v>1915</v>
      </c>
      <c r="N70" s="26">
        <v>24</v>
      </c>
      <c r="O70" s="26">
        <v>20</v>
      </c>
      <c r="P70" s="26">
        <v>4</v>
      </c>
    </row>
    <row r="71" spans="1:179" ht="12.75" customHeight="1" x14ac:dyDescent="0.2">
      <c r="A71" s="145" t="s">
        <v>226</v>
      </c>
      <c r="B71" s="158" t="s">
        <v>1281</v>
      </c>
      <c r="C71" s="145" t="s">
        <v>1234</v>
      </c>
      <c r="D71" s="146" t="s">
        <v>1712</v>
      </c>
      <c r="E71" s="145" t="s">
        <v>1706</v>
      </c>
      <c r="F71" s="145" t="s">
        <v>1707</v>
      </c>
      <c r="G71" s="146" t="s">
        <v>1285</v>
      </c>
      <c r="H71" s="146" t="s">
        <v>1286</v>
      </c>
      <c r="I71" s="146" t="s">
        <v>1708</v>
      </c>
      <c r="J71" s="146" t="s">
        <v>1251</v>
      </c>
      <c r="K71" s="156" t="s">
        <v>1784</v>
      </c>
      <c r="L71" s="145" t="s">
        <v>1710</v>
      </c>
      <c r="M71" s="145" t="s">
        <v>1916</v>
      </c>
      <c r="N71" s="145">
        <v>24</v>
      </c>
      <c r="O71" s="145">
        <v>20</v>
      </c>
      <c r="P71" s="145">
        <v>4</v>
      </c>
      <c r="Q71" s="145"/>
      <c r="R71" s="145"/>
      <c r="S71" s="145"/>
      <c r="T71" s="145"/>
      <c r="U71" s="145"/>
      <c r="V71" s="145"/>
      <c r="W71" s="145"/>
      <c r="X71" s="145"/>
      <c r="Y71" s="145"/>
      <c r="Z71" s="145"/>
      <c r="AA71" s="145"/>
      <c r="AB71" s="145"/>
      <c r="AC71" s="145"/>
      <c r="AD71" s="145"/>
      <c r="AE71" s="145"/>
      <c r="AF71" s="145"/>
      <c r="AG71" s="145"/>
      <c r="AH71" s="145"/>
      <c r="AI71" s="145"/>
      <c r="AJ71" s="145"/>
      <c r="AK71" s="145"/>
      <c r="AL71" s="145"/>
      <c r="AM71" s="145"/>
      <c r="AN71" s="145"/>
      <c r="AO71" s="145"/>
      <c r="AP71" s="145"/>
      <c r="AQ71" s="145"/>
      <c r="AR71" s="145"/>
      <c r="AS71" s="145"/>
      <c r="AT71" s="145"/>
      <c r="AU71" s="145"/>
      <c r="AV71" s="145"/>
      <c r="AW71" s="145"/>
      <c r="AX71" s="145"/>
      <c r="AY71" s="145"/>
      <c r="AZ71" s="145"/>
      <c r="BA71" s="145"/>
      <c r="BB71" s="145"/>
      <c r="BC71" s="145"/>
      <c r="BD71" s="145"/>
      <c r="BE71" s="145"/>
      <c r="BF71" s="145"/>
      <c r="BG71" s="145"/>
      <c r="BH71" s="145"/>
      <c r="BI71" s="145"/>
      <c r="BJ71" s="145"/>
      <c r="BK71" s="145"/>
      <c r="BL71" s="145"/>
      <c r="BM71" s="145"/>
      <c r="BN71" s="145"/>
      <c r="BO71" s="145"/>
      <c r="BP71" s="145"/>
      <c r="BQ71" s="145"/>
      <c r="BR71" s="145"/>
      <c r="BS71" s="145"/>
      <c r="BT71" s="145"/>
      <c r="BU71" s="145"/>
      <c r="BV71" s="145"/>
      <c r="BW71" s="145"/>
      <c r="BX71" s="145"/>
      <c r="BY71" s="145"/>
      <c r="BZ71" s="145"/>
      <c r="CA71" s="145"/>
      <c r="CB71" s="145"/>
      <c r="CC71" s="145"/>
      <c r="CD71" s="145"/>
      <c r="CE71" s="145"/>
      <c r="CF71" s="145"/>
      <c r="CG71" s="145"/>
      <c r="CH71" s="145"/>
      <c r="CI71" s="145"/>
      <c r="CJ71" s="145"/>
      <c r="CK71" s="145"/>
      <c r="CL71" s="145"/>
      <c r="CM71" s="145"/>
      <c r="CN71" s="145"/>
      <c r="CO71" s="145"/>
      <c r="CP71" s="145"/>
      <c r="CQ71" s="145"/>
      <c r="CR71" s="145"/>
      <c r="CS71" s="145"/>
      <c r="CT71" s="145"/>
      <c r="CU71" s="145"/>
      <c r="CV71" s="145"/>
      <c r="CW71" s="145"/>
      <c r="CX71" s="145"/>
      <c r="CY71" s="145"/>
      <c r="CZ71" s="145"/>
      <c r="DA71" s="145"/>
      <c r="DB71" s="145"/>
      <c r="DC71" s="145"/>
      <c r="DD71" s="145"/>
      <c r="DE71" s="145"/>
      <c r="DF71" s="145"/>
      <c r="DG71" s="145"/>
      <c r="DH71" s="145"/>
      <c r="DI71" s="145"/>
      <c r="DJ71" s="145"/>
      <c r="DK71" s="145"/>
      <c r="DL71" s="145"/>
      <c r="DM71" s="145"/>
      <c r="DN71" s="145"/>
      <c r="DO71" s="145"/>
      <c r="DP71" s="145"/>
      <c r="DQ71" s="145"/>
      <c r="DR71" s="145"/>
      <c r="DS71" s="145"/>
      <c r="DT71" s="145"/>
      <c r="DU71" s="145"/>
      <c r="DV71" s="145"/>
      <c r="DW71" s="145"/>
      <c r="DX71" s="145"/>
      <c r="DY71" s="145"/>
      <c r="DZ71" s="145"/>
      <c r="EA71" s="145"/>
      <c r="EB71" s="145"/>
      <c r="EC71" s="145"/>
      <c r="ED71" s="145"/>
      <c r="EE71" s="145"/>
      <c r="EF71" s="145"/>
      <c r="EG71" s="145"/>
      <c r="EH71" s="145"/>
      <c r="EI71" s="145"/>
      <c r="EJ71" s="145"/>
      <c r="EK71" s="145"/>
      <c r="EL71" s="145"/>
      <c r="EM71" s="145"/>
      <c r="EN71" s="145"/>
      <c r="EO71" s="145"/>
      <c r="EP71" s="145"/>
      <c r="EQ71" s="145"/>
      <c r="ER71" s="145"/>
      <c r="ES71" s="145"/>
      <c r="ET71" s="145"/>
      <c r="EU71" s="145"/>
      <c r="EV71" s="145"/>
      <c r="EW71" s="145"/>
      <c r="EX71" s="145"/>
      <c r="EY71" s="145"/>
      <c r="EZ71" s="145"/>
      <c r="FA71" s="145"/>
      <c r="FB71" s="145"/>
      <c r="FC71" s="145"/>
      <c r="FD71" s="145"/>
      <c r="FE71" s="145"/>
      <c r="FF71" s="145"/>
      <c r="FG71" s="145"/>
      <c r="FH71" s="145"/>
      <c r="FI71" s="145"/>
      <c r="FJ71" s="145"/>
      <c r="FK71" s="145"/>
      <c r="FL71" s="145"/>
      <c r="FM71" s="145"/>
      <c r="FN71" s="145"/>
      <c r="FO71" s="145"/>
      <c r="FP71" s="145"/>
      <c r="FQ71" s="145"/>
      <c r="FR71" s="145"/>
      <c r="FS71" s="145"/>
      <c r="FT71" s="145"/>
      <c r="FU71" s="145"/>
      <c r="FV71" s="145"/>
      <c r="FW71" s="145"/>
    </row>
    <row r="72" spans="1:179" ht="12.75" customHeight="1" x14ac:dyDescent="0.2">
      <c r="A72" s="145" t="s">
        <v>226</v>
      </c>
      <c r="B72" s="14" t="s">
        <v>1281</v>
      </c>
      <c r="C72" s="26" t="s">
        <v>1234</v>
      </c>
      <c r="D72" s="87" t="s">
        <v>4494</v>
      </c>
      <c r="E72" s="26" t="s">
        <v>1706</v>
      </c>
      <c r="F72" s="26" t="s">
        <v>1719</v>
      </c>
      <c r="G72" s="87" t="s">
        <v>1225</v>
      </c>
      <c r="H72" s="87" t="s">
        <v>1225</v>
      </c>
      <c r="I72" s="87" t="s">
        <v>1715</v>
      </c>
      <c r="J72" s="87" t="s">
        <v>1746</v>
      </c>
      <c r="K72" s="64" t="s">
        <v>1557</v>
      </c>
      <c r="L72" s="26" t="s">
        <v>1710</v>
      </c>
      <c r="M72" s="26" t="s">
        <v>1917</v>
      </c>
      <c r="N72" s="26">
        <v>204</v>
      </c>
      <c r="O72" s="26">
        <v>204</v>
      </c>
      <c r="P72" s="26">
        <v>41</v>
      </c>
    </row>
    <row r="73" spans="1:179" ht="12.75" customHeight="1" x14ac:dyDescent="0.2">
      <c r="A73" s="146" t="s">
        <v>228</v>
      </c>
      <c r="B73" s="87" t="s">
        <v>1571</v>
      </c>
      <c r="C73" s="87" t="s">
        <v>1259</v>
      </c>
      <c r="D73" s="87" t="s">
        <v>4494</v>
      </c>
      <c r="E73" s="87" t="s">
        <v>1706</v>
      </c>
      <c r="F73" s="87" t="s">
        <v>1719</v>
      </c>
      <c r="G73" s="87" t="s">
        <v>1222</v>
      </c>
      <c r="H73" s="87" t="s">
        <v>1222</v>
      </c>
      <c r="I73" s="87" t="s">
        <v>1715</v>
      </c>
      <c r="J73" s="87" t="s">
        <v>1720</v>
      </c>
      <c r="K73" s="98" t="s">
        <v>1572</v>
      </c>
      <c r="L73" s="87" t="s">
        <v>1710</v>
      </c>
      <c r="M73" s="87" t="s">
        <v>1918</v>
      </c>
      <c r="N73" s="87">
        <v>135</v>
      </c>
      <c r="O73" s="87">
        <v>110</v>
      </c>
      <c r="P73" s="87">
        <v>25</v>
      </c>
    </row>
    <row r="74" spans="1:179" ht="12.75" customHeight="1" x14ac:dyDescent="0.2">
      <c r="A74" s="146" t="s">
        <v>230</v>
      </c>
      <c r="B74" s="87" t="s">
        <v>1573</v>
      </c>
      <c r="C74" s="87" t="s">
        <v>1259</v>
      </c>
      <c r="D74" s="87" t="s">
        <v>4494</v>
      </c>
      <c r="E74" s="87" t="s">
        <v>1706</v>
      </c>
      <c r="F74" s="87" t="s">
        <v>1719</v>
      </c>
      <c r="G74" s="87" t="s">
        <v>1222</v>
      </c>
      <c r="H74" s="87" t="s">
        <v>1222</v>
      </c>
      <c r="I74" s="87" t="s">
        <v>1715</v>
      </c>
      <c r="J74" s="87" t="s">
        <v>1720</v>
      </c>
      <c r="K74" s="98" t="s">
        <v>1572</v>
      </c>
      <c r="L74" s="87" t="s">
        <v>1710</v>
      </c>
      <c r="M74" s="87" t="s">
        <v>1919</v>
      </c>
      <c r="N74" s="87">
        <v>135</v>
      </c>
      <c r="O74" s="87">
        <v>110</v>
      </c>
      <c r="P74" s="87">
        <v>25</v>
      </c>
    </row>
    <row r="75" spans="1:179" ht="12.75" customHeight="1" x14ac:dyDescent="0.2">
      <c r="A75" s="146" t="s">
        <v>70</v>
      </c>
      <c r="B75" s="87" t="s">
        <v>1920</v>
      </c>
      <c r="C75" s="87" t="s">
        <v>1219</v>
      </c>
      <c r="D75" s="87" t="s">
        <v>4494</v>
      </c>
      <c r="E75" s="87" t="s">
        <v>1706</v>
      </c>
      <c r="F75" s="87" t="s">
        <v>1714</v>
      </c>
      <c r="G75" s="87" t="s">
        <v>1278</v>
      </c>
      <c r="H75" s="87" t="s">
        <v>1279</v>
      </c>
      <c r="I75" s="87" t="s">
        <v>1715</v>
      </c>
      <c r="J75" s="87" t="s">
        <v>1778</v>
      </c>
      <c r="K75" s="98" t="s">
        <v>1329</v>
      </c>
      <c r="L75" s="87" t="s">
        <v>1741</v>
      </c>
      <c r="M75" s="87" t="s">
        <v>1922</v>
      </c>
      <c r="N75" s="87" t="s">
        <v>1921</v>
      </c>
      <c r="O75" s="87" t="s">
        <v>1921</v>
      </c>
      <c r="P75" s="87" t="s">
        <v>1731</v>
      </c>
    </row>
    <row r="76" spans="1:179" s="14" customFormat="1" ht="12.75" customHeight="1" x14ac:dyDescent="0.2">
      <c r="A76" s="146" t="s">
        <v>539</v>
      </c>
      <c r="B76" s="87" t="s">
        <v>1490</v>
      </c>
      <c r="C76" s="87" t="s">
        <v>1219</v>
      </c>
      <c r="D76" s="87" t="s">
        <v>4494</v>
      </c>
      <c r="E76" s="87" t="s">
        <v>1706</v>
      </c>
      <c r="F76" s="87" t="s">
        <v>1714</v>
      </c>
      <c r="G76" s="87" t="s">
        <v>1278</v>
      </c>
      <c r="H76" s="87" t="s">
        <v>1279</v>
      </c>
      <c r="I76" s="87" t="s">
        <v>1715</v>
      </c>
      <c r="J76" s="87" t="s">
        <v>1778</v>
      </c>
      <c r="K76" s="98" t="s">
        <v>1345</v>
      </c>
      <c r="L76" s="87" t="s">
        <v>1741</v>
      </c>
      <c r="M76" s="87" t="s">
        <v>1924</v>
      </c>
      <c r="N76" s="87">
        <v>34</v>
      </c>
      <c r="O76" s="87">
        <v>34</v>
      </c>
      <c r="P76" s="87" t="s">
        <v>1782</v>
      </c>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26"/>
      <c r="CM76" s="26"/>
      <c r="CN76" s="26"/>
      <c r="CO76" s="26"/>
      <c r="CP76" s="26"/>
      <c r="CQ76" s="26"/>
      <c r="CR76" s="26"/>
      <c r="CS76" s="26"/>
      <c r="CT76" s="26"/>
      <c r="CU76" s="26"/>
      <c r="CV76" s="26"/>
      <c r="CW76" s="26"/>
      <c r="CX76" s="26"/>
      <c r="CY76" s="26"/>
      <c r="CZ76" s="26"/>
      <c r="DA76" s="26"/>
      <c r="DB76" s="26"/>
      <c r="DC76" s="26"/>
      <c r="DD76" s="26"/>
      <c r="DE76" s="26"/>
      <c r="DF76" s="26"/>
      <c r="DG76" s="26"/>
      <c r="DH76" s="26"/>
      <c r="DI76" s="26"/>
      <c r="DJ76" s="26"/>
      <c r="DK76" s="26"/>
      <c r="DL76" s="26"/>
      <c r="DM76" s="26"/>
      <c r="DN76" s="26"/>
      <c r="DO76" s="26"/>
      <c r="DP76" s="26"/>
      <c r="DQ76" s="26"/>
      <c r="DR76" s="26"/>
      <c r="DS76" s="26"/>
      <c r="DT76" s="26"/>
      <c r="DU76" s="26"/>
      <c r="DV76" s="26"/>
      <c r="DW76" s="26"/>
      <c r="DX76" s="26"/>
      <c r="DY76" s="26"/>
      <c r="DZ76" s="26"/>
      <c r="EA76" s="26"/>
      <c r="EB76" s="26"/>
      <c r="EC76" s="26"/>
      <c r="ED76" s="26"/>
      <c r="EE76" s="26"/>
      <c r="EF76" s="26"/>
      <c r="EG76" s="26"/>
      <c r="EH76" s="26"/>
      <c r="EI76" s="26"/>
      <c r="EJ76" s="26"/>
      <c r="EK76" s="26"/>
      <c r="EL76" s="26"/>
      <c r="EM76" s="26"/>
      <c r="EN76" s="26"/>
      <c r="EO76" s="26"/>
      <c r="EP76" s="26"/>
      <c r="EQ76" s="26"/>
      <c r="ER76" s="26"/>
      <c r="ES76" s="26"/>
      <c r="ET76" s="26"/>
      <c r="EU76" s="26"/>
      <c r="EV76" s="26"/>
      <c r="EW76" s="26"/>
      <c r="EX76" s="26"/>
      <c r="EY76" s="26"/>
      <c r="EZ76" s="26"/>
      <c r="FA76" s="26"/>
      <c r="FB76" s="26"/>
      <c r="FC76" s="26"/>
      <c r="FD76" s="26"/>
      <c r="FE76" s="26"/>
      <c r="FF76" s="26"/>
      <c r="FG76" s="26"/>
      <c r="FH76" s="26"/>
      <c r="FI76" s="26"/>
      <c r="FJ76" s="26"/>
      <c r="FK76" s="26"/>
      <c r="FL76" s="26"/>
      <c r="FM76" s="26"/>
      <c r="FN76" s="26"/>
      <c r="FO76" s="26"/>
      <c r="FP76" s="26"/>
      <c r="FQ76" s="26"/>
      <c r="FR76" s="26"/>
      <c r="FS76" s="26"/>
      <c r="FT76" s="26"/>
      <c r="FU76" s="26"/>
      <c r="FV76" s="26"/>
      <c r="FW76" s="26"/>
    </row>
    <row r="77" spans="1:179" ht="12.75" customHeight="1" x14ac:dyDescent="0.2">
      <c r="A77" s="146" t="s">
        <v>1296</v>
      </c>
      <c r="B77" s="87" t="s">
        <v>1925</v>
      </c>
      <c r="C77" s="87" t="s">
        <v>1298</v>
      </c>
      <c r="D77" s="87" t="s">
        <v>4494</v>
      </c>
      <c r="E77" s="87" t="s">
        <v>1706</v>
      </c>
      <c r="F77" s="87" t="s">
        <v>1714</v>
      </c>
      <c r="G77" s="87" t="s">
        <v>1278</v>
      </c>
      <c r="H77" s="87" t="s">
        <v>1279</v>
      </c>
      <c r="I77" s="87" t="s">
        <v>1715</v>
      </c>
      <c r="J77" s="87" t="s">
        <v>1778</v>
      </c>
      <c r="K77" s="98" t="s">
        <v>1329</v>
      </c>
      <c r="L77" s="87" t="s">
        <v>1741</v>
      </c>
      <c r="M77" s="87" t="s">
        <v>1927</v>
      </c>
      <c r="N77" s="87" t="s">
        <v>1926</v>
      </c>
      <c r="O77" s="87" t="s">
        <v>1928</v>
      </c>
      <c r="P77" s="87" t="s">
        <v>1782</v>
      </c>
    </row>
    <row r="78" spans="1:179" s="145" customFormat="1" ht="12.75" customHeight="1" x14ac:dyDescent="0.2">
      <c r="A78" s="146" t="s">
        <v>240</v>
      </c>
      <c r="B78" s="87" t="s">
        <v>1929</v>
      </c>
      <c r="C78" s="87" t="s">
        <v>1224</v>
      </c>
      <c r="D78" s="87" t="s">
        <v>4494</v>
      </c>
      <c r="E78" s="87" t="s">
        <v>1706</v>
      </c>
      <c r="F78" s="87" t="s">
        <v>1707</v>
      </c>
      <c r="G78" s="87" t="s">
        <v>1239</v>
      </c>
      <c r="H78" s="87" t="s">
        <v>1812</v>
      </c>
      <c r="I78" s="87" t="s">
        <v>1728</v>
      </c>
      <c r="J78" s="87" t="s">
        <v>1930</v>
      </c>
      <c r="K78" s="98" t="s">
        <v>1568</v>
      </c>
      <c r="L78" s="87" t="s">
        <v>1710</v>
      </c>
      <c r="M78" s="87" t="s">
        <v>1932</v>
      </c>
      <c r="N78" s="87">
        <v>466</v>
      </c>
      <c r="O78" s="87">
        <v>466</v>
      </c>
      <c r="P78" s="87" t="s">
        <v>1933</v>
      </c>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c r="DK78" s="26"/>
      <c r="DL78" s="26"/>
      <c r="DM78" s="26"/>
      <c r="DN78" s="26"/>
      <c r="DO78" s="26"/>
      <c r="DP78" s="26"/>
      <c r="DQ78" s="26"/>
      <c r="DR78" s="26"/>
      <c r="DS78" s="26"/>
      <c r="DT78" s="26"/>
      <c r="DU78" s="26"/>
      <c r="DV78" s="26"/>
      <c r="DW78" s="26"/>
      <c r="DX78" s="26"/>
      <c r="DY78" s="26"/>
      <c r="DZ78" s="26"/>
      <c r="EA78" s="26"/>
      <c r="EB78" s="26"/>
      <c r="EC78" s="26"/>
      <c r="ED78" s="26"/>
      <c r="EE78" s="26"/>
      <c r="EF78" s="26"/>
      <c r="EG78" s="26"/>
      <c r="EH78" s="26"/>
      <c r="EI78" s="26"/>
      <c r="EJ78" s="26"/>
      <c r="EK78" s="26"/>
      <c r="EL78" s="26"/>
      <c r="EM78" s="26"/>
      <c r="EN78" s="26"/>
      <c r="EO78" s="26"/>
      <c r="EP78" s="26"/>
      <c r="EQ78" s="26"/>
      <c r="ER78" s="26"/>
      <c r="ES78" s="26"/>
      <c r="ET78" s="26"/>
      <c r="EU78" s="26"/>
      <c r="EV78" s="26"/>
      <c r="EW78" s="26"/>
      <c r="EX78" s="26"/>
      <c r="EY78" s="26"/>
      <c r="EZ78" s="26"/>
      <c r="FA78" s="26"/>
      <c r="FB78" s="26"/>
      <c r="FC78" s="26"/>
      <c r="FD78" s="26"/>
      <c r="FE78" s="26"/>
      <c r="FF78" s="26"/>
      <c r="FG78" s="26"/>
      <c r="FH78" s="26"/>
      <c r="FI78" s="26"/>
      <c r="FJ78" s="26"/>
      <c r="FK78" s="26"/>
      <c r="FL78" s="26"/>
      <c r="FM78" s="26"/>
      <c r="FN78" s="26"/>
      <c r="FO78" s="26"/>
      <c r="FP78" s="26"/>
      <c r="FQ78" s="26"/>
      <c r="FR78" s="26"/>
      <c r="FS78" s="26"/>
      <c r="FT78" s="26"/>
      <c r="FU78" s="26"/>
      <c r="FV78" s="26"/>
      <c r="FW78" s="26"/>
    </row>
    <row r="79" spans="1:179" ht="12.75" customHeight="1" x14ac:dyDescent="0.2">
      <c r="A79" s="146" t="s">
        <v>240</v>
      </c>
      <c r="B79" s="87" t="s">
        <v>1929</v>
      </c>
      <c r="C79" s="87" t="s">
        <v>1224</v>
      </c>
      <c r="D79" s="87" t="s">
        <v>4494</v>
      </c>
      <c r="E79" s="87" t="s">
        <v>1706</v>
      </c>
      <c r="F79" s="87" t="s">
        <v>1707</v>
      </c>
      <c r="G79" s="87" t="s">
        <v>1239</v>
      </c>
      <c r="H79" s="87" t="s">
        <v>1812</v>
      </c>
      <c r="I79" s="87" t="s">
        <v>1728</v>
      </c>
      <c r="J79" s="87" t="s">
        <v>1930</v>
      </c>
      <c r="K79" s="98" t="s">
        <v>1569</v>
      </c>
      <c r="L79" s="87" t="s">
        <v>1710</v>
      </c>
      <c r="M79" s="87" t="s">
        <v>1934</v>
      </c>
      <c r="N79" s="87" t="s">
        <v>1931</v>
      </c>
      <c r="O79" s="87">
        <v>466</v>
      </c>
      <c r="P79" s="87">
        <v>94</v>
      </c>
    </row>
    <row r="80" spans="1:179" ht="12.75" customHeight="1" x14ac:dyDescent="0.2">
      <c r="A80" s="146" t="s">
        <v>314</v>
      </c>
      <c r="B80" s="87" t="s">
        <v>1403</v>
      </c>
      <c r="C80" s="87" t="s">
        <v>1224</v>
      </c>
      <c r="D80" s="87" t="s">
        <v>4494</v>
      </c>
      <c r="E80" s="14" t="s">
        <v>1706</v>
      </c>
      <c r="F80" s="87" t="s">
        <v>1714</v>
      </c>
      <c r="G80" s="87" t="s">
        <v>1239</v>
      </c>
      <c r="H80" s="87" t="s">
        <v>1812</v>
      </c>
      <c r="I80" s="87" t="s">
        <v>1728</v>
      </c>
      <c r="J80" s="87" t="s">
        <v>1813</v>
      </c>
      <c r="K80" s="98">
        <v>1</v>
      </c>
      <c r="L80" s="87" t="s">
        <v>1741</v>
      </c>
      <c r="M80" s="14" t="s">
        <v>1718</v>
      </c>
      <c r="N80" s="87">
        <v>25</v>
      </c>
      <c r="O80" s="87" t="s">
        <v>1797</v>
      </c>
      <c r="P80" s="87" t="s">
        <v>1731</v>
      </c>
    </row>
    <row r="81" spans="1:179" ht="12.75" customHeight="1" x14ac:dyDescent="0.2">
      <c r="A81" s="146" t="s">
        <v>314</v>
      </c>
      <c r="B81" s="87" t="s">
        <v>1403</v>
      </c>
      <c r="C81" s="87" t="s">
        <v>1224</v>
      </c>
      <c r="D81" s="87" t="s">
        <v>4494</v>
      </c>
      <c r="E81" s="87" t="s">
        <v>1706</v>
      </c>
      <c r="F81" s="87" t="s">
        <v>1707</v>
      </c>
      <c r="G81" s="87" t="s">
        <v>1239</v>
      </c>
      <c r="H81" s="87" t="s">
        <v>1812</v>
      </c>
      <c r="I81" s="87" t="s">
        <v>1728</v>
      </c>
      <c r="J81" s="87" t="s">
        <v>1813</v>
      </c>
      <c r="K81" s="98" t="s">
        <v>1329</v>
      </c>
      <c r="L81" s="87" t="s">
        <v>1710</v>
      </c>
      <c r="M81" s="87" t="s">
        <v>1936</v>
      </c>
      <c r="N81" s="87" t="s">
        <v>1935</v>
      </c>
      <c r="O81" s="87" t="s">
        <v>1937</v>
      </c>
      <c r="P81" s="87" t="s">
        <v>1938</v>
      </c>
    </row>
    <row r="82" spans="1:179" ht="12.75" customHeight="1" x14ac:dyDescent="0.2">
      <c r="A82" s="146" t="s">
        <v>314</v>
      </c>
      <c r="B82" s="87" t="s">
        <v>1403</v>
      </c>
      <c r="C82" s="87" t="s">
        <v>1224</v>
      </c>
      <c r="D82" s="87" t="s">
        <v>4494</v>
      </c>
      <c r="E82" s="87" t="s">
        <v>1706</v>
      </c>
      <c r="F82" s="87" t="s">
        <v>1707</v>
      </c>
      <c r="G82" s="87" t="s">
        <v>1239</v>
      </c>
      <c r="H82" s="87" t="s">
        <v>1812</v>
      </c>
      <c r="I82" s="87" t="s">
        <v>1728</v>
      </c>
      <c r="J82" s="87" t="s">
        <v>1813</v>
      </c>
      <c r="K82" s="98" t="s">
        <v>1567</v>
      </c>
      <c r="L82" s="87" t="s">
        <v>1710</v>
      </c>
      <c r="M82" s="87" t="s">
        <v>1939</v>
      </c>
      <c r="N82" s="87" t="s">
        <v>1935</v>
      </c>
      <c r="O82" s="87" t="s">
        <v>1937</v>
      </c>
      <c r="P82" s="87" t="s">
        <v>1938</v>
      </c>
    </row>
    <row r="83" spans="1:179" ht="12.75" customHeight="1" x14ac:dyDescent="0.2">
      <c r="A83" s="146" t="s">
        <v>244</v>
      </c>
      <c r="B83" s="87" t="s">
        <v>1940</v>
      </c>
      <c r="C83" s="87" t="s">
        <v>1259</v>
      </c>
      <c r="D83" s="87" t="s">
        <v>4494</v>
      </c>
      <c r="E83" s="87" t="s">
        <v>1706</v>
      </c>
      <c r="F83" s="87" t="s">
        <v>1941</v>
      </c>
      <c r="G83" s="87" t="s">
        <v>1225</v>
      </c>
      <c r="H83" s="87" t="s">
        <v>1225</v>
      </c>
      <c r="I83" s="87" t="s">
        <v>1715</v>
      </c>
      <c r="J83" s="87" t="s">
        <v>1746</v>
      </c>
      <c r="K83" s="98" t="s">
        <v>1942</v>
      </c>
      <c r="L83" s="87" t="s">
        <v>1710</v>
      </c>
      <c r="M83" s="87" t="s">
        <v>1943</v>
      </c>
      <c r="N83" s="87" t="s">
        <v>1944</v>
      </c>
      <c r="O83" s="87" t="s">
        <v>1944</v>
      </c>
      <c r="P83" s="87">
        <v>10</v>
      </c>
    </row>
    <row r="84" spans="1:179" ht="12.75" customHeight="1" x14ac:dyDescent="0.2">
      <c r="A84" s="158" t="s">
        <v>248</v>
      </c>
      <c r="B84" s="14" t="s">
        <v>1945</v>
      </c>
      <c r="C84" s="87" t="s">
        <v>1219</v>
      </c>
      <c r="D84" s="87" t="s">
        <v>4494</v>
      </c>
      <c r="E84" s="87" t="s">
        <v>1706</v>
      </c>
      <c r="F84" s="87" t="s">
        <v>1707</v>
      </c>
      <c r="G84" s="87" t="s">
        <v>1285</v>
      </c>
      <c r="H84" s="87" t="s">
        <v>1286</v>
      </c>
      <c r="I84" s="87" t="s">
        <v>1708</v>
      </c>
      <c r="J84" s="87" t="s">
        <v>1709</v>
      </c>
      <c r="K84" s="99" t="s">
        <v>1852</v>
      </c>
      <c r="L84" s="87" t="s">
        <v>1710</v>
      </c>
      <c r="M84" s="87" t="s">
        <v>1946</v>
      </c>
      <c r="N84" s="87">
        <v>125</v>
      </c>
      <c r="O84" s="87">
        <v>100</v>
      </c>
      <c r="P84" s="87">
        <v>33</v>
      </c>
    </row>
    <row r="85" spans="1:179" ht="12.75" customHeight="1" x14ac:dyDescent="0.2">
      <c r="A85" s="158" t="s">
        <v>248</v>
      </c>
      <c r="B85" s="158" t="s">
        <v>1945</v>
      </c>
      <c r="C85" s="158" t="s">
        <v>1219</v>
      </c>
      <c r="D85" s="158" t="s">
        <v>1712</v>
      </c>
      <c r="E85" s="158" t="s">
        <v>1706</v>
      </c>
      <c r="F85" s="158" t="s">
        <v>1707</v>
      </c>
      <c r="G85" s="158" t="s">
        <v>1285</v>
      </c>
      <c r="H85" s="158" t="s">
        <v>1286</v>
      </c>
      <c r="I85" s="158" t="s">
        <v>1708</v>
      </c>
      <c r="J85" s="158" t="s">
        <v>1709</v>
      </c>
      <c r="K85" s="168" t="s">
        <v>1852</v>
      </c>
      <c r="L85" s="158" t="s">
        <v>1710</v>
      </c>
      <c r="M85" s="158" t="s">
        <v>1947</v>
      </c>
      <c r="N85" s="158">
        <v>125</v>
      </c>
      <c r="O85" s="158">
        <v>100</v>
      </c>
      <c r="P85" s="158">
        <v>99</v>
      </c>
      <c r="Q85" s="158"/>
      <c r="R85" s="158"/>
      <c r="S85" s="158"/>
      <c r="T85" s="158"/>
      <c r="U85" s="158"/>
      <c r="V85" s="158"/>
      <c r="W85" s="158"/>
      <c r="X85" s="158"/>
      <c r="Y85" s="158"/>
      <c r="Z85" s="158"/>
      <c r="AA85" s="158"/>
      <c r="AB85" s="158"/>
      <c r="AC85" s="158"/>
      <c r="AD85" s="158"/>
      <c r="AE85" s="158"/>
      <c r="AF85" s="158"/>
      <c r="AG85" s="158"/>
      <c r="AH85" s="158"/>
      <c r="AI85" s="158"/>
      <c r="AJ85" s="158"/>
      <c r="AK85" s="158"/>
      <c r="AL85" s="158"/>
      <c r="AM85" s="158"/>
      <c r="AN85" s="158"/>
      <c r="AO85" s="158"/>
      <c r="AP85" s="158"/>
      <c r="AQ85" s="158"/>
      <c r="AR85" s="158"/>
      <c r="AS85" s="158"/>
      <c r="AT85" s="158"/>
      <c r="AU85" s="158"/>
      <c r="AV85" s="158"/>
      <c r="AW85" s="158"/>
      <c r="AX85" s="158"/>
      <c r="AY85" s="158"/>
      <c r="AZ85" s="158"/>
      <c r="BA85" s="158"/>
      <c r="BB85" s="158"/>
      <c r="BC85" s="158"/>
      <c r="BD85" s="158"/>
      <c r="BE85" s="158"/>
      <c r="BF85" s="158"/>
      <c r="BG85" s="158"/>
      <c r="BH85" s="158"/>
      <c r="BI85" s="158"/>
      <c r="BJ85" s="158"/>
      <c r="BK85" s="158"/>
      <c r="BL85" s="158"/>
      <c r="BM85" s="158"/>
      <c r="BN85" s="158"/>
      <c r="BO85" s="158"/>
      <c r="BP85" s="158"/>
      <c r="BQ85" s="158"/>
      <c r="BR85" s="158"/>
      <c r="BS85" s="158"/>
      <c r="BT85" s="158"/>
      <c r="BU85" s="158"/>
      <c r="BV85" s="158"/>
      <c r="BW85" s="158"/>
      <c r="BX85" s="158"/>
      <c r="BY85" s="158"/>
      <c r="BZ85" s="158"/>
      <c r="CA85" s="158"/>
      <c r="CB85" s="158"/>
      <c r="CC85" s="158"/>
      <c r="CD85" s="158"/>
      <c r="CE85" s="158"/>
      <c r="CF85" s="158"/>
      <c r="CG85" s="158"/>
      <c r="CH85" s="158"/>
      <c r="CI85" s="158"/>
      <c r="CJ85" s="158"/>
      <c r="CK85" s="158"/>
      <c r="CL85" s="158"/>
      <c r="CM85" s="158"/>
      <c r="CN85" s="158"/>
      <c r="CO85" s="158"/>
      <c r="CP85" s="158"/>
      <c r="CQ85" s="158"/>
      <c r="CR85" s="158"/>
      <c r="CS85" s="158"/>
      <c r="CT85" s="158"/>
      <c r="CU85" s="158"/>
      <c r="CV85" s="158"/>
      <c r="CW85" s="158"/>
      <c r="CX85" s="158"/>
      <c r="CY85" s="158"/>
      <c r="CZ85" s="158"/>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58"/>
      <c r="EC85" s="158"/>
      <c r="ED85" s="158"/>
      <c r="EE85" s="158"/>
      <c r="EF85" s="158"/>
      <c r="EG85" s="158"/>
      <c r="EH85" s="158"/>
      <c r="EI85" s="158"/>
      <c r="EJ85" s="158"/>
      <c r="EK85" s="158"/>
      <c r="EL85" s="158"/>
      <c r="EM85" s="158"/>
      <c r="EN85" s="158"/>
      <c r="EO85" s="158"/>
      <c r="EP85" s="158"/>
      <c r="EQ85" s="158"/>
      <c r="ER85" s="158"/>
      <c r="ES85" s="158"/>
      <c r="ET85" s="158"/>
      <c r="EU85" s="158"/>
      <c r="EV85" s="158"/>
      <c r="EW85" s="158"/>
      <c r="EX85" s="158"/>
      <c r="EY85" s="158"/>
      <c r="EZ85" s="158"/>
      <c r="FA85" s="158"/>
      <c r="FB85" s="158"/>
      <c r="FC85" s="158"/>
      <c r="FD85" s="158"/>
      <c r="FE85" s="158"/>
      <c r="FF85" s="158"/>
      <c r="FG85" s="158"/>
      <c r="FH85" s="158"/>
      <c r="FI85" s="158"/>
      <c r="FJ85" s="158"/>
      <c r="FK85" s="158"/>
      <c r="FL85" s="158"/>
      <c r="FM85" s="158"/>
      <c r="FN85" s="158"/>
      <c r="FO85" s="158"/>
      <c r="FP85" s="158"/>
      <c r="FQ85" s="158"/>
      <c r="FR85" s="158"/>
      <c r="FS85" s="158"/>
      <c r="FT85" s="158"/>
      <c r="FU85" s="158"/>
      <c r="FV85" s="158"/>
      <c r="FW85" s="158"/>
    </row>
    <row r="86" spans="1:179" ht="12.75" customHeight="1" x14ac:dyDescent="0.2">
      <c r="A86" s="158" t="s">
        <v>583</v>
      </c>
      <c r="B86" s="87" t="s">
        <v>1948</v>
      </c>
      <c r="C86" s="87" t="s">
        <v>1219</v>
      </c>
      <c r="D86" s="87" t="s">
        <v>4494</v>
      </c>
      <c r="E86" s="87" t="s">
        <v>1706</v>
      </c>
      <c r="F86" s="87" t="s">
        <v>1714</v>
      </c>
      <c r="G86" s="87" t="s">
        <v>1222</v>
      </c>
      <c r="H86" s="87" t="s">
        <v>1222</v>
      </c>
      <c r="I86" s="87" t="s">
        <v>1715</v>
      </c>
      <c r="J86" s="87" t="s">
        <v>1723</v>
      </c>
      <c r="K86" s="98" t="s">
        <v>1336</v>
      </c>
      <c r="L86" s="87" t="s">
        <v>1741</v>
      </c>
      <c r="M86" s="87" t="s">
        <v>1949</v>
      </c>
      <c r="N86" s="87" t="s">
        <v>1950</v>
      </c>
      <c r="O86" s="87" t="s">
        <v>1329</v>
      </c>
      <c r="P86" s="87" t="s">
        <v>1731</v>
      </c>
    </row>
    <row r="87" spans="1:179" ht="12.75" customHeight="1" x14ac:dyDescent="0.2">
      <c r="A87" s="158" t="s">
        <v>583</v>
      </c>
      <c r="B87" s="87" t="s">
        <v>1951</v>
      </c>
      <c r="C87" s="87" t="s">
        <v>1219</v>
      </c>
      <c r="D87" s="87" t="s">
        <v>4494</v>
      </c>
      <c r="E87" s="87" t="s">
        <v>1706</v>
      </c>
      <c r="F87" s="87" t="s">
        <v>1714</v>
      </c>
      <c r="G87" s="87" t="s">
        <v>1225</v>
      </c>
      <c r="H87" s="87" t="s">
        <v>1225</v>
      </c>
      <c r="I87" s="87" t="s">
        <v>1715</v>
      </c>
      <c r="J87" s="87" t="s">
        <v>1746</v>
      </c>
      <c r="K87" s="98" t="s">
        <v>1952</v>
      </c>
      <c r="L87" s="87" t="s">
        <v>1741</v>
      </c>
      <c r="M87" s="87" t="s">
        <v>1953</v>
      </c>
      <c r="N87" s="87" t="s">
        <v>1817</v>
      </c>
      <c r="O87" s="87" t="s">
        <v>1817</v>
      </c>
      <c r="P87" s="87" t="s">
        <v>1782</v>
      </c>
    </row>
    <row r="88" spans="1:179" ht="12.75" customHeight="1" x14ac:dyDescent="0.2">
      <c r="A88" s="146" t="s">
        <v>1296</v>
      </c>
      <c r="B88" s="87" t="s">
        <v>1954</v>
      </c>
      <c r="C88" s="87" t="s">
        <v>1298</v>
      </c>
      <c r="D88" s="87" t="s">
        <v>4494</v>
      </c>
      <c r="E88" s="87" t="s">
        <v>1706</v>
      </c>
      <c r="F88" s="87" t="s">
        <v>1707</v>
      </c>
      <c r="G88" s="87" t="s">
        <v>1278</v>
      </c>
      <c r="H88" s="87" t="s">
        <v>1279</v>
      </c>
      <c r="I88" s="87" t="s">
        <v>1715</v>
      </c>
      <c r="J88" s="87" t="s">
        <v>1778</v>
      </c>
      <c r="K88" s="98" t="s">
        <v>1498</v>
      </c>
      <c r="L88" s="87" t="s">
        <v>1710</v>
      </c>
      <c r="M88" s="87" t="s">
        <v>1956</v>
      </c>
      <c r="N88" s="87">
        <v>173.7</v>
      </c>
      <c r="O88" s="87">
        <v>192</v>
      </c>
      <c r="P88" s="87" t="s">
        <v>1957</v>
      </c>
    </row>
    <row r="89" spans="1:179" ht="12.75" customHeight="1" x14ac:dyDescent="0.2">
      <c r="A89" s="146" t="s">
        <v>254</v>
      </c>
      <c r="B89" s="87" t="s">
        <v>1958</v>
      </c>
      <c r="C89" s="87" t="s">
        <v>1259</v>
      </c>
      <c r="D89" s="87" t="s">
        <v>4494</v>
      </c>
      <c r="E89" s="87" t="s">
        <v>1706</v>
      </c>
      <c r="F89" s="87" t="s">
        <v>1941</v>
      </c>
      <c r="G89" s="87" t="s">
        <v>1225</v>
      </c>
      <c r="H89" s="87" t="s">
        <v>1225</v>
      </c>
      <c r="I89" s="87" t="s">
        <v>1715</v>
      </c>
      <c r="J89" s="87" t="s">
        <v>1746</v>
      </c>
      <c r="K89" s="98" t="s">
        <v>1852</v>
      </c>
      <c r="L89" s="87" t="s">
        <v>1710</v>
      </c>
      <c r="M89" s="87" t="s">
        <v>1959</v>
      </c>
      <c r="N89" s="87" t="s">
        <v>1960</v>
      </c>
      <c r="O89" s="87" t="s">
        <v>1960</v>
      </c>
      <c r="P89" s="87">
        <v>14</v>
      </c>
    </row>
    <row r="90" spans="1:179" s="145" customFormat="1" ht="12.6" customHeight="1" x14ac:dyDescent="0.2">
      <c r="A90" s="146" t="s">
        <v>1161</v>
      </c>
      <c r="B90" s="87" t="s">
        <v>1961</v>
      </c>
      <c r="C90" s="87" t="s">
        <v>1298</v>
      </c>
      <c r="D90" s="87" t="s">
        <v>4494</v>
      </c>
      <c r="E90" s="87" t="s">
        <v>1706</v>
      </c>
      <c r="F90" s="87" t="s">
        <v>1719</v>
      </c>
      <c r="G90" s="87" t="s">
        <v>1225</v>
      </c>
      <c r="H90" s="87" t="s">
        <v>1225</v>
      </c>
      <c r="I90" s="87" t="s">
        <v>1715</v>
      </c>
      <c r="J90" s="87" t="s">
        <v>1746</v>
      </c>
      <c r="K90" s="98" t="s">
        <v>1962</v>
      </c>
      <c r="L90" s="87" t="s">
        <v>1710</v>
      </c>
      <c r="M90" s="87" t="s">
        <v>1963</v>
      </c>
      <c r="N90" s="87">
        <v>148</v>
      </c>
      <c r="O90" s="87">
        <v>144</v>
      </c>
      <c r="P90" s="100">
        <v>6</v>
      </c>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26"/>
      <c r="CM90" s="26"/>
      <c r="CN90" s="26"/>
      <c r="CO90" s="26"/>
      <c r="CP90" s="26"/>
      <c r="CQ90" s="26"/>
      <c r="CR90" s="26"/>
      <c r="CS90" s="26"/>
      <c r="CT90" s="26"/>
      <c r="CU90" s="26"/>
      <c r="CV90" s="26"/>
      <c r="CW90" s="26"/>
      <c r="CX90" s="26"/>
      <c r="CY90" s="26"/>
      <c r="CZ90" s="26"/>
      <c r="DA90" s="26"/>
      <c r="DB90" s="26"/>
      <c r="DC90" s="26"/>
      <c r="DD90" s="26"/>
      <c r="DE90" s="26"/>
      <c r="DF90" s="26"/>
      <c r="DG90" s="26"/>
      <c r="DH90" s="26"/>
      <c r="DI90" s="26"/>
      <c r="DJ90" s="26"/>
      <c r="DK90" s="26"/>
      <c r="DL90" s="26"/>
      <c r="DM90" s="26"/>
      <c r="DN90" s="26"/>
      <c r="DO90" s="26"/>
      <c r="DP90" s="26"/>
      <c r="DQ90" s="26"/>
      <c r="DR90" s="26"/>
      <c r="DS90" s="26"/>
      <c r="DT90" s="26"/>
      <c r="DU90" s="26"/>
      <c r="DV90" s="26"/>
      <c r="DW90" s="26"/>
      <c r="DX90" s="26"/>
      <c r="DY90" s="26"/>
      <c r="DZ90" s="26"/>
      <c r="EA90" s="26"/>
      <c r="EB90" s="26"/>
      <c r="EC90" s="26"/>
      <c r="ED90" s="26"/>
      <c r="EE90" s="26"/>
      <c r="EF90" s="26"/>
      <c r="EG90" s="26"/>
      <c r="EH90" s="26"/>
      <c r="EI90" s="26"/>
      <c r="EJ90" s="26"/>
      <c r="EK90" s="26"/>
      <c r="EL90" s="26"/>
      <c r="EM90" s="26"/>
      <c r="EN90" s="26"/>
      <c r="EO90" s="26"/>
      <c r="EP90" s="26"/>
      <c r="EQ90" s="26"/>
      <c r="ER90" s="26"/>
      <c r="ES90" s="26"/>
      <c r="ET90" s="26"/>
      <c r="EU90" s="26"/>
      <c r="EV90" s="26"/>
      <c r="EW90" s="26"/>
      <c r="EX90" s="26"/>
      <c r="EY90" s="26"/>
      <c r="EZ90" s="26"/>
      <c r="FA90" s="26"/>
      <c r="FB90" s="26"/>
      <c r="FC90" s="26"/>
      <c r="FD90" s="26"/>
      <c r="FE90" s="26"/>
      <c r="FF90" s="26"/>
      <c r="FG90" s="26"/>
      <c r="FH90" s="26"/>
      <c r="FI90" s="26"/>
      <c r="FJ90" s="26"/>
      <c r="FK90" s="26"/>
      <c r="FL90" s="26"/>
      <c r="FM90" s="26"/>
      <c r="FN90" s="26"/>
      <c r="FO90" s="26"/>
      <c r="FP90" s="26"/>
      <c r="FQ90" s="26"/>
      <c r="FR90" s="26"/>
      <c r="FS90" s="26"/>
      <c r="FT90" s="26"/>
      <c r="FU90" s="26"/>
      <c r="FV90" s="26"/>
      <c r="FW90" s="26"/>
    </row>
    <row r="91" spans="1:179" ht="12.6" customHeight="1" x14ac:dyDescent="0.2">
      <c r="A91" s="146" t="s">
        <v>1296</v>
      </c>
      <c r="B91" s="87" t="s">
        <v>1964</v>
      </c>
      <c r="C91" s="87" t="s">
        <v>1298</v>
      </c>
      <c r="D91" s="87" t="s">
        <v>4494</v>
      </c>
      <c r="E91" s="87" t="s">
        <v>1706</v>
      </c>
      <c r="F91" s="87" t="s">
        <v>1707</v>
      </c>
      <c r="G91" s="87" t="s">
        <v>1278</v>
      </c>
      <c r="H91" s="87" t="s">
        <v>1279</v>
      </c>
      <c r="I91" s="87" t="s">
        <v>1715</v>
      </c>
      <c r="J91" s="87" t="s">
        <v>1778</v>
      </c>
      <c r="K91" s="98" t="s">
        <v>1329</v>
      </c>
      <c r="L91" s="87" t="s">
        <v>1710</v>
      </c>
      <c r="M91" s="87" t="s">
        <v>1966</v>
      </c>
      <c r="N91" s="87" t="s">
        <v>1965</v>
      </c>
      <c r="O91" s="87" t="s">
        <v>1967</v>
      </c>
      <c r="P91" s="87" t="s">
        <v>1811</v>
      </c>
    </row>
    <row r="92" spans="1:179" ht="12.6" customHeight="1" x14ac:dyDescent="0.2">
      <c r="A92" s="146" t="s">
        <v>857</v>
      </c>
      <c r="B92" s="87" t="s">
        <v>1968</v>
      </c>
      <c r="C92" s="87" t="s">
        <v>1234</v>
      </c>
      <c r="D92" s="87" t="s">
        <v>4494</v>
      </c>
      <c r="E92" s="87" t="s">
        <v>1706</v>
      </c>
      <c r="F92" s="87" t="s">
        <v>1714</v>
      </c>
      <c r="G92" s="87" t="s">
        <v>1225</v>
      </c>
      <c r="H92" s="87" t="s">
        <v>1225</v>
      </c>
      <c r="I92" s="87" t="s">
        <v>1715</v>
      </c>
      <c r="J92" s="87" t="s">
        <v>1746</v>
      </c>
      <c r="K92" s="98" t="s">
        <v>1969</v>
      </c>
      <c r="L92" s="87" t="s">
        <v>1710</v>
      </c>
      <c r="M92" s="87" t="s">
        <v>1971</v>
      </c>
      <c r="N92" s="87" t="s">
        <v>1972</v>
      </c>
      <c r="O92" s="87">
        <v>52</v>
      </c>
      <c r="P92" s="87">
        <v>0</v>
      </c>
    </row>
    <row r="93" spans="1:179" s="148" customFormat="1" ht="12.75" customHeight="1" x14ac:dyDescent="0.2">
      <c r="A93" s="146" t="s">
        <v>62</v>
      </c>
      <c r="B93" s="87" t="s">
        <v>1973</v>
      </c>
      <c r="C93" s="87" t="s">
        <v>1234</v>
      </c>
      <c r="D93" s="87" t="s">
        <v>4494</v>
      </c>
      <c r="E93" s="87" t="s">
        <v>1706</v>
      </c>
      <c r="F93" s="87" t="s">
        <v>1714</v>
      </c>
      <c r="G93" s="87" t="s">
        <v>1225</v>
      </c>
      <c r="H93" s="87" t="s">
        <v>1225</v>
      </c>
      <c r="I93" s="87" t="s">
        <v>1715</v>
      </c>
      <c r="J93" s="87" t="s">
        <v>1746</v>
      </c>
      <c r="K93" s="98" t="s">
        <v>1345</v>
      </c>
      <c r="L93" s="87" t="s">
        <v>1741</v>
      </c>
      <c r="M93" s="87" t="s">
        <v>1974</v>
      </c>
      <c r="N93" s="87" t="s">
        <v>1975</v>
      </c>
      <c r="O93" s="87" t="s">
        <v>1526</v>
      </c>
      <c r="P93" s="87" t="s">
        <v>1731</v>
      </c>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c r="CT93" s="26"/>
      <c r="CU93" s="26"/>
      <c r="CV93" s="26"/>
      <c r="CW93" s="26"/>
      <c r="CX93" s="26"/>
      <c r="CY93" s="26"/>
      <c r="CZ93" s="26"/>
      <c r="DA93" s="26"/>
      <c r="DB93" s="26"/>
      <c r="DC93" s="26"/>
      <c r="DD93" s="26"/>
      <c r="DE93" s="26"/>
      <c r="DF93" s="26"/>
      <c r="DG93" s="26"/>
      <c r="DH93" s="26"/>
      <c r="DI93" s="26"/>
      <c r="DJ93" s="26"/>
      <c r="DK93" s="26"/>
      <c r="DL93" s="26"/>
      <c r="DM93" s="26"/>
      <c r="DN93" s="26"/>
      <c r="DO93" s="26"/>
      <c r="DP93" s="26"/>
      <c r="DQ93" s="26"/>
      <c r="DR93" s="26"/>
      <c r="DS93" s="26"/>
      <c r="DT93" s="26"/>
      <c r="DU93" s="26"/>
      <c r="DV93" s="26"/>
      <c r="DW93" s="26"/>
      <c r="DX93" s="26"/>
      <c r="DY93" s="26"/>
      <c r="DZ93" s="26"/>
      <c r="EA93" s="26"/>
      <c r="EB93" s="26"/>
      <c r="EC93" s="26"/>
      <c r="ED93" s="26"/>
      <c r="EE93" s="26"/>
      <c r="EF93" s="26"/>
      <c r="EG93" s="26"/>
      <c r="EH93" s="26"/>
      <c r="EI93" s="26"/>
      <c r="EJ93" s="26"/>
      <c r="EK93" s="26"/>
      <c r="EL93" s="26"/>
      <c r="EM93" s="26"/>
      <c r="EN93" s="26"/>
      <c r="EO93" s="26"/>
      <c r="EP93" s="26"/>
      <c r="EQ93" s="26"/>
      <c r="ER93" s="26"/>
      <c r="ES93" s="26"/>
      <c r="ET93" s="26"/>
      <c r="EU93" s="26"/>
      <c r="EV93" s="26"/>
      <c r="EW93" s="26"/>
      <c r="EX93" s="26"/>
      <c r="EY93" s="26"/>
      <c r="EZ93" s="26"/>
      <c r="FA93" s="26"/>
      <c r="FB93" s="26"/>
      <c r="FC93" s="26"/>
      <c r="FD93" s="26"/>
      <c r="FE93" s="26"/>
      <c r="FF93" s="26"/>
      <c r="FG93" s="26"/>
      <c r="FH93" s="26"/>
      <c r="FI93" s="26"/>
      <c r="FJ93" s="26"/>
      <c r="FK93" s="26"/>
      <c r="FL93" s="26"/>
      <c r="FM93" s="26"/>
      <c r="FN93" s="26"/>
      <c r="FO93" s="26"/>
      <c r="FP93" s="26"/>
      <c r="FQ93" s="26"/>
      <c r="FR93" s="26"/>
      <c r="FS93" s="26"/>
      <c r="FT93" s="26"/>
      <c r="FU93" s="26"/>
      <c r="FV93" s="26"/>
      <c r="FW93" s="26"/>
    </row>
    <row r="94" spans="1:179" ht="12.75" customHeight="1" x14ac:dyDescent="0.2">
      <c r="A94" s="146" t="s">
        <v>1976</v>
      </c>
      <c r="B94" s="87" t="s">
        <v>1977</v>
      </c>
      <c r="C94" s="87" t="s">
        <v>1234</v>
      </c>
      <c r="D94" s="87" t="s">
        <v>4494</v>
      </c>
      <c r="E94" s="87" t="s">
        <v>1706</v>
      </c>
      <c r="F94" s="87" t="s">
        <v>1719</v>
      </c>
      <c r="G94" s="87" t="s">
        <v>1225</v>
      </c>
      <c r="H94" s="87" t="s">
        <v>1225</v>
      </c>
      <c r="I94" s="87" t="s">
        <v>1715</v>
      </c>
      <c r="J94" s="87" t="s">
        <v>1746</v>
      </c>
      <c r="K94" s="98" t="s">
        <v>1347</v>
      </c>
      <c r="L94" s="87" t="s">
        <v>1710</v>
      </c>
      <c r="M94" s="87" t="s">
        <v>1978</v>
      </c>
      <c r="N94" s="87">
        <v>57.6</v>
      </c>
      <c r="O94" s="87">
        <v>57</v>
      </c>
      <c r="P94" s="87">
        <v>0</v>
      </c>
    </row>
    <row r="95" spans="1:179" s="145" customFormat="1" ht="12.75" customHeight="1" x14ac:dyDescent="0.2">
      <c r="A95" s="146" t="s">
        <v>1979</v>
      </c>
      <c r="B95" s="87" t="s">
        <v>1980</v>
      </c>
      <c r="C95" s="87" t="s">
        <v>1224</v>
      </c>
      <c r="D95" s="87" t="s">
        <v>4494</v>
      </c>
      <c r="E95" s="87" t="s">
        <v>1706</v>
      </c>
      <c r="F95" s="87" t="s">
        <v>1719</v>
      </c>
      <c r="G95" s="87" t="s">
        <v>1222</v>
      </c>
      <c r="H95" s="87" t="s">
        <v>1222</v>
      </c>
      <c r="I95" s="87" t="s">
        <v>1715</v>
      </c>
      <c r="J95" s="87" t="s">
        <v>1720</v>
      </c>
      <c r="K95" s="99" t="s">
        <v>1981</v>
      </c>
      <c r="L95" s="87" t="s">
        <v>1710</v>
      </c>
      <c r="M95" s="87" t="s">
        <v>1982</v>
      </c>
      <c r="N95" s="87">
        <v>64.38</v>
      </c>
      <c r="O95" s="87">
        <v>56</v>
      </c>
      <c r="P95" s="87">
        <v>192</v>
      </c>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c r="DB95" s="26"/>
      <c r="DC95" s="26"/>
      <c r="DD95" s="26"/>
      <c r="DE95" s="26"/>
      <c r="DF95" s="26"/>
      <c r="DG95" s="26"/>
      <c r="DH95" s="26"/>
      <c r="DI95" s="26"/>
      <c r="DJ95" s="26"/>
      <c r="DK95" s="26"/>
      <c r="DL95" s="26"/>
      <c r="DM95" s="26"/>
      <c r="DN95" s="26"/>
      <c r="DO95" s="26"/>
      <c r="DP95" s="26"/>
      <c r="DQ95" s="26"/>
      <c r="DR95" s="26"/>
      <c r="DS95" s="26"/>
      <c r="DT95" s="26"/>
      <c r="DU95" s="26"/>
      <c r="DV95" s="26"/>
      <c r="DW95" s="26"/>
      <c r="DX95" s="26"/>
      <c r="DY95" s="26"/>
      <c r="DZ95" s="26"/>
      <c r="EA95" s="26"/>
      <c r="EB95" s="26"/>
      <c r="EC95" s="26"/>
      <c r="ED95" s="26"/>
      <c r="EE95" s="26"/>
      <c r="EF95" s="26"/>
      <c r="EG95" s="26"/>
      <c r="EH95" s="26"/>
      <c r="EI95" s="26"/>
      <c r="EJ95" s="26"/>
      <c r="EK95" s="26"/>
      <c r="EL95" s="26"/>
      <c r="EM95" s="26"/>
      <c r="EN95" s="26"/>
      <c r="EO95" s="26"/>
      <c r="EP95" s="26"/>
      <c r="EQ95" s="26"/>
      <c r="ER95" s="26"/>
      <c r="ES95" s="26"/>
      <c r="ET95" s="26"/>
      <c r="EU95" s="26"/>
      <c r="EV95" s="26"/>
      <c r="EW95" s="26"/>
      <c r="EX95" s="26"/>
      <c r="EY95" s="26"/>
      <c r="EZ95" s="26"/>
      <c r="FA95" s="26"/>
      <c r="FB95" s="26"/>
      <c r="FC95" s="26"/>
      <c r="FD95" s="26"/>
      <c r="FE95" s="26"/>
      <c r="FF95" s="26"/>
      <c r="FG95" s="26"/>
      <c r="FH95" s="26"/>
      <c r="FI95" s="26"/>
      <c r="FJ95" s="26"/>
      <c r="FK95" s="26"/>
      <c r="FL95" s="26"/>
      <c r="FM95" s="26"/>
      <c r="FN95" s="26"/>
      <c r="FO95" s="26"/>
      <c r="FP95" s="26"/>
      <c r="FQ95" s="26"/>
      <c r="FR95" s="26"/>
      <c r="FS95" s="26"/>
      <c r="FT95" s="26"/>
      <c r="FU95" s="26"/>
      <c r="FV95" s="26"/>
      <c r="FW95" s="26"/>
    </row>
    <row r="96" spans="1:179" ht="12.75" customHeight="1" x14ac:dyDescent="0.2">
      <c r="A96" s="146" t="s">
        <v>314</v>
      </c>
      <c r="B96" s="87" t="s">
        <v>1983</v>
      </c>
      <c r="C96" s="87" t="s">
        <v>1224</v>
      </c>
      <c r="D96" s="87" t="s">
        <v>4494</v>
      </c>
      <c r="E96" s="87" t="s">
        <v>1706</v>
      </c>
      <c r="F96" s="87" t="s">
        <v>1707</v>
      </c>
      <c r="G96" s="87" t="s">
        <v>1285</v>
      </c>
      <c r="H96" s="87" t="s">
        <v>1286</v>
      </c>
      <c r="I96" s="87" t="s">
        <v>1708</v>
      </c>
      <c r="J96" s="87" t="s">
        <v>1709</v>
      </c>
      <c r="K96" s="99" t="s">
        <v>1904</v>
      </c>
      <c r="L96" s="87" t="s">
        <v>1710</v>
      </c>
      <c r="M96" s="87" t="s">
        <v>1984</v>
      </c>
      <c r="N96" s="87">
        <v>134</v>
      </c>
      <c r="O96" s="87">
        <v>100</v>
      </c>
      <c r="P96" s="87">
        <v>80</v>
      </c>
    </row>
    <row r="97" spans="1:179" ht="12.75" customHeight="1" x14ac:dyDescent="0.2">
      <c r="A97" s="146" t="s">
        <v>314</v>
      </c>
      <c r="B97" s="146" t="s">
        <v>1983</v>
      </c>
      <c r="C97" s="146" t="s">
        <v>1224</v>
      </c>
      <c r="D97" s="146" t="s">
        <v>1712</v>
      </c>
      <c r="E97" s="146" t="s">
        <v>1706</v>
      </c>
      <c r="F97" s="146" t="s">
        <v>1707</v>
      </c>
      <c r="G97" s="146" t="s">
        <v>1285</v>
      </c>
      <c r="H97" s="146" t="s">
        <v>1286</v>
      </c>
      <c r="I97" s="146" t="s">
        <v>1708</v>
      </c>
      <c r="J97" s="146" t="s">
        <v>1709</v>
      </c>
      <c r="K97" s="155" t="s">
        <v>1904</v>
      </c>
      <c r="L97" s="146" t="s">
        <v>1710</v>
      </c>
      <c r="M97" s="146" t="s">
        <v>1985</v>
      </c>
      <c r="N97" s="146">
        <v>134</v>
      </c>
      <c r="O97" s="146">
        <v>100</v>
      </c>
      <c r="P97" s="146">
        <v>240</v>
      </c>
      <c r="Q97" s="145"/>
      <c r="R97" s="145"/>
      <c r="S97" s="145"/>
      <c r="T97" s="145"/>
      <c r="U97" s="145"/>
      <c r="V97" s="145"/>
      <c r="W97" s="145"/>
      <c r="X97" s="145"/>
      <c r="Y97" s="145"/>
      <c r="Z97" s="145"/>
      <c r="AA97" s="145"/>
      <c r="AB97" s="145"/>
      <c r="AC97" s="145"/>
      <c r="AD97" s="145"/>
      <c r="AE97" s="145"/>
      <c r="AF97" s="145"/>
      <c r="AG97" s="145"/>
      <c r="AH97" s="145"/>
      <c r="AI97" s="145"/>
      <c r="AJ97" s="145"/>
      <c r="AK97" s="145"/>
      <c r="AL97" s="145"/>
      <c r="AM97" s="145"/>
      <c r="AN97" s="145"/>
      <c r="AO97" s="145"/>
      <c r="AP97" s="145"/>
      <c r="AQ97" s="145"/>
      <c r="AR97" s="145"/>
      <c r="AS97" s="145"/>
      <c r="AT97" s="145"/>
      <c r="AU97" s="145"/>
      <c r="AV97" s="145"/>
      <c r="AW97" s="145"/>
      <c r="AX97" s="145"/>
      <c r="AY97" s="145"/>
      <c r="AZ97" s="145"/>
      <c r="BA97" s="145"/>
      <c r="BB97" s="145"/>
      <c r="BC97" s="145"/>
      <c r="BD97" s="145"/>
      <c r="BE97" s="145"/>
      <c r="BF97" s="145"/>
      <c r="BG97" s="145"/>
      <c r="BH97" s="145"/>
      <c r="BI97" s="145"/>
      <c r="BJ97" s="145"/>
      <c r="BK97" s="145"/>
      <c r="BL97" s="145"/>
      <c r="BM97" s="145"/>
      <c r="BN97" s="145"/>
      <c r="BO97" s="145"/>
      <c r="BP97" s="145"/>
      <c r="BQ97" s="145"/>
      <c r="BR97" s="145"/>
      <c r="BS97" s="145"/>
      <c r="BT97" s="145"/>
      <c r="BU97" s="145"/>
      <c r="BV97" s="145"/>
      <c r="BW97" s="145"/>
      <c r="BX97" s="145"/>
      <c r="BY97" s="145"/>
      <c r="BZ97" s="145"/>
      <c r="CA97" s="145"/>
      <c r="CB97" s="145"/>
      <c r="CC97" s="145"/>
      <c r="CD97" s="145"/>
      <c r="CE97" s="145"/>
      <c r="CF97" s="145"/>
      <c r="CG97" s="145"/>
      <c r="CH97" s="145"/>
      <c r="CI97" s="145"/>
      <c r="CJ97" s="145"/>
      <c r="CK97" s="145"/>
      <c r="CL97" s="145"/>
      <c r="CM97" s="145"/>
      <c r="CN97" s="145"/>
      <c r="CO97" s="145"/>
      <c r="CP97" s="145"/>
      <c r="CQ97" s="145"/>
      <c r="CR97" s="145"/>
      <c r="CS97" s="145"/>
      <c r="CT97" s="145"/>
      <c r="CU97" s="145"/>
      <c r="CV97" s="145"/>
      <c r="CW97" s="145"/>
      <c r="CX97" s="145"/>
      <c r="CY97" s="145"/>
      <c r="CZ97" s="145"/>
      <c r="DA97" s="145"/>
      <c r="DB97" s="145"/>
      <c r="DC97" s="145"/>
      <c r="DD97" s="145"/>
      <c r="DE97" s="145"/>
      <c r="DF97" s="145"/>
      <c r="DG97" s="145"/>
      <c r="DH97" s="145"/>
      <c r="DI97" s="145"/>
      <c r="DJ97" s="145"/>
      <c r="DK97" s="145"/>
      <c r="DL97" s="145"/>
      <c r="DM97" s="145"/>
      <c r="DN97" s="145"/>
      <c r="DO97" s="145"/>
      <c r="DP97" s="145"/>
      <c r="DQ97" s="145"/>
      <c r="DR97" s="145"/>
      <c r="DS97" s="145"/>
      <c r="DT97" s="145"/>
      <c r="DU97" s="145"/>
      <c r="DV97" s="145"/>
      <c r="DW97" s="145"/>
      <c r="DX97" s="145"/>
      <c r="DY97" s="145"/>
      <c r="DZ97" s="145"/>
      <c r="EA97" s="145"/>
      <c r="EB97" s="145"/>
      <c r="EC97" s="145"/>
      <c r="ED97" s="145"/>
      <c r="EE97" s="145"/>
      <c r="EF97" s="145"/>
      <c r="EG97" s="145"/>
      <c r="EH97" s="145"/>
      <c r="EI97" s="145"/>
      <c r="EJ97" s="145"/>
      <c r="EK97" s="145"/>
      <c r="EL97" s="145"/>
      <c r="EM97" s="145"/>
      <c r="EN97" s="145"/>
      <c r="EO97" s="145"/>
      <c r="EP97" s="145"/>
      <c r="EQ97" s="145"/>
      <c r="ER97" s="145"/>
      <c r="ES97" s="145"/>
      <c r="ET97" s="145"/>
      <c r="EU97" s="145"/>
      <c r="EV97" s="145"/>
      <c r="EW97" s="145"/>
      <c r="EX97" s="145"/>
      <c r="EY97" s="145"/>
      <c r="EZ97" s="145"/>
      <c r="FA97" s="145"/>
      <c r="FB97" s="145"/>
      <c r="FC97" s="145"/>
      <c r="FD97" s="145"/>
      <c r="FE97" s="145"/>
      <c r="FF97" s="145"/>
      <c r="FG97" s="145"/>
      <c r="FH97" s="145"/>
      <c r="FI97" s="145"/>
      <c r="FJ97" s="145"/>
      <c r="FK97" s="145"/>
      <c r="FL97" s="145"/>
      <c r="FM97" s="145"/>
      <c r="FN97" s="145"/>
      <c r="FO97" s="145"/>
      <c r="FP97" s="145"/>
      <c r="FQ97" s="145"/>
      <c r="FR97" s="145"/>
      <c r="FS97" s="145"/>
      <c r="FT97" s="145"/>
      <c r="FU97" s="145"/>
      <c r="FV97" s="145"/>
      <c r="FW97" s="145"/>
    </row>
    <row r="98" spans="1:179" ht="12.75" customHeight="1" x14ac:dyDescent="0.2">
      <c r="A98" s="146" t="s">
        <v>1986</v>
      </c>
      <c r="B98" s="87" t="s">
        <v>1987</v>
      </c>
      <c r="C98" s="87" t="s">
        <v>1259</v>
      </c>
      <c r="D98" s="87" t="s">
        <v>4494</v>
      </c>
      <c r="E98" s="87" t="s">
        <v>1706</v>
      </c>
      <c r="F98" s="87" t="s">
        <v>1707</v>
      </c>
      <c r="G98" s="87" t="s">
        <v>1285</v>
      </c>
      <c r="H98" s="87" t="s">
        <v>1286</v>
      </c>
      <c r="I98" s="87" t="s">
        <v>1708</v>
      </c>
      <c r="J98" s="87" t="s">
        <v>1709</v>
      </c>
      <c r="K98" s="99" t="s">
        <v>1436</v>
      </c>
      <c r="L98" s="87" t="s">
        <v>1710</v>
      </c>
      <c r="M98" s="87" t="s">
        <v>1988</v>
      </c>
      <c r="N98" s="87">
        <v>2.16</v>
      </c>
      <c r="O98" s="87">
        <v>2</v>
      </c>
      <c r="P98" s="87">
        <v>1</v>
      </c>
    </row>
    <row r="99" spans="1:179" ht="12.75" customHeight="1" x14ac:dyDescent="0.2">
      <c r="A99" s="146" t="s">
        <v>1986</v>
      </c>
      <c r="B99" s="146" t="s">
        <v>1987</v>
      </c>
      <c r="C99" s="146" t="s">
        <v>1259</v>
      </c>
      <c r="D99" s="146" t="s">
        <v>1712</v>
      </c>
      <c r="E99" s="146" t="s">
        <v>1706</v>
      </c>
      <c r="F99" s="146" t="s">
        <v>1707</v>
      </c>
      <c r="G99" s="146" t="s">
        <v>1718</v>
      </c>
      <c r="H99" s="146" t="s">
        <v>1718</v>
      </c>
      <c r="I99" s="146" t="s">
        <v>1708</v>
      </c>
      <c r="J99" s="146" t="s">
        <v>1709</v>
      </c>
      <c r="K99" s="155" t="s">
        <v>1436</v>
      </c>
      <c r="L99" s="146" t="s">
        <v>1710</v>
      </c>
      <c r="M99" s="146" t="s">
        <v>1989</v>
      </c>
      <c r="N99" s="146">
        <v>2.16</v>
      </c>
      <c r="O99" s="146">
        <v>2</v>
      </c>
      <c r="P99" s="146">
        <v>1</v>
      </c>
      <c r="Q99" s="145"/>
      <c r="R99" s="145"/>
      <c r="S99" s="145"/>
      <c r="T99" s="145"/>
      <c r="U99" s="145"/>
      <c r="V99" s="145"/>
      <c r="W99" s="145"/>
      <c r="X99" s="145"/>
      <c r="Y99" s="145"/>
      <c r="Z99" s="145"/>
      <c r="AA99" s="145"/>
      <c r="AB99" s="145"/>
      <c r="AC99" s="145"/>
      <c r="AD99" s="145"/>
      <c r="AE99" s="145"/>
      <c r="AF99" s="145"/>
      <c r="AG99" s="145"/>
      <c r="AH99" s="145"/>
      <c r="AI99" s="145"/>
      <c r="AJ99" s="145"/>
      <c r="AK99" s="145"/>
      <c r="AL99" s="145"/>
      <c r="AM99" s="145"/>
      <c r="AN99" s="145"/>
      <c r="AO99" s="145"/>
      <c r="AP99" s="145"/>
      <c r="AQ99" s="145"/>
      <c r="AR99" s="145"/>
      <c r="AS99" s="145"/>
      <c r="AT99" s="145"/>
      <c r="AU99" s="145"/>
      <c r="AV99" s="145"/>
      <c r="AW99" s="145"/>
      <c r="AX99" s="145"/>
      <c r="AY99" s="145"/>
      <c r="AZ99" s="145"/>
      <c r="BA99" s="145"/>
      <c r="BB99" s="145"/>
      <c r="BC99" s="145"/>
      <c r="BD99" s="145"/>
      <c r="BE99" s="145"/>
      <c r="BF99" s="145"/>
      <c r="BG99" s="145"/>
      <c r="BH99" s="145"/>
      <c r="BI99" s="145"/>
      <c r="BJ99" s="145"/>
      <c r="BK99" s="145"/>
      <c r="BL99" s="145"/>
      <c r="BM99" s="145"/>
      <c r="BN99" s="145"/>
      <c r="BO99" s="145"/>
      <c r="BP99" s="145"/>
      <c r="BQ99" s="145"/>
      <c r="BR99" s="145"/>
      <c r="BS99" s="145"/>
      <c r="BT99" s="145"/>
      <c r="BU99" s="145"/>
      <c r="BV99" s="145"/>
      <c r="BW99" s="145"/>
      <c r="BX99" s="145"/>
      <c r="BY99" s="145"/>
      <c r="BZ99" s="145"/>
      <c r="CA99" s="145"/>
      <c r="CB99" s="145"/>
      <c r="CC99" s="145"/>
      <c r="CD99" s="145"/>
      <c r="CE99" s="145"/>
      <c r="CF99" s="145"/>
      <c r="CG99" s="145"/>
      <c r="CH99" s="145"/>
      <c r="CI99" s="145"/>
      <c r="CJ99" s="145"/>
      <c r="CK99" s="145"/>
      <c r="CL99" s="145"/>
      <c r="CM99" s="145"/>
      <c r="CN99" s="145"/>
      <c r="CO99" s="145"/>
      <c r="CP99" s="145"/>
      <c r="CQ99" s="145"/>
      <c r="CR99" s="145"/>
      <c r="CS99" s="145"/>
      <c r="CT99" s="145"/>
      <c r="CU99" s="145"/>
      <c r="CV99" s="145"/>
      <c r="CW99" s="145"/>
      <c r="CX99" s="145"/>
      <c r="CY99" s="145"/>
      <c r="CZ99" s="145"/>
      <c r="DA99" s="145"/>
      <c r="DB99" s="145"/>
      <c r="DC99" s="145"/>
      <c r="DD99" s="145"/>
      <c r="DE99" s="145"/>
      <c r="DF99" s="145"/>
      <c r="DG99" s="145"/>
      <c r="DH99" s="145"/>
      <c r="DI99" s="145"/>
      <c r="DJ99" s="145"/>
      <c r="DK99" s="145"/>
      <c r="DL99" s="145"/>
      <c r="DM99" s="145"/>
      <c r="DN99" s="145"/>
      <c r="DO99" s="145"/>
      <c r="DP99" s="145"/>
      <c r="DQ99" s="145"/>
      <c r="DR99" s="145"/>
      <c r="DS99" s="145"/>
      <c r="DT99" s="145"/>
      <c r="DU99" s="145"/>
      <c r="DV99" s="145"/>
      <c r="DW99" s="145"/>
      <c r="DX99" s="145"/>
      <c r="DY99" s="145"/>
      <c r="DZ99" s="145"/>
      <c r="EA99" s="145"/>
      <c r="EB99" s="145"/>
      <c r="EC99" s="145"/>
      <c r="ED99" s="145"/>
      <c r="EE99" s="145"/>
      <c r="EF99" s="145"/>
      <c r="EG99" s="145"/>
      <c r="EH99" s="145"/>
      <c r="EI99" s="145"/>
      <c r="EJ99" s="145"/>
      <c r="EK99" s="145"/>
      <c r="EL99" s="145"/>
      <c r="EM99" s="145"/>
      <c r="EN99" s="145"/>
      <c r="EO99" s="145"/>
      <c r="EP99" s="145"/>
      <c r="EQ99" s="145"/>
      <c r="ER99" s="145"/>
      <c r="ES99" s="145"/>
      <c r="ET99" s="145"/>
      <c r="EU99" s="145"/>
      <c r="EV99" s="145"/>
      <c r="EW99" s="145"/>
      <c r="EX99" s="145"/>
      <c r="EY99" s="145"/>
      <c r="EZ99" s="145"/>
      <c r="FA99" s="145"/>
      <c r="FB99" s="145"/>
      <c r="FC99" s="145"/>
      <c r="FD99" s="145"/>
      <c r="FE99" s="145"/>
      <c r="FF99" s="145"/>
      <c r="FG99" s="145"/>
      <c r="FH99" s="145"/>
      <c r="FI99" s="145"/>
      <c r="FJ99" s="145"/>
      <c r="FK99" s="145"/>
      <c r="FL99" s="145"/>
      <c r="FM99" s="145"/>
      <c r="FN99" s="145"/>
      <c r="FO99" s="145"/>
      <c r="FP99" s="145"/>
      <c r="FQ99" s="145"/>
      <c r="FR99" s="145"/>
      <c r="FS99" s="145"/>
      <c r="FT99" s="145"/>
      <c r="FU99" s="145"/>
      <c r="FV99" s="145"/>
      <c r="FW99" s="145"/>
    </row>
    <row r="100" spans="1:179" ht="12.75" customHeight="1" x14ac:dyDescent="0.2">
      <c r="A100" s="146" t="s">
        <v>1986</v>
      </c>
      <c r="B100" s="87" t="s">
        <v>1987</v>
      </c>
      <c r="C100" s="87" t="s">
        <v>1259</v>
      </c>
      <c r="D100" s="87" t="s">
        <v>4494</v>
      </c>
      <c r="E100" s="87" t="s">
        <v>1706</v>
      </c>
      <c r="F100" s="87" t="s">
        <v>1714</v>
      </c>
      <c r="G100" s="87" t="s">
        <v>1726</v>
      </c>
      <c r="H100" s="87" t="s">
        <v>1990</v>
      </c>
      <c r="I100" s="87" t="s">
        <v>1728</v>
      </c>
      <c r="J100" s="87" t="s">
        <v>1729</v>
      </c>
      <c r="K100" s="99">
        <v>1</v>
      </c>
      <c r="L100" s="87" t="s">
        <v>1741</v>
      </c>
      <c r="M100" s="87" t="s">
        <v>1991</v>
      </c>
      <c r="N100" s="87">
        <v>0.66400000000000003</v>
      </c>
      <c r="O100" s="87">
        <v>0.66200000000000003</v>
      </c>
      <c r="P100" s="87" t="s">
        <v>1718</v>
      </c>
    </row>
    <row r="101" spans="1:179" ht="12.75" customHeight="1" x14ac:dyDescent="0.2">
      <c r="A101" s="146" t="s">
        <v>1986</v>
      </c>
      <c r="B101" s="87" t="s">
        <v>1987</v>
      </c>
      <c r="C101" s="87" t="s">
        <v>1259</v>
      </c>
      <c r="D101" s="87" t="s">
        <v>4494</v>
      </c>
      <c r="E101" s="87" t="s">
        <v>1706</v>
      </c>
      <c r="F101" s="87" t="s">
        <v>1714</v>
      </c>
      <c r="G101" s="87" t="s">
        <v>1239</v>
      </c>
      <c r="H101" s="87" t="s">
        <v>1733</v>
      </c>
      <c r="I101" s="87" t="s">
        <v>1728</v>
      </c>
      <c r="J101" s="87" t="s">
        <v>1729</v>
      </c>
      <c r="K101" s="99" t="s">
        <v>1323</v>
      </c>
      <c r="L101" s="87" t="s">
        <v>1741</v>
      </c>
      <c r="M101" s="87" t="s">
        <v>1992</v>
      </c>
      <c r="N101" s="87">
        <v>2</v>
      </c>
      <c r="O101" s="87">
        <v>1</v>
      </c>
      <c r="P101" s="87" t="s">
        <v>1718</v>
      </c>
    </row>
    <row r="102" spans="1:179" ht="12.75" customHeight="1" x14ac:dyDescent="0.2">
      <c r="A102" s="146" t="s">
        <v>1986</v>
      </c>
      <c r="B102" s="87" t="s">
        <v>1987</v>
      </c>
      <c r="C102" s="87" t="s">
        <v>1259</v>
      </c>
      <c r="D102" s="87" t="s">
        <v>4494</v>
      </c>
      <c r="E102" s="87" t="s">
        <v>1706</v>
      </c>
      <c r="F102" s="87" t="s">
        <v>1714</v>
      </c>
      <c r="G102" s="87" t="s">
        <v>1239</v>
      </c>
      <c r="H102" s="87" t="s">
        <v>1733</v>
      </c>
      <c r="I102" s="87" t="s">
        <v>1728</v>
      </c>
      <c r="J102" s="87" t="s">
        <v>1729</v>
      </c>
      <c r="K102" s="99">
        <v>1</v>
      </c>
      <c r="L102" s="87" t="s">
        <v>1741</v>
      </c>
      <c r="M102" s="87" t="s">
        <v>1993</v>
      </c>
      <c r="N102" s="87">
        <v>0.72</v>
      </c>
      <c r="O102" s="87">
        <v>0.71699999999999997</v>
      </c>
      <c r="P102" s="87" t="s">
        <v>1718</v>
      </c>
    </row>
    <row r="103" spans="1:179" ht="12.75" customHeight="1" x14ac:dyDescent="0.2">
      <c r="A103" s="146" t="s">
        <v>1986</v>
      </c>
      <c r="B103" s="87" t="s">
        <v>1987</v>
      </c>
      <c r="C103" s="87" t="s">
        <v>1259</v>
      </c>
      <c r="D103" s="87" t="s">
        <v>4494</v>
      </c>
      <c r="E103" s="87" t="s">
        <v>1706</v>
      </c>
      <c r="F103" s="87" t="s">
        <v>1714</v>
      </c>
      <c r="G103" s="87" t="s">
        <v>1222</v>
      </c>
      <c r="H103" s="87" t="s">
        <v>1222</v>
      </c>
      <c r="I103" s="87" t="s">
        <v>1715</v>
      </c>
      <c r="J103" s="87" t="s">
        <v>1720</v>
      </c>
      <c r="K103" s="99">
        <v>1</v>
      </c>
      <c r="L103" s="87" t="s">
        <v>1741</v>
      </c>
      <c r="M103" s="87" t="s">
        <v>1994</v>
      </c>
      <c r="N103" s="87">
        <v>2.75</v>
      </c>
      <c r="O103" s="87">
        <v>2</v>
      </c>
      <c r="P103" s="87" t="s">
        <v>1718</v>
      </c>
    </row>
    <row r="104" spans="1:179" ht="12.75" customHeight="1" x14ac:dyDescent="0.2">
      <c r="A104" s="146" t="s">
        <v>1986</v>
      </c>
      <c r="B104" s="87" t="s">
        <v>1987</v>
      </c>
      <c r="C104" s="87" t="s">
        <v>1259</v>
      </c>
      <c r="D104" s="87" t="s">
        <v>4494</v>
      </c>
      <c r="E104" s="87" t="s">
        <v>1706</v>
      </c>
      <c r="F104" s="87" t="s">
        <v>1714</v>
      </c>
      <c r="G104" s="87" t="s">
        <v>1222</v>
      </c>
      <c r="H104" s="87" t="s">
        <v>1222</v>
      </c>
      <c r="I104" s="87" t="s">
        <v>1715</v>
      </c>
      <c r="J104" s="87" t="s">
        <v>1720</v>
      </c>
      <c r="K104" s="99" t="s">
        <v>1784</v>
      </c>
      <c r="L104" s="87" t="s">
        <v>1741</v>
      </c>
      <c r="M104" s="87" t="s">
        <v>1995</v>
      </c>
      <c r="N104" s="87">
        <v>1.08</v>
      </c>
      <c r="O104" s="87">
        <v>0.81</v>
      </c>
      <c r="P104" s="87" t="s">
        <v>1718</v>
      </c>
    </row>
    <row r="105" spans="1:179" ht="12.75" customHeight="1" x14ac:dyDescent="0.2">
      <c r="A105" s="146" t="s">
        <v>268</v>
      </c>
      <c r="B105" s="87" t="s">
        <v>1996</v>
      </c>
      <c r="C105" s="87" t="s">
        <v>1224</v>
      </c>
      <c r="D105" s="87" t="s">
        <v>4494</v>
      </c>
      <c r="E105" s="87" t="s">
        <v>1706</v>
      </c>
      <c r="F105" s="87" t="s">
        <v>1719</v>
      </c>
      <c r="G105" s="87" t="s">
        <v>1222</v>
      </c>
      <c r="H105" s="87" t="s">
        <v>1222</v>
      </c>
      <c r="I105" s="87" t="s">
        <v>1715</v>
      </c>
      <c r="J105" s="87" t="s">
        <v>1720</v>
      </c>
      <c r="K105" s="98" t="s">
        <v>1997</v>
      </c>
      <c r="L105" s="87" t="s">
        <v>1710</v>
      </c>
      <c r="M105" s="87" t="s">
        <v>1998</v>
      </c>
      <c r="N105" s="87" t="s">
        <v>1999</v>
      </c>
      <c r="O105" s="87" t="s">
        <v>1967</v>
      </c>
      <c r="P105" s="87" t="s">
        <v>2000</v>
      </c>
    </row>
    <row r="106" spans="1:179" ht="12.75" customHeight="1" x14ac:dyDescent="0.2">
      <c r="A106" s="146" t="s">
        <v>1892</v>
      </c>
      <c r="B106" s="87" t="s">
        <v>2001</v>
      </c>
      <c r="C106" s="87" t="s">
        <v>1234</v>
      </c>
      <c r="D106" s="87" t="s">
        <v>4494</v>
      </c>
      <c r="E106" s="87" t="s">
        <v>1706</v>
      </c>
      <c r="F106" s="87" t="s">
        <v>1714</v>
      </c>
      <c r="G106" s="87" t="s">
        <v>1726</v>
      </c>
      <c r="H106" s="87" t="s">
        <v>1727</v>
      </c>
      <c r="I106" s="87" t="s">
        <v>1728</v>
      </c>
      <c r="J106" s="87" t="s">
        <v>1740</v>
      </c>
      <c r="K106" s="98" t="s">
        <v>1423</v>
      </c>
      <c r="L106" s="87" t="s">
        <v>1741</v>
      </c>
      <c r="M106" s="87" t="s">
        <v>2002</v>
      </c>
      <c r="N106" s="87" t="s">
        <v>2003</v>
      </c>
      <c r="O106" s="87" t="s">
        <v>2003</v>
      </c>
      <c r="P106" s="87" t="s">
        <v>1731</v>
      </c>
    </row>
    <row r="107" spans="1:179" ht="12.75" customHeight="1" x14ac:dyDescent="0.2">
      <c r="A107" s="146" t="s">
        <v>859</v>
      </c>
      <c r="B107" s="87" t="s">
        <v>2004</v>
      </c>
      <c r="C107" s="87" t="s">
        <v>1259</v>
      </c>
      <c r="D107" s="87" t="s">
        <v>4494</v>
      </c>
      <c r="E107" s="87" t="s">
        <v>1706</v>
      </c>
      <c r="F107" s="87" t="s">
        <v>1719</v>
      </c>
      <c r="G107" s="87" t="s">
        <v>1225</v>
      </c>
      <c r="H107" s="87" t="s">
        <v>1225</v>
      </c>
      <c r="I107" s="87" t="s">
        <v>1715</v>
      </c>
      <c r="J107" s="87" t="s">
        <v>1746</v>
      </c>
      <c r="K107" s="98" t="s">
        <v>2005</v>
      </c>
      <c r="L107" s="87" t="s">
        <v>1741</v>
      </c>
      <c r="M107" s="87" t="s">
        <v>2006</v>
      </c>
      <c r="N107" s="87" t="s">
        <v>2007</v>
      </c>
      <c r="O107" s="87" t="s">
        <v>2007</v>
      </c>
      <c r="P107" s="87" t="s">
        <v>1797</v>
      </c>
    </row>
    <row r="108" spans="1:179" ht="12.75" customHeight="1" x14ac:dyDescent="0.2">
      <c r="A108" s="146" t="s">
        <v>280</v>
      </c>
      <c r="B108" s="87" t="s">
        <v>2008</v>
      </c>
      <c r="C108" s="87" t="s">
        <v>1224</v>
      </c>
      <c r="D108" s="87" t="s">
        <v>4494</v>
      </c>
      <c r="E108" s="87" t="s">
        <v>1706</v>
      </c>
      <c r="F108" s="87" t="s">
        <v>1719</v>
      </c>
      <c r="G108" s="87" t="s">
        <v>1222</v>
      </c>
      <c r="H108" s="87" t="s">
        <v>1222</v>
      </c>
      <c r="I108" s="87" t="s">
        <v>1715</v>
      </c>
      <c r="J108" s="87" t="s">
        <v>1720</v>
      </c>
      <c r="K108" s="99" t="s">
        <v>1981</v>
      </c>
      <c r="L108" s="87" t="s">
        <v>1710</v>
      </c>
      <c r="M108" s="87" t="s">
        <v>2009</v>
      </c>
      <c r="N108" s="87">
        <v>92.5</v>
      </c>
      <c r="O108" s="87">
        <v>75</v>
      </c>
      <c r="P108" s="87">
        <v>90</v>
      </c>
    </row>
    <row r="109" spans="1:179" s="145" customFormat="1" ht="12.75" customHeight="1" thickBot="1" x14ac:dyDescent="0.25">
      <c r="A109" s="146" t="s">
        <v>70</v>
      </c>
      <c r="B109" s="87" t="s">
        <v>2010</v>
      </c>
      <c r="C109" s="87" t="s">
        <v>1234</v>
      </c>
      <c r="D109" s="87" t="s">
        <v>4494</v>
      </c>
      <c r="E109" s="87" t="s">
        <v>1706</v>
      </c>
      <c r="F109" s="87" t="s">
        <v>1714</v>
      </c>
      <c r="G109" s="87" t="s">
        <v>1278</v>
      </c>
      <c r="H109" s="87" t="s">
        <v>1279</v>
      </c>
      <c r="I109" s="87" t="s">
        <v>1715</v>
      </c>
      <c r="J109" s="87" t="s">
        <v>1778</v>
      </c>
      <c r="K109" s="98" t="s">
        <v>1323</v>
      </c>
      <c r="L109" s="87" t="s">
        <v>1710</v>
      </c>
      <c r="M109" s="87" t="s">
        <v>2011</v>
      </c>
      <c r="N109" s="87" t="s">
        <v>2012</v>
      </c>
      <c r="O109" s="87" t="s">
        <v>2012</v>
      </c>
      <c r="P109" s="87" t="s">
        <v>1731</v>
      </c>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c r="EA109" s="26"/>
      <c r="EB109" s="26"/>
      <c r="EC109" s="26"/>
      <c r="ED109" s="26"/>
      <c r="EE109" s="26"/>
      <c r="EF109" s="26"/>
      <c r="EG109" s="26"/>
      <c r="EH109" s="26"/>
      <c r="EI109" s="26"/>
      <c r="EJ109" s="26"/>
      <c r="EK109" s="26"/>
      <c r="EL109" s="26"/>
      <c r="EM109" s="26"/>
      <c r="EN109" s="26"/>
      <c r="EO109" s="26"/>
      <c r="EP109" s="26"/>
      <c r="EQ109" s="26"/>
      <c r="ER109" s="26"/>
      <c r="ES109" s="26"/>
      <c r="ET109" s="26"/>
      <c r="EU109" s="26"/>
      <c r="EV109" s="26"/>
      <c r="EW109" s="26"/>
      <c r="EX109" s="26"/>
      <c r="EY109" s="26"/>
      <c r="EZ109" s="26"/>
      <c r="FA109" s="26"/>
      <c r="FB109" s="26"/>
      <c r="FC109" s="26"/>
      <c r="FD109" s="26"/>
      <c r="FE109" s="26"/>
      <c r="FF109" s="26"/>
      <c r="FG109" s="26"/>
      <c r="FH109" s="26"/>
      <c r="FI109" s="26"/>
      <c r="FJ109" s="26"/>
      <c r="FK109" s="26"/>
      <c r="FL109" s="26"/>
      <c r="FM109" s="26"/>
      <c r="FN109" s="26"/>
      <c r="FO109" s="26"/>
      <c r="FP109" s="26"/>
      <c r="FQ109" s="26"/>
      <c r="FR109" s="26"/>
      <c r="FS109" s="26"/>
      <c r="FT109" s="26"/>
      <c r="FU109" s="26"/>
      <c r="FV109" s="26"/>
      <c r="FW109" s="26"/>
    </row>
    <row r="110" spans="1:179" s="169" customFormat="1" ht="12.75" customHeight="1" thickBot="1" x14ac:dyDescent="0.25">
      <c r="A110" s="146" t="s">
        <v>1296</v>
      </c>
      <c r="B110" s="87" t="s">
        <v>2013</v>
      </c>
      <c r="C110" s="87" t="s">
        <v>1298</v>
      </c>
      <c r="D110" s="87" t="s">
        <v>4494</v>
      </c>
      <c r="E110" s="87" t="s">
        <v>1706</v>
      </c>
      <c r="F110" s="87" t="s">
        <v>1714</v>
      </c>
      <c r="G110" s="87" t="s">
        <v>1278</v>
      </c>
      <c r="H110" s="87" t="s">
        <v>1279</v>
      </c>
      <c r="I110" s="87" t="s">
        <v>1715</v>
      </c>
      <c r="J110" s="87" t="s">
        <v>1778</v>
      </c>
      <c r="K110" s="98" t="s">
        <v>1329</v>
      </c>
      <c r="L110" s="87" t="s">
        <v>1741</v>
      </c>
      <c r="M110" s="87" t="s">
        <v>2014</v>
      </c>
      <c r="N110" s="87">
        <v>19</v>
      </c>
      <c r="O110" s="87">
        <v>22</v>
      </c>
      <c r="P110" s="87" t="s">
        <v>1782</v>
      </c>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c r="CJ110" s="26"/>
      <c r="CK110" s="26"/>
      <c r="CL110" s="26"/>
      <c r="CM110" s="26"/>
      <c r="CN110" s="26"/>
      <c r="CO110" s="26"/>
      <c r="CP110" s="26"/>
      <c r="CQ110" s="26"/>
      <c r="CR110" s="26"/>
      <c r="CS110" s="26"/>
      <c r="CT110" s="26"/>
      <c r="CU110" s="26"/>
      <c r="CV110" s="26"/>
      <c r="CW110" s="26"/>
      <c r="CX110" s="26"/>
      <c r="CY110" s="26"/>
      <c r="CZ110" s="26"/>
      <c r="DA110" s="26"/>
      <c r="DB110" s="26"/>
      <c r="DC110" s="26"/>
      <c r="DD110" s="26"/>
      <c r="DE110" s="26"/>
      <c r="DF110" s="26"/>
      <c r="DG110" s="26"/>
      <c r="DH110" s="26"/>
      <c r="DI110" s="26"/>
      <c r="DJ110" s="26"/>
      <c r="DK110" s="26"/>
      <c r="DL110" s="26"/>
      <c r="DM110" s="26"/>
      <c r="DN110" s="26"/>
      <c r="DO110" s="26"/>
      <c r="DP110" s="26"/>
      <c r="DQ110" s="26"/>
      <c r="DR110" s="26"/>
      <c r="DS110" s="26"/>
      <c r="DT110" s="26"/>
      <c r="DU110" s="26"/>
      <c r="DV110" s="26"/>
      <c r="DW110" s="26"/>
      <c r="DX110" s="26"/>
      <c r="DY110" s="26"/>
      <c r="DZ110" s="26"/>
      <c r="EA110" s="26"/>
      <c r="EB110" s="26"/>
      <c r="EC110" s="26"/>
      <c r="ED110" s="26"/>
      <c r="EE110" s="26"/>
      <c r="EF110" s="26"/>
      <c r="EG110" s="26"/>
      <c r="EH110" s="26"/>
      <c r="EI110" s="26"/>
      <c r="EJ110" s="26"/>
      <c r="EK110" s="26"/>
      <c r="EL110" s="26"/>
      <c r="EM110" s="26"/>
      <c r="EN110" s="26"/>
      <c r="EO110" s="26"/>
      <c r="EP110" s="26"/>
      <c r="EQ110" s="26"/>
      <c r="ER110" s="26"/>
      <c r="ES110" s="26"/>
      <c r="ET110" s="26"/>
      <c r="EU110" s="26"/>
      <c r="EV110" s="26"/>
      <c r="EW110" s="26"/>
      <c r="EX110" s="26"/>
      <c r="EY110" s="26"/>
      <c r="EZ110" s="26"/>
      <c r="FA110" s="26"/>
      <c r="FB110" s="26"/>
      <c r="FC110" s="26"/>
      <c r="FD110" s="26"/>
      <c r="FE110" s="26"/>
      <c r="FF110" s="26"/>
      <c r="FG110" s="26"/>
      <c r="FH110" s="26"/>
      <c r="FI110" s="26"/>
      <c r="FJ110" s="26"/>
      <c r="FK110" s="26"/>
      <c r="FL110" s="26"/>
      <c r="FM110" s="26"/>
      <c r="FN110" s="26"/>
      <c r="FO110" s="26"/>
      <c r="FP110" s="26"/>
      <c r="FQ110" s="26"/>
      <c r="FR110" s="26"/>
      <c r="FS110" s="26"/>
      <c r="FT110" s="26"/>
      <c r="FU110" s="26"/>
      <c r="FV110" s="26"/>
      <c r="FW110" s="26"/>
    </row>
    <row r="111" spans="1:179" ht="12.75" customHeight="1" x14ac:dyDescent="0.2">
      <c r="A111" s="146" t="s">
        <v>424</v>
      </c>
      <c r="B111" s="87" t="s">
        <v>2015</v>
      </c>
      <c r="C111" s="87" t="s">
        <v>1234</v>
      </c>
      <c r="D111" s="87" t="s">
        <v>4494</v>
      </c>
      <c r="E111" s="87" t="s">
        <v>1706</v>
      </c>
      <c r="F111" s="87" t="s">
        <v>1714</v>
      </c>
      <c r="G111" s="87" t="s">
        <v>1225</v>
      </c>
      <c r="H111" s="87" t="s">
        <v>1225</v>
      </c>
      <c r="I111" s="87" t="s">
        <v>1715</v>
      </c>
      <c r="J111" s="87" t="s">
        <v>1746</v>
      </c>
      <c r="K111" s="98" t="s">
        <v>2016</v>
      </c>
      <c r="L111" s="87" t="s">
        <v>1741</v>
      </c>
      <c r="M111" s="87" t="s">
        <v>2017</v>
      </c>
      <c r="N111" s="87" t="s">
        <v>2018</v>
      </c>
      <c r="O111" s="87" t="s">
        <v>2019</v>
      </c>
      <c r="P111" s="87" t="s">
        <v>1731</v>
      </c>
    </row>
    <row r="112" spans="1:179" ht="12.75" customHeight="1" x14ac:dyDescent="0.2">
      <c r="A112" s="145" t="s">
        <v>416</v>
      </c>
      <c r="B112" s="26" t="s">
        <v>2020</v>
      </c>
      <c r="C112" s="87" t="s">
        <v>1234</v>
      </c>
      <c r="D112" s="87" t="s">
        <v>4494</v>
      </c>
      <c r="E112" s="87" t="s">
        <v>1706</v>
      </c>
      <c r="F112" s="87" t="s">
        <v>1719</v>
      </c>
      <c r="G112" s="87" t="s">
        <v>1222</v>
      </c>
      <c r="H112" s="87" t="s">
        <v>1222</v>
      </c>
      <c r="I112" s="87" t="s">
        <v>1715</v>
      </c>
      <c r="J112" s="87" t="s">
        <v>1720</v>
      </c>
      <c r="K112" s="98" t="s">
        <v>2021</v>
      </c>
      <c r="L112" s="87" t="s">
        <v>1710</v>
      </c>
      <c r="M112" s="14" t="s">
        <v>2022</v>
      </c>
      <c r="N112" s="87">
        <v>31</v>
      </c>
      <c r="O112" s="87">
        <v>27</v>
      </c>
      <c r="P112" s="87">
        <v>6</v>
      </c>
    </row>
    <row r="113" spans="1:179" ht="12.75" customHeight="1" x14ac:dyDescent="0.2">
      <c r="A113" s="146" t="s">
        <v>286</v>
      </c>
      <c r="B113" s="87" t="s">
        <v>2023</v>
      </c>
      <c r="C113" s="87" t="s">
        <v>1219</v>
      </c>
      <c r="D113" s="87" t="s">
        <v>4494</v>
      </c>
      <c r="E113" s="87" t="s">
        <v>1706</v>
      </c>
      <c r="F113" s="87" t="s">
        <v>1719</v>
      </c>
      <c r="G113" s="87" t="s">
        <v>1222</v>
      </c>
      <c r="H113" s="87" t="s">
        <v>1222</v>
      </c>
      <c r="I113" s="87" t="s">
        <v>1715</v>
      </c>
      <c r="J113" s="87" t="s">
        <v>1720</v>
      </c>
      <c r="K113" s="99" t="s">
        <v>2024</v>
      </c>
      <c r="L113" s="87" t="s">
        <v>1710</v>
      </c>
      <c r="M113" s="87" t="s">
        <v>2025</v>
      </c>
      <c r="N113" s="87">
        <v>180</v>
      </c>
      <c r="O113" s="87">
        <v>150</v>
      </c>
      <c r="P113" s="87">
        <v>30</v>
      </c>
    </row>
    <row r="114" spans="1:179" ht="12.75" customHeight="1" x14ac:dyDescent="0.2">
      <c r="A114" s="146" t="s">
        <v>288</v>
      </c>
      <c r="B114" s="87" t="s">
        <v>2026</v>
      </c>
      <c r="C114" s="87" t="s">
        <v>1219</v>
      </c>
      <c r="D114" s="87" t="s">
        <v>4494</v>
      </c>
      <c r="E114" s="87" t="s">
        <v>1706</v>
      </c>
      <c r="F114" s="87" t="s">
        <v>1719</v>
      </c>
      <c r="G114" s="87" t="s">
        <v>1225</v>
      </c>
      <c r="H114" s="87" t="s">
        <v>1225</v>
      </c>
      <c r="I114" s="87" t="s">
        <v>1715</v>
      </c>
      <c r="J114" s="87" t="s">
        <v>1746</v>
      </c>
      <c r="K114" s="98" t="s">
        <v>1572</v>
      </c>
      <c r="L114" s="87" t="s">
        <v>1710</v>
      </c>
      <c r="M114" s="87" t="s">
        <v>2027</v>
      </c>
      <c r="N114" s="87">
        <v>226</v>
      </c>
      <c r="O114" s="87">
        <v>219</v>
      </c>
      <c r="P114" s="87">
        <v>44</v>
      </c>
    </row>
    <row r="115" spans="1:179" ht="12.75" customHeight="1" x14ac:dyDescent="0.2">
      <c r="A115" s="146" t="s">
        <v>2028</v>
      </c>
      <c r="B115" s="87" t="s">
        <v>2029</v>
      </c>
      <c r="C115" s="87" t="s">
        <v>1224</v>
      </c>
      <c r="D115" s="87" t="s">
        <v>4494</v>
      </c>
      <c r="E115" s="87" t="s">
        <v>1706</v>
      </c>
      <c r="F115" s="87" t="s">
        <v>1719</v>
      </c>
      <c r="G115" s="87" t="s">
        <v>1222</v>
      </c>
      <c r="H115" s="87" t="s">
        <v>1222</v>
      </c>
      <c r="I115" s="87" t="s">
        <v>1715</v>
      </c>
      <c r="J115" s="87" t="s">
        <v>2030</v>
      </c>
      <c r="K115" s="98" t="s">
        <v>1769</v>
      </c>
      <c r="L115" s="87" t="s">
        <v>1710</v>
      </c>
      <c r="M115" s="87" t="s">
        <v>2031</v>
      </c>
      <c r="N115" s="87">
        <v>42</v>
      </c>
      <c r="O115" s="87">
        <v>40</v>
      </c>
      <c r="P115" s="87">
        <v>8</v>
      </c>
    </row>
    <row r="116" spans="1:179" ht="12.75" customHeight="1" x14ac:dyDescent="0.2">
      <c r="A116" s="146" t="s">
        <v>999</v>
      </c>
      <c r="B116" s="87" t="s">
        <v>2032</v>
      </c>
      <c r="C116" s="87" t="s">
        <v>1219</v>
      </c>
      <c r="D116" s="87" t="s">
        <v>4494</v>
      </c>
      <c r="E116" s="87" t="s">
        <v>1706</v>
      </c>
      <c r="F116" s="87" t="s">
        <v>1707</v>
      </c>
      <c r="G116" s="87" t="s">
        <v>1239</v>
      </c>
      <c r="H116" s="87" t="s">
        <v>1267</v>
      </c>
      <c r="I116" s="87" t="s">
        <v>1728</v>
      </c>
      <c r="J116" s="87" t="s">
        <v>1755</v>
      </c>
      <c r="K116" s="98" t="s">
        <v>1329</v>
      </c>
      <c r="L116" s="87" t="s">
        <v>1710</v>
      </c>
      <c r="M116" s="87" t="s">
        <v>2034</v>
      </c>
      <c r="N116" s="87" t="s">
        <v>2033</v>
      </c>
      <c r="O116" s="87" t="s">
        <v>2033</v>
      </c>
      <c r="P116" s="87" t="s">
        <v>2035</v>
      </c>
    </row>
    <row r="117" spans="1:179" ht="12.75" customHeight="1" x14ac:dyDescent="0.2">
      <c r="A117" s="146" t="s">
        <v>999</v>
      </c>
      <c r="B117" s="87" t="s">
        <v>2032</v>
      </c>
      <c r="C117" s="87" t="s">
        <v>1219</v>
      </c>
      <c r="D117" s="87" t="s">
        <v>4494</v>
      </c>
      <c r="E117" s="87" t="s">
        <v>1706</v>
      </c>
      <c r="F117" s="87" t="s">
        <v>1707</v>
      </c>
      <c r="G117" s="87" t="s">
        <v>1239</v>
      </c>
      <c r="H117" s="87" t="s">
        <v>1267</v>
      </c>
      <c r="I117" s="87" t="s">
        <v>1728</v>
      </c>
      <c r="J117" s="87" t="s">
        <v>1755</v>
      </c>
      <c r="K117" s="98" t="s">
        <v>1567</v>
      </c>
      <c r="L117" s="87" t="s">
        <v>1710</v>
      </c>
      <c r="M117" s="87" t="s">
        <v>2036</v>
      </c>
      <c r="N117" s="87" t="s">
        <v>2033</v>
      </c>
      <c r="O117" s="87" t="s">
        <v>2033</v>
      </c>
      <c r="P117" s="87" t="s">
        <v>2035</v>
      </c>
    </row>
    <row r="118" spans="1:179" ht="12.75" customHeight="1" x14ac:dyDescent="0.2">
      <c r="A118" s="146" t="s">
        <v>999</v>
      </c>
      <c r="B118" s="87" t="s">
        <v>2032</v>
      </c>
      <c r="C118" s="87" t="s">
        <v>1219</v>
      </c>
      <c r="D118" s="87" t="s">
        <v>4494</v>
      </c>
      <c r="E118" s="87" t="s">
        <v>1706</v>
      </c>
      <c r="F118" s="87" t="s">
        <v>1707</v>
      </c>
      <c r="G118" s="87" t="s">
        <v>1239</v>
      </c>
      <c r="H118" s="87" t="s">
        <v>1267</v>
      </c>
      <c r="I118" s="87" t="s">
        <v>1728</v>
      </c>
      <c r="J118" s="87" t="s">
        <v>1755</v>
      </c>
      <c r="K118" s="98" t="s">
        <v>1568</v>
      </c>
      <c r="L118" s="87" t="s">
        <v>1710</v>
      </c>
      <c r="M118" s="87" t="s">
        <v>2037</v>
      </c>
      <c r="N118" s="87" t="s">
        <v>2033</v>
      </c>
      <c r="O118" s="87" t="s">
        <v>2033</v>
      </c>
      <c r="P118" s="87" t="s">
        <v>2035</v>
      </c>
    </row>
    <row r="119" spans="1:179" ht="12.75" customHeight="1" x14ac:dyDescent="0.2">
      <c r="A119" s="146" t="s">
        <v>999</v>
      </c>
      <c r="B119" s="87" t="s">
        <v>2032</v>
      </c>
      <c r="C119" s="87" t="s">
        <v>1219</v>
      </c>
      <c r="D119" s="87" t="s">
        <v>4494</v>
      </c>
      <c r="E119" s="87" t="s">
        <v>1706</v>
      </c>
      <c r="F119" s="87" t="s">
        <v>1707</v>
      </c>
      <c r="G119" s="87" t="s">
        <v>1239</v>
      </c>
      <c r="H119" s="87" t="s">
        <v>1267</v>
      </c>
      <c r="I119" s="87" t="s">
        <v>1728</v>
      </c>
      <c r="J119" s="87" t="s">
        <v>1755</v>
      </c>
      <c r="K119" s="98" t="s">
        <v>1569</v>
      </c>
      <c r="L119" s="87" t="s">
        <v>1710</v>
      </c>
      <c r="M119" s="87" t="s">
        <v>2038</v>
      </c>
      <c r="N119" s="87" t="s">
        <v>2033</v>
      </c>
      <c r="O119" s="87" t="s">
        <v>2033</v>
      </c>
      <c r="P119" s="87" t="s">
        <v>2035</v>
      </c>
    </row>
    <row r="120" spans="1:179" ht="12.75" customHeight="1" x14ac:dyDescent="0.2">
      <c r="A120" s="146" t="s">
        <v>292</v>
      </c>
      <c r="B120" s="87" t="s">
        <v>2039</v>
      </c>
      <c r="C120" s="87" t="s">
        <v>1224</v>
      </c>
      <c r="D120" s="87" t="s">
        <v>4494</v>
      </c>
      <c r="E120" s="87" t="s">
        <v>1706</v>
      </c>
      <c r="F120" s="87" t="s">
        <v>1719</v>
      </c>
      <c r="G120" s="87" t="s">
        <v>1222</v>
      </c>
      <c r="H120" s="87" t="s">
        <v>1222</v>
      </c>
      <c r="I120" s="87" t="s">
        <v>1715</v>
      </c>
      <c r="J120" s="87" t="s">
        <v>1720</v>
      </c>
      <c r="K120" s="99" t="s">
        <v>2040</v>
      </c>
      <c r="L120" s="87" t="s">
        <v>1710</v>
      </c>
      <c r="M120" s="87" t="s">
        <v>2041</v>
      </c>
      <c r="N120" s="87">
        <v>217</v>
      </c>
      <c r="O120" s="87">
        <v>162</v>
      </c>
      <c r="P120" s="87">
        <v>33</v>
      </c>
    </row>
    <row r="121" spans="1:179" ht="12.75" customHeight="1" x14ac:dyDescent="0.2">
      <c r="A121" s="146" t="s">
        <v>917</v>
      </c>
      <c r="B121" s="87" t="s">
        <v>2042</v>
      </c>
      <c r="C121" s="87" t="s">
        <v>1224</v>
      </c>
      <c r="D121" s="87" t="s">
        <v>4494</v>
      </c>
      <c r="E121" s="87" t="s">
        <v>1706</v>
      </c>
      <c r="F121" s="87" t="s">
        <v>1707</v>
      </c>
      <c r="G121" s="87" t="s">
        <v>1239</v>
      </c>
      <c r="H121" s="87" t="s">
        <v>1267</v>
      </c>
      <c r="I121" s="87" t="s">
        <v>1728</v>
      </c>
      <c r="J121" s="87" t="s">
        <v>1787</v>
      </c>
      <c r="K121" s="98" t="s">
        <v>1345</v>
      </c>
      <c r="L121" s="87" t="s">
        <v>1710</v>
      </c>
      <c r="M121" s="87" t="s">
        <v>2043</v>
      </c>
      <c r="N121" s="87" t="s">
        <v>2044</v>
      </c>
      <c r="O121" s="87" t="s">
        <v>2045</v>
      </c>
      <c r="P121" s="87" t="s">
        <v>2012</v>
      </c>
    </row>
    <row r="122" spans="1:179" ht="12.75" customHeight="1" x14ac:dyDescent="0.2">
      <c r="A122" s="146" t="s">
        <v>246</v>
      </c>
      <c r="B122" s="87" t="s">
        <v>1418</v>
      </c>
      <c r="C122" s="87" t="s">
        <v>1219</v>
      </c>
      <c r="D122" s="87" t="s">
        <v>4494</v>
      </c>
      <c r="E122" s="87" t="s">
        <v>1706</v>
      </c>
      <c r="F122" s="87" t="s">
        <v>1714</v>
      </c>
      <c r="G122" s="87" t="s">
        <v>1726</v>
      </c>
      <c r="H122" s="87" t="s">
        <v>1894</v>
      </c>
      <c r="I122" s="87" t="s">
        <v>1728</v>
      </c>
      <c r="J122" s="87" t="s">
        <v>1813</v>
      </c>
      <c r="K122" s="98" t="s">
        <v>1329</v>
      </c>
      <c r="L122" s="87" t="s">
        <v>1741</v>
      </c>
      <c r="M122" s="87" t="s">
        <v>2046</v>
      </c>
      <c r="N122" s="87" t="s">
        <v>1797</v>
      </c>
      <c r="O122" s="87" t="s">
        <v>1797</v>
      </c>
      <c r="P122" s="87" t="s">
        <v>1782</v>
      </c>
    </row>
    <row r="123" spans="1:179" ht="12.75" customHeight="1" x14ac:dyDescent="0.2">
      <c r="A123" s="146" t="s">
        <v>298</v>
      </c>
      <c r="B123" s="87" t="s">
        <v>2047</v>
      </c>
      <c r="C123" s="87" t="s">
        <v>1234</v>
      </c>
      <c r="D123" s="87" t="s">
        <v>4494</v>
      </c>
      <c r="E123" s="87" t="s">
        <v>1706</v>
      </c>
      <c r="F123" s="87" t="s">
        <v>1714</v>
      </c>
      <c r="G123" s="87" t="s">
        <v>1225</v>
      </c>
      <c r="H123" s="87" t="s">
        <v>1225</v>
      </c>
      <c r="I123" s="87" t="s">
        <v>1715</v>
      </c>
      <c r="J123" s="87" t="s">
        <v>1746</v>
      </c>
      <c r="K123" s="98" t="s">
        <v>1329</v>
      </c>
      <c r="L123" s="87" t="s">
        <v>1741</v>
      </c>
      <c r="M123" s="87" t="s">
        <v>2049</v>
      </c>
      <c r="N123" s="87" t="s">
        <v>2048</v>
      </c>
      <c r="O123" s="87" t="s">
        <v>1793</v>
      </c>
      <c r="P123" s="87" t="s">
        <v>1731</v>
      </c>
    </row>
    <row r="124" spans="1:179" ht="12.75" customHeight="1" x14ac:dyDescent="0.2">
      <c r="A124" s="146" t="s">
        <v>4528</v>
      </c>
      <c r="B124" s="87" t="s">
        <v>2050</v>
      </c>
      <c r="C124" s="87" t="s">
        <v>1224</v>
      </c>
      <c r="D124" s="87" t="s">
        <v>4494</v>
      </c>
      <c r="E124" s="87" t="s">
        <v>1706</v>
      </c>
      <c r="F124" s="87" t="s">
        <v>1719</v>
      </c>
      <c r="G124" s="87" t="s">
        <v>1225</v>
      </c>
      <c r="H124" s="87" t="s">
        <v>1225</v>
      </c>
      <c r="I124" s="87" t="s">
        <v>1715</v>
      </c>
      <c r="J124" s="87" t="s">
        <v>1746</v>
      </c>
      <c r="K124" s="99" t="s">
        <v>4499</v>
      </c>
      <c r="L124" s="87" t="s">
        <v>1710</v>
      </c>
      <c r="M124" s="87" t="s">
        <v>2051</v>
      </c>
      <c r="N124" s="87">
        <v>452</v>
      </c>
      <c r="O124" s="87">
        <v>440</v>
      </c>
      <c r="P124" s="87">
        <v>100</v>
      </c>
    </row>
    <row r="125" spans="1:179" s="145" customFormat="1" ht="12.75" customHeight="1" x14ac:dyDescent="0.2">
      <c r="A125" s="146" t="s">
        <v>70</v>
      </c>
      <c r="B125" s="87" t="s">
        <v>2052</v>
      </c>
      <c r="C125" s="87" t="s">
        <v>1219</v>
      </c>
      <c r="D125" s="87" t="s">
        <v>4494</v>
      </c>
      <c r="E125" s="87" t="s">
        <v>1706</v>
      </c>
      <c r="F125" s="87" t="s">
        <v>1714</v>
      </c>
      <c r="G125" s="87" t="s">
        <v>1278</v>
      </c>
      <c r="H125" s="87" t="s">
        <v>1279</v>
      </c>
      <c r="I125" s="87" t="s">
        <v>1715</v>
      </c>
      <c r="J125" s="87" t="s">
        <v>1778</v>
      </c>
      <c r="K125" s="98" t="s">
        <v>1329</v>
      </c>
      <c r="L125" s="87" t="s">
        <v>1741</v>
      </c>
      <c r="M125" s="87" t="s">
        <v>2054</v>
      </c>
      <c r="N125" s="87" t="s">
        <v>2053</v>
      </c>
      <c r="O125" s="87" t="s">
        <v>2055</v>
      </c>
      <c r="P125" s="87" t="s">
        <v>1731</v>
      </c>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c r="CJ125" s="26"/>
      <c r="CK125" s="26"/>
      <c r="CL125" s="26"/>
      <c r="CM125" s="26"/>
      <c r="CN125" s="26"/>
      <c r="CO125" s="26"/>
      <c r="CP125" s="26"/>
      <c r="CQ125" s="26"/>
      <c r="CR125" s="26"/>
      <c r="CS125" s="26"/>
      <c r="CT125" s="26"/>
      <c r="CU125" s="26"/>
      <c r="CV125" s="26"/>
      <c r="CW125" s="26"/>
      <c r="CX125" s="26"/>
      <c r="CY125" s="26"/>
      <c r="CZ125" s="26"/>
      <c r="DA125" s="26"/>
      <c r="DB125" s="26"/>
      <c r="DC125" s="26"/>
      <c r="DD125" s="26"/>
      <c r="DE125" s="26"/>
      <c r="DF125" s="26"/>
      <c r="DG125" s="26"/>
      <c r="DH125" s="26"/>
      <c r="DI125" s="26"/>
      <c r="DJ125" s="26"/>
      <c r="DK125" s="26"/>
      <c r="DL125" s="26"/>
      <c r="DM125" s="26"/>
      <c r="DN125" s="26"/>
      <c r="DO125" s="26"/>
      <c r="DP125" s="26"/>
      <c r="DQ125" s="26"/>
      <c r="DR125" s="26"/>
      <c r="DS125" s="26"/>
      <c r="DT125" s="26"/>
      <c r="DU125" s="26"/>
      <c r="DV125" s="26"/>
      <c r="DW125" s="26"/>
      <c r="DX125" s="26"/>
      <c r="DY125" s="26"/>
      <c r="DZ125" s="26"/>
      <c r="EA125" s="26"/>
      <c r="EB125" s="26"/>
      <c r="EC125" s="26"/>
      <c r="ED125" s="26"/>
      <c r="EE125" s="26"/>
      <c r="EF125" s="26"/>
      <c r="EG125" s="26"/>
      <c r="EH125" s="26"/>
      <c r="EI125" s="26"/>
      <c r="EJ125" s="26"/>
      <c r="EK125" s="26"/>
      <c r="EL125" s="26"/>
      <c r="EM125" s="26"/>
      <c r="EN125" s="26"/>
      <c r="EO125" s="26"/>
      <c r="EP125" s="26"/>
      <c r="EQ125" s="26"/>
      <c r="ER125" s="26"/>
      <c r="ES125" s="26"/>
      <c r="ET125" s="26"/>
      <c r="EU125" s="26"/>
      <c r="EV125" s="26"/>
      <c r="EW125" s="26"/>
      <c r="EX125" s="26"/>
      <c r="EY125" s="26"/>
      <c r="EZ125" s="26"/>
      <c r="FA125" s="26"/>
      <c r="FB125" s="26"/>
      <c r="FC125" s="26"/>
      <c r="FD125" s="26"/>
      <c r="FE125" s="26"/>
      <c r="FF125" s="26"/>
      <c r="FG125" s="26"/>
      <c r="FH125" s="26"/>
      <c r="FI125" s="26"/>
      <c r="FJ125" s="26"/>
      <c r="FK125" s="26"/>
      <c r="FL125" s="26"/>
      <c r="FM125" s="26"/>
      <c r="FN125" s="26"/>
      <c r="FO125" s="26"/>
      <c r="FP125" s="26"/>
      <c r="FQ125" s="26"/>
      <c r="FR125" s="26"/>
      <c r="FS125" s="26"/>
      <c r="FT125" s="26"/>
      <c r="FU125" s="26"/>
      <c r="FV125" s="26"/>
      <c r="FW125" s="26"/>
    </row>
    <row r="126" spans="1:179" ht="12.75" customHeight="1" x14ac:dyDescent="0.2">
      <c r="A126" s="158" t="s">
        <v>2056</v>
      </c>
      <c r="B126" s="14" t="s">
        <v>2057</v>
      </c>
      <c r="C126" s="87" t="s">
        <v>1219</v>
      </c>
      <c r="D126" s="87" t="s">
        <v>4494</v>
      </c>
      <c r="E126" s="87" t="s">
        <v>1706</v>
      </c>
      <c r="F126" s="87" t="s">
        <v>1719</v>
      </c>
      <c r="G126" s="87" t="s">
        <v>1222</v>
      </c>
      <c r="H126" s="87" t="s">
        <v>1222</v>
      </c>
      <c r="I126" s="87" t="s">
        <v>1715</v>
      </c>
      <c r="J126" s="87" t="s">
        <v>1720</v>
      </c>
      <c r="K126" s="99" t="s">
        <v>1486</v>
      </c>
      <c r="L126" s="87" t="s">
        <v>1710</v>
      </c>
      <c r="M126" s="87" t="s">
        <v>2058</v>
      </c>
      <c r="N126" s="87">
        <v>36</v>
      </c>
      <c r="O126" s="87">
        <v>30</v>
      </c>
      <c r="P126" s="87">
        <v>6</v>
      </c>
    </row>
    <row r="127" spans="1:179" s="148" customFormat="1" ht="12.75" customHeight="1" x14ac:dyDescent="0.2">
      <c r="A127" s="146" t="s">
        <v>2059</v>
      </c>
      <c r="B127" s="87" t="s">
        <v>2060</v>
      </c>
      <c r="C127" s="87" t="s">
        <v>1219</v>
      </c>
      <c r="D127" s="87" t="s">
        <v>4494</v>
      </c>
      <c r="E127" s="87" t="s">
        <v>1706</v>
      </c>
      <c r="F127" s="87" t="s">
        <v>1719</v>
      </c>
      <c r="G127" s="87" t="s">
        <v>1225</v>
      </c>
      <c r="H127" s="87" t="s">
        <v>1225</v>
      </c>
      <c r="I127" s="87" t="s">
        <v>1715</v>
      </c>
      <c r="J127" s="87" t="s">
        <v>1746</v>
      </c>
      <c r="K127" s="99" t="s">
        <v>2061</v>
      </c>
      <c r="L127" s="87" t="s">
        <v>1710</v>
      </c>
      <c r="M127" s="87" t="s">
        <v>2062</v>
      </c>
      <c r="N127" s="87">
        <v>96.04</v>
      </c>
      <c r="O127" s="87">
        <v>91</v>
      </c>
      <c r="P127" s="87">
        <v>100</v>
      </c>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c r="CJ127" s="26"/>
      <c r="CK127" s="26"/>
      <c r="CL127" s="26"/>
      <c r="CM127" s="26"/>
      <c r="CN127" s="26"/>
      <c r="CO127" s="26"/>
      <c r="CP127" s="26"/>
      <c r="CQ127" s="26"/>
      <c r="CR127" s="26"/>
      <c r="CS127" s="26"/>
      <c r="CT127" s="26"/>
      <c r="CU127" s="26"/>
      <c r="CV127" s="26"/>
      <c r="CW127" s="26"/>
      <c r="CX127" s="26"/>
      <c r="CY127" s="26"/>
      <c r="CZ127" s="26"/>
      <c r="DA127" s="26"/>
      <c r="DB127" s="26"/>
      <c r="DC127" s="26"/>
      <c r="DD127" s="26"/>
      <c r="DE127" s="26"/>
      <c r="DF127" s="26"/>
      <c r="DG127" s="26"/>
      <c r="DH127" s="26"/>
      <c r="DI127" s="26"/>
      <c r="DJ127" s="26"/>
      <c r="DK127" s="26"/>
      <c r="DL127" s="26"/>
      <c r="DM127" s="26"/>
      <c r="DN127" s="26"/>
      <c r="DO127" s="26"/>
      <c r="DP127" s="26"/>
      <c r="DQ127" s="26"/>
      <c r="DR127" s="26"/>
      <c r="DS127" s="26"/>
      <c r="DT127" s="26"/>
      <c r="DU127" s="26"/>
      <c r="DV127" s="26"/>
      <c r="DW127" s="26"/>
      <c r="DX127" s="26"/>
      <c r="DY127" s="26"/>
      <c r="DZ127" s="26"/>
      <c r="EA127" s="26"/>
      <c r="EB127" s="26"/>
      <c r="EC127" s="26"/>
      <c r="ED127" s="26"/>
      <c r="EE127" s="26"/>
      <c r="EF127" s="26"/>
      <c r="EG127" s="26"/>
      <c r="EH127" s="26"/>
      <c r="EI127" s="26"/>
      <c r="EJ127" s="26"/>
      <c r="EK127" s="26"/>
      <c r="EL127" s="26"/>
      <c r="EM127" s="26"/>
      <c r="EN127" s="26"/>
      <c r="EO127" s="26"/>
      <c r="EP127" s="26"/>
      <c r="EQ127" s="26"/>
      <c r="ER127" s="26"/>
      <c r="ES127" s="26"/>
      <c r="ET127" s="26"/>
      <c r="EU127" s="26"/>
      <c r="EV127" s="26"/>
      <c r="EW127" s="26"/>
      <c r="EX127" s="26"/>
      <c r="EY127" s="26"/>
      <c r="EZ127" s="26"/>
      <c r="FA127" s="26"/>
      <c r="FB127" s="26"/>
      <c r="FC127" s="26"/>
      <c r="FD127" s="26"/>
      <c r="FE127" s="26"/>
      <c r="FF127" s="26"/>
      <c r="FG127" s="26"/>
      <c r="FH127" s="26"/>
      <c r="FI127" s="26"/>
      <c r="FJ127" s="26"/>
      <c r="FK127" s="26"/>
      <c r="FL127" s="26"/>
      <c r="FM127" s="26"/>
      <c r="FN127" s="26"/>
      <c r="FO127" s="26"/>
      <c r="FP127" s="26"/>
      <c r="FQ127" s="26"/>
      <c r="FR127" s="26"/>
      <c r="FS127" s="26"/>
      <c r="FT127" s="26"/>
      <c r="FU127" s="26"/>
      <c r="FV127" s="26"/>
      <c r="FW127" s="26"/>
    </row>
    <row r="128" spans="1:179" ht="12.75" customHeight="1" x14ac:dyDescent="0.2">
      <c r="A128" s="146" t="s">
        <v>1243</v>
      </c>
      <c r="B128" s="146" t="s">
        <v>4452</v>
      </c>
      <c r="C128" s="146" t="s">
        <v>1219</v>
      </c>
      <c r="D128" s="87" t="s">
        <v>4494</v>
      </c>
      <c r="E128" s="146" t="s">
        <v>1706</v>
      </c>
      <c r="F128" s="146" t="s">
        <v>1719</v>
      </c>
      <c r="G128" s="146" t="s">
        <v>1225</v>
      </c>
      <c r="H128" s="146" t="s">
        <v>1225</v>
      </c>
      <c r="I128" s="146" t="s">
        <v>1715</v>
      </c>
      <c r="J128" s="146" t="s">
        <v>1746</v>
      </c>
      <c r="K128" s="155" t="s">
        <v>1347</v>
      </c>
      <c r="L128" s="146" t="s">
        <v>1741</v>
      </c>
      <c r="M128" s="146" t="s">
        <v>4451</v>
      </c>
      <c r="N128" s="146">
        <v>57</v>
      </c>
      <c r="O128" s="146">
        <v>56</v>
      </c>
      <c r="P128" s="146">
        <v>12</v>
      </c>
      <c r="Q128" s="145"/>
      <c r="R128" s="145"/>
      <c r="S128" s="145"/>
      <c r="T128" s="145"/>
      <c r="U128" s="145"/>
      <c r="V128" s="145"/>
      <c r="W128" s="145"/>
      <c r="X128" s="145"/>
      <c r="Y128" s="145"/>
      <c r="Z128" s="145"/>
      <c r="AA128" s="145"/>
      <c r="AB128" s="145"/>
      <c r="AC128" s="145"/>
      <c r="AD128" s="145"/>
      <c r="AE128" s="145"/>
      <c r="AF128" s="145"/>
      <c r="AG128" s="145"/>
      <c r="AH128" s="145"/>
      <c r="AI128" s="145"/>
      <c r="AJ128" s="145"/>
      <c r="AK128" s="145"/>
      <c r="AL128" s="145"/>
      <c r="AM128" s="145"/>
      <c r="AN128" s="145"/>
      <c r="AO128" s="145"/>
      <c r="AP128" s="145"/>
      <c r="AQ128" s="145"/>
      <c r="AR128" s="145"/>
      <c r="AS128" s="145"/>
      <c r="AT128" s="145"/>
      <c r="AU128" s="145"/>
      <c r="AV128" s="145"/>
      <c r="AW128" s="145"/>
      <c r="AX128" s="145"/>
      <c r="AY128" s="145"/>
      <c r="AZ128" s="145"/>
      <c r="BA128" s="145"/>
      <c r="BB128" s="145"/>
      <c r="BC128" s="145"/>
      <c r="BD128" s="145"/>
      <c r="BE128" s="145"/>
      <c r="BF128" s="145"/>
      <c r="BG128" s="145"/>
      <c r="BH128" s="145"/>
      <c r="BI128" s="145"/>
      <c r="BJ128" s="145"/>
      <c r="BK128" s="145"/>
      <c r="BL128" s="145"/>
      <c r="BM128" s="145"/>
      <c r="BN128" s="145"/>
      <c r="BO128" s="145"/>
      <c r="BP128" s="145"/>
      <c r="BQ128" s="145"/>
      <c r="BR128" s="145"/>
      <c r="BS128" s="145"/>
      <c r="BT128" s="145"/>
      <c r="BU128" s="145"/>
      <c r="BV128" s="145"/>
      <c r="BW128" s="145"/>
      <c r="BX128" s="145"/>
      <c r="BY128" s="145"/>
      <c r="BZ128" s="145"/>
      <c r="CA128" s="145"/>
      <c r="CB128" s="145"/>
      <c r="CC128" s="145"/>
      <c r="CD128" s="145"/>
      <c r="CE128" s="145"/>
      <c r="CF128" s="145"/>
      <c r="CG128" s="145"/>
      <c r="CH128" s="145"/>
      <c r="CI128" s="145"/>
      <c r="CJ128" s="145"/>
      <c r="CK128" s="145"/>
      <c r="CL128" s="145"/>
      <c r="CM128" s="145"/>
      <c r="CN128" s="145"/>
      <c r="CO128" s="145"/>
      <c r="CP128" s="145"/>
      <c r="CQ128" s="145"/>
      <c r="CR128" s="145"/>
      <c r="CS128" s="145"/>
      <c r="CT128" s="145"/>
      <c r="CU128" s="145"/>
      <c r="CV128" s="145"/>
      <c r="CW128" s="145"/>
      <c r="CX128" s="145"/>
      <c r="CY128" s="145"/>
      <c r="CZ128" s="145"/>
      <c r="DA128" s="145"/>
      <c r="DB128" s="145"/>
      <c r="DC128" s="145"/>
      <c r="DD128" s="145"/>
      <c r="DE128" s="145"/>
      <c r="DF128" s="145"/>
      <c r="DG128" s="145"/>
      <c r="DH128" s="145"/>
      <c r="DI128" s="145"/>
      <c r="DJ128" s="145"/>
      <c r="DK128" s="145"/>
      <c r="DL128" s="145"/>
      <c r="DM128" s="145"/>
      <c r="DN128" s="145"/>
      <c r="DO128" s="145"/>
      <c r="DP128" s="145"/>
      <c r="DQ128" s="145"/>
      <c r="DR128" s="145"/>
      <c r="DS128" s="145"/>
      <c r="DT128" s="145"/>
      <c r="DU128" s="145"/>
      <c r="DV128" s="145"/>
      <c r="DW128" s="145"/>
      <c r="DX128" s="145"/>
      <c r="DY128" s="145"/>
      <c r="DZ128" s="145"/>
      <c r="EA128" s="145"/>
      <c r="EB128" s="145"/>
      <c r="EC128" s="145"/>
      <c r="ED128" s="145"/>
      <c r="EE128" s="145"/>
      <c r="EF128" s="145"/>
      <c r="EG128" s="145"/>
      <c r="EH128" s="145"/>
      <c r="EI128" s="145"/>
      <c r="EJ128" s="145"/>
      <c r="EK128" s="145"/>
      <c r="EL128" s="145"/>
      <c r="EM128" s="145"/>
      <c r="EN128" s="145"/>
      <c r="EO128" s="145"/>
      <c r="EP128" s="145"/>
      <c r="EQ128" s="145"/>
      <c r="ER128" s="145"/>
      <c r="ES128" s="145"/>
      <c r="ET128" s="145"/>
      <c r="EU128" s="145"/>
      <c r="EV128" s="145"/>
      <c r="EW128" s="145"/>
      <c r="EX128" s="145"/>
      <c r="EY128" s="145"/>
      <c r="EZ128" s="145"/>
      <c r="FA128" s="145"/>
      <c r="FB128" s="145"/>
      <c r="FC128" s="145"/>
      <c r="FD128" s="145"/>
      <c r="FE128" s="145"/>
      <c r="FF128" s="145"/>
      <c r="FG128" s="145"/>
      <c r="FH128" s="145"/>
      <c r="FI128" s="145"/>
      <c r="FJ128" s="145"/>
      <c r="FK128" s="145"/>
      <c r="FL128" s="145"/>
      <c r="FM128" s="145"/>
      <c r="FN128" s="145"/>
      <c r="FO128" s="145"/>
      <c r="FP128" s="145"/>
      <c r="FQ128" s="145"/>
      <c r="FR128" s="145"/>
      <c r="FS128" s="145"/>
      <c r="FT128" s="145"/>
      <c r="FU128" s="145"/>
      <c r="FV128" s="145"/>
      <c r="FW128" s="145"/>
    </row>
    <row r="129" spans="1:179" ht="12.75" customHeight="1" x14ac:dyDescent="0.2">
      <c r="A129" s="146" t="s">
        <v>2063</v>
      </c>
      <c r="B129" s="87" t="s">
        <v>2064</v>
      </c>
      <c r="C129" s="87" t="s">
        <v>1234</v>
      </c>
      <c r="D129" s="87" t="s">
        <v>4494</v>
      </c>
      <c r="E129" s="87" t="s">
        <v>1706</v>
      </c>
      <c r="F129" s="87" t="s">
        <v>1719</v>
      </c>
      <c r="G129" s="87" t="s">
        <v>1225</v>
      </c>
      <c r="H129" s="87" t="s">
        <v>1225</v>
      </c>
      <c r="I129" s="87" t="s">
        <v>1715</v>
      </c>
      <c r="J129" s="87" t="s">
        <v>1746</v>
      </c>
      <c r="K129" s="98" t="s">
        <v>2065</v>
      </c>
      <c r="L129" s="87" t="s">
        <v>1710</v>
      </c>
      <c r="M129" s="87" t="s">
        <v>2066</v>
      </c>
      <c r="N129" s="87">
        <v>79.95</v>
      </c>
      <c r="O129" s="87">
        <v>79</v>
      </c>
      <c r="P129" s="87">
        <v>39</v>
      </c>
    </row>
    <row r="130" spans="1:179" ht="12.75" customHeight="1" x14ac:dyDescent="0.2">
      <c r="A130" s="158" t="s">
        <v>2067</v>
      </c>
      <c r="B130" s="26" t="s">
        <v>2068</v>
      </c>
      <c r="C130" s="87" t="s">
        <v>1219</v>
      </c>
      <c r="D130" s="87" t="s">
        <v>4494</v>
      </c>
      <c r="E130" s="87" t="s">
        <v>1706</v>
      </c>
      <c r="F130" s="87" t="s">
        <v>1719</v>
      </c>
      <c r="G130" s="87" t="s">
        <v>1225</v>
      </c>
      <c r="H130" s="87" t="s">
        <v>1225</v>
      </c>
      <c r="I130" s="87" t="s">
        <v>1715</v>
      </c>
      <c r="J130" s="87" t="s">
        <v>1746</v>
      </c>
      <c r="K130" s="98" t="s">
        <v>2069</v>
      </c>
      <c r="L130" s="87" t="s">
        <v>1710</v>
      </c>
      <c r="M130" s="87" t="s">
        <v>2070</v>
      </c>
      <c r="N130" s="87">
        <v>141</v>
      </c>
      <c r="O130" s="87">
        <v>138</v>
      </c>
      <c r="P130" s="87">
        <v>27</v>
      </c>
    </row>
    <row r="131" spans="1:179" ht="12.75" customHeight="1" x14ac:dyDescent="0.2">
      <c r="A131" s="146" t="s">
        <v>318</v>
      </c>
      <c r="B131" s="87" t="s">
        <v>2071</v>
      </c>
      <c r="C131" s="87" t="s">
        <v>1219</v>
      </c>
      <c r="D131" s="87" t="s">
        <v>4494</v>
      </c>
      <c r="E131" s="87" t="s">
        <v>1706</v>
      </c>
      <c r="F131" s="87" t="s">
        <v>1714</v>
      </c>
      <c r="G131" s="87" t="s">
        <v>1225</v>
      </c>
      <c r="H131" s="87" t="s">
        <v>1225</v>
      </c>
      <c r="I131" s="87" t="s">
        <v>1715</v>
      </c>
      <c r="J131" s="87" t="s">
        <v>1746</v>
      </c>
      <c r="K131" s="98" t="s">
        <v>2072</v>
      </c>
      <c r="L131" s="87" t="s">
        <v>1741</v>
      </c>
      <c r="M131" s="87" t="s">
        <v>2073</v>
      </c>
      <c r="N131" s="87" t="s">
        <v>1797</v>
      </c>
      <c r="O131" s="87" t="s">
        <v>1797</v>
      </c>
      <c r="P131" s="87" t="s">
        <v>1782</v>
      </c>
    </row>
    <row r="132" spans="1:179" s="14" customFormat="1" ht="12.75" customHeight="1" x14ac:dyDescent="0.2">
      <c r="A132" s="158" t="s">
        <v>66</v>
      </c>
      <c r="B132" s="14" t="s">
        <v>2074</v>
      </c>
      <c r="C132" s="87" t="s">
        <v>1259</v>
      </c>
      <c r="D132" s="87" t="s">
        <v>4494</v>
      </c>
      <c r="E132" s="87" t="s">
        <v>1706</v>
      </c>
      <c r="F132" s="87" t="s">
        <v>1707</v>
      </c>
      <c r="G132" s="87" t="s">
        <v>1285</v>
      </c>
      <c r="H132" s="87" t="s">
        <v>1286</v>
      </c>
      <c r="I132" s="87" t="s">
        <v>1708</v>
      </c>
      <c r="J132" s="87" t="s">
        <v>1251</v>
      </c>
      <c r="K132" s="99" t="s">
        <v>1366</v>
      </c>
      <c r="L132" s="87" t="s">
        <v>1710</v>
      </c>
      <c r="M132" s="87" t="s">
        <v>2075</v>
      </c>
      <c r="N132" s="87">
        <v>30</v>
      </c>
      <c r="O132" s="87">
        <v>30</v>
      </c>
      <c r="P132" s="87">
        <v>360</v>
      </c>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c r="CJ132" s="26"/>
      <c r="CK132" s="26"/>
      <c r="CL132" s="26"/>
      <c r="CM132" s="26"/>
      <c r="CN132" s="26"/>
      <c r="CO132" s="26"/>
      <c r="CP132" s="26"/>
      <c r="CQ132" s="26"/>
      <c r="CR132" s="26"/>
      <c r="CS132" s="26"/>
      <c r="CT132" s="26"/>
      <c r="CU132" s="26"/>
      <c r="CV132" s="26"/>
      <c r="CW132" s="26"/>
      <c r="CX132" s="26"/>
      <c r="CY132" s="26"/>
      <c r="CZ132" s="26"/>
      <c r="DA132" s="26"/>
      <c r="DB132" s="26"/>
      <c r="DC132" s="26"/>
      <c r="DD132" s="26"/>
      <c r="DE132" s="26"/>
      <c r="DF132" s="26"/>
      <c r="DG132" s="26"/>
      <c r="DH132" s="26"/>
      <c r="DI132" s="26"/>
      <c r="DJ132" s="26"/>
      <c r="DK132" s="26"/>
      <c r="DL132" s="26"/>
      <c r="DM132" s="26"/>
      <c r="DN132" s="26"/>
      <c r="DO132" s="26"/>
      <c r="DP132" s="26"/>
      <c r="DQ132" s="26"/>
      <c r="DR132" s="26"/>
      <c r="DS132" s="26"/>
      <c r="DT132" s="26"/>
      <c r="DU132" s="26"/>
      <c r="DV132" s="26"/>
      <c r="DW132" s="26"/>
      <c r="DX132" s="26"/>
      <c r="DY132" s="26"/>
      <c r="DZ132" s="26"/>
      <c r="EA132" s="26"/>
      <c r="EB132" s="26"/>
      <c r="EC132" s="26"/>
      <c r="ED132" s="26"/>
      <c r="EE132" s="26"/>
      <c r="EF132" s="26"/>
      <c r="EG132" s="26"/>
      <c r="EH132" s="26"/>
      <c r="EI132" s="26"/>
      <c r="EJ132" s="26"/>
      <c r="EK132" s="26"/>
      <c r="EL132" s="26"/>
      <c r="EM132" s="26"/>
      <c r="EN132" s="26"/>
      <c r="EO132" s="26"/>
      <c r="EP132" s="26"/>
      <c r="EQ132" s="26"/>
      <c r="ER132" s="26"/>
      <c r="ES132" s="26"/>
      <c r="ET132" s="26"/>
      <c r="EU132" s="26"/>
      <c r="EV132" s="26"/>
      <c r="EW132" s="26"/>
      <c r="EX132" s="26"/>
      <c r="EY132" s="26"/>
      <c r="EZ132" s="26"/>
      <c r="FA132" s="26"/>
      <c r="FB132" s="26"/>
      <c r="FC132" s="26"/>
      <c r="FD132" s="26"/>
      <c r="FE132" s="26"/>
      <c r="FF132" s="26"/>
      <c r="FG132" s="26"/>
      <c r="FH132" s="26"/>
      <c r="FI132" s="26"/>
      <c r="FJ132" s="26"/>
      <c r="FK132" s="26"/>
      <c r="FL132" s="26"/>
      <c r="FM132" s="26"/>
      <c r="FN132" s="26"/>
      <c r="FO132" s="26"/>
      <c r="FP132" s="26"/>
      <c r="FQ132" s="26"/>
      <c r="FR132" s="26"/>
      <c r="FS132" s="26"/>
      <c r="FT132" s="26"/>
      <c r="FU132" s="26"/>
      <c r="FV132" s="26"/>
      <c r="FW132" s="26"/>
    </row>
    <row r="133" spans="1:179" ht="12.75" customHeight="1" x14ac:dyDescent="0.2">
      <c r="A133" s="158" t="s">
        <v>66</v>
      </c>
      <c r="B133" s="158" t="s">
        <v>2074</v>
      </c>
      <c r="C133" s="146" t="s">
        <v>1259</v>
      </c>
      <c r="D133" s="146" t="s">
        <v>1712</v>
      </c>
      <c r="E133" s="146" t="s">
        <v>1706</v>
      </c>
      <c r="F133" s="146" t="s">
        <v>1707</v>
      </c>
      <c r="G133" s="146" t="s">
        <v>1718</v>
      </c>
      <c r="H133" s="146" t="s">
        <v>1718</v>
      </c>
      <c r="I133" s="146" t="s">
        <v>1708</v>
      </c>
      <c r="J133" s="146" t="s">
        <v>1251</v>
      </c>
      <c r="K133" s="155" t="s">
        <v>1366</v>
      </c>
      <c r="L133" s="146" t="s">
        <v>1710</v>
      </c>
      <c r="M133" s="146" t="s">
        <v>2076</v>
      </c>
      <c r="N133" s="146">
        <v>30</v>
      </c>
      <c r="O133" s="146">
        <v>30</v>
      </c>
      <c r="P133" s="146">
        <v>360</v>
      </c>
      <c r="Q133" s="145"/>
      <c r="R133" s="145"/>
      <c r="S133" s="145"/>
      <c r="T133" s="145"/>
      <c r="U133" s="145"/>
      <c r="V133" s="145"/>
      <c r="W133" s="145"/>
      <c r="X133" s="145"/>
      <c r="Y133" s="145"/>
      <c r="Z133" s="145"/>
      <c r="AA133" s="145"/>
      <c r="AB133" s="145"/>
      <c r="AC133" s="145"/>
      <c r="AD133" s="145"/>
      <c r="AE133" s="145"/>
      <c r="AF133" s="145"/>
      <c r="AG133" s="145"/>
      <c r="AH133" s="145"/>
      <c r="AI133" s="145"/>
      <c r="AJ133" s="145"/>
      <c r="AK133" s="145"/>
      <c r="AL133" s="145"/>
      <c r="AM133" s="145"/>
      <c r="AN133" s="145"/>
      <c r="AO133" s="145"/>
      <c r="AP133" s="145"/>
      <c r="AQ133" s="145"/>
      <c r="AR133" s="145"/>
      <c r="AS133" s="145"/>
      <c r="AT133" s="145"/>
      <c r="AU133" s="145"/>
      <c r="AV133" s="145"/>
      <c r="AW133" s="145"/>
      <c r="AX133" s="145"/>
      <c r="AY133" s="145"/>
      <c r="AZ133" s="145"/>
      <c r="BA133" s="145"/>
      <c r="BB133" s="145"/>
      <c r="BC133" s="145"/>
      <c r="BD133" s="145"/>
      <c r="BE133" s="145"/>
      <c r="BF133" s="145"/>
      <c r="BG133" s="145"/>
      <c r="BH133" s="145"/>
      <c r="BI133" s="145"/>
      <c r="BJ133" s="145"/>
      <c r="BK133" s="145"/>
      <c r="BL133" s="145"/>
      <c r="BM133" s="145"/>
      <c r="BN133" s="145"/>
      <c r="BO133" s="145"/>
      <c r="BP133" s="145"/>
      <c r="BQ133" s="145"/>
      <c r="BR133" s="145"/>
      <c r="BS133" s="145"/>
      <c r="BT133" s="145"/>
      <c r="BU133" s="145"/>
      <c r="BV133" s="145"/>
      <c r="BW133" s="145"/>
      <c r="BX133" s="145"/>
      <c r="BY133" s="145"/>
      <c r="BZ133" s="145"/>
      <c r="CA133" s="145"/>
      <c r="CB133" s="145"/>
      <c r="CC133" s="145"/>
      <c r="CD133" s="145"/>
      <c r="CE133" s="145"/>
      <c r="CF133" s="145"/>
      <c r="CG133" s="145"/>
      <c r="CH133" s="145"/>
      <c r="CI133" s="145"/>
      <c r="CJ133" s="145"/>
      <c r="CK133" s="145"/>
      <c r="CL133" s="145"/>
      <c r="CM133" s="145"/>
      <c r="CN133" s="145"/>
      <c r="CO133" s="145"/>
      <c r="CP133" s="145"/>
      <c r="CQ133" s="145"/>
      <c r="CR133" s="145"/>
      <c r="CS133" s="145"/>
      <c r="CT133" s="145"/>
      <c r="CU133" s="145"/>
      <c r="CV133" s="145"/>
      <c r="CW133" s="145"/>
      <c r="CX133" s="145"/>
      <c r="CY133" s="145"/>
      <c r="CZ133" s="145"/>
      <c r="DA133" s="145"/>
      <c r="DB133" s="145"/>
      <c r="DC133" s="145"/>
      <c r="DD133" s="145"/>
      <c r="DE133" s="145"/>
      <c r="DF133" s="145"/>
      <c r="DG133" s="145"/>
      <c r="DH133" s="145"/>
      <c r="DI133" s="145"/>
      <c r="DJ133" s="145"/>
      <c r="DK133" s="145"/>
      <c r="DL133" s="145"/>
      <c r="DM133" s="145"/>
      <c r="DN133" s="145"/>
      <c r="DO133" s="145"/>
      <c r="DP133" s="145"/>
      <c r="DQ133" s="145"/>
      <c r="DR133" s="145"/>
      <c r="DS133" s="145"/>
      <c r="DT133" s="145"/>
      <c r="DU133" s="145"/>
      <c r="DV133" s="145"/>
      <c r="DW133" s="145"/>
      <c r="DX133" s="145"/>
      <c r="DY133" s="145"/>
      <c r="DZ133" s="145"/>
      <c r="EA133" s="145"/>
      <c r="EB133" s="145"/>
      <c r="EC133" s="145"/>
      <c r="ED133" s="145"/>
      <c r="EE133" s="145"/>
      <c r="EF133" s="145"/>
      <c r="EG133" s="145"/>
      <c r="EH133" s="145"/>
      <c r="EI133" s="145"/>
      <c r="EJ133" s="145"/>
      <c r="EK133" s="145"/>
      <c r="EL133" s="145"/>
      <c r="EM133" s="145"/>
      <c r="EN133" s="145"/>
      <c r="EO133" s="145"/>
      <c r="EP133" s="145"/>
      <c r="EQ133" s="145"/>
      <c r="ER133" s="145"/>
      <c r="ES133" s="145"/>
      <c r="ET133" s="145"/>
      <c r="EU133" s="145"/>
      <c r="EV133" s="145"/>
      <c r="EW133" s="145"/>
      <c r="EX133" s="145"/>
      <c r="EY133" s="145"/>
      <c r="EZ133" s="145"/>
      <c r="FA133" s="145"/>
      <c r="FB133" s="145"/>
      <c r="FC133" s="145"/>
      <c r="FD133" s="145"/>
      <c r="FE133" s="145"/>
      <c r="FF133" s="145"/>
      <c r="FG133" s="145"/>
      <c r="FH133" s="145"/>
      <c r="FI133" s="145"/>
      <c r="FJ133" s="145"/>
      <c r="FK133" s="145"/>
      <c r="FL133" s="145"/>
      <c r="FM133" s="145"/>
      <c r="FN133" s="145"/>
      <c r="FO133" s="145"/>
      <c r="FP133" s="145"/>
      <c r="FQ133" s="145"/>
      <c r="FR133" s="145"/>
      <c r="FS133" s="145"/>
      <c r="FT133" s="145"/>
      <c r="FU133" s="145"/>
      <c r="FV133" s="145"/>
      <c r="FW133" s="145"/>
    </row>
    <row r="134" spans="1:179" ht="12.75" customHeight="1" x14ac:dyDescent="0.2">
      <c r="A134" s="158" t="s">
        <v>66</v>
      </c>
      <c r="B134" s="158" t="s">
        <v>2074</v>
      </c>
      <c r="C134" s="146" t="s">
        <v>1259</v>
      </c>
      <c r="D134" s="87" t="s">
        <v>4535</v>
      </c>
      <c r="E134" s="26" t="s">
        <v>1706</v>
      </c>
      <c r="F134" s="26" t="s">
        <v>1707</v>
      </c>
      <c r="G134" s="87" t="s">
        <v>1285</v>
      </c>
      <c r="H134" s="87" t="s">
        <v>1286</v>
      </c>
      <c r="I134" s="87" t="s">
        <v>1708</v>
      </c>
      <c r="J134" s="146" t="s">
        <v>1251</v>
      </c>
      <c r="K134" s="155" t="s">
        <v>1366</v>
      </c>
      <c r="L134" s="146" t="s">
        <v>1710</v>
      </c>
      <c r="M134" s="26" t="s">
        <v>4540</v>
      </c>
      <c r="N134" s="146">
        <v>30</v>
      </c>
      <c r="O134" s="146">
        <v>30</v>
      </c>
      <c r="P134" s="26">
        <v>720</v>
      </c>
      <c r="Q134" s="26">
        <v>30</v>
      </c>
      <c r="R134" s="26">
        <v>30</v>
      </c>
      <c r="S134" s="26">
        <v>720</v>
      </c>
    </row>
    <row r="135" spans="1:179" ht="12.75" customHeight="1" x14ac:dyDescent="0.2">
      <c r="A135" s="146" t="s">
        <v>827</v>
      </c>
      <c r="B135" s="146" t="s">
        <v>2077</v>
      </c>
      <c r="C135" s="146" t="s">
        <v>1224</v>
      </c>
      <c r="D135" s="146" t="s">
        <v>4494</v>
      </c>
      <c r="E135" s="146" t="s">
        <v>1706</v>
      </c>
      <c r="F135" s="146" t="s">
        <v>1707</v>
      </c>
      <c r="G135" s="146" t="s">
        <v>1239</v>
      </c>
      <c r="H135" s="146" t="s">
        <v>1267</v>
      </c>
      <c r="I135" s="146" t="s">
        <v>1728</v>
      </c>
      <c r="J135" s="146" t="s">
        <v>1787</v>
      </c>
      <c r="K135" s="153" t="s">
        <v>1336</v>
      </c>
      <c r="L135" s="146" t="s">
        <v>1710</v>
      </c>
      <c r="M135" s="146" t="s">
        <v>2078</v>
      </c>
      <c r="N135" s="146">
        <v>644</v>
      </c>
      <c r="O135" s="146">
        <v>663</v>
      </c>
      <c r="P135" s="146">
        <v>10</v>
      </c>
      <c r="Q135" s="145"/>
      <c r="R135" s="145"/>
      <c r="S135" s="145"/>
      <c r="T135" s="145"/>
      <c r="U135" s="145"/>
      <c r="V135" s="145"/>
      <c r="W135" s="145"/>
      <c r="X135" s="145"/>
      <c r="Y135" s="145"/>
      <c r="Z135" s="145"/>
      <c r="AA135" s="145"/>
      <c r="AB135" s="145"/>
      <c r="AC135" s="145"/>
      <c r="AD135" s="145"/>
      <c r="AE135" s="145"/>
      <c r="AF135" s="145"/>
      <c r="AG135" s="145"/>
      <c r="AH135" s="145"/>
      <c r="AI135" s="145"/>
      <c r="AJ135" s="145"/>
      <c r="AK135" s="145"/>
      <c r="AL135" s="145"/>
      <c r="AM135" s="145"/>
      <c r="AN135" s="145"/>
      <c r="AO135" s="145"/>
      <c r="AP135" s="145"/>
      <c r="AQ135" s="145"/>
      <c r="AR135" s="145"/>
      <c r="AS135" s="145"/>
      <c r="AT135" s="145"/>
      <c r="AU135" s="145"/>
      <c r="AV135" s="145"/>
      <c r="AW135" s="145"/>
      <c r="AX135" s="145"/>
      <c r="AY135" s="145"/>
      <c r="AZ135" s="145"/>
      <c r="BA135" s="145"/>
      <c r="BB135" s="145"/>
      <c r="BC135" s="145"/>
      <c r="BD135" s="145"/>
      <c r="BE135" s="145"/>
      <c r="BF135" s="145"/>
      <c r="BG135" s="145"/>
      <c r="BH135" s="145"/>
      <c r="BI135" s="145"/>
      <c r="BJ135" s="145"/>
      <c r="BK135" s="145"/>
      <c r="BL135" s="145"/>
      <c r="BM135" s="145"/>
      <c r="BN135" s="145"/>
      <c r="BO135" s="145"/>
      <c r="BP135" s="145"/>
      <c r="BQ135" s="145"/>
      <c r="BR135" s="145"/>
      <c r="BS135" s="145"/>
      <c r="BT135" s="145"/>
      <c r="BU135" s="145"/>
      <c r="BV135" s="145"/>
      <c r="BW135" s="145"/>
      <c r="BX135" s="145"/>
      <c r="BY135" s="145"/>
      <c r="BZ135" s="145"/>
      <c r="CA135" s="145"/>
      <c r="CB135" s="145"/>
      <c r="CC135" s="145"/>
      <c r="CD135" s="145"/>
      <c r="CE135" s="145"/>
      <c r="CF135" s="145"/>
      <c r="CG135" s="145"/>
      <c r="CH135" s="145"/>
      <c r="CI135" s="145"/>
      <c r="CJ135" s="145"/>
      <c r="CK135" s="145"/>
      <c r="CL135" s="145"/>
      <c r="CM135" s="145"/>
      <c r="CN135" s="145"/>
      <c r="CO135" s="145"/>
      <c r="CP135" s="145"/>
      <c r="CQ135" s="145"/>
      <c r="CR135" s="145"/>
      <c r="CS135" s="145"/>
      <c r="CT135" s="145"/>
      <c r="CU135" s="145"/>
      <c r="CV135" s="145"/>
      <c r="CW135" s="145"/>
      <c r="CX135" s="145"/>
      <c r="CY135" s="145"/>
      <c r="CZ135" s="145"/>
      <c r="DA135" s="145"/>
      <c r="DB135" s="145"/>
      <c r="DC135" s="145"/>
      <c r="DD135" s="145"/>
      <c r="DE135" s="145"/>
      <c r="DF135" s="145"/>
      <c r="DG135" s="145"/>
      <c r="DH135" s="145"/>
      <c r="DI135" s="145"/>
      <c r="DJ135" s="145"/>
      <c r="DK135" s="145"/>
      <c r="DL135" s="145"/>
      <c r="DM135" s="145"/>
      <c r="DN135" s="145"/>
      <c r="DO135" s="145"/>
      <c r="DP135" s="145"/>
      <c r="DQ135" s="145"/>
      <c r="DR135" s="145"/>
      <c r="DS135" s="145"/>
      <c r="DT135" s="145"/>
      <c r="DU135" s="145"/>
      <c r="DV135" s="145"/>
      <c r="DW135" s="145"/>
      <c r="DX135" s="145"/>
      <c r="DY135" s="145"/>
      <c r="DZ135" s="145"/>
      <c r="EA135" s="145"/>
      <c r="EB135" s="145"/>
      <c r="EC135" s="145"/>
      <c r="ED135" s="145"/>
      <c r="EE135" s="145"/>
      <c r="EF135" s="145"/>
      <c r="EG135" s="145"/>
      <c r="EH135" s="145"/>
      <c r="EI135" s="145"/>
      <c r="EJ135" s="145"/>
      <c r="EK135" s="145"/>
      <c r="EL135" s="145"/>
      <c r="EM135" s="145"/>
      <c r="EN135" s="145"/>
      <c r="EO135" s="145"/>
      <c r="EP135" s="145"/>
      <c r="EQ135" s="145"/>
      <c r="ER135" s="145"/>
      <c r="ES135" s="145"/>
      <c r="ET135" s="145"/>
      <c r="EU135" s="145"/>
      <c r="EV135" s="145"/>
      <c r="EW135" s="145"/>
      <c r="EX135" s="145"/>
      <c r="EY135" s="145"/>
      <c r="EZ135" s="145"/>
      <c r="FA135" s="145"/>
      <c r="FB135" s="145"/>
      <c r="FC135" s="145"/>
      <c r="FD135" s="145"/>
      <c r="FE135" s="145"/>
      <c r="FF135" s="145"/>
      <c r="FG135" s="145"/>
      <c r="FH135" s="145"/>
      <c r="FI135" s="145"/>
      <c r="FJ135" s="145"/>
      <c r="FK135" s="145"/>
      <c r="FL135" s="145"/>
      <c r="FM135" s="145"/>
      <c r="FN135" s="145"/>
      <c r="FO135" s="145"/>
      <c r="FP135" s="145"/>
      <c r="FQ135" s="145"/>
      <c r="FR135" s="145"/>
      <c r="FS135" s="145"/>
      <c r="FT135" s="145"/>
      <c r="FU135" s="145"/>
      <c r="FV135" s="145"/>
      <c r="FW135" s="145"/>
    </row>
    <row r="136" spans="1:179" ht="12.75" customHeight="1" x14ac:dyDescent="0.2">
      <c r="A136" s="145" t="s">
        <v>2079</v>
      </c>
      <c r="B136" s="145" t="s">
        <v>2080</v>
      </c>
      <c r="C136" s="146" t="s">
        <v>1224</v>
      </c>
      <c r="D136" s="146" t="s">
        <v>4494</v>
      </c>
      <c r="E136" s="146" t="s">
        <v>1706</v>
      </c>
      <c r="F136" s="146" t="s">
        <v>1719</v>
      </c>
      <c r="G136" s="145" t="s">
        <v>1222</v>
      </c>
      <c r="H136" s="145" t="s">
        <v>2081</v>
      </c>
      <c r="I136" s="146" t="s">
        <v>1715</v>
      </c>
      <c r="J136" s="146" t="s">
        <v>2030</v>
      </c>
      <c r="K136" s="157" t="s">
        <v>1872</v>
      </c>
      <c r="L136" s="145" t="s">
        <v>1710</v>
      </c>
      <c r="M136" s="145" t="s">
        <v>2082</v>
      </c>
      <c r="N136" s="145">
        <v>121</v>
      </c>
      <c r="O136" s="145">
        <v>108</v>
      </c>
      <c r="P136" s="145">
        <v>21</v>
      </c>
      <c r="Q136" s="145"/>
      <c r="R136" s="145"/>
      <c r="S136" s="145"/>
      <c r="T136" s="145"/>
      <c r="U136" s="145"/>
      <c r="V136" s="145"/>
      <c r="W136" s="145"/>
      <c r="X136" s="145"/>
      <c r="Y136" s="145"/>
      <c r="Z136" s="145"/>
      <c r="AA136" s="145"/>
      <c r="AB136" s="145"/>
      <c r="AC136" s="145"/>
      <c r="AD136" s="145"/>
      <c r="AE136" s="145"/>
      <c r="AF136" s="145"/>
      <c r="AG136" s="145"/>
      <c r="AH136" s="145"/>
      <c r="AI136" s="145"/>
      <c r="AJ136" s="145"/>
      <c r="AK136" s="145"/>
      <c r="AL136" s="145"/>
      <c r="AM136" s="145"/>
      <c r="AN136" s="145"/>
      <c r="AO136" s="145"/>
      <c r="AP136" s="145"/>
      <c r="AQ136" s="145"/>
      <c r="AR136" s="145"/>
      <c r="AS136" s="145"/>
      <c r="AT136" s="145"/>
      <c r="AU136" s="145"/>
      <c r="AV136" s="145"/>
      <c r="AW136" s="145"/>
      <c r="AX136" s="145"/>
      <c r="AY136" s="145"/>
      <c r="AZ136" s="145"/>
      <c r="BA136" s="145"/>
      <c r="BB136" s="145"/>
      <c r="BC136" s="145"/>
      <c r="BD136" s="145"/>
      <c r="BE136" s="145"/>
      <c r="BF136" s="145"/>
      <c r="BG136" s="145"/>
      <c r="BH136" s="145"/>
      <c r="BI136" s="145"/>
      <c r="BJ136" s="145"/>
      <c r="BK136" s="145"/>
      <c r="BL136" s="145"/>
      <c r="BM136" s="145"/>
      <c r="BN136" s="145"/>
      <c r="BO136" s="145"/>
      <c r="BP136" s="145"/>
      <c r="BQ136" s="145"/>
      <c r="BR136" s="145"/>
      <c r="BS136" s="145"/>
      <c r="BT136" s="145"/>
      <c r="BU136" s="145"/>
      <c r="BV136" s="145"/>
      <c r="BW136" s="145"/>
      <c r="BX136" s="145"/>
      <c r="BY136" s="145"/>
      <c r="BZ136" s="145"/>
      <c r="CA136" s="145"/>
      <c r="CB136" s="145"/>
      <c r="CC136" s="145"/>
      <c r="CD136" s="145"/>
      <c r="CE136" s="145"/>
      <c r="CF136" s="145"/>
      <c r="CG136" s="145"/>
      <c r="CH136" s="145"/>
      <c r="CI136" s="145"/>
      <c r="CJ136" s="145"/>
      <c r="CK136" s="145"/>
      <c r="CL136" s="145"/>
      <c r="CM136" s="145"/>
      <c r="CN136" s="145"/>
      <c r="CO136" s="145"/>
      <c r="CP136" s="145"/>
      <c r="CQ136" s="145"/>
      <c r="CR136" s="145"/>
      <c r="CS136" s="145"/>
      <c r="CT136" s="145"/>
      <c r="CU136" s="145"/>
      <c r="CV136" s="145"/>
      <c r="CW136" s="145"/>
      <c r="CX136" s="145"/>
      <c r="CY136" s="145"/>
      <c r="CZ136" s="145"/>
      <c r="DA136" s="145"/>
      <c r="DB136" s="145"/>
      <c r="DC136" s="145"/>
      <c r="DD136" s="145"/>
      <c r="DE136" s="145"/>
      <c r="DF136" s="145"/>
      <c r="DG136" s="145"/>
      <c r="DH136" s="145"/>
      <c r="DI136" s="145"/>
      <c r="DJ136" s="145"/>
      <c r="DK136" s="145"/>
      <c r="DL136" s="145"/>
      <c r="DM136" s="145"/>
      <c r="DN136" s="145"/>
      <c r="DO136" s="145"/>
      <c r="DP136" s="145"/>
      <c r="DQ136" s="145"/>
      <c r="DR136" s="145"/>
      <c r="DS136" s="145"/>
      <c r="DT136" s="145"/>
      <c r="DU136" s="145"/>
      <c r="DV136" s="145"/>
      <c r="DW136" s="145"/>
      <c r="DX136" s="145"/>
      <c r="DY136" s="145"/>
      <c r="DZ136" s="145"/>
      <c r="EA136" s="145"/>
      <c r="EB136" s="145"/>
      <c r="EC136" s="145"/>
      <c r="ED136" s="145"/>
      <c r="EE136" s="145"/>
      <c r="EF136" s="145"/>
      <c r="EG136" s="145"/>
      <c r="EH136" s="145"/>
      <c r="EI136" s="145"/>
      <c r="EJ136" s="145"/>
      <c r="EK136" s="145"/>
      <c r="EL136" s="145"/>
      <c r="EM136" s="145"/>
      <c r="EN136" s="145"/>
      <c r="EO136" s="145"/>
      <c r="EP136" s="145"/>
      <c r="EQ136" s="145"/>
      <c r="ER136" s="145"/>
      <c r="ES136" s="145"/>
      <c r="ET136" s="145"/>
      <c r="EU136" s="145"/>
      <c r="EV136" s="145"/>
      <c r="EW136" s="145"/>
      <c r="EX136" s="145"/>
      <c r="EY136" s="145"/>
      <c r="EZ136" s="145"/>
      <c r="FA136" s="145"/>
      <c r="FB136" s="145"/>
      <c r="FC136" s="145"/>
      <c r="FD136" s="145"/>
      <c r="FE136" s="145"/>
      <c r="FF136" s="145"/>
      <c r="FG136" s="145"/>
      <c r="FH136" s="145"/>
      <c r="FI136" s="145"/>
      <c r="FJ136" s="145"/>
      <c r="FK136" s="145"/>
      <c r="FL136" s="145"/>
      <c r="FM136" s="145"/>
      <c r="FN136" s="145"/>
      <c r="FO136" s="145"/>
      <c r="FP136" s="145"/>
      <c r="FQ136" s="145"/>
      <c r="FR136" s="145"/>
      <c r="FS136" s="145"/>
      <c r="FT136" s="145"/>
      <c r="FU136" s="145"/>
      <c r="FV136" s="145"/>
      <c r="FW136" s="145"/>
    </row>
    <row r="137" spans="1:179" ht="12.75" customHeight="1" x14ac:dyDescent="0.2">
      <c r="A137" s="145" t="s">
        <v>430</v>
      </c>
      <c r="B137" s="145" t="s">
        <v>1275</v>
      </c>
      <c r="C137" s="146" t="s">
        <v>1219</v>
      </c>
      <c r="D137" s="146" t="s">
        <v>4494</v>
      </c>
      <c r="E137" s="146" t="s">
        <v>1706</v>
      </c>
      <c r="F137" s="146" t="s">
        <v>1707</v>
      </c>
      <c r="G137" s="146" t="s">
        <v>1285</v>
      </c>
      <c r="H137" s="146" t="s">
        <v>1286</v>
      </c>
      <c r="I137" s="146" t="s">
        <v>1708</v>
      </c>
      <c r="J137" s="146" t="s">
        <v>1709</v>
      </c>
      <c r="K137" s="157" t="s">
        <v>1347</v>
      </c>
      <c r="L137" s="145" t="s">
        <v>1710</v>
      </c>
      <c r="M137" s="145" t="s">
        <v>2083</v>
      </c>
      <c r="N137" s="145">
        <v>25</v>
      </c>
      <c r="O137" s="145">
        <v>25</v>
      </c>
      <c r="P137" s="145">
        <v>5</v>
      </c>
      <c r="Q137" s="145"/>
      <c r="R137" s="145"/>
      <c r="S137" s="145"/>
      <c r="T137" s="145"/>
      <c r="U137" s="145"/>
      <c r="V137" s="145"/>
      <c r="W137" s="145"/>
      <c r="X137" s="145"/>
      <c r="Y137" s="145"/>
      <c r="Z137" s="145"/>
      <c r="AA137" s="145"/>
      <c r="AB137" s="145"/>
      <c r="AC137" s="145"/>
      <c r="AD137" s="145"/>
      <c r="AE137" s="145"/>
      <c r="AF137" s="145"/>
      <c r="AG137" s="145"/>
      <c r="AH137" s="145"/>
      <c r="AI137" s="145"/>
      <c r="AJ137" s="145"/>
      <c r="AK137" s="145"/>
      <c r="AL137" s="145"/>
      <c r="AM137" s="145"/>
      <c r="AN137" s="145"/>
      <c r="AO137" s="145"/>
      <c r="AP137" s="145"/>
      <c r="AQ137" s="145"/>
      <c r="AR137" s="145"/>
      <c r="AS137" s="145"/>
      <c r="AT137" s="145"/>
      <c r="AU137" s="145"/>
      <c r="AV137" s="145"/>
      <c r="AW137" s="145"/>
      <c r="AX137" s="145"/>
      <c r="AY137" s="145"/>
      <c r="AZ137" s="145"/>
      <c r="BA137" s="145"/>
      <c r="BB137" s="145"/>
      <c r="BC137" s="145"/>
      <c r="BD137" s="145"/>
      <c r="BE137" s="145"/>
      <c r="BF137" s="145"/>
      <c r="BG137" s="145"/>
      <c r="BH137" s="145"/>
      <c r="BI137" s="145"/>
      <c r="BJ137" s="145"/>
      <c r="BK137" s="145"/>
      <c r="BL137" s="145"/>
      <c r="BM137" s="145"/>
      <c r="BN137" s="145"/>
      <c r="BO137" s="145"/>
      <c r="BP137" s="145"/>
      <c r="BQ137" s="145"/>
      <c r="BR137" s="145"/>
      <c r="BS137" s="145"/>
      <c r="BT137" s="145"/>
      <c r="BU137" s="145"/>
      <c r="BV137" s="145"/>
      <c r="BW137" s="145"/>
      <c r="BX137" s="145"/>
      <c r="BY137" s="145"/>
      <c r="BZ137" s="145"/>
      <c r="CA137" s="145"/>
      <c r="CB137" s="145"/>
      <c r="CC137" s="145"/>
      <c r="CD137" s="145"/>
      <c r="CE137" s="145"/>
      <c r="CF137" s="145"/>
      <c r="CG137" s="145"/>
      <c r="CH137" s="145"/>
      <c r="CI137" s="145"/>
      <c r="CJ137" s="145"/>
      <c r="CK137" s="145"/>
      <c r="CL137" s="145"/>
      <c r="CM137" s="145"/>
      <c r="CN137" s="145"/>
      <c r="CO137" s="145"/>
      <c r="CP137" s="145"/>
      <c r="CQ137" s="145"/>
      <c r="CR137" s="145"/>
      <c r="CS137" s="145"/>
      <c r="CT137" s="145"/>
      <c r="CU137" s="145"/>
      <c r="CV137" s="145"/>
      <c r="CW137" s="145"/>
      <c r="CX137" s="145"/>
      <c r="CY137" s="145"/>
      <c r="CZ137" s="145"/>
      <c r="DA137" s="145"/>
      <c r="DB137" s="145"/>
      <c r="DC137" s="145"/>
      <c r="DD137" s="145"/>
      <c r="DE137" s="145"/>
      <c r="DF137" s="145"/>
      <c r="DG137" s="145"/>
      <c r="DH137" s="145"/>
      <c r="DI137" s="145"/>
      <c r="DJ137" s="145"/>
      <c r="DK137" s="145"/>
      <c r="DL137" s="145"/>
      <c r="DM137" s="145"/>
      <c r="DN137" s="145"/>
      <c r="DO137" s="145"/>
      <c r="DP137" s="145"/>
      <c r="DQ137" s="145"/>
      <c r="DR137" s="145"/>
      <c r="DS137" s="145"/>
      <c r="DT137" s="145"/>
      <c r="DU137" s="145"/>
      <c r="DV137" s="145"/>
      <c r="DW137" s="145"/>
      <c r="DX137" s="145"/>
      <c r="DY137" s="145"/>
      <c r="DZ137" s="145"/>
      <c r="EA137" s="145"/>
      <c r="EB137" s="145"/>
      <c r="EC137" s="145"/>
      <c r="ED137" s="145"/>
      <c r="EE137" s="145"/>
      <c r="EF137" s="145"/>
      <c r="EG137" s="145"/>
      <c r="EH137" s="145"/>
      <c r="EI137" s="145"/>
      <c r="EJ137" s="145"/>
      <c r="EK137" s="145"/>
      <c r="EL137" s="145"/>
      <c r="EM137" s="145"/>
      <c r="EN137" s="145"/>
      <c r="EO137" s="145"/>
      <c r="EP137" s="145"/>
      <c r="EQ137" s="145"/>
      <c r="ER137" s="145"/>
      <c r="ES137" s="145"/>
      <c r="ET137" s="145"/>
      <c r="EU137" s="145"/>
      <c r="EV137" s="145"/>
      <c r="EW137" s="145"/>
      <c r="EX137" s="145"/>
      <c r="EY137" s="145"/>
      <c r="EZ137" s="145"/>
      <c r="FA137" s="145"/>
      <c r="FB137" s="145"/>
      <c r="FC137" s="145"/>
      <c r="FD137" s="145"/>
      <c r="FE137" s="145"/>
      <c r="FF137" s="145"/>
      <c r="FG137" s="145"/>
      <c r="FH137" s="145"/>
      <c r="FI137" s="145"/>
      <c r="FJ137" s="145"/>
      <c r="FK137" s="145"/>
      <c r="FL137" s="145"/>
      <c r="FM137" s="145"/>
      <c r="FN137" s="145"/>
      <c r="FO137" s="145"/>
      <c r="FP137" s="145"/>
      <c r="FQ137" s="145"/>
      <c r="FR137" s="145"/>
      <c r="FS137" s="145"/>
      <c r="FT137" s="145"/>
      <c r="FU137" s="145"/>
      <c r="FV137" s="145"/>
      <c r="FW137" s="145"/>
    </row>
    <row r="138" spans="1:179" ht="12.75" customHeight="1" x14ac:dyDescent="0.2">
      <c r="A138" s="158" t="s">
        <v>430</v>
      </c>
      <c r="B138" s="158" t="s">
        <v>1275</v>
      </c>
      <c r="C138" s="158" t="s">
        <v>1219</v>
      </c>
      <c r="D138" s="158" t="s">
        <v>1712</v>
      </c>
      <c r="E138" s="158" t="s">
        <v>1706</v>
      </c>
      <c r="F138" s="158" t="s">
        <v>1707</v>
      </c>
      <c r="G138" s="158" t="s">
        <v>1285</v>
      </c>
      <c r="H138" s="158" t="s">
        <v>1286</v>
      </c>
      <c r="I138" s="158" t="s">
        <v>1708</v>
      </c>
      <c r="J138" s="158" t="s">
        <v>1709</v>
      </c>
      <c r="K138" s="168" t="s">
        <v>1347</v>
      </c>
      <c r="L138" s="158" t="s">
        <v>1710</v>
      </c>
      <c r="M138" s="158" t="s">
        <v>2084</v>
      </c>
      <c r="N138" s="158">
        <v>25</v>
      </c>
      <c r="O138" s="158">
        <v>25</v>
      </c>
      <c r="P138" s="158">
        <v>5</v>
      </c>
      <c r="Q138" s="158"/>
      <c r="R138" s="158"/>
      <c r="S138" s="158"/>
      <c r="T138" s="158"/>
      <c r="U138" s="158"/>
      <c r="V138" s="158"/>
      <c r="W138" s="158"/>
      <c r="X138" s="158"/>
      <c r="Y138" s="158"/>
      <c r="Z138" s="158"/>
      <c r="AA138" s="158"/>
      <c r="AB138" s="158"/>
      <c r="AC138" s="158"/>
      <c r="AD138" s="158"/>
      <c r="AE138" s="158"/>
      <c r="AF138" s="158"/>
      <c r="AG138" s="158"/>
      <c r="AH138" s="158"/>
      <c r="AI138" s="158"/>
      <c r="AJ138" s="158"/>
      <c r="AK138" s="158"/>
      <c r="AL138" s="158"/>
      <c r="AM138" s="158"/>
      <c r="AN138" s="158"/>
      <c r="AO138" s="158"/>
      <c r="AP138" s="158"/>
      <c r="AQ138" s="158"/>
      <c r="AR138" s="158"/>
      <c r="AS138" s="158"/>
      <c r="AT138" s="158"/>
      <c r="AU138" s="158"/>
      <c r="AV138" s="158"/>
      <c r="AW138" s="158"/>
      <c r="AX138" s="158"/>
      <c r="AY138" s="158"/>
      <c r="AZ138" s="158"/>
      <c r="BA138" s="158"/>
      <c r="BB138" s="158"/>
      <c r="BC138" s="158"/>
      <c r="BD138" s="158"/>
      <c r="BE138" s="158"/>
      <c r="BF138" s="158"/>
      <c r="BG138" s="158"/>
      <c r="BH138" s="158"/>
      <c r="BI138" s="158"/>
      <c r="BJ138" s="158"/>
      <c r="BK138" s="158"/>
      <c r="BL138" s="158"/>
      <c r="BM138" s="158"/>
      <c r="BN138" s="158"/>
      <c r="BO138" s="158"/>
      <c r="BP138" s="158"/>
      <c r="BQ138" s="158"/>
      <c r="BR138" s="158"/>
      <c r="BS138" s="158"/>
      <c r="BT138" s="158"/>
      <c r="BU138" s="158"/>
      <c r="BV138" s="158"/>
      <c r="BW138" s="158"/>
      <c r="BX138" s="158"/>
      <c r="BY138" s="158"/>
      <c r="BZ138" s="158"/>
      <c r="CA138" s="158"/>
      <c r="CB138" s="158"/>
      <c r="CC138" s="158"/>
      <c r="CD138" s="158"/>
      <c r="CE138" s="158"/>
      <c r="CF138" s="158"/>
      <c r="CG138" s="158"/>
      <c r="CH138" s="158"/>
      <c r="CI138" s="158"/>
      <c r="CJ138" s="158"/>
      <c r="CK138" s="158"/>
      <c r="CL138" s="158"/>
      <c r="CM138" s="158"/>
      <c r="CN138" s="158"/>
      <c r="CO138" s="158"/>
      <c r="CP138" s="158"/>
      <c r="CQ138" s="158"/>
      <c r="CR138" s="158"/>
      <c r="CS138" s="158"/>
      <c r="CT138" s="158"/>
      <c r="CU138" s="158"/>
      <c r="CV138" s="158"/>
      <c r="CW138" s="158"/>
      <c r="CX138" s="158"/>
      <c r="CY138" s="158"/>
      <c r="CZ138" s="158"/>
      <c r="DA138" s="158"/>
      <c r="DB138" s="158"/>
      <c r="DC138" s="158"/>
      <c r="DD138" s="158"/>
      <c r="DE138" s="158"/>
      <c r="DF138" s="158"/>
      <c r="DG138" s="158"/>
      <c r="DH138" s="158"/>
      <c r="DI138" s="158"/>
      <c r="DJ138" s="158"/>
      <c r="DK138" s="158"/>
      <c r="DL138" s="158"/>
      <c r="DM138" s="158"/>
      <c r="DN138" s="158"/>
      <c r="DO138" s="158"/>
      <c r="DP138" s="158"/>
      <c r="DQ138" s="158"/>
      <c r="DR138" s="158"/>
      <c r="DS138" s="158"/>
      <c r="DT138" s="158"/>
      <c r="DU138" s="158"/>
      <c r="DV138" s="158"/>
      <c r="DW138" s="158"/>
      <c r="DX138" s="158"/>
      <c r="DY138" s="158"/>
      <c r="DZ138" s="158"/>
      <c r="EA138" s="158"/>
      <c r="EB138" s="158"/>
      <c r="EC138" s="158"/>
      <c r="ED138" s="158"/>
      <c r="EE138" s="158"/>
      <c r="EF138" s="158"/>
      <c r="EG138" s="158"/>
      <c r="EH138" s="158"/>
      <c r="EI138" s="158"/>
      <c r="EJ138" s="158"/>
      <c r="EK138" s="158"/>
      <c r="EL138" s="158"/>
      <c r="EM138" s="158"/>
      <c r="EN138" s="158"/>
      <c r="EO138" s="158"/>
      <c r="EP138" s="158"/>
      <c r="EQ138" s="158"/>
      <c r="ER138" s="158"/>
      <c r="ES138" s="158"/>
      <c r="ET138" s="158"/>
      <c r="EU138" s="158"/>
      <c r="EV138" s="158"/>
      <c r="EW138" s="158"/>
      <c r="EX138" s="158"/>
      <c r="EY138" s="158"/>
      <c r="EZ138" s="158"/>
      <c r="FA138" s="158"/>
      <c r="FB138" s="158"/>
      <c r="FC138" s="158"/>
      <c r="FD138" s="158"/>
      <c r="FE138" s="158"/>
      <c r="FF138" s="158"/>
      <c r="FG138" s="158"/>
      <c r="FH138" s="158"/>
      <c r="FI138" s="158"/>
      <c r="FJ138" s="158"/>
      <c r="FK138" s="158"/>
      <c r="FL138" s="158"/>
      <c r="FM138" s="158"/>
      <c r="FN138" s="158"/>
      <c r="FO138" s="158"/>
      <c r="FP138" s="158"/>
      <c r="FQ138" s="158"/>
      <c r="FR138" s="158"/>
      <c r="FS138" s="158"/>
      <c r="FT138" s="158"/>
      <c r="FU138" s="158"/>
      <c r="FV138" s="158"/>
      <c r="FW138" s="158"/>
    </row>
    <row r="139" spans="1:179" ht="12.75" customHeight="1" x14ac:dyDescent="0.2">
      <c r="A139" s="146" t="s">
        <v>2085</v>
      </c>
      <c r="B139" s="26" t="s">
        <v>2086</v>
      </c>
      <c r="C139" s="87" t="s">
        <v>1219</v>
      </c>
      <c r="D139" s="87" t="s">
        <v>4494</v>
      </c>
      <c r="E139" s="87" t="s">
        <v>1706</v>
      </c>
      <c r="F139" s="87" t="s">
        <v>1719</v>
      </c>
      <c r="G139" s="26" t="s">
        <v>1222</v>
      </c>
      <c r="H139" s="26" t="s">
        <v>1222</v>
      </c>
      <c r="I139" s="87" t="s">
        <v>1715</v>
      </c>
      <c r="J139" s="87" t="s">
        <v>1720</v>
      </c>
      <c r="K139" s="89" t="s">
        <v>2087</v>
      </c>
      <c r="L139" s="26" t="s">
        <v>1710</v>
      </c>
      <c r="M139" s="26" t="s">
        <v>2088</v>
      </c>
      <c r="N139" s="26">
        <v>324</v>
      </c>
      <c r="O139" s="26">
        <v>275</v>
      </c>
      <c r="P139" s="26">
        <v>55</v>
      </c>
    </row>
    <row r="140" spans="1:179" ht="12.75" customHeight="1" x14ac:dyDescent="0.2">
      <c r="A140" s="146" t="s">
        <v>70</v>
      </c>
      <c r="B140" s="87" t="s">
        <v>2089</v>
      </c>
      <c r="C140" s="87" t="s">
        <v>1234</v>
      </c>
      <c r="D140" s="87" t="s">
        <v>4494</v>
      </c>
      <c r="E140" s="87" t="s">
        <v>1706</v>
      </c>
      <c r="F140" s="87" t="s">
        <v>1707</v>
      </c>
      <c r="G140" s="87" t="s">
        <v>1278</v>
      </c>
      <c r="H140" s="87" t="s">
        <v>1279</v>
      </c>
      <c r="I140" s="87" t="s">
        <v>1715</v>
      </c>
      <c r="J140" s="87" t="s">
        <v>1778</v>
      </c>
      <c r="K140" s="98" t="s">
        <v>1329</v>
      </c>
      <c r="L140" s="87" t="s">
        <v>1710</v>
      </c>
      <c r="M140" s="87" t="s">
        <v>2090</v>
      </c>
      <c r="N140" s="87">
        <v>185</v>
      </c>
      <c r="O140" s="87" t="s">
        <v>2091</v>
      </c>
      <c r="P140" s="87" t="s">
        <v>1857</v>
      </c>
    </row>
    <row r="141" spans="1:179" s="145" customFormat="1" ht="12.75" customHeight="1" x14ac:dyDescent="0.2">
      <c r="A141" s="158" t="s">
        <v>2092</v>
      </c>
      <c r="B141" s="87" t="s">
        <v>2093</v>
      </c>
      <c r="C141" s="87" t="s">
        <v>1224</v>
      </c>
      <c r="D141" s="87" t="s">
        <v>4494</v>
      </c>
      <c r="E141" s="87" t="s">
        <v>1706</v>
      </c>
      <c r="F141" s="87" t="s">
        <v>1719</v>
      </c>
      <c r="G141" s="87" t="s">
        <v>1222</v>
      </c>
      <c r="H141" s="87" t="s">
        <v>1222</v>
      </c>
      <c r="I141" s="87" t="s">
        <v>1715</v>
      </c>
      <c r="J141" s="87" t="s">
        <v>1720</v>
      </c>
      <c r="K141" s="98" t="s">
        <v>2539</v>
      </c>
      <c r="L141" s="87" t="s">
        <v>1710</v>
      </c>
      <c r="M141" s="87" t="s">
        <v>2095</v>
      </c>
      <c r="N141" s="87">
        <v>167</v>
      </c>
      <c r="O141" s="87">
        <v>150</v>
      </c>
      <c r="P141" s="87">
        <v>165</v>
      </c>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c r="CJ141" s="26"/>
      <c r="CK141" s="26"/>
      <c r="CL141" s="26"/>
      <c r="CM141" s="26"/>
      <c r="CN141" s="26"/>
      <c r="CO141" s="26"/>
      <c r="CP141" s="26"/>
      <c r="CQ141" s="26"/>
      <c r="CR141" s="26"/>
      <c r="CS141" s="26"/>
      <c r="CT141" s="26"/>
      <c r="CU141" s="26"/>
      <c r="CV141" s="26"/>
      <c r="CW141" s="26"/>
      <c r="CX141" s="26"/>
      <c r="CY141" s="26"/>
      <c r="CZ141" s="26"/>
      <c r="DA141" s="26"/>
      <c r="DB141" s="26"/>
      <c r="DC141" s="26"/>
      <c r="DD141" s="26"/>
      <c r="DE141" s="26"/>
      <c r="DF141" s="26"/>
      <c r="DG141" s="26"/>
      <c r="DH141" s="26"/>
      <c r="DI141" s="26"/>
      <c r="DJ141" s="26"/>
      <c r="DK141" s="26"/>
      <c r="DL141" s="26"/>
      <c r="DM141" s="26"/>
      <c r="DN141" s="26"/>
      <c r="DO141" s="26"/>
      <c r="DP141" s="26"/>
      <c r="DQ141" s="26"/>
      <c r="DR141" s="26"/>
      <c r="DS141" s="26"/>
      <c r="DT141" s="26"/>
      <c r="DU141" s="26"/>
      <c r="DV141" s="26"/>
      <c r="DW141" s="26"/>
      <c r="DX141" s="26"/>
      <c r="DY141" s="26"/>
      <c r="DZ141" s="26"/>
      <c r="EA141" s="26"/>
      <c r="EB141" s="26"/>
      <c r="EC141" s="26"/>
      <c r="ED141" s="26"/>
      <c r="EE141" s="26"/>
      <c r="EF141" s="26"/>
      <c r="EG141" s="26"/>
      <c r="EH141" s="26"/>
      <c r="EI141" s="26"/>
      <c r="EJ141" s="26"/>
      <c r="EK141" s="26"/>
      <c r="EL141" s="26"/>
      <c r="EM141" s="26"/>
      <c r="EN141" s="26"/>
      <c r="EO141" s="26"/>
      <c r="EP141" s="26"/>
      <c r="EQ141" s="26"/>
      <c r="ER141" s="26"/>
      <c r="ES141" s="26"/>
      <c r="ET141" s="26"/>
      <c r="EU141" s="26"/>
      <c r="EV141" s="26"/>
      <c r="EW141" s="26"/>
      <c r="EX141" s="26"/>
      <c r="EY141" s="26"/>
      <c r="EZ141" s="26"/>
      <c r="FA141" s="26"/>
      <c r="FB141" s="26"/>
      <c r="FC141" s="26"/>
      <c r="FD141" s="26"/>
      <c r="FE141" s="26"/>
      <c r="FF141" s="26"/>
      <c r="FG141" s="26"/>
      <c r="FH141" s="26"/>
      <c r="FI141" s="26"/>
      <c r="FJ141" s="26"/>
      <c r="FK141" s="26"/>
      <c r="FL141" s="26"/>
      <c r="FM141" s="26"/>
      <c r="FN141" s="26"/>
      <c r="FO141" s="26"/>
      <c r="FP141" s="26"/>
      <c r="FQ141" s="26"/>
      <c r="FR141" s="26"/>
      <c r="FS141" s="26"/>
      <c r="FT141" s="26"/>
      <c r="FU141" s="26"/>
      <c r="FV141" s="26"/>
      <c r="FW141" s="26"/>
    </row>
    <row r="142" spans="1:179" ht="12.75" customHeight="1" x14ac:dyDescent="0.2">
      <c r="A142" s="146" t="s">
        <v>1296</v>
      </c>
      <c r="B142" s="146" t="s">
        <v>2096</v>
      </c>
      <c r="C142" s="146" t="s">
        <v>1298</v>
      </c>
      <c r="D142" s="146" t="s">
        <v>4494</v>
      </c>
      <c r="E142" s="146" t="s">
        <v>1706</v>
      </c>
      <c r="F142" s="146" t="s">
        <v>1707</v>
      </c>
      <c r="G142" s="146" t="s">
        <v>1278</v>
      </c>
      <c r="H142" s="146" t="s">
        <v>1279</v>
      </c>
      <c r="I142" s="146" t="s">
        <v>1715</v>
      </c>
      <c r="J142" s="146" t="s">
        <v>1778</v>
      </c>
      <c r="K142" s="153" t="s">
        <v>1329</v>
      </c>
      <c r="L142" s="146" t="s">
        <v>1710</v>
      </c>
      <c r="M142" s="146" t="s">
        <v>2097</v>
      </c>
      <c r="N142" s="146" t="s">
        <v>1857</v>
      </c>
      <c r="O142" s="146">
        <v>67</v>
      </c>
      <c r="P142" s="146" t="s">
        <v>1811</v>
      </c>
      <c r="Q142" s="145"/>
      <c r="R142" s="145"/>
      <c r="S142" s="145"/>
      <c r="T142" s="145"/>
      <c r="U142" s="145"/>
      <c r="V142" s="145"/>
      <c r="W142" s="145"/>
      <c r="X142" s="145"/>
      <c r="Y142" s="145"/>
      <c r="Z142" s="145"/>
      <c r="AA142" s="145"/>
      <c r="AB142" s="145"/>
      <c r="AC142" s="145"/>
      <c r="AD142" s="145"/>
      <c r="AE142" s="145"/>
      <c r="AF142" s="145"/>
      <c r="AG142" s="145"/>
      <c r="AH142" s="145"/>
      <c r="AI142" s="145"/>
      <c r="AJ142" s="145"/>
      <c r="AK142" s="145"/>
      <c r="AL142" s="145"/>
      <c r="AM142" s="145"/>
      <c r="AN142" s="145"/>
      <c r="AO142" s="145"/>
      <c r="AP142" s="145"/>
      <c r="AQ142" s="145"/>
      <c r="AR142" s="145"/>
      <c r="AS142" s="145"/>
      <c r="AT142" s="145"/>
      <c r="AU142" s="145"/>
      <c r="AV142" s="145"/>
      <c r="AW142" s="145"/>
      <c r="AX142" s="145"/>
      <c r="AY142" s="145"/>
      <c r="AZ142" s="145"/>
      <c r="BA142" s="145"/>
      <c r="BB142" s="145"/>
      <c r="BC142" s="145"/>
      <c r="BD142" s="145"/>
      <c r="BE142" s="145"/>
      <c r="BF142" s="145"/>
      <c r="BG142" s="145"/>
      <c r="BH142" s="145"/>
      <c r="BI142" s="145"/>
      <c r="BJ142" s="145"/>
      <c r="BK142" s="145"/>
      <c r="BL142" s="145"/>
      <c r="BM142" s="145"/>
      <c r="BN142" s="145"/>
      <c r="BO142" s="145"/>
      <c r="BP142" s="145"/>
      <c r="BQ142" s="145"/>
      <c r="BR142" s="145"/>
      <c r="BS142" s="145"/>
      <c r="BT142" s="145"/>
      <c r="BU142" s="145"/>
      <c r="BV142" s="145"/>
      <c r="BW142" s="145"/>
      <c r="BX142" s="145"/>
      <c r="BY142" s="145"/>
      <c r="BZ142" s="145"/>
      <c r="CA142" s="145"/>
      <c r="CB142" s="145"/>
      <c r="CC142" s="145"/>
      <c r="CD142" s="145"/>
      <c r="CE142" s="145"/>
      <c r="CF142" s="145"/>
      <c r="CG142" s="145"/>
      <c r="CH142" s="145"/>
      <c r="CI142" s="145"/>
      <c r="CJ142" s="145"/>
      <c r="CK142" s="145"/>
      <c r="CL142" s="145"/>
      <c r="CM142" s="145"/>
      <c r="CN142" s="145"/>
      <c r="CO142" s="145"/>
      <c r="CP142" s="145"/>
      <c r="CQ142" s="145"/>
      <c r="CR142" s="145"/>
      <c r="CS142" s="145"/>
      <c r="CT142" s="145"/>
      <c r="CU142" s="145"/>
      <c r="CV142" s="145"/>
      <c r="CW142" s="145"/>
      <c r="CX142" s="145"/>
      <c r="CY142" s="145"/>
      <c r="CZ142" s="145"/>
      <c r="DA142" s="145"/>
      <c r="DB142" s="145"/>
      <c r="DC142" s="145"/>
      <c r="DD142" s="145"/>
      <c r="DE142" s="145"/>
      <c r="DF142" s="145"/>
      <c r="DG142" s="145"/>
      <c r="DH142" s="145"/>
      <c r="DI142" s="145"/>
      <c r="DJ142" s="145"/>
      <c r="DK142" s="145"/>
      <c r="DL142" s="145"/>
      <c r="DM142" s="145"/>
      <c r="DN142" s="145"/>
      <c r="DO142" s="145"/>
      <c r="DP142" s="145"/>
      <c r="DQ142" s="145"/>
      <c r="DR142" s="145"/>
      <c r="DS142" s="145"/>
      <c r="DT142" s="145"/>
      <c r="DU142" s="145"/>
      <c r="DV142" s="145"/>
      <c r="DW142" s="145"/>
      <c r="DX142" s="145"/>
      <c r="DY142" s="145"/>
      <c r="DZ142" s="145"/>
      <c r="EA142" s="145"/>
      <c r="EB142" s="145"/>
      <c r="EC142" s="145"/>
      <c r="ED142" s="145"/>
      <c r="EE142" s="145"/>
      <c r="EF142" s="145"/>
      <c r="EG142" s="145"/>
      <c r="EH142" s="145"/>
      <c r="EI142" s="145"/>
      <c r="EJ142" s="145"/>
      <c r="EK142" s="145"/>
      <c r="EL142" s="145"/>
      <c r="EM142" s="145"/>
      <c r="EN142" s="145"/>
      <c r="EO142" s="145"/>
      <c r="EP142" s="145"/>
      <c r="EQ142" s="145"/>
      <c r="ER142" s="145"/>
      <c r="ES142" s="145"/>
      <c r="ET142" s="145"/>
      <c r="EU142" s="145"/>
      <c r="EV142" s="145"/>
      <c r="EW142" s="145"/>
      <c r="EX142" s="145"/>
      <c r="EY142" s="145"/>
      <c r="EZ142" s="145"/>
      <c r="FA142" s="145"/>
      <c r="FB142" s="145"/>
      <c r="FC142" s="145"/>
      <c r="FD142" s="145"/>
      <c r="FE142" s="145"/>
      <c r="FF142" s="145"/>
      <c r="FG142" s="145"/>
      <c r="FH142" s="145"/>
      <c r="FI142" s="145"/>
      <c r="FJ142" s="145"/>
      <c r="FK142" s="145"/>
      <c r="FL142" s="145"/>
      <c r="FM142" s="145"/>
      <c r="FN142" s="145"/>
      <c r="FO142" s="145"/>
      <c r="FP142" s="145"/>
      <c r="FQ142" s="145"/>
      <c r="FR142" s="145"/>
      <c r="FS142" s="145"/>
      <c r="FT142" s="145"/>
      <c r="FU142" s="145"/>
      <c r="FV142" s="145"/>
      <c r="FW142" s="145"/>
    </row>
    <row r="143" spans="1:179" ht="12.75" customHeight="1" x14ac:dyDescent="0.2">
      <c r="A143" s="158" t="s">
        <v>344</v>
      </c>
      <c r="B143" s="158" t="s">
        <v>2098</v>
      </c>
      <c r="C143" s="146" t="s">
        <v>1234</v>
      </c>
      <c r="D143" s="146" t="s">
        <v>4494</v>
      </c>
      <c r="E143" s="146" t="s">
        <v>1706</v>
      </c>
      <c r="F143" s="146" t="s">
        <v>1714</v>
      </c>
      <c r="G143" s="146" t="s">
        <v>1225</v>
      </c>
      <c r="H143" s="146" t="s">
        <v>1225</v>
      </c>
      <c r="I143" s="146" t="s">
        <v>1715</v>
      </c>
      <c r="J143" s="146" t="s">
        <v>1746</v>
      </c>
      <c r="K143" s="153" t="s">
        <v>1323</v>
      </c>
      <c r="L143" s="146" t="s">
        <v>1741</v>
      </c>
      <c r="M143" s="146" t="s">
        <v>2099</v>
      </c>
      <c r="N143" s="146">
        <v>8</v>
      </c>
      <c r="O143" s="146">
        <v>7</v>
      </c>
      <c r="P143" s="146">
        <v>5</v>
      </c>
      <c r="Q143" s="145"/>
      <c r="R143" s="145"/>
      <c r="S143" s="145"/>
      <c r="T143" s="145"/>
      <c r="U143" s="145"/>
      <c r="V143" s="145"/>
      <c r="W143" s="145"/>
      <c r="X143" s="145"/>
      <c r="Y143" s="145"/>
      <c r="Z143" s="145"/>
      <c r="AA143" s="145"/>
      <c r="AB143" s="145"/>
      <c r="AC143" s="145"/>
      <c r="AD143" s="145"/>
      <c r="AE143" s="145"/>
      <c r="AF143" s="145"/>
      <c r="AG143" s="145"/>
      <c r="AH143" s="145"/>
      <c r="AI143" s="145"/>
      <c r="AJ143" s="145"/>
      <c r="AK143" s="145"/>
      <c r="AL143" s="145"/>
      <c r="AM143" s="145"/>
      <c r="AN143" s="145"/>
      <c r="AO143" s="145"/>
      <c r="AP143" s="145"/>
      <c r="AQ143" s="145"/>
      <c r="AR143" s="145"/>
      <c r="AS143" s="145"/>
      <c r="AT143" s="145"/>
      <c r="AU143" s="145"/>
      <c r="AV143" s="145"/>
      <c r="AW143" s="145"/>
      <c r="AX143" s="145"/>
      <c r="AY143" s="145"/>
      <c r="AZ143" s="145"/>
      <c r="BA143" s="145"/>
      <c r="BB143" s="145"/>
      <c r="BC143" s="145"/>
      <c r="BD143" s="145"/>
      <c r="BE143" s="145"/>
      <c r="BF143" s="145"/>
      <c r="BG143" s="145"/>
      <c r="BH143" s="145"/>
      <c r="BI143" s="145"/>
      <c r="BJ143" s="145"/>
      <c r="BK143" s="145"/>
      <c r="BL143" s="145"/>
      <c r="BM143" s="145"/>
      <c r="BN143" s="145"/>
      <c r="BO143" s="145"/>
      <c r="BP143" s="145"/>
      <c r="BQ143" s="145"/>
      <c r="BR143" s="145"/>
      <c r="BS143" s="145"/>
      <c r="BT143" s="145"/>
      <c r="BU143" s="145"/>
      <c r="BV143" s="145"/>
      <c r="BW143" s="145"/>
      <c r="BX143" s="145"/>
      <c r="BY143" s="145"/>
      <c r="BZ143" s="145"/>
      <c r="CA143" s="145"/>
      <c r="CB143" s="145"/>
      <c r="CC143" s="145"/>
      <c r="CD143" s="145"/>
      <c r="CE143" s="145"/>
      <c r="CF143" s="145"/>
      <c r="CG143" s="145"/>
      <c r="CH143" s="145"/>
      <c r="CI143" s="145"/>
      <c r="CJ143" s="145"/>
      <c r="CK143" s="145"/>
      <c r="CL143" s="145"/>
      <c r="CM143" s="145"/>
      <c r="CN143" s="145"/>
      <c r="CO143" s="145"/>
      <c r="CP143" s="145"/>
      <c r="CQ143" s="145"/>
      <c r="CR143" s="145"/>
      <c r="CS143" s="145"/>
      <c r="CT143" s="145"/>
      <c r="CU143" s="145"/>
      <c r="CV143" s="145"/>
      <c r="CW143" s="145"/>
      <c r="CX143" s="145"/>
      <c r="CY143" s="145"/>
      <c r="CZ143" s="145"/>
      <c r="DA143" s="145"/>
      <c r="DB143" s="145"/>
      <c r="DC143" s="145"/>
      <c r="DD143" s="145"/>
      <c r="DE143" s="145"/>
      <c r="DF143" s="145"/>
      <c r="DG143" s="145"/>
      <c r="DH143" s="145"/>
      <c r="DI143" s="145"/>
      <c r="DJ143" s="145"/>
      <c r="DK143" s="145"/>
      <c r="DL143" s="145"/>
      <c r="DM143" s="145"/>
      <c r="DN143" s="145"/>
      <c r="DO143" s="145"/>
      <c r="DP143" s="145"/>
      <c r="DQ143" s="145"/>
      <c r="DR143" s="145"/>
      <c r="DS143" s="145"/>
      <c r="DT143" s="145"/>
      <c r="DU143" s="145"/>
      <c r="DV143" s="145"/>
      <c r="DW143" s="145"/>
      <c r="DX143" s="145"/>
      <c r="DY143" s="145"/>
      <c r="DZ143" s="145"/>
      <c r="EA143" s="145"/>
      <c r="EB143" s="145"/>
      <c r="EC143" s="145"/>
      <c r="ED143" s="145"/>
      <c r="EE143" s="145"/>
      <c r="EF143" s="145"/>
      <c r="EG143" s="145"/>
      <c r="EH143" s="145"/>
      <c r="EI143" s="145"/>
      <c r="EJ143" s="145"/>
      <c r="EK143" s="145"/>
      <c r="EL143" s="145"/>
      <c r="EM143" s="145"/>
      <c r="EN143" s="145"/>
      <c r="EO143" s="145"/>
      <c r="EP143" s="145"/>
      <c r="EQ143" s="145"/>
      <c r="ER143" s="145"/>
      <c r="ES143" s="145"/>
      <c r="ET143" s="145"/>
      <c r="EU143" s="145"/>
      <c r="EV143" s="145"/>
      <c r="EW143" s="145"/>
      <c r="EX143" s="145"/>
      <c r="EY143" s="145"/>
      <c r="EZ143" s="145"/>
      <c r="FA143" s="145"/>
      <c r="FB143" s="145"/>
      <c r="FC143" s="145"/>
      <c r="FD143" s="145"/>
      <c r="FE143" s="145"/>
      <c r="FF143" s="145"/>
      <c r="FG143" s="145"/>
      <c r="FH143" s="145"/>
      <c r="FI143" s="145"/>
      <c r="FJ143" s="145"/>
      <c r="FK143" s="145"/>
      <c r="FL143" s="145"/>
      <c r="FM143" s="145"/>
      <c r="FN143" s="145"/>
      <c r="FO143" s="145"/>
      <c r="FP143" s="145"/>
      <c r="FQ143" s="145"/>
      <c r="FR143" s="145"/>
      <c r="FS143" s="145"/>
      <c r="FT143" s="145"/>
      <c r="FU143" s="145"/>
      <c r="FV143" s="145"/>
      <c r="FW143" s="145"/>
    </row>
    <row r="144" spans="1:179" ht="12.75" customHeight="1" x14ac:dyDescent="0.2">
      <c r="A144" s="146" t="s">
        <v>1059</v>
      </c>
      <c r="B144" s="87" t="s">
        <v>2100</v>
      </c>
      <c r="C144" s="87" t="s">
        <v>1259</v>
      </c>
      <c r="D144" s="87" t="s">
        <v>4494</v>
      </c>
      <c r="E144" s="87" t="s">
        <v>1706</v>
      </c>
      <c r="F144" s="87" t="s">
        <v>1707</v>
      </c>
      <c r="G144" s="87" t="s">
        <v>1239</v>
      </c>
      <c r="H144" s="87" t="s">
        <v>1267</v>
      </c>
      <c r="I144" s="87" t="s">
        <v>1728</v>
      </c>
      <c r="J144" s="87" t="s">
        <v>1755</v>
      </c>
      <c r="K144" s="98" t="s">
        <v>1329</v>
      </c>
      <c r="L144" s="87" t="s">
        <v>1710</v>
      </c>
      <c r="M144" s="87" t="s">
        <v>2102</v>
      </c>
      <c r="N144" s="87" t="s">
        <v>2101</v>
      </c>
      <c r="O144" s="87" t="s">
        <v>2007</v>
      </c>
      <c r="P144" s="87" t="s">
        <v>2000</v>
      </c>
    </row>
    <row r="145" spans="1:179" s="146" customFormat="1" ht="12.75" customHeight="1" x14ac:dyDescent="0.2">
      <c r="A145" s="146" t="s">
        <v>1059</v>
      </c>
      <c r="B145" s="87" t="s">
        <v>2100</v>
      </c>
      <c r="C145" s="87" t="s">
        <v>1259</v>
      </c>
      <c r="D145" s="87" t="s">
        <v>4494</v>
      </c>
      <c r="E145" s="87" t="s">
        <v>1706</v>
      </c>
      <c r="F145" s="87" t="s">
        <v>1707</v>
      </c>
      <c r="G145" s="87" t="s">
        <v>1239</v>
      </c>
      <c r="H145" s="87" t="s">
        <v>1267</v>
      </c>
      <c r="I145" s="87" t="s">
        <v>1728</v>
      </c>
      <c r="J145" s="87" t="s">
        <v>1755</v>
      </c>
      <c r="K145" s="98" t="s">
        <v>1567</v>
      </c>
      <c r="L145" s="87" t="s">
        <v>1710</v>
      </c>
      <c r="M145" s="87" t="s">
        <v>2103</v>
      </c>
      <c r="N145" s="87" t="s">
        <v>2101</v>
      </c>
      <c r="O145" s="87" t="s">
        <v>2007</v>
      </c>
      <c r="P145" s="87" t="s">
        <v>2000</v>
      </c>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c r="CJ145" s="26"/>
      <c r="CK145" s="26"/>
      <c r="CL145" s="26"/>
      <c r="CM145" s="26"/>
      <c r="CN145" s="26"/>
      <c r="CO145" s="26"/>
      <c r="CP145" s="26"/>
      <c r="CQ145" s="26"/>
      <c r="CR145" s="26"/>
      <c r="CS145" s="26"/>
      <c r="CT145" s="26"/>
      <c r="CU145" s="26"/>
      <c r="CV145" s="26"/>
      <c r="CW145" s="26"/>
      <c r="CX145" s="26"/>
      <c r="CY145" s="26"/>
      <c r="CZ145" s="26"/>
      <c r="DA145" s="26"/>
      <c r="DB145" s="26"/>
      <c r="DC145" s="26"/>
      <c r="DD145" s="26"/>
      <c r="DE145" s="26"/>
      <c r="DF145" s="26"/>
      <c r="DG145" s="26"/>
      <c r="DH145" s="26"/>
      <c r="DI145" s="26"/>
      <c r="DJ145" s="26"/>
      <c r="DK145" s="26"/>
      <c r="DL145" s="26"/>
      <c r="DM145" s="26"/>
      <c r="DN145" s="26"/>
      <c r="DO145" s="26"/>
      <c r="DP145" s="26"/>
      <c r="DQ145" s="26"/>
      <c r="DR145" s="26"/>
      <c r="DS145" s="26"/>
      <c r="DT145" s="26"/>
      <c r="DU145" s="26"/>
      <c r="DV145" s="26"/>
      <c r="DW145" s="26"/>
      <c r="DX145" s="26"/>
      <c r="DY145" s="26"/>
      <c r="DZ145" s="26"/>
      <c r="EA145" s="26"/>
      <c r="EB145" s="26"/>
      <c r="EC145" s="26"/>
      <c r="ED145" s="26"/>
      <c r="EE145" s="26"/>
      <c r="EF145" s="26"/>
      <c r="EG145" s="26"/>
      <c r="EH145" s="26"/>
      <c r="EI145" s="26"/>
      <c r="EJ145" s="26"/>
      <c r="EK145" s="26"/>
      <c r="EL145" s="26"/>
      <c r="EM145" s="26"/>
      <c r="EN145" s="26"/>
      <c r="EO145" s="26"/>
      <c r="EP145" s="26"/>
      <c r="EQ145" s="26"/>
      <c r="ER145" s="26"/>
      <c r="ES145" s="26"/>
      <c r="ET145" s="26"/>
      <c r="EU145" s="26"/>
      <c r="EV145" s="26"/>
      <c r="EW145" s="26"/>
      <c r="EX145" s="26"/>
      <c r="EY145" s="26"/>
      <c r="EZ145" s="26"/>
      <c r="FA145" s="26"/>
      <c r="FB145" s="26"/>
      <c r="FC145" s="26"/>
      <c r="FD145" s="26"/>
      <c r="FE145" s="26"/>
      <c r="FF145" s="26"/>
      <c r="FG145" s="26"/>
      <c r="FH145" s="26"/>
      <c r="FI145" s="26"/>
      <c r="FJ145" s="26"/>
      <c r="FK145" s="26"/>
      <c r="FL145" s="26"/>
      <c r="FM145" s="26"/>
      <c r="FN145" s="26"/>
      <c r="FO145" s="26"/>
      <c r="FP145" s="26"/>
      <c r="FQ145" s="26"/>
      <c r="FR145" s="26"/>
      <c r="FS145" s="26"/>
      <c r="FT145" s="26"/>
      <c r="FU145" s="26"/>
      <c r="FV145" s="26"/>
      <c r="FW145" s="26"/>
    </row>
    <row r="146" spans="1:179" s="145" customFormat="1" ht="12.75" customHeight="1" x14ac:dyDescent="0.2">
      <c r="A146" s="146" t="s">
        <v>1059</v>
      </c>
      <c r="B146" s="87" t="s">
        <v>2100</v>
      </c>
      <c r="C146" s="87" t="s">
        <v>1259</v>
      </c>
      <c r="D146" s="87" t="s">
        <v>4494</v>
      </c>
      <c r="E146" s="87" t="s">
        <v>1706</v>
      </c>
      <c r="F146" s="87" t="s">
        <v>1707</v>
      </c>
      <c r="G146" s="87" t="s">
        <v>1239</v>
      </c>
      <c r="H146" s="87" t="s">
        <v>1267</v>
      </c>
      <c r="I146" s="87" t="s">
        <v>1728</v>
      </c>
      <c r="J146" s="87" t="s">
        <v>1755</v>
      </c>
      <c r="K146" s="98" t="s">
        <v>1568</v>
      </c>
      <c r="L146" s="87" t="s">
        <v>1710</v>
      </c>
      <c r="M146" s="87" t="s">
        <v>2104</v>
      </c>
      <c r="N146" s="87" t="s">
        <v>2101</v>
      </c>
      <c r="O146" s="87" t="s">
        <v>2007</v>
      </c>
      <c r="P146" s="87" t="s">
        <v>2000</v>
      </c>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c r="CJ146" s="26"/>
      <c r="CK146" s="26"/>
      <c r="CL146" s="26"/>
      <c r="CM146" s="26"/>
      <c r="CN146" s="26"/>
      <c r="CO146" s="26"/>
      <c r="CP146" s="26"/>
      <c r="CQ146" s="26"/>
      <c r="CR146" s="26"/>
      <c r="CS146" s="26"/>
      <c r="CT146" s="26"/>
      <c r="CU146" s="26"/>
      <c r="CV146" s="26"/>
      <c r="CW146" s="26"/>
      <c r="CX146" s="26"/>
      <c r="CY146" s="26"/>
      <c r="CZ146" s="26"/>
      <c r="DA146" s="26"/>
      <c r="DB146" s="26"/>
      <c r="DC146" s="26"/>
      <c r="DD146" s="26"/>
      <c r="DE146" s="26"/>
      <c r="DF146" s="26"/>
      <c r="DG146" s="26"/>
      <c r="DH146" s="26"/>
      <c r="DI146" s="26"/>
      <c r="DJ146" s="26"/>
      <c r="DK146" s="26"/>
      <c r="DL146" s="26"/>
      <c r="DM146" s="26"/>
      <c r="DN146" s="26"/>
      <c r="DO146" s="26"/>
      <c r="DP146" s="26"/>
      <c r="DQ146" s="26"/>
      <c r="DR146" s="26"/>
      <c r="DS146" s="26"/>
      <c r="DT146" s="26"/>
      <c r="DU146" s="26"/>
      <c r="DV146" s="26"/>
      <c r="DW146" s="26"/>
      <c r="DX146" s="26"/>
      <c r="DY146" s="26"/>
      <c r="DZ146" s="26"/>
      <c r="EA146" s="26"/>
      <c r="EB146" s="26"/>
      <c r="EC146" s="26"/>
      <c r="ED146" s="26"/>
      <c r="EE146" s="26"/>
      <c r="EF146" s="26"/>
      <c r="EG146" s="26"/>
      <c r="EH146" s="26"/>
      <c r="EI146" s="26"/>
      <c r="EJ146" s="26"/>
      <c r="EK146" s="26"/>
      <c r="EL146" s="26"/>
      <c r="EM146" s="26"/>
      <c r="EN146" s="26"/>
      <c r="EO146" s="26"/>
      <c r="EP146" s="26"/>
      <c r="EQ146" s="26"/>
      <c r="ER146" s="26"/>
      <c r="ES146" s="26"/>
      <c r="ET146" s="26"/>
      <c r="EU146" s="26"/>
      <c r="EV146" s="26"/>
      <c r="EW146" s="26"/>
      <c r="EX146" s="26"/>
      <c r="EY146" s="26"/>
      <c r="EZ146" s="26"/>
      <c r="FA146" s="26"/>
      <c r="FB146" s="26"/>
      <c r="FC146" s="26"/>
      <c r="FD146" s="26"/>
      <c r="FE146" s="26"/>
      <c r="FF146" s="26"/>
      <c r="FG146" s="26"/>
      <c r="FH146" s="26"/>
      <c r="FI146" s="26"/>
      <c r="FJ146" s="26"/>
      <c r="FK146" s="26"/>
      <c r="FL146" s="26"/>
      <c r="FM146" s="26"/>
      <c r="FN146" s="26"/>
      <c r="FO146" s="26"/>
      <c r="FP146" s="26"/>
      <c r="FQ146" s="26"/>
      <c r="FR146" s="26"/>
      <c r="FS146" s="26"/>
      <c r="FT146" s="26"/>
      <c r="FU146" s="26"/>
      <c r="FV146" s="26"/>
      <c r="FW146" s="26"/>
    </row>
    <row r="147" spans="1:179" s="145" customFormat="1" ht="12.75" customHeight="1" x14ac:dyDescent="0.2">
      <c r="A147" s="146" t="s">
        <v>358</v>
      </c>
      <c r="B147" s="14" t="s">
        <v>2105</v>
      </c>
      <c r="C147" s="87" t="s">
        <v>1224</v>
      </c>
      <c r="D147" s="87" t="s">
        <v>4494</v>
      </c>
      <c r="E147" s="87" t="s">
        <v>1706</v>
      </c>
      <c r="F147" s="87" t="s">
        <v>1719</v>
      </c>
      <c r="G147" s="87" t="s">
        <v>1225</v>
      </c>
      <c r="H147" s="87" t="s">
        <v>1225</v>
      </c>
      <c r="I147" s="87" t="s">
        <v>1715</v>
      </c>
      <c r="J147" s="87" t="s">
        <v>1746</v>
      </c>
      <c r="K147" s="99" t="s">
        <v>1833</v>
      </c>
      <c r="L147" s="87" t="s">
        <v>1710</v>
      </c>
      <c r="M147" s="87" t="s">
        <v>2106</v>
      </c>
      <c r="N147" s="87">
        <v>180</v>
      </c>
      <c r="O147" s="87">
        <v>173</v>
      </c>
      <c r="P147" s="87">
        <v>35</v>
      </c>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c r="CJ147" s="26"/>
      <c r="CK147" s="26"/>
      <c r="CL147" s="26"/>
      <c r="CM147" s="26"/>
      <c r="CN147" s="26"/>
      <c r="CO147" s="26"/>
      <c r="CP147" s="26"/>
      <c r="CQ147" s="26"/>
      <c r="CR147" s="26"/>
      <c r="CS147" s="26"/>
      <c r="CT147" s="26"/>
      <c r="CU147" s="26"/>
      <c r="CV147" s="26"/>
      <c r="CW147" s="26"/>
      <c r="CX147" s="26"/>
      <c r="CY147" s="26"/>
      <c r="CZ147" s="26"/>
      <c r="DA147" s="26"/>
      <c r="DB147" s="26"/>
      <c r="DC147" s="26"/>
      <c r="DD147" s="26"/>
      <c r="DE147" s="26"/>
      <c r="DF147" s="26"/>
      <c r="DG147" s="26"/>
      <c r="DH147" s="26"/>
      <c r="DI147" s="26"/>
      <c r="DJ147" s="26"/>
      <c r="DK147" s="26"/>
      <c r="DL147" s="26"/>
      <c r="DM147" s="26"/>
      <c r="DN147" s="26"/>
      <c r="DO147" s="26"/>
      <c r="DP147" s="26"/>
      <c r="DQ147" s="26"/>
      <c r="DR147" s="26"/>
      <c r="DS147" s="26"/>
      <c r="DT147" s="26"/>
      <c r="DU147" s="26"/>
      <c r="DV147" s="26"/>
      <c r="DW147" s="26"/>
      <c r="DX147" s="26"/>
      <c r="DY147" s="26"/>
      <c r="DZ147" s="26"/>
      <c r="EA147" s="26"/>
      <c r="EB147" s="26"/>
      <c r="EC147" s="26"/>
      <c r="ED147" s="26"/>
      <c r="EE147" s="26"/>
      <c r="EF147" s="26"/>
      <c r="EG147" s="26"/>
      <c r="EH147" s="26"/>
      <c r="EI147" s="26"/>
      <c r="EJ147" s="26"/>
      <c r="EK147" s="26"/>
      <c r="EL147" s="26"/>
      <c r="EM147" s="26"/>
      <c r="EN147" s="26"/>
      <c r="EO147" s="26"/>
      <c r="EP147" s="26"/>
      <c r="EQ147" s="26"/>
      <c r="ER147" s="26"/>
      <c r="ES147" s="26"/>
      <c r="ET147" s="26"/>
      <c r="EU147" s="26"/>
      <c r="EV147" s="26"/>
      <c r="EW147" s="26"/>
      <c r="EX147" s="26"/>
      <c r="EY147" s="26"/>
      <c r="EZ147" s="26"/>
      <c r="FA147" s="26"/>
      <c r="FB147" s="26"/>
      <c r="FC147" s="26"/>
      <c r="FD147" s="26"/>
      <c r="FE147" s="26"/>
      <c r="FF147" s="26"/>
      <c r="FG147" s="26"/>
      <c r="FH147" s="26"/>
      <c r="FI147" s="26"/>
      <c r="FJ147" s="26"/>
      <c r="FK147" s="26"/>
      <c r="FL147" s="26"/>
      <c r="FM147" s="26"/>
      <c r="FN147" s="26"/>
      <c r="FO147" s="26"/>
      <c r="FP147" s="26"/>
      <c r="FQ147" s="26"/>
      <c r="FR147" s="26"/>
      <c r="FS147" s="26"/>
      <c r="FT147" s="26"/>
      <c r="FU147" s="26"/>
      <c r="FV147" s="26"/>
      <c r="FW147" s="26"/>
    </row>
    <row r="148" spans="1:179" s="145" customFormat="1" ht="12.75" customHeight="1" x14ac:dyDescent="0.2">
      <c r="A148" s="146" t="s">
        <v>362</v>
      </c>
      <c r="B148" s="87" t="s">
        <v>2107</v>
      </c>
      <c r="C148" s="87" t="s">
        <v>1234</v>
      </c>
      <c r="D148" s="87" t="s">
        <v>4494</v>
      </c>
      <c r="E148" s="87" t="s">
        <v>1706</v>
      </c>
      <c r="F148" s="87" t="s">
        <v>1719</v>
      </c>
      <c r="G148" s="87" t="s">
        <v>1225</v>
      </c>
      <c r="H148" s="87" t="s">
        <v>1225</v>
      </c>
      <c r="I148" s="87" t="s">
        <v>1715</v>
      </c>
      <c r="J148" s="87" t="s">
        <v>1746</v>
      </c>
      <c r="K148" s="99" t="s">
        <v>1784</v>
      </c>
      <c r="L148" s="87" t="s">
        <v>1710</v>
      </c>
      <c r="M148" s="87" t="s">
        <v>2108</v>
      </c>
      <c r="N148" s="87">
        <v>168</v>
      </c>
      <c r="O148" s="87">
        <v>168</v>
      </c>
      <c r="P148" s="87">
        <v>34</v>
      </c>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c r="CJ148" s="26"/>
      <c r="CK148" s="26"/>
      <c r="CL148" s="26"/>
      <c r="CM148" s="26"/>
      <c r="CN148" s="26"/>
      <c r="CO148" s="26"/>
      <c r="CP148" s="26"/>
      <c r="CQ148" s="26"/>
      <c r="CR148" s="26"/>
      <c r="CS148" s="26"/>
      <c r="CT148" s="26"/>
      <c r="CU148" s="26"/>
      <c r="CV148" s="26"/>
      <c r="CW148" s="26"/>
      <c r="CX148" s="26"/>
      <c r="CY148" s="26"/>
      <c r="CZ148" s="26"/>
      <c r="DA148" s="26"/>
      <c r="DB148" s="26"/>
      <c r="DC148" s="26"/>
      <c r="DD148" s="26"/>
      <c r="DE148" s="26"/>
      <c r="DF148" s="26"/>
      <c r="DG148" s="26"/>
      <c r="DH148" s="26"/>
      <c r="DI148" s="26"/>
      <c r="DJ148" s="26"/>
      <c r="DK148" s="26"/>
      <c r="DL148" s="26"/>
      <c r="DM148" s="26"/>
      <c r="DN148" s="26"/>
      <c r="DO148" s="26"/>
      <c r="DP148" s="26"/>
      <c r="DQ148" s="26"/>
      <c r="DR148" s="26"/>
      <c r="DS148" s="26"/>
      <c r="DT148" s="26"/>
      <c r="DU148" s="26"/>
      <c r="DV148" s="26"/>
      <c r="DW148" s="26"/>
      <c r="DX148" s="26"/>
      <c r="DY148" s="26"/>
      <c r="DZ148" s="26"/>
      <c r="EA148" s="26"/>
      <c r="EB148" s="26"/>
      <c r="EC148" s="26"/>
      <c r="ED148" s="26"/>
      <c r="EE148" s="26"/>
      <c r="EF148" s="26"/>
      <c r="EG148" s="26"/>
      <c r="EH148" s="26"/>
      <c r="EI148" s="26"/>
      <c r="EJ148" s="26"/>
      <c r="EK148" s="26"/>
      <c r="EL148" s="26"/>
      <c r="EM148" s="26"/>
      <c r="EN148" s="26"/>
      <c r="EO148" s="26"/>
      <c r="EP148" s="26"/>
      <c r="EQ148" s="26"/>
      <c r="ER148" s="26"/>
      <c r="ES148" s="26"/>
      <c r="ET148" s="26"/>
      <c r="EU148" s="26"/>
      <c r="EV148" s="26"/>
      <c r="EW148" s="26"/>
      <c r="EX148" s="26"/>
      <c r="EY148" s="26"/>
      <c r="EZ148" s="26"/>
      <c r="FA148" s="26"/>
      <c r="FB148" s="26"/>
      <c r="FC148" s="26"/>
      <c r="FD148" s="26"/>
      <c r="FE148" s="26"/>
      <c r="FF148" s="26"/>
      <c r="FG148" s="26"/>
      <c r="FH148" s="26"/>
      <c r="FI148" s="26"/>
      <c r="FJ148" s="26"/>
      <c r="FK148" s="26"/>
      <c r="FL148" s="26"/>
      <c r="FM148" s="26"/>
      <c r="FN148" s="26"/>
      <c r="FO148" s="26"/>
      <c r="FP148" s="26"/>
      <c r="FQ148" s="26"/>
      <c r="FR148" s="26"/>
      <c r="FS148" s="26"/>
      <c r="FT148" s="26"/>
      <c r="FU148" s="26"/>
      <c r="FV148" s="26"/>
      <c r="FW148" s="26"/>
    </row>
    <row r="149" spans="1:179" s="145" customFormat="1" ht="12.75" customHeight="1" thickBot="1" x14ac:dyDescent="0.25">
      <c r="A149" s="146" t="s">
        <v>362</v>
      </c>
      <c r="B149" s="87" t="s">
        <v>2107</v>
      </c>
      <c r="C149" s="87" t="s">
        <v>1234</v>
      </c>
      <c r="D149" s="87" t="s">
        <v>4494</v>
      </c>
      <c r="E149" s="87" t="s">
        <v>1706</v>
      </c>
      <c r="F149" s="87" t="s">
        <v>1719</v>
      </c>
      <c r="G149" s="87" t="s">
        <v>1225</v>
      </c>
      <c r="H149" s="87" t="s">
        <v>1225</v>
      </c>
      <c r="I149" s="87" t="s">
        <v>1715</v>
      </c>
      <c r="J149" s="87" t="s">
        <v>1746</v>
      </c>
      <c r="K149" s="99" t="s">
        <v>2109</v>
      </c>
      <c r="L149" s="87" t="s">
        <v>1710</v>
      </c>
      <c r="M149" s="87" t="s">
        <v>2110</v>
      </c>
      <c r="N149" s="87">
        <v>46</v>
      </c>
      <c r="O149" s="87">
        <v>46</v>
      </c>
      <c r="P149" s="87">
        <v>10</v>
      </c>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c r="CJ149" s="26"/>
      <c r="CK149" s="26"/>
      <c r="CL149" s="26"/>
      <c r="CM149" s="26"/>
      <c r="CN149" s="26"/>
      <c r="CO149" s="26"/>
      <c r="CP149" s="26"/>
      <c r="CQ149" s="26"/>
      <c r="CR149" s="26"/>
      <c r="CS149" s="26"/>
      <c r="CT149" s="26"/>
      <c r="CU149" s="26"/>
      <c r="CV149" s="26"/>
      <c r="CW149" s="26"/>
      <c r="CX149" s="26"/>
      <c r="CY149" s="26"/>
      <c r="CZ149" s="26"/>
      <c r="DA149" s="26"/>
      <c r="DB149" s="26"/>
      <c r="DC149" s="26"/>
      <c r="DD149" s="26"/>
      <c r="DE149" s="26"/>
      <c r="DF149" s="26"/>
      <c r="DG149" s="26"/>
      <c r="DH149" s="26"/>
      <c r="DI149" s="26"/>
      <c r="DJ149" s="26"/>
      <c r="DK149" s="26"/>
      <c r="DL149" s="26"/>
      <c r="DM149" s="26"/>
      <c r="DN149" s="26"/>
      <c r="DO149" s="26"/>
      <c r="DP149" s="26"/>
      <c r="DQ149" s="26"/>
      <c r="DR149" s="26"/>
      <c r="DS149" s="26"/>
      <c r="DT149" s="26"/>
      <c r="DU149" s="26"/>
      <c r="DV149" s="26"/>
      <c r="DW149" s="26"/>
      <c r="DX149" s="26"/>
      <c r="DY149" s="26"/>
      <c r="DZ149" s="26"/>
      <c r="EA149" s="26"/>
      <c r="EB149" s="26"/>
      <c r="EC149" s="26"/>
      <c r="ED149" s="26"/>
      <c r="EE149" s="26"/>
      <c r="EF149" s="26"/>
      <c r="EG149" s="26"/>
      <c r="EH149" s="26"/>
      <c r="EI149" s="26"/>
      <c r="EJ149" s="26"/>
      <c r="EK149" s="26"/>
      <c r="EL149" s="26"/>
      <c r="EM149" s="26"/>
      <c r="EN149" s="26"/>
      <c r="EO149" s="26"/>
      <c r="EP149" s="26"/>
      <c r="EQ149" s="26"/>
      <c r="ER149" s="26"/>
      <c r="ES149" s="26"/>
      <c r="ET149" s="26"/>
      <c r="EU149" s="26"/>
      <c r="EV149" s="26"/>
      <c r="EW149" s="26"/>
      <c r="EX149" s="26"/>
      <c r="EY149" s="26"/>
      <c r="EZ149" s="26"/>
      <c r="FA149" s="26"/>
      <c r="FB149" s="26"/>
      <c r="FC149" s="26"/>
      <c r="FD149" s="26"/>
      <c r="FE149" s="26"/>
      <c r="FF149" s="26"/>
      <c r="FG149" s="26"/>
      <c r="FH149" s="26"/>
      <c r="FI149" s="26"/>
      <c r="FJ149" s="26"/>
      <c r="FK149" s="26"/>
      <c r="FL149" s="26"/>
      <c r="FM149" s="26"/>
      <c r="FN149" s="26"/>
      <c r="FO149" s="26"/>
      <c r="FP149" s="26"/>
      <c r="FQ149" s="26"/>
      <c r="FR149" s="26"/>
      <c r="FS149" s="26"/>
      <c r="FT149" s="26"/>
      <c r="FU149" s="26"/>
      <c r="FV149" s="26"/>
      <c r="FW149" s="26"/>
    </row>
    <row r="150" spans="1:179" s="170" customFormat="1" ht="12.75" customHeight="1" x14ac:dyDescent="0.2">
      <c r="A150" s="146" t="s">
        <v>362</v>
      </c>
      <c r="B150" s="87" t="s">
        <v>2107</v>
      </c>
      <c r="C150" s="87" t="s">
        <v>1234</v>
      </c>
      <c r="D150" s="87" t="s">
        <v>4494</v>
      </c>
      <c r="E150" s="87" t="s">
        <v>1706</v>
      </c>
      <c r="F150" s="87" t="s">
        <v>1719</v>
      </c>
      <c r="G150" s="87" t="s">
        <v>1225</v>
      </c>
      <c r="H150" s="87" t="s">
        <v>1225</v>
      </c>
      <c r="I150" s="87" t="s">
        <v>1715</v>
      </c>
      <c r="J150" s="87" t="s">
        <v>1746</v>
      </c>
      <c r="K150" s="99" t="s">
        <v>2111</v>
      </c>
      <c r="L150" s="87" t="s">
        <v>1710</v>
      </c>
      <c r="M150" s="87" t="s">
        <v>2112</v>
      </c>
      <c r="N150" s="87">
        <v>121</v>
      </c>
      <c r="O150" s="87">
        <v>122</v>
      </c>
      <c r="P150" s="87">
        <v>25</v>
      </c>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c r="CJ150" s="26"/>
      <c r="CK150" s="26"/>
      <c r="CL150" s="26"/>
      <c r="CM150" s="26"/>
      <c r="CN150" s="26"/>
      <c r="CO150" s="26"/>
      <c r="CP150" s="26"/>
      <c r="CQ150" s="26"/>
      <c r="CR150" s="26"/>
      <c r="CS150" s="26"/>
      <c r="CT150" s="26"/>
      <c r="CU150" s="26"/>
      <c r="CV150" s="26"/>
      <c r="CW150" s="26"/>
      <c r="CX150" s="26"/>
      <c r="CY150" s="26"/>
      <c r="CZ150" s="26"/>
      <c r="DA150" s="26"/>
      <c r="DB150" s="26"/>
      <c r="DC150" s="26"/>
      <c r="DD150" s="26"/>
      <c r="DE150" s="26"/>
      <c r="DF150" s="26"/>
      <c r="DG150" s="26"/>
      <c r="DH150" s="26"/>
      <c r="DI150" s="26"/>
      <c r="DJ150" s="26"/>
      <c r="DK150" s="26"/>
      <c r="DL150" s="26"/>
      <c r="DM150" s="26"/>
      <c r="DN150" s="26"/>
      <c r="DO150" s="26"/>
      <c r="DP150" s="26"/>
      <c r="DQ150" s="26"/>
      <c r="DR150" s="26"/>
      <c r="DS150" s="26"/>
      <c r="DT150" s="26"/>
      <c r="DU150" s="26"/>
      <c r="DV150" s="26"/>
      <c r="DW150" s="26"/>
      <c r="DX150" s="26"/>
      <c r="DY150" s="26"/>
      <c r="DZ150" s="26"/>
      <c r="EA150" s="26"/>
      <c r="EB150" s="26"/>
      <c r="EC150" s="26"/>
      <c r="ED150" s="26"/>
      <c r="EE150" s="26"/>
      <c r="EF150" s="26"/>
      <c r="EG150" s="26"/>
      <c r="EH150" s="26"/>
      <c r="EI150" s="26"/>
      <c r="EJ150" s="26"/>
      <c r="EK150" s="26"/>
      <c r="EL150" s="26"/>
      <c r="EM150" s="26"/>
      <c r="EN150" s="26"/>
      <c r="EO150" s="26"/>
      <c r="EP150" s="26"/>
      <c r="EQ150" s="26"/>
      <c r="ER150" s="26"/>
      <c r="ES150" s="26"/>
      <c r="ET150" s="26"/>
      <c r="EU150" s="26"/>
      <c r="EV150" s="26"/>
      <c r="EW150" s="26"/>
      <c r="EX150" s="26"/>
      <c r="EY150" s="26"/>
      <c r="EZ150" s="26"/>
      <c r="FA150" s="26"/>
      <c r="FB150" s="26"/>
      <c r="FC150" s="26"/>
      <c r="FD150" s="26"/>
      <c r="FE150" s="26"/>
      <c r="FF150" s="26"/>
      <c r="FG150" s="26"/>
      <c r="FH150" s="26"/>
      <c r="FI150" s="26"/>
      <c r="FJ150" s="26"/>
      <c r="FK150" s="26"/>
      <c r="FL150" s="26"/>
      <c r="FM150" s="26"/>
      <c r="FN150" s="26"/>
      <c r="FO150" s="26"/>
      <c r="FP150" s="26"/>
      <c r="FQ150" s="26"/>
      <c r="FR150" s="26"/>
      <c r="FS150" s="26"/>
      <c r="FT150" s="26"/>
      <c r="FU150" s="26"/>
      <c r="FV150" s="26"/>
      <c r="FW150" s="26"/>
    </row>
    <row r="151" spans="1:179" s="171" customFormat="1" ht="12.75" customHeight="1" thickBot="1" x14ac:dyDescent="0.25">
      <c r="A151" s="146" t="s">
        <v>660</v>
      </c>
      <c r="B151" s="146" t="s">
        <v>1525</v>
      </c>
      <c r="C151" s="146" t="s">
        <v>1219</v>
      </c>
      <c r="D151" s="146" t="s">
        <v>4494</v>
      </c>
      <c r="E151" s="146" t="s">
        <v>1706</v>
      </c>
      <c r="F151" s="146" t="s">
        <v>1714</v>
      </c>
      <c r="G151" s="146" t="s">
        <v>1726</v>
      </c>
      <c r="H151" s="146" t="s">
        <v>1727</v>
      </c>
      <c r="I151" s="146" t="s">
        <v>1728</v>
      </c>
      <c r="J151" s="146" t="s">
        <v>1740</v>
      </c>
      <c r="K151" s="153" t="s">
        <v>1372</v>
      </c>
      <c r="L151" s="146" t="s">
        <v>1710</v>
      </c>
      <c r="M151" s="146" t="s">
        <v>2113</v>
      </c>
      <c r="N151" s="146">
        <v>6.7380000000000004</v>
      </c>
      <c r="O151" s="146">
        <v>6.7380000000000004</v>
      </c>
      <c r="P151" s="146" t="s">
        <v>1718</v>
      </c>
      <c r="Q151" s="146"/>
      <c r="R151" s="146"/>
      <c r="S151" s="146"/>
      <c r="T151" s="146"/>
      <c r="U151" s="146"/>
      <c r="V151" s="146"/>
      <c r="W151" s="146"/>
      <c r="X151" s="146"/>
      <c r="Y151" s="146"/>
      <c r="Z151" s="146"/>
      <c r="AA151" s="146"/>
      <c r="AB151" s="146"/>
      <c r="AC151" s="146"/>
      <c r="AD151" s="146"/>
      <c r="AE151" s="146"/>
      <c r="AF151" s="146"/>
      <c r="AG151" s="146"/>
      <c r="AH151" s="146"/>
      <c r="AI151" s="146"/>
      <c r="AJ151" s="146"/>
      <c r="AK151" s="146"/>
      <c r="AL151" s="146"/>
      <c r="AM151" s="146"/>
      <c r="AN151" s="146"/>
      <c r="AO151" s="146"/>
      <c r="AP151" s="146"/>
      <c r="AQ151" s="146"/>
      <c r="AR151" s="146"/>
      <c r="AS151" s="146"/>
      <c r="AT151" s="146"/>
      <c r="AU151" s="146"/>
      <c r="AV151" s="146"/>
      <c r="AW151" s="146"/>
      <c r="AX151" s="146"/>
      <c r="AY151" s="146"/>
      <c r="AZ151" s="146"/>
      <c r="BA151" s="146"/>
      <c r="BB151" s="146"/>
      <c r="BC151" s="146"/>
      <c r="BD151" s="146"/>
      <c r="BE151" s="146"/>
      <c r="BF151" s="146"/>
      <c r="BG151" s="146"/>
      <c r="BH151" s="146"/>
      <c r="BI151" s="146"/>
      <c r="BJ151" s="146"/>
      <c r="BK151" s="146"/>
      <c r="BL151" s="146"/>
      <c r="BM151" s="146"/>
      <c r="BN151" s="146"/>
      <c r="BO151" s="146"/>
      <c r="BP151" s="146"/>
      <c r="BQ151" s="146"/>
      <c r="BR151" s="146"/>
      <c r="BS151" s="146"/>
      <c r="BT151" s="146"/>
      <c r="BU151" s="146"/>
      <c r="BV151" s="146"/>
      <c r="BW151" s="146"/>
      <c r="BX151" s="146"/>
      <c r="BY151" s="146"/>
      <c r="BZ151" s="146"/>
      <c r="CA151" s="146"/>
      <c r="CB151" s="146"/>
      <c r="CC151" s="146"/>
      <c r="CD151" s="146"/>
      <c r="CE151" s="146"/>
      <c r="CF151" s="146"/>
      <c r="CG151" s="146"/>
      <c r="CH151" s="146"/>
      <c r="CI151" s="146"/>
      <c r="CJ151" s="146"/>
      <c r="CK151" s="146"/>
      <c r="CL151" s="146"/>
      <c r="CM151" s="146"/>
      <c r="CN151" s="146"/>
      <c r="CO151" s="146"/>
      <c r="CP151" s="146"/>
      <c r="CQ151" s="146"/>
      <c r="CR151" s="146"/>
      <c r="CS151" s="146"/>
      <c r="CT151" s="146"/>
      <c r="CU151" s="146"/>
      <c r="CV151" s="146"/>
      <c r="CW151" s="146"/>
      <c r="CX151" s="146"/>
      <c r="CY151" s="146"/>
      <c r="CZ151" s="146"/>
      <c r="DA151" s="146"/>
      <c r="DB151" s="146"/>
      <c r="DC151" s="146"/>
      <c r="DD151" s="146"/>
      <c r="DE151" s="146"/>
      <c r="DF151" s="146"/>
      <c r="DG151" s="146"/>
      <c r="DH151" s="146"/>
      <c r="DI151" s="146"/>
      <c r="DJ151" s="146"/>
      <c r="DK151" s="146"/>
      <c r="DL151" s="146"/>
      <c r="DM151" s="146"/>
      <c r="DN151" s="146"/>
      <c r="DO151" s="146"/>
      <c r="DP151" s="146"/>
      <c r="DQ151" s="146"/>
      <c r="DR151" s="146"/>
      <c r="DS151" s="146"/>
      <c r="DT151" s="146"/>
      <c r="DU151" s="146"/>
      <c r="DV151" s="146"/>
      <c r="DW151" s="146"/>
      <c r="DX151" s="146"/>
      <c r="DY151" s="146"/>
      <c r="DZ151" s="146"/>
      <c r="EA151" s="146"/>
      <c r="EB151" s="146"/>
      <c r="EC151" s="146"/>
      <c r="ED151" s="146"/>
      <c r="EE151" s="146"/>
      <c r="EF151" s="146"/>
      <c r="EG151" s="146"/>
      <c r="EH151" s="146"/>
      <c r="EI151" s="146"/>
      <c r="EJ151" s="146"/>
      <c r="EK151" s="146"/>
      <c r="EL151" s="146"/>
      <c r="EM151" s="146"/>
      <c r="EN151" s="146"/>
      <c r="EO151" s="146"/>
      <c r="EP151" s="146"/>
      <c r="EQ151" s="146"/>
      <c r="ER151" s="146"/>
      <c r="ES151" s="146"/>
      <c r="ET151" s="146"/>
      <c r="EU151" s="146"/>
      <c r="EV151" s="146"/>
      <c r="EW151" s="146"/>
      <c r="EX151" s="146"/>
      <c r="EY151" s="146"/>
      <c r="EZ151" s="146"/>
      <c r="FA151" s="146"/>
      <c r="FB151" s="146"/>
      <c r="FC151" s="146"/>
      <c r="FD151" s="146"/>
      <c r="FE151" s="146"/>
      <c r="FF151" s="146"/>
      <c r="FG151" s="146"/>
      <c r="FH151" s="146"/>
      <c r="FI151" s="146"/>
      <c r="FJ151" s="146"/>
      <c r="FK151" s="146"/>
      <c r="FL151" s="146"/>
      <c r="FM151" s="146"/>
      <c r="FN151" s="146"/>
      <c r="FO151" s="146"/>
      <c r="FP151" s="146"/>
      <c r="FQ151" s="146"/>
      <c r="FR151" s="146"/>
      <c r="FS151" s="146"/>
      <c r="FT151" s="146"/>
      <c r="FU151" s="146"/>
      <c r="FV151" s="146"/>
      <c r="FW151" s="146"/>
    </row>
    <row r="152" spans="1:179" ht="12.75" customHeight="1" x14ac:dyDescent="0.2">
      <c r="A152" s="146" t="s">
        <v>380</v>
      </c>
      <c r="B152" s="146" t="s">
        <v>2114</v>
      </c>
      <c r="C152" s="146" t="s">
        <v>1219</v>
      </c>
      <c r="D152" s="146" t="s">
        <v>4494</v>
      </c>
      <c r="E152" s="146" t="s">
        <v>1706</v>
      </c>
      <c r="F152" s="146" t="s">
        <v>1714</v>
      </c>
      <c r="G152" s="146" t="s">
        <v>1726</v>
      </c>
      <c r="H152" s="146" t="s">
        <v>1727</v>
      </c>
      <c r="I152" s="146" t="s">
        <v>1728</v>
      </c>
      <c r="J152" s="146" t="s">
        <v>1740</v>
      </c>
      <c r="K152" s="153" t="s">
        <v>1336</v>
      </c>
      <c r="L152" s="146" t="s">
        <v>1741</v>
      </c>
      <c r="M152" s="146" t="s">
        <v>2115</v>
      </c>
      <c r="N152" s="146" t="s">
        <v>2116</v>
      </c>
      <c r="O152" s="146" t="s">
        <v>1880</v>
      </c>
      <c r="P152" s="146" t="s">
        <v>1731</v>
      </c>
      <c r="Q152" s="145"/>
      <c r="R152" s="145"/>
      <c r="S152" s="145"/>
      <c r="T152" s="145"/>
      <c r="U152" s="145"/>
      <c r="V152" s="145"/>
      <c r="W152" s="145"/>
      <c r="X152" s="145"/>
      <c r="Y152" s="145"/>
      <c r="Z152" s="145"/>
      <c r="AA152" s="145"/>
      <c r="AB152" s="145"/>
      <c r="AC152" s="145"/>
      <c r="AD152" s="145"/>
      <c r="AE152" s="145"/>
      <c r="AF152" s="145"/>
      <c r="AG152" s="145"/>
      <c r="AH152" s="145"/>
      <c r="AI152" s="145"/>
      <c r="AJ152" s="145"/>
      <c r="AK152" s="145"/>
      <c r="AL152" s="145"/>
      <c r="AM152" s="145"/>
      <c r="AN152" s="145"/>
      <c r="AO152" s="145"/>
      <c r="AP152" s="145"/>
      <c r="AQ152" s="145"/>
      <c r="AR152" s="145"/>
      <c r="AS152" s="145"/>
      <c r="AT152" s="145"/>
      <c r="AU152" s="145"/>
      <c r="AV152" s="145"/>
      <c r="AW152" s="145"/>
      <c r="AX152" s="145"/>
      <c r="AY152" s="145"/>
      <c r="AZ152" s="145"/>
      <c r="BA152" s="145"/>
      <c r="BB152" s="145"/>
      <c r="BC152" s="145"/>
      <c r="BD152" s="145"/>
      <c r="BE152" s="145"/>
      <c r="BF152" s="145"/>
      <c r="BG152" s="145"/>
      <c r="BH152" s="145"/>
      <c r="BI152" s="145"/>
      <c r="BJ152" s="145"/>
      <c r="BK152" s="145"/>
      <c r="BL152" s="145"/>
      <c r="BM152" s="145"/>
      <c r="BN152" s="145"/>
      <c r="BO152" s="145"/>
      <c r="BP152" s="145"/>
      <c r="BQ152" s="145"/>
      <c r="BR152" s="145"/>
      <c r="BS152" s="145"/>
      <c r="BT152" s="145"/>
      <c r="BU152" s="145"/>
      <c r="BV152" s="145"/>
      <c r="BW152" s="145"/>
      <c r="BX152" s="145"/>
      <c r="BY152" s="145"/>
      <c r="BZ152" s="145"/>
      <c r="CA152" s="145"/>
      <c r="CB152" s="145"/>
      <c r="CC152" s="145"/>
      <c r="CD152" s="145"/>
      <c r="CE152" s="145"/>
      <c r="CF152" s="145"/>
      <c r="CG152" s="145"/>
      <c r="CH152" s="145"/>
      <c r="CI152" s="145"/>
      <c r="CJ152" s="145"/>
      <c r="CK152" s="145"/>
      <c r="CL152" s="145"/>
      <c r="CM152" s="145"/>
      <c r="CN152" s="145"/>
      <c r="CO152" s="145"/>
      <c r="CP152" s="145"/>
      <c r="CQ152" s="145"/>
      <c r="CR152" s="145"/>
      <c r="CS152" s="145"/>
      <c r="CT152" s="145"/>
      <c r="CU152" s="145"/>
      <c r="CV152" s="145"/>
      <c r="CW152" s="145"/>
      <c r="CX152" s="145"/>
      <c r="CY152" s="145"/>
      <c r="CZ152" s="145"/>
      <c r="DA152" s="145"/>
      <c r="DB152" s="145"/>
      <c r="DC152" s="145"/>
      <c r="DD152" s="145"/>
      <c r="DE152" s="145"/>
      <c r="DF152" s="145"/>
      <c r="DG152" s="145"/>
      <c r="DH152" s="145"/>
      <c r="DI152" s="145"/>
      <c r="DJ152" s="145"/>
      <c r="DK152" s="145"/>
      <c r="DL152" s="145"/>
      <c r="DM152" s="145"/>
      <c r="DN152" s="145"/>
      <c r="DO152" s="145"/>
      <c r="DP152" s="145"/>
      <c r="DQ152" s="145"/>
      <c r="DR152" s="145"/>
      <c r="DS152" s="145"/>
      <c r="DT152" s="145"/>
      <c r="DU152" s="145"/>
      <c r="DV152" s="145"/>
      <c r="DW152" s="145"/>
      <c r="DX152" s="145"/>
      <c r="DY152" s="145"/>
      <c r="DZ152" s="145"/>
      <c r="EA152" s="145"/>
      <c r="EB152" s="145"/>
      <c r="EC152" s="145"/>
      <c r="ED152" s="145"/>
      <c r="EE152" s="145"/>
      <c r="EF152" s="145"/>
      <c r="EG152" s="145"/>
      <c r="EH152" s="145"/>
      <c r="EI152" s="145"/>
      <c r="EJ152" s="145"/>
      <c r="EK152" s="145"/>
      <c r="EL152" s="145"/>
      <c r="EM152" s="145"/>
      <c r="EN152" s="145"/>
      <c r="EO152" s="145"/>
      <c r="EP152" s="145"/>
      <c r="EQ152" s="145"/>
      <c r="ER152" s="145"/>
      <c r="ES152" s="145"/>
      <c r="ET152" s="145"/>
      <c r="EU152" s="145"/>
      <c r="EV152" s="145"/>
      <c r="EW152" s="145"/>
      <c r="EX152" s="145"/>
      <c r="EY152" s="145"/>
      <c r="EZ152" s="145"/>
      <c r="FA152" s="145"/>
      <c r="FB152" s="145"/>
      <c r="FC152" s="145"/>
      <c r="FD152" s="145"/>
      <c r="FE152" s="145"/>
      <c r="FF152" s="145"/>
      <c r="FG152" s="145"/>
      <c r="FH152" s="145"/>
      <c r="FI152" s="145"/>
      <c r="FJ152" s="145"/>
      <c r="FK152" s="145"/>
      <c r="FL152" s="145"/>
      <c r="FM152" s="145"/>
      <c r="FN152" s="145"/>
      <c r="FO152" s="145"/>
      <c r="FP152" s="145"/>
      <c r="FQ152" s="145"/>
      <c r="FR152" s="145"/>
      <c r="FS152" s="145"/>
      <c r="FT152" s="145"/>
      <c r="FU152" s="145"/>
      <c r="FV152" s="145"/>
      <c r="FW152" s="145"/>
    </row>
    <row r="153" spans="1:179" ht="12.75" customHeight="1" x14ac:dyDescent="0.2">
      <c r="A153" s="146" t="s">
        <v>368</v>
      </c>
      <c r="B153" s="146" t="s">
        <v>2117</v>
      </c>
      <c r="C153" s="146" t="s">
        <v>1224</v>
      </c>
      <c r="D153" s="146" t="s">
        <v>4494</v>
      </c>
      <c r="E153" s="146" t="s">
        <v>1706</v>
      </c>
      <c r="F153" s="146" t="s">
        <v>1719</v>
      </c>
      <c r="G153" s="146" t="s">
        <v>1222</v>
      </c>
      <c r="H153" s="146" t="s">
        <v>1222</v>
      </c>
      <c r="I153" s="146" t="s">
        <v>1715</v>
      </c>
      <c r="J153" s="146" t="s">
        <v>1720</v>
      </c>
      <c r="K153" s="155" t="s">
        <v>2118</v>
      </c>
      <c r="L153" s="146" t="s">
        <v>1710</v>
      </c>
      <c r="M153" s="146" t="s">
        <v>2119</v>
      </c>
      <c r="N153" s="146">
        <v>180</v>
      </c>
      <c r="O153" s="146">
        <v>146</v>
      </c>
      <c r="P153" s="146">
        <v>30</v>
      </c>
      <c r="Q153" s="145"/>
      <c r="R153" s="145"/>
      <c r="S153" s="145"/>
      <c r="T153" s="145"/>
      <c r="U153" s="145"/>
      <c r="V153" s="145"/>
      <c r="W153" s="145"/>
      <c r="X153" s="145"/>
      <c r="Y153" s="145"/>
      <c r="Z153" s="145"/>
      <c r="AA153" s="145"/>
      <c r="AB153" s="145"/>
      <c r="AC153" s="145"/>
      <c r="AD153" s="145"/>
      <c r="AE153" s="145"/>
      <c r="AF153" s="145"/>
      <c r="AG153" s="145"/>
      <c r="AH153" s="145"/>
      <c r="AI153" s="145"/>
      <c r="AJ153" s="145"/>
      <c r="AK153" s="145"/>
      <c r="AL153" s="145"/>
      <c r="AM153" s="145"/>
      <c r="AN153" s="145"/>
      <c r="AO153" s="145"/>
      <c r="AP153" s="145"/>
      <c r="AQ153" s="145"/>
      <c r="AR153" s="145"/>
      <c r="AS153" s="145"/>
      <c r="AT153" s="145"/>
      <c r="AU153" s="145"/>
      <c r="AV153" s="145"/>
      <c r="AW153" s="145"/>
      <c r="AX153" s="145"/>
      <c r="AY153" s="145"/>
      <c r="AZ153" s="145"/>
      <c r="BA153" s="145"/>
      <c r="BB153" s="145"/>
      <c r="BC153" s="145"/>
      <c r="BD153" s="145"/>
      <c r="BE153" s="145"/>
      <c r="BF153" s="145"/>
      <c r="BG153" s="145"/>
      <c r="BH153" s="145"/>
      <c r="BI153" s="145"/>
      <c r="BJ153" s="145"/>
      <c r="BK153" s="145"/>
      <c r="BL153" s="145"/>
      <c r="BM153" s="145"/>
      <c r="BN153" s="145"/>
      <c r="BO153" s="145"/>
      <c r="BP153" s="145"/>
      <c r="BQ153" s="145"/>
      <c r="BR153" s="145"/>
      <c r="BS153" s="145"/>
      <c r="BT153" s="145"/>
      <c r="BU153" s="145"/>
      <c r="BV153" s="145"/>
      <c r="BW153" s="145"/>
      <c r="BX153" s="145"/>
      <c r="BY153" s="145"/>
      <c r="BZ153" s="145"/>
      <c r="CA153" s="145"/>
      <c r="CB153" s="145"/>
      <c r="CC153" s="145"/>
      <c r="CD153" s="145"/>
      <c r="CE153" s="145"/>
      <c r="CF153" s="145"/>
      <c r="CG153" s="145"/>
      <c r="CH153" s="145"/>
      <c r="CI153" s="145"/>
      <c r="CJ153" s="145"/>
      <c r="CK153" s="145"/>
      <c r="CL153" s="145"/>
      <c r="CM153" s="145"/>
      <c r="CN153" s="145"/>
      <c r="CO153" s="145"/>
      <c r="CP153" s="145"/>
      <c r="CQ153" s="145"/>
      <c r="CR153" s="145"/>
      <c r="CS153" s="145"/>
      <c r="CT153" s="145"/>
      <c r="CU153" s="145"/>
      <c r="CV153" s="145"/>
      <c r="CW153" s="145"/>
      <c r="CX153" s="145"/>
      <c r="CY153" s="145"/>
      <c r="CZ153" s="145"/>
      <c r="DA153" s="145"/>
      <c r="DB153" s="145"/>
      <c r="DC153" s="145"/>
      <c r="DD153" s="145"/>
      <c r="DE153" s="145"/>
      <c r="DF153" s="145"/>
      <c r="DG153" s="145"/>
      <c r="DH153" s="145"/>
      <c r="DI153" s="145"/>
      <c r="DJ153" s="145"/>
      <c r="DK153" s="145"/>
      <c r="DL153" s="145"/>
      <c r="DM153" s="145"/>
      <c r="DN153" s="145"/>
      <c r="DO153" s="145"/>
      <c r="DP153" s="145"/>
      <c r="DQ153" s="145"/>
      <c r="DR153" s="145"/>
      <c r="DS153" s="145"/>
      <c r="DT153" s="145"/>
      <c r="DU153" s="145"/>
      <c r="DV153" s="145"/>
      <c r="DW153" s="145"/>
      <c r="DX153" s="145"/>
      <c r="DY153" s="145"/>
      <c r="DZ153" s="145"/>
      <c r="EA153" s="145"/>
      <c r="EB153" s="145"/>
      <c r="EC153" s="145"/>
      <c r="ED153" s="145"/>
      <c r="EE153" s="145"/>
      <c r="EF153" s="145"/>
      <c r="EG153" s="145"/>
      <c r="EH153" s="145"/>
      <c r="EI153" s="145"/>
      <c r="EJ153" s="145"/>
      <c r="EK153" s="145"/>
      <c r="EL153" s="145"/>
      <c r="EM153" s="145"/>
      <c r="EN153" s="145"/>
      <c r="EO153" s="145"/>
      <c r="EP153" s="145"/>
      <c r="EQ153" s="145"/>
      <c r="ER153" s="145"/>
      <c r="ES153" s="145"/>
      <c r="ET153" s="145"/>
      <c r="EU153" s="145"/>
      <c r="EV153" s="145"/>
      <c r="EW153" s="145"/>
      <c r="EX153" s="145"/>
      <c r="EY153" s="145"/>
      <c r="EZ153" s="145"/>
      <c r="FA153" s="145"/>
      <c r="FB153" s="145"/>
      <c r="FC153" s="145"/>
      <c r="FD153" s="145"/>
      <c r="FE153" s="145"/>
      <c r="FF153" s="145"/>
      <c r="FG153" s="145"/>
      <c r="FH153" s="145"/>
      <c r="FI153" s="145"/>
      <c r="FJ153" s="145"/>
      <c r="FK153" s="145"/>
      <c r="FL153" s="145"/>
      <c r="FM153" s="145"/>
      <c r="FN153" s="145"/>
      <c r="FO153" s="145"/>
      <c r="FP153" s="145"/>
      <c r="FQ153" s="145"/>
      <c r="FR153" s="145"/>
      <c r="FS153" s="145"/>
      <c r="FT153" s="145"/>
      <c r="FU153" s="145"/>
      <c r="FV153" s="145"/>
      <c r="FW153" s="145"/>
    </row>
    <row r="154" spans="1:179" ht="12.75" customHeight="1" x14ac:dyDescent="0.2">
      <c r="A154" s="146" t="s">
        <v>70</v>
      </c>
      <c r="B154" s="146" t="s">
        <v>2120</v>
      </c>
      <c r="C154" s="146" t="s">
        <v>1234</v>
      </c>
      <c r="D154" s="146" t="s">
        <v>4494</v>
      </c>
      <c r="E154" s="146" t="s">
        <v>1706</v>
      </c>
      <c r="F154" s="146" t="s">
        <v>1707</v>
      </c>
      <c r="G154" s="146" t="s">
        <v>1278</v>
      </c>
      <c r="H154" s="146" t="s">
        <v>1279</v>
      </c>
      <c r="I154" s="146" t="s">
        <v>1715</v>
      </c>
      <c r="J154" s="146" t="s">
        <v>1778</v>
      </c>
      <c r="K154" s="153" t="s">
        <v>1323</v>
      </c>
      <c r="L154" s="146" t="s">
        <v>1710</v>
      </c>
      <c r="M154" s="146" t="s">
        <v>2121</v>
      </c>
      <c r="N154" s="146" t="s">
        <v>1857</v>
      </c>
      <c r="O154" s="146" t="s">
        <v>1857</v>
      </c>
      <c r="P154" s="146" t="s">
        <v>1793</v>
      </c>
      <c r="Q154" s="145"/>
      <c r="R154" s="145"/>
      <c r="S154" s="145"/>
      <c r="T154" s="145"/>
      <c r="U154" s="145"/>
      <c r="V154" s="145"/>
      <c r="W154" s="145"/>
      <c r="X154" s="145"/>
      <c r="Y154" s="145"/>
      <c r="Z154" s="145"/>
      <c r="AA154" s="145"/>
      <c r="AB154" s="145"/>
      <c r="AC154" s="145"/>
      <c r="AD154" s="145"/>
      <c r="AE154" s="145"/>
      <c r="AF154" s="145"/>
      <c r="AG154" s="145"/>
      <c r="AH154" s="145"/>
      <c r="AI154" s="145"/>
      <c r="AJ154" s="145"/>
      <c r="AK154" s="145"/>
      <c r="AL154" s="145"/>
      <c r="AM154" s="145"/>
      <c r="AN154" s="145"/>
      <c r="AO154" s="145"/>
      <c r="AP154" s="145"/>
      <c r="AQ154" s="145"/>
      <c r="AR154" s="145"/>
      <c r="AS154" s="145"/>
      <c r="AT154" s="145"/>
      <c r="AU154" s="145"/>
      <c r="AV154" s="145"/>
      <c r="AW154" s="145"/>
      <c r="AX154" s="145"/>
      <c r="AY154" s="145"/>
      <c r="AZ154" s="145"/>
      <c r="BA154" s="145"/>
      <c r="BB154" s="145"/>
      <c r="BC154" s="145"/>
      <c r="BD154" s="145"/>
      <c r="BE154" s="145"/>
      <c r="BF154" s="145"/>
      <c r="BG154" s="145"/>
      <c r="BH154" s="145"/>
      <c r="BI154" s="145"/>
      <c r="BJ154" s="145"/>
      <c r="BK154" s="145"/>
      <c r="BL154" s="145"/>
      <c r="BM154" s="145"/>
      <c r="BN154" s="145"/>
      <c r="BO154" s="145"/>
      <c r="BP154" s="145"/>
      <c r="BQ154" s="145"/>
      <c r="BR154" s="145"/>
      <c r="BS154" s="145"/>
      <c r="BT154" s="145"/>
      <c r="BU154" s="145"/>
      <c r="BV154" s="145"/>
      <c r="BW154" s="145"/>
      <c r="BX154" s="145"/>
      <c r="BY154" s="145"/>
      <c r="BZ154" s="145"/>
      <c r="CA154" s="145"/>
      <c r="CB154" s="145"/>
      <c r="CC154" s="145"/>
      <c r="CD154" s="145"/>
      <c r="CE154" s="145"/>
      <c r="CF154" s="145"/>
      <c r="CG154" s="145"/>
      <c r="CH154" s="145"/>
      <c r="CI154" s="145"/>
      <c r="CJ154" s="145"/>
      <c r="CK154" s="145"/>
      <c r="CL154" s="145"/>
      <c r="CM154" s="145"/>
      <c r="CN154" s="145"/>
      <c r="CO154" s="145"/>
      <c r="CP154" s="145"/>
      <c r="CQ154" s="145"/>
      <c r="CR154" s="145"/>
      <c r="CS154" s="145"/>
      <c r="CT154" s="145"/>
      <c r="CU154" s="145"/>
      <c r="CV154" s="145"/>
      <c r="CW154" s="145"/>
      <c r="CX154" s="145"/>
      <c r="CY154" s="145"/>
      <c r="CZ154" s="145"/>
      <c r="DA154" s="145"/>
      <c r="DB154" s="145"/>
      <c r="DC154" s="145"/>
      <c r="DD154" s="145"/>
      <c r="DE154" s="145"/>
      <c r="DF154" s="145"/>
      <c r="DG154" s="145"/>
      <c r="DH154" s="145"/>
      <c r="DI154" s="145"/>
      <c r="DJ154" s="145"/>
      <c r="DK154" s="145"/>
      <c r="DL154" s="145"/>
      <c r="DM154" s="145"/>
      <c r="DN154" s="145"/>
      <c r="DO154" s="145"/>
      <c r="DP154" s="145"/>
      <c r="DQ154" s="145"/>
      <c r="DR154" s="145"/>
      <c r="DS154" s="145"/>
      <c r="DT154" s="145"/>
      <c r="DU154" s="145"/>
      <c r="DV154" s="145"/>
      <c r="DW154" s="145"/>
      <c r="DX154" s="145"/>
      <c r="DY154" s="145"/>
      <c r="DZ154" s="145"/>
      <c r="EA154" s="145"/>
      <c r="EB154" s="145"/>
      <c r="EC154" s="145"/>
      <c r="ED154" s="145"/>
      <c r="EE154" s="145"/>
      <c r="EF154" s="145"/>
      <c r="EG154" s="145"/>
      <c r="EH154" s="145"/>
      <c r="EI154" s="145"/>
      <c r="EJ154" s="145"/>
      <c r="EK154" s="145"/>
      <c r="EL154" s="145"/>
      <c r="EM154" s="145"/>
      <c r="EN154" s="145"/>
      <c r="EO154" s="145"/>
      <c r="EP154" s="145"/>
      <c r="EQ154" s="145"/>
      <c r="ER154" s="145"/>
      <c r="ES154" s="145"/>
      <c r="ET154" s="145"/>
      <c r="EU154" s="145"/>
      <c r="EV154" s="145"/>
      <c r="EW154" s="145"/>
      <c r="EX154" s="145"/>
      <c r="EY154" s="145"/>
      <c r="EZ154" s="145"/>
      <c r="FA154" s="145"/>
      <c r="FB154" s="145"/>
      <c r="FC154" s="145"/>
      <c r="FD154" s="145"/>
      <c r="FE154" s="145"/>
      <c r="FF154" s="145"/>
      <c r="FG154" s="145"/>
      <c r="FH154" s="145"/>
      <c r="FI154" s="145"/>
      <c r="FJ154" s="145"/>
      <c r="FK154" s="145"/>
      <c r="FL154" s="145"/>
      <c r="FM154" s="145"/>
      <c r="FN154" s="145"/>
      <c r="FO154" s="145"/>
      <c r="FP154" s="145"/>
      <c r="FQ154" s="145"/>
      <c r="FR154" s="145"/>
      <c r="FS154" s="145"/>
      <c r="FT154" s="145"/>
      <c r="FU154" s="145"/>
      <c r="FV154" s="145"/>
      <c r="FW154" s="145"/>
    </row>
    <row r="155" spans="1:179" ht="12.75" customHeight="1" x14ac:dyDescent="0.2">
      <c r="A155" s="146" t="s">
        <v>70</v>
      </c>
      <c r="B155" s="146" t="s">
        <v>2120</v>
      </c>
      <c r="C155" s="146" t="s">
        <v>1234</v>
      </c>
      <c r="D155" s="146" t="s">
        <v>4494</v>
      </c>
      <c r="E155" s="146" t="s">
        <v>1706</v>
      </c>
      <c r="F155" s="146" t="s">
        <v>1707</v>
      </c>
      <c r="G155" s="146" t="s">
        <v>1278</v>
      </c>
      <c r="H155" s="146" t="s">
        <v>1279</v>
      </c>
      <c r="I155" s="146" t="s">
        <v>1715</v>
      </c>
      <c r="J155" s="146" t="s">
        <v>1778</v>
      </c>
      <c r="K155" s="153" t="s">
        <v>1923</v>
      </c>
      <c r="L155" s="146" t="s">
        <v>1710</v>
      </c>
      <c r="M155" s="146" t="s">
        <v>2122</v>
      </c>
      <c r="N155" s="146" t="s">
        <v>1857</v>
      </c>
      <c r="O155" s="146" t="s">
        <v>1857</v>
      </c>
      <c r="P155" s="146" t="s">
        <v>1793</v>
      </c>
      <c r="Q155" s="145"/>
      <c r="R155" s="145"/>
      <c r="S155" s="145"/>
      <c r="T155" s="145"/>
      <c r="U155" s="145"/>
      <c r="V155" s="145"/>
      <c r="W155" s="145"/>
      <c r="X155" s="145"/>
      <c r="Y155" s="145"/>
      <c r="Z155" s="145"/>
      <c r="AA155" s="145"/>
      <c r="AB155" s="145"/>
      <c r="AC155" s="145"/>
      <c r="AD155" s="145"/>
      <c r="AE155" s="145"/>
      <c r="AF155" s="145"/>
      <c r="AG155" s="145"/>
      <c r="AH155" s="145"/>
      <c r="AI155" s="145"/>
      <c r="AJ155" s="145"/>
      <c r="AK155" s="145"/>
      <c r="AL155" s="145"/>
      <c r="AM155" s="145"/>
      <c r="AN155" s="145"/>
      <c r="AO155" s="145"/>
      <c r="AP155" s="145"/>
      <c r="AQ155" s="145"/>
      <c r="AR155" s="145"/>
      <c r="AS155" s="145"/>
      <c r="AT155" s="145"/>
      <c r="AU155" s="145"/>
      <c r="AV155" s="145"/>
      <c r="AW155" s="145"/>
      <c r="AX155" s="145"/>
      <c r="AY155" s="145"/>
      <c r="AZ155" s="145"/>
      <c r="BA155" s="145"/>
      <c r="BB155" s="145"/>
      <c r="BC155" s="145"/>
      <c r="BD155" s="145"/>
      <c r="BE155" s="145"/>
      <c r="BF155" s="145"/>
      <c r="BG155" s="145"/>
      <c r="BH155" s="145"/>
      <c r="BI155" s="145"/>
      <c r="BJ155" s="145"/>
      <c r="BK155" s="145"/>
      <c r="BL155" s="145"/>
      <c r="BM155" s="145"/>
      <c r="BN155" s="145"/>
      <c r="BO155" s="145"/>
      <c r="BP155" s="145"/>
      <c r="BQ155" s="145"/>
      <c r="BR155" s="145"/>
      <c r="BS155" s="145"/>
      <c r="BT155" s="145"/>
      <c r="BU155" s="145"/>
      <c r="BV155" s="145"/>
      <c r="BW155" s="145"/>
      <c r="BX155" s="145"/>
      <c r="BY155" s="145"/>
      <c r="BZ155" s="145"/>
      <c r="CA155" s="145"/>
      <c r="CB155" s="145"/>
      <c r="CC155" s="145"/>
      <c r="CD155" s="145"/>
      <c r="CE155" s="145"/>
      <c r="CF155" s="145"/>
      <c r="CG155" s="145"/>
      <c r="CH155" s="145"/>
      <c r="CI155" s="145"/>
      <c r="CJ155" s="145"/>
      <c r="CK155" s="145"/>
      <c r="CL155" s="145"/>
      <c r="CM155" s="145"/>
      <c r="CN155" s="145"/>
      <c r="CO155" s="145"/>
      <c r="CP155" s="145"/>
      <c r="CQ155" s="145"/>
      <c r="CR155" s="145"/>
      <c r="CS155" s="145"/>
      <c r="CT155" s="145"/>
      <c r="CU155" s="145"/>
      <c r="CV155" s="145"/>
      <c r="CW155" s="145"/>
      <c r="CX155" s="145"/>
      <c r="CY155" s="145"/>
      <c r="CZ155" s="145"/>
      <c r="DA155" s="145"/>
      <c r="DB155" s="145"/>
      <c r="DC155" s="145"/>
      <c r="DD155" s="145"/>
      <c r="DE155" s="145"/>
      <c r="DF155" s="145"/>
      <c r="DG155" s="145"/>
      <c r="DH155" s="145"/>
      <c r="DI155" s="145"/>
      <c r="DJ155" s="145"/>
      <c r="DK155" s="145"/>
      <c r="DL155" s="145"/>
      <c r="DM155" s="145"/>
      <c r="DN155" s="145"/>
      <c r="DO155" s="145"/>
      <c r="DP155" s="145"/>
      <c r="DQ155" s="145"/>
      <c r="DR155" s="145"/>
      <c r="DS155" s="145"/>
      <c r="DT155" s="145"/>
      <c r="DU155" s="145"/>
      <c r="DV155" s="145"/>
      <c r="DW155" s="145"/>
      <c r="DX155" s="145"/>
      <c r="DY155" s="145"/>
      <c r="DZ155" s="145"/>
      <c r="EA155" s="145"/>
      <c r="EB155" s="145"/>
      <c r="EC155" s="145"/>
      <c r="ED155" s="145"/>
      <c r="EE155" s="145"/>
      <c r="EF155" s="145"/>
      <c r="EG155" s="145"/>
      <c r="EH155" s="145"/>
      <c r="EI155" s="145"/>
      <c r="EJ155" s="145"/>
      <c r="EK155" s="145"/>
      <c r="EL155" s="145"/>
      <c r="EM155" s="145"/>
      <c r="EN155" s="145"/>
      <c r="EO155" s="145"/>
      <c r="EP155" s="145"/>
      <c r="EQ155" s="145"/>
      <c r="ER155" s="145"/>
      <c r="ES155" s="145"/>
      <c r="ET155" s="145"/>
      <c r="EU155" s="145"/>
      <c r="EV155" s="145"/>
      <c r="EW155" s="145"/>
      <c r="EX155" s="145"/>
      <c r="EY155" s="145"/>
      <c r="EZ155" s="145"/>
      <c r="FA155" s="145"/>
      <c r="FB155" s="145"/>
      <c r="FC155" s="145"/>
      <c r="FD155" s="145"/>
      <c r="FE155" s="145"/>
      <c r="FF155" s="145"/>
      <c r="FG155" s="145"/>
      <c r="FH155" s="145"/>
      <c r="FI155" s="145"/>
      <c r="FJ155" s="145"/>
      <c r="FK155" s="145"/>
      <c r="FL155" s="145"/>
      <c r="FM155" s="145"/>
      <c r="FN155" s="145"/>
      <c r="FO155" s="145"/>
      <c r="FP155" s="145"/>
      <c r="FQ155" s="145"/>
      <c r="FR155" s="145"/>
      <c r="FS155" s="145"/>
      <c r="FT155" s="145"/>
      <c r="FU155" s="145"/>
      <c r="FV155" s="145"/>
      <c r="FW155" s="145"/>
    </row>
    <row r="156" spans="1:179" ht="12.75" customHeight="1" x14ac:dyDescent="0.2">
      <c r="A156" s="146" t="s">
        <v>865</v>
      </c>
      <c r="B156" s="146" t="s">
        <v>2120</v>
      </c>
      <c r="C156" s="146" t="s">
        <v>1234</v>
      </c>
      <c r="D156" s="146" t="s">
        <v>4494</v>
      </c>
      <c r="E156" s="146" t="s">
        <v>1706</v>
      </c>
      <c r="F156" s="146" t="s">
        <v>1714</v>
      </c>
      <c r="G156" s="146" t="s">
        <v>1278</v>
      </c>
      <c r="H156" s="146" t="s">
        <v>1279</v>
      </c>
      <c r="I156" s="146" t="s">
        <v>1715</v>
      </c>
      <c r="J156" s="146" t="s">
        <v>1716</v>
      </c>
      <c r="K156" s="153" t="s">
        <v>1329</v>
      </c>
      <c r="L156" s="146" t="s">
        <v>1741</v>
      </c>
      <c r="M156" s="146" t="s">
        <v>2124</v>
      </c>
      <c r="N156" s="146" t="s">
        <v>2123</v>
      </c>
      <c r="O156" s="146" t="s">
        <v>1880</v>
      </c>
      <c r="P156" s="146" t="s">
        <v>1731</v>
      </c>
      <c r="Q156" s="145"/>
      <c r="R156" s="145"/>
      <c r="S156" s="145"/>
      <c r="T156" s="145"/>
      <c r="U156" s="145"/>
      <c r="V156" s="145"/>
      <c r="W156" s="145"/>
      <c r="X156" s="145"/>
      <c r="Y156" s="145"/>
      <c r="Z156" s="145"/>
      <c r="AA156" s="145"/>
      <c r="AB156" s="145"/>
      <c r="AC156" s="145"/>
      <c r="AD156" s="145"/>
      <c r="AE156" s="145"/>
      <c r="AF156" s="145"/>
      <c r="AG156" s="145"/>
      <c r="AH156" s="145"/>
      <c r="AI156" s="145"/>
      <c r="AJ156" s="145"/>
      <c r="AK156" s="145"/>
      <c r="AL156" s="145"/>
      <c r="AM156" s="145"/>
      <c r="AN156" s="145"/>
      <c r="AO156" s="145"/>
      <c r="AP156" s="145"/>
      <c r="AQ156" s="145"/>
      <c r="AR156" s="145"/>
      <c r="AS156" s="145"/>
      <c r="AT156" s="145"/>
      <c r="AU156" s="145"/>
      <c r="AV156" s="145"/>
      <c r="AW156" s="145"/>
      <c r="AX156" s="145"/>
      <c r="AY156" s="145"/>
      <c r="AZ156" s="145"/>
      <c r="BA156" s="145"/>
      <c r="BB156" s="145"/>
      <c r="BC156" s="145"/>
      <c r="BD156" s="145"/>
      <c r="BE156" s="145"/>
      <c r="BF156" s="145"/>
      <c r="BG156" s="145"/>
      <c r="BH156" s="145"/>
      <c r="BI156" s="145"/>
      <c r="BJ156" s="145"/>
      <c r="BK156" s="145"/>
      <c r="BL156" s="145"/>
      <c r="BM156" s="145"/>
      <c r="BN156" s="145"/>
      <c r="BO156" s="145"/>
      <c r="BP156" s="145"/>
      <c r="BQ156" s="145"/>
      <c r="BR156" s="145"/>
      <c r="BS156" s="145"/>
      <c r="BT156" s="145"/>
      <c r="BU156" s="145"/>
      <c r="BV156" s="145"/>
      <c r="BW156" s="145"/>
      <c r="BX156" s="145"/>
      <c r="BY156" s="145"/>
      <c r="BZ156" s="145"/>
      <c r="CA156" s="145"/>
      <c r="CB156" s="145"/>
      <c r="CC156" s="145"/>
      <c r="CD156" s="145"/>
      <c r="CE156" s="145"/>
      <c r="CF156" s="145"/>
      <c r="CG156" s="145"/>
      <c r="CH156" s="145"/>
      <c r="CI156" s="145"/>
      <c r="CJ156" s="145"/>
      <c r="CK156" s="145"/>
      <c r="CL156" s="145"/>
      <c r="CM156" s="145"/>
      <c r="CN156" s="145"/>
      <c r="CO156" s="145"/>
      <c r="CP156" s="145"/>
      <c r="CQ156" s="145"/>
      <c r="CR156" s="145"/>
      <c r="CS156" s="145"/>
      <c r="CT156" s="145"/>
      <c r="CU156" s="145"/>
      <c r="CV156" s="145"/>
      <c r="CW156" s="145"/>
      <c r="CX156" s="145"/>
      <c r="CY156" s="145"/>
      <c r="CZ156" s="145"/>
      <c r="DA156" s="145"/>
      <c r="DB156" s="145"/>
      <c r="DC156" s="145"/>
      <c r="DD156" s="145"/>
      <c r="DE156" s="145"/>
      <c r="DF156" s="145"/>
      <c r="DG156" s="145"/>
      <c r="DH156" s="145"/>
      <c r="DI156" s="145"/>
      <c r="DJ156" s="145"/>
      <c r="DK156" s="145"/>
      <c r="DL156" s="145"/>
      <c r="DM156" s="145"/>
      <c r="DN156" s="145"/>
      <c r="DO156" s="145"/>
      <c r="DP156" s="145"/>
      <c r="DQ156" s="145"/>
      <c r="DR156" s="145"/>
      <c r="DS156" s="145"/>
      <c r="DT156" s="145"/>
      <c r="DU156" s="145"/>
      <c r="DV156" s="145"/>
      <c r="DW156" s="145"/>
      <c r="DX156" s="145"/>
      <c r="DY156" s="145"/>
      <c r="DZ156" s="145"/>
      <c r="EA156" s="145"/>
      <c r="EB156" s="145"/>
      <c r="EC156" s="145"/>
      <c r="ED156" s="145"/>
      <c r="EE156" s="145"/>
      <c r="EF156" s="145"/>
      <c r="EG156" s="145"/>
      <c r="EH156" s="145"/>
      <c r="EI156" s="145"/>
      <c r="EJ156" s="145"/>
      <c r="EK156" s="145"/>
      <c r="EL156" s="145"/>
      <c r="EM156" s="145"/>
      <c r="EN156" s="145"/>
      <c r="EO156" s="145"/>
      <c r="EP156" s="145"/>
      <c r="EQ156" s="145"/>
      <c r="ER156" s="145"/>
      <c r="ES156" s="145"/>
      <c r="ET156" s="145"/>
      <c r="EU156" s="145"/>
      <c r="EV156" s="145"/>
      <c r="EW156" s="145"/>
      <c r="EX156" s="145"/>
      <c r="EY156" s="145"/>
      <c r="EZ156" s="145"/>
      <c r="FA156" s="145"/>
      <c r="FB156" s="145"/>
      <c r="FC156" s="145"/>
      <c r="FD156" s="145"/>
      <c r="FE156" s="145"/>
      <c r="FF156" s="145"/>
      <c r="FG156" s="145"/>
      <c r="FH156" s="145"/>
      <c r="FI156" s="145"/>
      <c r="FJ156" s="145"/>
      <c r="FK156" s="145"/>
      <c r="FL156" s="145"/>
      <c r="FM156" s="145"/>
      <c r="FN156" s="145"/>
      <c r="FO156" s="145"/>
      <c r="FP156" s="145"/>
      <c r="FQ156" s="145"/>
      <c r="FR156" s="145"/>
      <c r="FS156" s="145"/>
      <c r="FT156" s="145"/>
      <c r="FU156" s="145"/>
      <c r="FV156" s="145"/>
      <c r="FW156" s="145"/>
    </row>
    <row r="157" spans="1:179" ht="12.75" customHeight="1" x14ac:dyDescent="0.2">
      <c r="A157" s="146" t="s">
        <v>636</v>
      </c>
      <c r="B157" s="146" t="s">
        <v>2125</v>
      </c>
      <c r="C157" s="146" t="s">
        <v>1234</v>
      </c>
      <c r="D157" s="146" t="s">
        <v>4494</v>
      </c>
      <c r="E157" s="146" t="s">
        <v>1706</v>
      </c>
      <c r="F157" s="146" t="s">
        <v>1719</v>
      </c>
      <c r="G157" s="146" t="s">
        <v>1225</v>
      </c>
      <c r="H157" s="146" t="s">
        <v>1225</v>
      </c>
      <c r="I157" s="146" t="s">
        <v>1715</v>
      </c>
      <c r="J157" s="146" t="s">
        <v>1746</v>
      </c>
      <c r="K157" s="155" t="s">
        <v>1486</v>
      </c>
      <c r="L157" s="146" t="s">
        <v>1710</v>
      </c>
      <c r="M157" s="146" t="s">
        <v>2126</v>
      </c>
      <c r="N157" s="146">
        <v>83.6</v>
      </c>
      <c r="O157" s="146">
        <v>82</v>
      </c>
      <c r="P157" s="146">
        <v>16</v>
      </c>
      <c r="Q157" s="145"/>
      <c r="R157" s="145"/>
      <c r="S157" s="145"/>
      <c r="T157" s="145"/>
      <c r="U157" s="145"/>
      <c r="V157" s="145"/>
      <c r="W157" s="145"/>
      <c r="X157" s="145"/>
      <c r="Y157" s="145"/>
      <c r="Z157" s="145"/>
      <c r="AA157" s="145"/>
      <c r="AB157" s="145"/>
      <c r="AC157" s="145"/>
      <c r="AD157" s="145"/>
      <c r="AE157" s="145"/>
      <c r="AF157" s="145"/>
      <c r="AG157" s="145"/>
      <c r="AH157" s="145"/>
      <c r="AI157" s="145"/>
      <c r="AJ157" s="145"/>
      <c r="AK157" s="145"/>
      <c r="AL157" s="145"/>
      <c r="AM157" s="145"/>
      <c r="AN157" s="145"/>
      <c r="AO157" s="145"/>
      <c r="AP157" s="145"/>
      <c r="AQ157" s="145"/>
      <c r="AR157" s="145"/>
      <c r="AS157" s="145"/>
      <c r="AT157" s="145"/>
      <c r="AU157" s="145"/>
      <c r="AV157" s="145"/>
      <c r="AW157" s="145"/>
      <c r="AX157" s="145"/>
      <c r="AY157" s="145"/>
      <c r="AZ157" s="145"/>
      <c r="BA157" s="145"/>
      <c r="BB157" s="145"/>
      <c r="BC157" s="145"/>
      <c r="BD157" s="145"/>
      <c r="BE157" s="145"/>
      <c r="BF157" s="145"/>
      <c r="BG157" s="145"/>
      <c r="BH157" s="145"/>
      <c r="BI157" s="145"/>
      <c r="BJ157" s="145"/>
      <c r="BK157" s="145"/>
      <c r="BL157" s="145"/>
      <c r="BM157" s="145"/>
      <c r="BN157" s="145"/>
      <c r="BO157" s="145"/>
      <c r="BP157" s="145"/>
      <c r="BQ157" s="145"/>
      <c r="BR157" s="145"/>
      <c r="BS157" s="145"/>
      <c r="BT157" s="145"/>
      <c r="BU157" s="145"/>
      <c r="BV157" s="145"/>
      <c r="BW157" s="145"/>
      <c r="BX157" s="145"/>
      <c r="BY157" s="145"/>
      <c r="BZ157" s="145"/>
      <c r="CA157" s="145"/>
      <c r="CB157" s="145"/>
      <c r="CC157" s="145"/>
      <c r="CD157" s="145"/>
      <c r="CE157" s="145"/>
      <c r="CF157" s="145"/>
      <c r="CG157" s="145"/>
      <c r="CH157" s="145"/>
      <c r="CI157" s="145"/>
      <c r="CJ157" s="145"/>
      <c r="CK157" s="145"/>
      <c r="CL157" s="145"/>
      <c r="CM157" s="145"/>
      <c r="CN157" s="145"/>
      <c r="CO157" s="145"/>
      <c r="CP157" s="145"/>
      <c r="CQ157" s="145"/>
      <c r="CR157" s="145"/>
      <c r="CS157" s="145"/>
      <c r="CT157" s="145"/>
      <c r="CU157" s="145"/>
      <c r="CV157" s="145"/>
      <c r="CW157" s="145"/>
      <c r="CX157" s="145"/>
      <c r="CY157" s="145"/>
      <c r="CZ157" s="145"/>
      <c r="DA157" s="145"/>
      <c r="DB157" s="145"/>
      <c r="DC157" s="145"/>
      <c r="DD157" s="145"/>
      <c r="DE157" s="145"/>
      <c r="DF157" s="145"/>
      <c r="DG157" s="145"/>
      <c r="DH157" s="145"/>
      <c r="DI157" s="145"/>
      <c r="DJ157" s="145"/>
      <c r="DK157" s="145"/>
      <c r="DL157" s="145"/>
      <c r="DM157" s="145"/>
      <c r="DN157" s="145"/>
      <c r="DO157" s="145"/>
      <c r="DP157" s="145"/>
      <c r="DQ157" s="145"/>
      <c r="DR157" s="145"/>
      <c r="DS157" s="145"/>
      <c r="DT157" s="145"/>
      <c r="DU157" s="145"/>
      <c r="DV157" s="145"/>
      <c r="DW157" s="145"/>
      <c r="DX157" s="145"/>
      <c r="DY157" s="145"/>
      <c r="DZ157" s="145"/>
      <c r="EA157" s="145"/>
      <c r="EB157" s="145"/>
      <c r="EC157" s="145"/>
      <c r="ED157" s="145"/>
      <c r="EE157" s="145"/>
      <c r="EF157" s="145"/>
      <c r="EG157" s="145"/>
      <c r="EH157" s="145"/>
      <c r="EI157" s="145"/>
      <c r="EJ157" s="145"/>
      <c r="EK157" s="145"/>
      <c r="EL157" s="145"/>
      <c r="EM157" s="145"/>
      <c r="EN157" s="145"/>
      <c r="EO157" s="145"/>
      <c r="EP157" s="145"/>
      <c r="EQ157" s="145"/>
      <c r="ER157" s="145"/>
      <c r="ES157" s="145"/>
      <c r="ET157" s="145"/>
      <c r="EU157" s="145"/>
      <c r="EV157" s="145"/>
      <c r="EW157" s="145"/>
      <c r="EX157" s="145"/>
      <c r="EY157" s="145"/>
      <c r="EZ157" s="145"/>
      <c r="FA157" s="145"/>
      <c r="FB157" s="145"/>
      <c r="FC157" s="145"/>
      <c r="FD157" s="145"/>
      <c r="FE157" s="145"/>
      <c r="FF157" s="145"/>
      <c r="FG157" s="145"/>
      <c r="FH157" s="145"/>
      <c r="FI157" s="145"/>
      <c r="FJ157" s="145"/>
      <c r="FK157" s="145"/>
      <c r="FL157" s="145"/>
      <c r="FM157" s="145"/>
      <c r="FN157" s="145"/>
      <c r="FO157" s="145"/>
      <c r="FP157" s="145"/>
      <c r="FQ157" s="145"/>
      <c r="FR157" s="145"/>
      <c r="FS157" s="145"/>
      <c r="FT157" s="145"/>
      <c r="FU157" s="145"/>
      <c r="FV157" s="145"/>
      <c r="FW157" s="145"/>
    </row>
    <row r="158" spans="1:179" s="145" customFormat="1" ht="12.75" customHeight="1" x14ac:dyDescent="0.2">
      <c r="A158" s="146" t="s">
        <v>1071</v>
      </c>
      <c r="B158" s="146" t="s">
        <v>2127</v>
      </c>
      <c r="C158" s="146" t="s">
        <v>1224</v>
      </c>
      <c r="D158" s="146" t="s">
        <v>4494</v>
      </c>
      <c r="E158" s="146" t="s">
        <v>1706</v>
      </c>
      <c r="F158" s="146" t="s">
        <v>1719</v>
      </c>
      <c r="G158" s="146" t="s">
        <v>1222</v>
      </c>
      <c r="H158" s="146" t="s">
        <v>1222</v>
      </c>
      <c r="I158" s="146" t="s">
        <v>1715</v>
      </c>
      <c r="J158" s="146" t="s">
        <v>1720</v>
      </c>
      <c r="K158" s="155" t="s">
        <v>2128</v>
      </c>
      <c r="L158" s="146" t="s">
        <v>1741</v>
      </c>
      <c r="M158" s="146" t="s">
        <v>2129</v>
      </c>
      <c r="N158" s="146">
        <v>88</v>
      </c>
      <c r="O158" s="146">
        <v>72</v>
      </c>
      <c r="P158" s="146">
        <v>165</v>
      </c>
    </row>
    <row r="159" spans="1:179" s="145" customFormat="1" ht="12.75" customHeight="1" x14ac:dyDescent="0.2">
      <c r="A159" s="146" t="s">
        <v>827</v>
      </c>
      <c r="B159" s="146" t="s">
        <v>1566</v>
      </c>
      <c r="C159" s="146" t="s">
        <v>1219</v>
      </c>
      <c r="D159" s="146" t="s">
        <v>4494</v>
      </c>
      <c r="E159" s="146" t="s">
        <v>1706</v>
      </c>
      <c r="F159" s="146" t="s">
        <v>1707</v>
      </c>
      <c r="G159" s="146" t="s">
        <v>1239</v>
      </c>
      <c r="H159" s="146" t="s">
        <v>1812</v>
      </c>
      <c r="I159" s="146" t="s">
        <v>1728</v>
      </c>
      <c r="J159" s="146" t="s">
        <v>1813</v>
      </c>
      <c r="K159" s="153" t="s">
        <v>1329</v>
      </c>
      <c r="L159" s="146" t="s">
        <v>1710</v>
      </c>
      <c r="M159" s="146" t="s">
        <v>2131</v>
      </c>
      <c r="N159" s="146" t="s">
        <v>2130</v>
      </c>
      <c r="O159" s="146" t="s">
        <v>2132</v>
      </c>
      <c r="P159" s="146" t="s">
        <v>1793</v>
      </c>
    </row>
    <row r="160" spans="1:179" s="145" customFormat="1" ht="12.75" customHeight="1" x14ac:dyDescent="0.2">
      <c r="A160" s="146" t="s">
        <v>827</v>
      </c>
      <c r="B160" s="146" t="s">
        <v>1566</v>
      </c>
      <c r="C160" s="146" t="s">
        <v>1219</v>
      </c>
      <c r="D160" s="146" t="s">
        <v>4494</v>
      </c>
      <c r="E160" s="146" t="s">
        <v>1706</v>
      </c>
      <c r="F160" s="146" t="s">
        <v>1707</v>
      </c>
      <c r="G160" s="146" t="s">
        <v>1239</v>
      </c>
      <c r="H160" s="146" t="s">
        <v>1812</v>
      </c>
      <c r="I160" s="146" t="s">
        <v>1728</v>
      </c>
      <c r="J160" s="146" t="s">
        <v>1813</v>
      </c>
      <c r="K160" s="153" t="s">
        <v>1567</v>
      </c>
      <c r="L160" s="146" t="s">
        <v>1710</v>
      </c>
      <c r="M160" s="146" t="s">
        <v>2133</v>
      </c>
      <c r="N160" s="146" t="s">
        <v>2130</v>
      </c>
      <c r="O160" s="146" t="s">
        <v>2132</v>
      </c>
      <c r="P160" s="146" t="s">
        <v>1793</v>
      </c>
    </row>
    <row r="161" spans="1:179" s="145" customFormat="1" ht="12.75" customHeight="1" x14ac:dyDescent="0.2">
      <c r="A161" s="146" t="s">
        <v>827</v>
      </c>
      <c r="B161" s="146" t="s">
        <v>1566</v>
      </c>
      <c r="C161" s="146" t="s">
        <v>1219</v>
      </c>
      <c r="D161" s="146" t="s">
        <v>4494</v>
      </c>
      <c r="E161" s="146" t="s">
        <v>1706</v>
      </c>
      <c r="F161" s="146" t="s">
        <v>1707</v>
      </c>
      <c r="G161" s="146" t="s">
        <v>1239</v>
      </c>
      <c r="H161" s="146" t="s">
        <v>1812</v>
      </c>
      <c r="I161" s="146" t="s">
        <v>1728</v>
      </c>
      <c r="J161" s="146" t="s">
        <v>1813</v>
      </c>
      <c r="K161" s="153" t="s">
        <v>1568</v>
      </c>
      <c r="L161" s="146" t="s">
        <v>1710</v>
      </c>
      <c r="M161" s="146" t="s">
        <v>2134</v>
      </c>
      <c r="N161" s="146" t="s">
        <v>2130</v>
      </c>
      <c r="O161" s="146" t="s">
        <v>2132</v>
      </c>
      <c r="P161" s="146" t="s">
        <v>1793</v>
      </c>
    </row>
    <row r="162" spans="1:179" s="145" customFormat="1" ht="12.6" customHeight="1" x14ac:dyDescent="0.2">
      <c r="A162" s="146" t="s">
        <v>827</v>
      </c>
      <c r="B162" s="146" t="s">
        <v>1566</v>
      </c>
      <c r="C162" s="146" t="s">
        <v>1219</v>
      </c>
      <c r="D162" s="146" t="s">
        <v>4494</v>
      </c>
      <c r="E162" s="146" t="s">
        <v>1706</v>
      </c>
      <c r="F162" s="146" t="s">
        <v>1707</v>
      </c>
      <c r="G162" s="146" t="s">
        <v>1239</v>
      </c>
      <c r="H162" s="146" t="s">
        <v>1812</v>
      </c>
      <c r="I162" s="146" t="s">
        <v>1728</v>
      </c>
      <c r="J162" s="146" t="s">
        <v>1813</v>
      </c>
      <c r="K162" s="153" t="s">
        <v>1569</v>
      </c>
      <c r="L162" s="146" t="s">
        <v>1710</v>
      </c>
      <c r="M162" s="146" t="s">
        <v>2135</v>
      </c>
      <c r="N162" s="146" t="s">
        <v>2130</v>
      </c>
      <c r="O162" s="146" t="s">
        <v>2132</v>
      </c>
      <c r="P162" s="146" t="s">
        <v>1793</v>
      </c>
    </row>
    <row r="163" spans="1:179" s="145" customFormat="1" ht="12.75" customHeight="1" x14ac:dyDescent="0.2">
      <c r="A163" s="146" t="s">
        <v>827</v>
      </c>
      <c r="B163" s="146" t="s">
        <v>1566</v>
      </c>
      <c r="C163" s="146" t="s">
        <v>1219</v>
      </c>
      <c r="D163" s="146" t="s">
        <v>4494</v>
      </c>
      <c r="E163" s="146" t="s">
        <v>1706</v>
      </c>
      <c r="F163" s="146" t="s">
        <v>1714</v>
      </c>
      <c r="G163" s="146" t="s">
        <v>1239</v>
      </c>
      <c r="H163" s="146" t="s">
        <v>1733</v>
      </c>
      <c r="I163" s="146" t="s">
        <v>1728</v>
      </c>
      <c r="J163" s="146" t="s">
        <v>1755</v>
      </c>
      <c r="K163" s="153" t="s">
        <v>1329</v>
      </c>
      <c r="L163" s="146" t="s">
        <v>1741</v>
      </c>
      <c r="M163" s="146" t="s">
        <v>2137</v>
      </c>
      <c r="N163" s="146" t="s">
        <v>2136</v>
      </c>
      <c r="O163" s="146" t="s">
        <v>2138</v>
      </c>
      <c r="P163" s="146" t="s">
        <v>1731</v>
      </c>
    </row>
    <row r="164" spans="1:179" s="145" customFormat="1" ht="12.75" customHeight="1" x14ac:dyDescent="0.2">
      <c r="A164" s="145" t="s">
        <v>342</v>
      </c>
      <c r="B164" s="26" t="s">
        <v>2139</v>
      </c>
      <c r="C164" s="87" t="s">
        <v>1234</v>
      </c>
      <c r="D164" s="87" t="s">
        <v>4494</v>
      </c>
      <c r="E164" s="87" t="s">
        <v>1706</v>
      </c>
      <c r="F164" s="87" t="s">
        <v>1714</v>
      </c>
      <c r="G164" s="87" t="s">
        <v>1225</v>
      </c>
      <c r="H164" s="87" t="s">
        <v>1225</v>
      </c>
      <c r="I164" s="87" t="s">
        <v>1715</v>
      </c>
      <c r="J164" s="87" t="s">
        <v>1746</v>
      </c>
      <c r="K164" s="98" t="s">
        <v>1329</v>
      </c>
      <c r="L164" s="87" t="s">
        <v>1741</v>
      </c>
      <c r="M164" s="87" t="s">
        <v>2140</v>
      </c>
      <c r="N164" s="87">
        <v>4</v>
      </c>
      <c r="O164" s="87">
        <v>3</v>
      </c>
      <c r="P164" s="87">
        <v>0</v>
      </c>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c r="CJ164" s="26"/>
      <c r="CK164" s="26"/>
      <c r="CL164" s="26"/>
      <c r="CM164" s="26"/>
      <c r="CN164" s="26"/>
      <c r="CO164" s="26"/>
      <c r="CP164" s="26"/>
      <c r="CQ164" s="26"/>
      <c r="CR164" s="26"/>
      <c r="CS164" s="26"/>
      <c r="CT164" s="26"/>
      <c r="CU164" s="26"/>
      <c r="CV164" s="26"/>
      <c r="CW164" s="26"/>
      <c r="CX164" s="26"/>
      <c r="CY164" s="26"/>
      <c r="CZ164" s="26"/>
      <c r="DA164" s="26"/>
      <c r="DB164" s="26"/>
      <c r="DC164" s="26"/>
      <c r="DD164" s="26"/>
      <c r="DE164" s="26"/>
      <c r="DF164" s="26"/>
      <c r="DG164" s="26"/>
      <c r="DH164" s="26"/>
      <c r="DI164" s="26"/>
      <c r="DJ164" s="26"/>
      <c r="DK164" s="26"/>
      <c r="DL164" s="26"/>
      <c r="DM164" s="26"/>
      <c r="DN164" s="26"/>
      <c r="DO164" s="26"/>
      <c r="DP164" s="26"/>
      <c r="DQ164" s="26"/>
      <c r="DR164" s="26"/>
      <c r="DS164" s="26"/>
      <c r="DT164" s="26"/>
      <c r="DU164" s="26"/>
      <c r="DV164" s="26"/>
      <c r="DW164" s="26"/>
      <c r="DX164" s="26"/>
      <c r="DY164" s="26"/>
      <c r="DZ164" s="26"/>
      <c r="EA164" s="26"/>
      <c r="EB164" s="26"/>
      <c r="EC164" s="26"/>
      <c r="ED164" s="26"/>
      <c r="EE164" s="26"/>
      <c r="EF164" s="26"/>
      <c r="EG164" s="26"/>
      <c r="EH164" s="26"/>
      <c r="EI164" s="26"/>
      <c r="EJ164" s="26"/>
      <c r="EK164" s="26"/>
      <c r="EL164" s="26"/>
      <c r="EM164" s="26"/>
      <c r="EN164" s="26"/>
      <c r="EO164" s="26"/>
      <c r="EP164" s="26"/>
      <c r="EQ164" s="26"/>
      <c r="ER164" s="26"/>
      <c r="ES164" s="26"/>
      <c r="ET164" s="26"/>
      <c r="EU164" s="26"/>
      <c r="EV164" s="26"/>
      <c r="EW164" s="26"/>
      <c r="EX164" s="26"/>
      <c r="EY164" s="26"/>
      <c r="EZ164" s="26"/>
      <c r="FA164" s="26"/>
      <c r="FB164" s="26"/>
      <c r="FC164" s="26"/>
      <c r="FD164" s="26"/>
      <c r="FE164" s="26"/>
      <c r="FF164" s="26"/>
      <c r="FG164" s="26"/>
      <c r="FH164" s="26"/>
      <c r="FI164" s="26"/>
      <c r="FJ164" s="26"/>
      <c r="FK164" s="26"/>
      <c r="FL164" s="26"/>
      <c r="FM164" s="26"/>
      <c r="FN164" s="26"/>
      <c r="FO164" s="26"/>
      <c r="FP164" s="26"/>
      <c r="FQ164" s="26"/>
      <c r="FR164" s="26"/>
      <c r="FS164" s="26"/>
      <c r="FT164" s="26"/>
      <c r="FU164" s="26"/>
      <c r="FV164" s="26"/>
      <c r="FW164" s="26"/>
    </row>
    <row r="165" spans="1:179" s="145" customFormat="1" ht="12.75" customHeight="1" x14ac:dyDescent="0.2">
      <c r="A165" s="145" t="s">
        <v>342</v>
      </c>
      <c r="B165" s="26" t="s">
        <v>2141</v>
      </c>
      <c r="C165" s="87" t="s">
        <v>1234</v>
      </c>
      <c r="D165" s="87" t="s">
        <v>4494</v>
      </c>
      <c r="E165" s="87" t="s">
        <v>1706</v>
      </c>
      <c r="F165" s="87" t="s">
        <v>1714</v>
      </c>
      <c r="G165" s="87" t="s">
        <v>1225</v>
      </c>
      <c r="H165" s="87" t="s">
        <v>1225</v>
      </c>
      <c r="I165" s="87" t="s">
        <v>1715</v>
      </c>
      <c r="J165" s="87" t="s">
        <v>1746</v>
      </c>
      <c r="K165" s="98">
        <v>2</v>
      </c>
      <c r="L165" s="87" t="s">
        <v>1741</v>
      </c>
      <c r="M165" s="87" t="s">
        <v>2142</v>
      </c>
      <c r="N165" s="87">
        <v>8</v>
      </c>
      <c r="O165" s="87">
        <v>7</v>
      </c>
      <c r="P165" s="87">
        <v>0</v>
      </c>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c r="DK165" s="26"/>
      <c r="DL165" s="26"/>
      <c r="DM165" s="26"/>
      <c r="DN165" s="26"/>
      <c r="DO165" s="26"/>
      <c r="DP165" s="26"/>
      <c r="DQ165" s="26"/>
      <c r="DR165" s="26"/>
      <c r="DS165" s="26"/>
      <c r="DT165" s="26"/>
      <c r="DU165" s="26"/>
      <c r="DV165" s="26"/>
      <c r="DW165" s="26"/>
      <c r="DX165" s="26"/>
      <c r="DY165" s="26"/>
      <c r="DZ165" s="26"/>
      <c r="EA165" s="26"/>
      <c r="EB165" s="26"/>
      <c r="EC165" s="26"/>
      <c r="ED165" s="26"/>
      <c r="EE165" s="26"/>
      <c r="EF165" s="26"/>
      <c r="EG165" s="26"/>
      <c r="EH165" s="26"/>
      <c r="EI165" s="26"/>
      <c r="EJ165" s="26"/>
      <c r="EK165" s="26"/>
      <c r="EL165" s="26"/>
      <c r="EM165" s="26"/>
      <c r="EN165" s="26"/>
      <c r="EO165" s="26"/>
      <c r="EP165" s="26"/>
      <c r="EQ165" s="26"/>
      <c r="ER165" s="26"/>
      <c r="ES165" s="26"/>
      <c r="ET165" s="26"/>
      <c r="EU165" s="26"/>
      <c r="EV165" s="26"/>
      <c r="EW165" s="26"/>
      <c r="EX165" s="26"/>
      <c r="EY165" s="26"/>
      <c r="EZ165" s="26"/>
      <c r="FA165" s="26"/>
      <c r="FB165" s="26"/>
      <c r="FC165" s="26"/>
      <c r="FD165" s="26"/>
      <c r="FE165" s="26"/>
      <c r="FF165" s="26"/>
      <c r="FG165" s="26"/>
      <c r="FH165" s="26"/>
      <c r="FI165" s="26"/>
      <c r="FJ165" s="26"/>
      <c r="FK165" s="26"/>
      <c r="FL165" s="26"/>
      <c r="FM165" s="26"/>
      <c r="FN165" s="26"/>
      <c r="FO165" s="26"/>
      <c r="FP165" s="26"/>
      <c r="FQ165" s="26"/>
      <c r="FR165" s="26"/>
      <c r="FS165" s="26"/>
      <c r="FT165" s="26"/>
      <c r="FU165" s="26"/>
      <c r="FV165" s="26"/>
      <c r="FW165" s="26"/>
    </row>
    <row r="166" spans="1:179" s="145" customFormat="1" ht="12.75" customHeight="1" x14ac:dyDescent="0.2">
      <c r="A166" s="146" t="s">
        <v>2143</v>
      </c>
      <c r="B166" s="87" t="s">
        <v>2144</v>
      </c>
      <c r="C166" s="87" t="s">
        <v>1219</v>
      </c>
      <c r="D166" s="87" t="s">
        <v>4494</v>
      </c>
      <c r="E166" s="87" t="s">
        <v>1706</v>
      </c>
      <c r="F166" s="87" t="s">
        <v>1719</v>
      </c>
      <c r="G166" s="26" t="s">
        <v>1222</v>
      </c>
      <c r="H166" s="26" t="s">
        <v>2081</v>
      </c>
      <c r="I166" s="87" t="s">
        <v>1715</v>
      </c>
      <c r="J166" s="87" t="s">
        <v>2145</v>
      </c>
      <c r="K166" s="99" t="s">
        <v>2146</v>
      </c>
      <c r="L166" s="87" t="s">
        <v>1710</v>
      </c>
      <c r="M166" s="87" t="s">
        <v>2147</v>
      </c>
      <c r="N166" s="87">
        <v>162.36000000000001</v>
      </c>
      <c r="O166" s="87">
        <v>133</v>
      </c>
      <c r="P166" s="87">
        <v>27</v>
      </c>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c r="CJ166" s="26"/>
      <c r="CK166" s="26"/>
      <c r="CL166" s="26"/>
      <c r="CM166" s="26"/>
      <c r="CN166" s="26"/>
      <c r="CO166" s="26"/>
      <c r="CP166" s="26"/>
      <c r="CQ166" s="26"/>
      <c r="CR166" s="26"/>
      <c r="CS166" s="26"/>
      <c r="CT166" s="26"/>
      <c r="CU166" s="26"/>
      <c r="CV166" s="26"/>
      <c r="CW166" s="26"/>
      <c r="CX166" s="26"/>
      <c r="CY166" s="26"/>
      <c r="CZ166" s="26"/>
      <c r="DA166" s="26"/>
      <c r="DB166" s="26"/>
      <c r="DC166" s="26"/>
      <c r="DD166" s="26"/>
      <c r="DE166" s="26"/>
      <c r="DF166" s="26"/>
      <c r="DG166" s="26"/>
      <c r="DH166" s="26"/>
      <c r="DI166" s="26"/>
      <c r="DJ166" s="26"/>
      <c r="DK166" s="26"/>
      <c r="DL166" s="26"/>
      <c r="DM166" s="26"/>
      <c r="DN166" s="26"/>
      <c r="DO166" s="26"/>
      <c r="DP166" s="26"/>
      <c r="DQ166" s="26"/>
      <c r="DR166" s="26"/>
      <c r="DS166" s="26"/>
      <c r="DT166" s="26"/>
      <c r="DU166" s="26"/>
      <c r="DV166" s="26"/>
      <c r="DW166" s="26"/>
      <c r="DX166" s="26"/>
      <c r="DY166" s="26"/>
      <c r="DZ166" s="26"/>
      <c r="EA166" s="26"/>
      <c r="EB166" s="26"/>
      <c r="EC166" s="26"/>
      <c r="ED166" s="26"/>
      <c r="EE166" s="26"/>
      <c r="EF166" s="26"/>
      <c r="EG166" s="26"/>
      <c r="EH166" s="26"/>
      <c r="EI166" s="26"/>
      <c r="EJ166" s="26"/>
      <c r="EK166" s="26"/>
      <c r="EL166" s="26"/>
      <c r="EM166" s="26"/>
      <c r="EN166" s="26"/>
      <c r="EO166" s="26"/>
      <c r="EP166" s="26"/>
      <c r="EQ166" s="26"/>
      <c r="ER166" s="26"/>
      <c r="ES166" s="26"/>
      <c r="ET166" s="26"/>
      <c r="EU166" s="26"/>
      <c r="EV166" s="26"/>
      <c r="EW166" s="26"/>
      <c r="EX166" s="26"/>
      <c r="EY166" s="26"/>
      <c r="EZ166" s="26"/>
      <c r="FA166" s="26"/>
      <c r="FB166" s="26"/>
      <c r="FC166" s="26"/>
      <c r="FD166" s="26"/>
      <c r="FE166" s="26"/>
      <c r="FF166" s="26"/>
      <c r="FG166" s="26"/>
      <c r="FH166" s="26"/>
      <c r="FI166" s="26"/>
      <c r="FJ166" s="26"/>
      <c r="FK166" s="26"/>
      <c r="FL166" s="26"/>
      <c r="FM166" s="26"/>
      <c r="FN166" s="26"/>
      <c r="FO166" s="26"/>
      <c r="FP166" s="26"/>
      <c r="FQ166" s="26"/>
      <c r="FR166" s="26"/>
      <c r="FS166" s="26"/>
      <c r="FT166" s="26"/>
      <c r="FU166" s="26"/>
      <c r="FV166" s="26"/>
      <c r="FW166" s="26"/>
    </row>
    <row r="167" spans="1:179" s="145" customFormat="1" ht="12.75" customHeight="1" x14ac:dyDescent="0.2">
      <c r="A167" s="146" t="s">
        <v>1296</v>
      </c>
      <c r="B167" s="87" t="s">
        <v>2148</v>
      </c>
      <c r="C167" s="87" t="s">
        <v>1298</v>
      </c>
      <c r="D167" s="87" t="s">
        <v>4494</v>
      </c>
      <c r="E167" s="87" t="s">
        <v>1706</v>
      </c>
      <c r="F167" s="87" t="s">
        <v>1707</v>
      </c>
      <c r="G167" s="87" t="s">
        <v>1278</v>
      </c>
      <c r="H167" s="87" t="s">
        <v>1279</v>
      </c>
      <c r="I167" s="87" t="s">
        <v>1715</v>
      </c>
      <c r="J167" s="87" t="s">
        <v>1778</v>
      </c>
      <c r="K167" s="98" t="s">
        <v>1329</v>
      </c>
      <c r="L167" s="87" t="s">
        <v>1710</v>
      </c>
      <c r="M167" s="87" t="s">
        <v>2150</v>
      </c>
      <c r="N167" s="87" t="s">
        <v>2149</v>
      </c>
      <c r="O167" s="87" t="s">
        <v>1944</v>
      </c>
      <c r="P167" s="87" t="s">
        <v>1797</v>
      </c>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c r="CJ167" s="26"/>
      <c r="CK167" s="26"/>
      <c r="CL167" s="26"/>
      <c r="CM167" s="26"/>
      <c r="CN167" s="26"/>
      <c r="CO167" s="26"/>
      <c r="CP167" s="26"/>
      <c r="CQ167" s="26"/>
      <c r="CR167" s="26"/>
      <c r="CS167" s="26"/>
      <c r="CT167" s="26"/>
      <c r="CU167" s="26"/>
      <c r="CV167" s="26"/>
      <c r="CW167" s="26"/>
      <c r="CX167" s="26"/>
      <c r="CY167" s="26"/>
      <c r="CZ167" s="26"/>
      <c r="DA167" s="26"/>
      <c r="DB167" s="26"/>
      <c r="DC167" s="26"/>
      <c r="DD167" s="26"/>
      <c r="DE167" s="26"/>
      <c r="DF167" s="26"/>
      <c r="DG167" s="26"/>
      <c r="DH167" s="26"/>
      <c r="DI167" s="26"/>
      <c r="DJ167" s="26"/>
      <c r="DK167" s="26"/>
      <c r="DL167" s="26"/>
      <c r="DM167" s="26"/>
      <c r="DN167" s="26"/>
      <c r="DO167" s="26"/>
      <c r="DP167" s="26"/>
      <c r="DQ167" s="26"/>
      <c r="DR167" s="26"/>
      <c r="DS167" s="26"/>
      <c r="DT167" s="26"/>
      <c r="DU167" s="26"/>
      <c r="DV167" s="26"/>
      <c r="DW167" s="26"/>
      <c r="DX167" s="26"/>
      <c r="DY167" s="26"/>
      <c r="DZ167" s="26"/>
      <c r="EA167" s="26"/>
      <c r="EB167" s="26"/>
      <c r="EC167" s="26"/>
      <c r="ED167" s="26"/>
      <c r="EE167" s="26"/>
      <c r="EF167" s="26"/>
      <c r="EG167" s="26"/>
      <c r="EH167" s="26"/>
      <c r="EI167" s="26"/>
      <c r="EJ167" s="26"/>
      <c r="EK167" s="26"/>
      <c r="EL167" s="26"/>
      <c r="EM167" s="26"/>
      <c r="EN167" s="26"/>
      <c r="EO167" s="26"/>
      <c r="EP167" s="26"/>
      <c r="EQ167" s="26"/>
      <c r="ER167" s="26"/>
      <c r="ES167" s="26"/>
      <c r="ET167" s="26"/>
      <c r="EU167" s="26"/>
      <c r="EV167" s="26"/>
      <c r="EW167" s="26"/>
      <c r="EX167" s="26"/>
      <c r="EY167" s="26"/>
      <c r="EZ167" s="26"/>
      <c r="FA167" s="26"/>
      <c r="FB167" s="26"/>
      <c r="FC167" s="26"/>
      <c r="FD167" s="26"/>
      <c r="FE167" s="26"/>
      <c r="FF167" s="26"/>
      <c r="FG167" s="26"/>
      <c r="FH167" s="26"/>
      <c r="FI167" s="26"/>
      <c r="FJ167" s="26"/>
      <c r="FK167" s="26"/>
      <c r="FL167" s="26"/>
      <c r="FM167" s="26"/>
      <c r="FN167" s="26"/>
      <c r="FO167" s="26"/>
      <c r="FP167" s="26"/>
      <c r="FQ167" s="26"/>
      <c r="FR167" s="26"/>
      <c r="FS167" s="26"/>
      <c r="FT167" s="26"/>
      <c r="FU167" s="26"/>
      <c r="FV167" s="26"/>
      <c r="FW167" s="26"/>
    </row>
    <row r="168" spans="1:179" s="145" customFormat="1" ht="12.75" customHeight="1" x14ac:dyDescent="0.2">
      <c r="A168" s="146" t="s">
        <v>581</v>
      </c>
      <c r="B168" s="87" t="s">
        <v>2151</v>
      </c>
      <c r="C168" s="87" t="s">
        <v>1219</v>
      </c>
      <c r="D168" s="87" t="s">
        <v>4494</v>
      </c>
      <c r="E168" s="87" t="s">
        <v>1706</v>
      </c>
      <c r="F168" s="87" t="s">
        <v>1719</v>
      </c>
      <c r="G168" s="87" t="s">
        <v>1225</v>
      </c>
      <c r="H168" s="87" t="s">
        <v>1225</v>
      </c>
      <c r="I168" s="87" t="s">
        <v>1715</v>
      </c>
      <c r="J168" s="87" t="s">
        <v>1746</v>
      </c>
      <c r="K168" s="99" t="s">
        <v>2152</v>
      </c>
      <c r="L168" s="87" t="s">
        <v>1741</v>
      </c>
      <c r="M168" s="87" t="s">
        <v>2153</v>
      </c>
      <c r="N168" s="87">
        <v>145</v>
      </c>
      <c r="O168" s="87">
        <v>140</v>
      </c>
      <c r="P168" s="87">
        <v>28</v>
      </c>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c r="CJ168" s="26"/>
      <c r="CK168" s="26"/>
      <c r="CL168" s="26"/>
      <c r="CM168" s="26"/>
      <c r="CN168" s="26"/>
      <c r="CO168" s="26"/>
      <c r="CP168" s="26"/>
      <c r="CQ168" s="26"/>
      <c r="CR168" s="26"/>
      <c r="CS168" s="26"/>
      <c r="CT168" s="26"/>
      <c r="CU168" s="26"/>
      <c r="CV168" s="26"/>
      <c r="CW168" s="26"/>
      <c r="CX168" s="26"/>
      <c r="CY168" s="26"/>
      <c r="CZ168" s="26"/>
      <c r="DA168" s="26"/>
      <c r="DB168" s="26"/>
      <c r="DC168" s="26"/>
      <c r="DD168" s="26"/>
      <c r="DE168" s="26"/>
      <c r="DF168" s="26"/>
      <c r="DG168" s="26"/>
      <c r="DH168" s="26"/>
      <c r="DI168" s="26"/>
      <c r="DJ168" s="26"/>
      <c r="DK168" s="26"/>
      <c r="DL168" s="26"/>
      <c r="DM168" s="26"/>
      <c r="DN168" s="26"/>
      <c r="DO168" s="26"/>
      <c r="DP168" s="26"/>
      <c r="DQ168" s="26"/>
      <c r="DR168" s="26"/>
      <c r="DS168" s="26"/>
      <c r="DT168" s="26"/>
      <c r="DU168" s="26"/>
      <c r="DV168" s="26"/>
      <c r="DW168" s="26"/>
      <c r="DX168" s="26"/>
      <c r="DY168" s="26"/>
      <c r="DZ168" s="26"/>
      <c r="EA168" s="26"/>
      <c r="EB168" s="26"/>
      <c r="EC168" s="26"/>
      <c r="ED168" s="26"/>
      <c r="EE168" s="26"/>
      <c r="EF168" s="26"/>
      <c r="EG168" s="26"/>
      <c r="EH168" s="26"/>
      <c r="EI168" s="26"/>
      <c r="EJ168" s="26"/>
      <c r="EK168" s="26"/>
      <c r="EL168" s="26"/>
      <c r="EM168" s="26"/>
      <c r="EN168" s="26"/>
      <c r="EO168" s="26"/>
      <c r="EP168" s="26"/>
      <c r="EQ168" s="26"/>
      <c r="ER168" s="26"/>
      <c r="ES168" s="26"/>
      <c r="ET168" s="26"/>
      <c r="EU168" s="26"/>
      <c r="EV168" s="26"/>
      <c r="EW168" s="26"/>
      <c r="EX168" s="26"/>
      <c r="EY168" s="26"/>
      <c r="EZ168" s="26"/>
      <c r="FA168" s="26"/>
      <c r="FB168" s="26"/>
      <c r="FC168" s="26"/>
      <c r="FD168" s="26"/>
      <c r="FE168" s="26"/>
      <c r="FF168" s="26"/>
      <c r="FG168" s="26"/>
      <c r="FH168" s="26"/>
      <c r="FI168" s="26"/>
      <c r="FJ168" s="26"/>
      <c r="FK168" s="26"/>
      <c r="FL168" s="26"/>
      <c r="FM168" s="26"/>
      <c r="FN168" s="26"/>
      <c r="FO168" s="26"/>
      <c r="FP168" s="26"/>
      <c r="FQ168" s="26"/>
      <c r="FR168" s="26"/>
      <c r="FS168" s="26"/>
      <c r="FT168" s="26"/>
      <c r="FU168" s="26"/>
      <c r="FV168" s="26"/>
      <c r="FW168" s="26"/>
    </row>
    <row r="169" spans="1:179" s="145" customFormat="1" ht="12.75" customHeight="1" x14ac:dyDescent="0.2">
      <c r="A169" s="158" t="s">
        <v>979</v>
      </c>
      <c r="B169" s="14" t="s">
        <v>2154</v>
      </c>
      <c r="C169" s="87" t="s">
        <v>1224</v>
      </c>
      <c r="D169" s="87" t="s">
        <v>4494</v>
      </c>
      <c r="E169" s="87" t="s">
        <v>1706</v>
      </c>
      <c r="F169" s="87" t="s">
        <v>1719</v>
      </c>
      <c r="G169" s="87" t="s">
        <v>1222</v>
      </c>
      <c r="H169" s="87" t="s">
        <v>1222</v>
      </c>
      <c r="I169" s="87" t="s">
        <v>1715</v>
      </c>
      <c r="J169" s="87" t="s">
        <v>2145</v>
      </c>
      <c r="K169" s="98" t="s">
        <v>1572</v>
      </c>
      <c r="L169" s="87" t="s">
        <v>1710</v>
      </c>
      <c r="M169" s="26" t="s">
        <v>2155</v>
      </c>
      <c r="N169" s="87">
        <v>162</v>
      </c>
      <c r="O169" s="87">
        <v>120</v>
      </c>
      <c r="P169" s="87">
        <v>24</v>
      </c>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c r="CJ169" s="26"/>
      <c r="CK169" s="26"/>
      <c r="CL169" s="26"/>
      <c r="CM169" s="26"/>
      <c r="CN169" s="26"/>
      <c r="CO169" s="26"/>
      <c r="CP169" s="26"/>
      <c r="CQ169" s="26"/>
      <c r="CR169" s="26"/>
      <c r="CS169" s="26"/>
      <c r="CT169" s="26"/>
      <c r="CU169" s="26"/>
      <c r="CV169" s="26"/>
      <c r="CW169" s="26"/>
      <c r="CX169" s="26"/>
      <c r="CY169" s="26"/>
      <c r="CZ169" s="26"/>
      <c r="DA169" s="26"/>
      <c r="DB169" s="26"/>
      <c r="DC169" s="26"/>
      <c r="DD169" s="26"/>
      <c r="DE169" s="26"/>
      <c r="DF169" s="26"/>
      <c r="DG169" s="26"/>
      <c r="DH169" s="26"/>
      <c r="DI169" s="26"/>
      <c r="DJ169" s="26"/>
      <c r="DK169" s="26"/>
      <c r="DL169" s="26"/>
      <c r="DM169" s="26"/>
      <c r="DN169" s="26"/>
      <c r="DO169" s="26"/>
      <c r="DP169" s="26"/>
      <c r="DQ169" s="26"/>
      <c r="DR169" s="26"/>
      <c r="DS169" s="26"/>
      <c r="DT169" s="26"/>
      <c r="DU169" s="26"/>
      <c r="DV169" s="26"/>
      <c r="DW169" s="26"/>
      <c r="DX169" s="26"/>
      <c r="DY169" s="26"/>
      <c r="DZ169" s="26"/>
      <c r="EA169" s="26"/>
      <c r="EB169" s="26"/>
      <c r="EC169" s="26"/>
      <c r="ED169" s="26"/>
      <c r="EE169" s="26"/>
      <c r="EF169" s="26"/>
      <c r="EG169" s="26"/>
      <c r="EH169" s="26"/>
      <c r="EI169" s="26"/>
      <c r="EJ169" s="26"/>
      <c r="EK169" s="26"/>
      <c r="EL169" s="26"/>
      <c r="EM169" s="26"/>
      <c r="EN169" s="26"/>
      <c r="EO169" s="26"/>
      <c r="EP169" s="26"/>
      <c r="EQ169" s="26"/>
      <c r="ER169" s="26"/>
      <c r="ES169" s="26"/>
      <c r="ET169" s="26"/>
      <c r="EU169" s="26"/>
      <c r="EV169" s="26"/>
      <c r="EW169" s="26"/>
      <c r="EX169" s="26"/>
      <c r="EY169" s="26"/>
      <c r="EZ169" s="26"/>
      <c r="FA169" s="26"/>
      <c r="FB169" s="26"/>
      <c r="FC169" s="26"/>
      <c r="FD169" s="26"/>
      <c r="FE169" s="26"/>
      <c r="FF169" s="26"/>
      <c r="FG169" s="26"/>
      <c r="FH169" s="26"/>
      <c r="FI169" s="26"/>
      <c r="FJ169" s="26"/>
      <c r="FK169" s="26"/>
      <c r="FL169" s="26"/>
      <c r="FM169" s="26"/>
      <c r="FN169" s="26"/>
      <c r="FO169" s="26"/>
      <c r="FP169" s="26"/>
      <c r="FQ169" s="26"/>
      <c r="FR169" s="26"/>
      <c r="FS169" s="26"/>
      <c r="FT169" s="26"/>
      <c r="FU169" s="26"/>
      <c r="FV169" s="26"/>
      <c r="FW169" s="26"/>
    </row>
    <row r="170" spans="1:179" s="145" customFormat="1" ht="12.75" customHeight="1" x14ac:dyDescent="0.2">
      <c r="A170" s="145" t="s">
        <v>430</v>
      </c>
      <c r="B170" s="26" t="s">
        <v>1274</v>
      </c>
      <c r="C170" s="87" t="s">
        <v>1234</v>
      </c>
      <c r="D170" s="87" t="s">
        <v>4494</v>
      </c>
      <c r="E170" s="87" t="s">
        <v>1706</v>
      </c>
      <c r="F170" s="87" t="s">
        <v>1707</v>
      </c>
      <c r="G170" s="87" t="s">
        <v>1285</v>
      </c>
      <c r="H170" s="87" t="s">
        <v>1286</v>
      </c>
      <c r="I170" s="87" t="s">
        <v>1708</v>
      </c>
      <c r="J170" s="87" t="s">
        <v>1251</v>
      </c>
      <c r="K170" s="99" t="s">
        <v>2156</v>
      </c>
      <c r="L170" s="26" t="s">
        <v>1710</v>
      </c>
      <c r="M170" s="26" t="s">
        <v>2157</v>
      </c>
      <c r="N170" s="26">
        <v>30.875</v>
      </c>
      <c r="O170" s="26">
        <v>25</v>
      </c>
      <c r="P170" s="26">
        <v>200</v>
      </c>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c r="CJ170" s="26"/>
      <c r="CK170" s="26"/>
      <c r="CL170" s="26"/>
      <c r="CM170" s="26"/>
      <c r="CN170" s="26"/>
      <c r="CO170" s="26"/>
      <c r="CP170" s="26"/>
      <c r="CQ170" s="26"/>
      <c r="CR170" s="26"/>
      <c r="CS170" s="26"/>
      <c r="CT170" s="26"/>
      <c r="CU170" s="26"/>
      <c r="CV170" s="26"/>
      <c r="CW170" s="26"/>
      <c r="CX170" s="26"/>
      <c r="CY170" s="26"/>
      <c r="CZ170" s="26"/>
      <c r="DA170" s="26"/>
      <c r="DB170" s="26"/>
      <c r="DC170" s="26"/>
      <c r="DD170" s="26"/>
      <c r="DE170" s="26"/>
      <c r="DF170" s="26"/>
      <c r="DG170" s="26"/>
      <c r="DH170" s="26"/>
      <c r="DI170" s="26"/>
      <c r="DJ170" s="26"/>
      <c r="DK170" s="26"/>
      <c r="DL170" s="26"/>
      <c r="DM170" s="26"/>
      <c r="DN170" s="26"/>
      <c r="DO170" s="26"/>
      <c r="DP170" s="26"/>
      <c r="DQ170" s="26"/>
      <c r="DR170" s="26"/>
      <c r="DS170" s="26"/>
      <c r="DT170" s="26"/>
      <c r="DU170" s="26"/>
      <c r="DV170" s="26"/>
      <c r="DW170" s="26"/>
      <c r="DX170" s="26"/>
      <c r="DY170" s="26"/>
      <c r="DZ170" s="26"/>
      <c r="EA170" s="26"/>
      <c r="EB170" s="26"/>
      <c r="EC170" s="26"/>
      <c r="ED170" s="26"/>
      <c r="EE170" s="26"/>
      <c r="EF170" s="26"/>
      <c r="EG170" s="26"/>
      <c r="EH170" s="26"/>
      <c r="EI170" s="26"/>
      <c r="EJ170" s="26"/>
      <c r="EK170" s="26"/>
      <c r="EL170" s="26"/>
      <c r="EM170" s="26"/>
      <c r="EN170" s="26"/>
      <c r="EO170" s="26"/>
      <c r="EP170" s="26"/>
      <c r="EQ170" s="26"/>
      <c r="ER170" s="26"/>
      <c r="ES170" s="26"/>
      <c r="ET170" s="26"/>
      <c r="EU170" s="26"/>
      <c r="EV170" s="26"/>
      <c r="EW170" s="26"/>
      <c r="EX170" s="26"/>
      <c r="EY170" s="26"/>
      <c r="EZ170" s="26"/>
      <c r="FA170" s="26"/>
      <c r="FB170" s="26"/>
      <c r="FC170" s="26"/>
      <c r="FD170" s="26"/>
      <c r="FE170" s="26"/>
      <c r="FF170" s="26"/>
      <c r="FG170" s="26"/>
      <c r="FH170" s="26"/>
      <c r="FI170" s="26"/>
      <c r="FJ170" s="26"/>
      <c r="FK170" s="26"/>
      <c r="FL170" s="26"/>
      <c r="FM170" s="26"/>
      <c r="FN170" s="26"/>
      <c r="FO170" s="26"/>
      <c r="FP170" s="26"/>
      <c r="FQ170" s="26"/>
      <c r="FR170" s="26"/>
      <c r="FS170" s="26"/>
      <c r="FT170" s="26"/>
      <c r="FU170" s="26"/>
      <c r="FV170" s="26"/>
      <c r="FW170" s="26"/>
    </row>
    <row r="171" spans="1:179" ht="12.75" customHeight="1" x14ac:dyDescent="0.2">
      <c r="A171" s="146" t="s">
        <v>430</v>
      </c>
      <c r="B171" s="145" t="s">
        <v>1274</v>
      </c>
      <c r="C171" s="146" t="s">
        <v>1234</v>
      </c>
      <c r="D171" s="146" t="s">
        <v>1712</v>
      </c>
      <c r="E171" s="146" t="s">
        <v>1706</v>
      </c>
      <c r="F171" s="146" t="s">
        <v>1707</v>
      </c>
      <c r="G171" s="146" t="s">
        <v>1718</v>
      </c>
      <c r="H171" s="146" t="s">
        <v>1718</v>
      </c>
      <c r="I171" s="146" t="s">
        <v>1708</v>
      </c>
      <c r="J171" s="146" t="s">
        <v>1251</v>
      </c>
      <c r="K171" s="155" t="s">
        <v>2156</v>
      </c>
      <c r="L171" s="145" t="s">
        <v>1710</v>
      </c>
      <c r="M171" s="145" t="s">
        <v>2158</v>
      </c>
      <c r="N171" s="145">
        <v>30.875</v>
      </c>
      <c r="O171" s="145">
        <v>25</v>
      </c>
      <c r="P171" s="145">
        <v>200</v>
      </c>
      <c r="Q171" s="145"/>
      <c r="R171" s="145"/>
      <c r="S171" s="145"/>
      <c r="T171" s="145"/>
      <c r="U171" s="145"/>
      <c r="V171" s="145"/>
      <c r="W171" s="145"/>
      <c r="X171" s="145"/>
      <c r="Y171" s="145"/>
      <c r="Z171" s="145"/>
      <c r="AA171" s="145"/>
      <c r="AB171" s="145"/>
      <c r="AC171" s="145"/>
      <c r="AD171" s="145"/>
      <c r="AE171" s="145"/>
      <c r="AF171" s="145"/>
      <c r="AG171" s="145"/>
      <c r="AH171" s="145"/>
      <c r="AI171" s="145"/>
      <c r="AJ171" s="145"/>
      <c r="AK171" s="145"/>
      <c r="AL171" s="145"/>
      <c r="AM171" s="145"/>
      <c r="AN171" s="145"/>
      <c r="AO171" s="145"/>
      <c r="AP171" s="145"/>
      <c r="AQ171" s="145"/>
      <c r="AR171" s="145"/>
      <c r="AS171" s="145"/>
      <c r="AT171" s="145"/>
      <c r="AU171" s="145"/>
      <c r="AV171" s="145"/>
      <c r="AW171" s="145"/>
      <c r="AX171" s="145"/>
      <c r="AY171" s="145"/>
      <c r="AZ171" s="145"/>
      <c r="BA171" s="145"/>
      <c r="BB171" s="145"/>
      <c r="BC171" s="145"/>
      <c r="BD171" s="145"/>
      <c r="BE171" s="145"/>
      <c r="BF171" s="145"/>
      <c r="BG171" s="145"/>
      <c r="BH171" s="145"/>
      <c r="BI171" s="145"/>
      <c r="BJ171" s="145"/>
      <c r="BK171" s="145"/>
      <c r="BL171" s="145"/>
      <c r="BM171" s="145"/>
      <c r="BN171" s="145"/>
      <c r="BO171" s="145"/>
      <c r="BP171" s="145"/>
      <c r="BQ171" s="145"/>
      <c r="BR171" s="145"/>
      <c r="BS171" s="145"/>
      <c r="BT171" s="145"/>
      <c r="BU171" s="145"/>
      <c r="BV171" s="145"/>
      <c r="BW171" s="145"/>
      <c r="BX171" s="145"/>
      <c r="BY171" s="145"/>
      <c r="BZ171" s="145"/>
      <c r="CA171" s="145"/>
      <c r="CB171" s="145"/>
      <c r="CC171" s="145"/>
      <c r="CD171" s="145"/>
      <c r="CE171" s="145"/>
      <c r="CF171" s="145"/>
      <c r="CG171" s="145"/>
      <c r="CH171" s="145"/>
      <c r="CI171" s="145"/>
      <c r="CJ171" s="145"/>
      <c r="CK171" s="145"/>
      <c r="CL171" s="145"/>
      <c r="CM171" s="145"/>
      <c r="CN171" s="145"/>
      <c r="CO171" s="145"/>
      <c r="CP171" s="145"/>
      <c r="CQ171" s="145"/>
      <c r="CR171" s="145"/>
      <c r="CS171" s="145"/>
      <c r="CT171" s="145"/>
      <c r="CU171" s="145"/>
      <c r="CV171" s="145"/>
      <c r="CW171" s="145"/>
      <c r="CX171" s="145"/>
      <c r="CY171" s="145"/>
      <c r="CZ171" s="145"/>
      <c r="DA171" s="145"/>
      <c r="DB171" s="145"/>
      <c r="DC171" s="145"/>
      <c r="DD171" s="145"/>
      <c r="DE171" s="145"/>
      <c r="DF171" s="145"/>
      <c r="DG171" s="145"/>
      <c r="DH171" s="145"/>
      <c r="DI171" s="145"/>
      <c r="DJ171" s="145"/>
      <c r="DK171" s="145"/>
      <c r="DL171" s="145"/>
      <c r="DM171" s="145"/>
      <c r="DN171" s="145"/>
      <c r="DO171" s="145"/>
      <c r="DP171" s="145"/>
      <c r="DQ171" s="145"/>
      <c r="DR171" s="145"/>
      <c r="DS171" s="145"/>
      <c r="DT171" s="145"/>
      <c r="DU171" s="145"/>
      <c r="DV171" s="145"/>
      <c r="DW171" s="145"/>
      <c r="DX171" s="145"/>
      <c r="DY171" s="145"/>
      <c r="DZ171" s="145"/>
      <c r="EA171" s="145"/>
      <c r="EB171" s="145"/>
      <c r="EC171" s="145"/>
      <c r="ED171" s="145"/>
      <c r="EE171" s="145"/>
      <c r="EF171" s="145"/>
      <c r="EG171" s="145"/>
      <c r="EH171" s="145"/>
      <c r="EI171" s="145"/>
      <c r="EJ171" s="145"/>
      <c r="EK171" s="145"/>
      <c r="EL171" s="145"/>
      <c r="EM171" s="145"/>
      <c r="EN171" s="145"/>
      <c r="EO171" s="145"/>
      <c r="EP171" s="145"/>
      <c r="EQ171" s="145"/>
      <c r="ER171" s="145"/>
      <c r="ES171" s="145"/>
      <c r="ET171" s="145"/>
      <c r="EU171" s="145"/>
      <c r="EV171" s="145"/>
      <c r="EW171" s="145"/>
      <c r="EX171" s="145"/>
      <c r="EY171" s="145"/>
      <c r="EZ171" s="145"/>
      <c r="FA171" s="145"/>
      <c r="FB171" s="145"/>
      <c r="FC171" s="145"/>
      <c r="FD171" s="145"/>
      <c r="FE171" s="145"/>
      <c r="FF171" s="145"/>
      <c r="FG171" s="145"/>
      <c r="FH171" s="145"/>
      <c r="FI171" s="145"/>
      <c r="FJ171" s="145"/>
      <c r="FK171" s="145"/>
      <c r="FL171" s="145"/>
      <c r="FM171" s="145"/>
      <c r="FN171" s="145"/>
      <c r="FO171" s="145"/>
      <c r="FP171" s="145"/>
      <c r="FQ171" s="145"/>
      <c r="FR171" s="145"/>
      <c r="FS171" s="145"/>
      <c r="FT171" s="145"/>
      <c r="FU171" s="145"/>
      <c r="FV171" s="145"/>
      <c r="FW171" s="145"/>
    </row>
    <row r="172" spans="1:179" ht="12.75" customHeight="1" x14ac:dyDescent="0.2">
      <c r="A172" s="87" t="s">
        <v>430</v>
      </c>
      <c r="B172" s="87" t="s">
        <v>1274</v>
      </c>
      <c r="C172" s="26" t="s">
        <v>1234</v>
      </c>
      <c r="D172" s="87" t="s">
        <v>4535</v>
      </c>
      <c r="E172" s="26" t="s">
        <v>1706</v>
      </c>
      <c r="F172" s="146" t="s">
        <v>1707</v>
      </c>
      <c r="G172" s="87" t="s">
        <v>1285</v>
      </c>
      <c r="H172" s="87" t="s">
        <v>1286</v>
      </c>
      <c r="I172" s="87" t="s">
        <v>1708</v>
      </c>
      <c r="J172" s="87" t="s">
        <v>1251</v>
      </c>
      <c r="K172" s="64" t="s">
        <v>2156</v>
      </c>
      <c r="L172" s="26" t="s">
        <v>1710</v>
      </c>
      <c r="M172" s="26" t="s">
        <v>4554</v>
      </c>
      <c r="N172" s="26">
        <v>30</v>
      </c>
      <c r="O172" s="26">
        <v>30</v>
      </c>
      <c r="P172" s="26">
        <v>400</v>
      </c>
      <c r="Q172" s="26">
        <v>30</v>
      </c>
      <c r="R172" s="26">
        <v>30</v>
      </c>
      <c r="S172" s="26">
        <v>400</v>
      </c>
    </row>
    <row r="173" spans="1:179" ht="12.75" customHeight="1" x14ac:dyDescent="0.2">
      <c r="A173" s="146" t="s">
        <v>488</v>
      </c>
      <c r="B173" s="87" t="s">
        <v>2159</v>
      </c>
      <c r="C173" s="87" t="s">
        <v>1234</v>
      </c>
      <c r="D173" s="87" t="s">
        <v>4494</v>
      </c>
      <c r="E173" s="87" t="s">
        <v>1706</v>
      </c>
      <c r="F173" s="87" t="s">
        <v>1719</v>
      </c>
      <c r="G173" s="87" t="s">
        <v>1222</v>
      </c>
      <c r="H173" s="87" t="s">
        <v>1222</v>
      </c>
      <c r="I173" s="87" t="s">
        <v>1715</v>
      </c>
      <c r="J173" s="87" t="s">
        <v>1720</v>
      </c>
      <c r="K173" s="99" t="s">
        <v>1486</v>
      </c>
      <c r="L173" s="87" t="s">
        <v>1710</v>
      </c>
      <c r="M173" s="87" t="s">
        <v>2160</v>
      </c>
      <c r="N173" s="87">
        <v>55</v>
      </c>
      <c r="O173" s="87">
        <v>50</v>
      </c>
      <c r="P173" s="87">
        <v>1000</v>
      </c>
    </row>
    <row r="174" spans="1:179" ht="12.75" customHeight="1" x14ac:dyDescent="0.2">
      <c r="A174" s="146" t="s">
        <v>376</v>
      </c>
      <c r="B174" s="87" t="s">
        <v>2161</v>
      </c>
      <c r="C174" s="87" t="s">
        <v>1224</v>
      </c>
      <c r="D174" s="87" t="s">
        <v>4494</v>
      </c>
      <c r="E174" s="87" t="s">
        <v>1706</v>
      </c>
      <c r="F174" s="87" t="s">
        <v>1714</v>
      </c>
      <c r="G174" s="87" t="s">
        <v>1239</v>
      </c>
      <c r="H174" s="87" t="s">
        <v>1739</v>
      </c>
      <c r="I174" s="87" t="s">
        <v>1728</v>
      </c>
      <c r="J174" s="87" t="s">
        <v>1740</v>
      </c>
      <c r="K174" s="98" t="s">
        <v>2313</v>
      </c>
      <c r="L174" s="87" t="s">
        <v>1741</v>
      </c>
      <c r="M174" s="87" t="s">
        <v>2162</v>
      </c>
      <c r="N174" s="87" t="s">
        <v>2163</v>
      </c>
      <c r="O174" s="87" t="s">
        <v>2164</v>
      </c>
      <c r="P174" s="87" t="s">
        <v>1731</v>
      </c>
    </row>
    <row r="175" spans="1:179" s="145" customFormat="1" ht="12.75" customHeight="1" x14ac:dyDescent="0.2">
      <c r="A175" s="146" t="s">
        <v>416</v>
      </c>
      <c r="B175" s="146" t="s">
        <v>1236</v>
      </c>
      <c r="C175" s="146" t="s">
        <v>1234</v>
      </c>
      <c r="D175" s="146" t="s">
        <v>4494</v>
      </c>
      <c r="E175" s="146" t="s">
        <v>1706</v>
      </c>
      <c r="F175" s="146" t="s">
        <v>1719</v>
      </c>
      <c r="G175" s="146" t="s">
        <v>1222</v>
      </c>
      <c r="H175" s="146" t="s">
        <v>1222</v>
      </c>
      <c r="I175" s="146" t="s">
        <v>1715</v>
      </c>
      <c r="J175" s="146" t="s">
        <v>1720</v>
      </c>
      <c r="K175" s="153" t="s">
        <v>2261</v>
      </c>
      <c r="L175" s="146" t="s">
        <v>1710</v>
      </c>
      <c r="M175" s="146" t="s">
        <v>4543</v>
      </c>
      <c r="N175" s="146">
        <v>93.31</v>
      </c>
      <c r="O175" s="146">
        <v>76</v>
      </c>
      <c r="P175" s="159" t="s">
        <v>1928</v>
      </c>
    </row>
    <row r="176" spans="1:179" ht="12.75" customHeight="1" x14ac:dyDescent="0.2">
      <c r="A176" s="146" t="s">
        <v>314</v>
      </c>
      <c r="B176" s="87" t="s">
        <v>1611</v>
      </c>
      <c r="C176" s="87" t="s">
        <v>1224</v>
      </c>
      <c r="D176" s="87" t="s">
        <v>4494</v>
      </c>
      <c r="E176" s="87" t="s">
        <v>1706</v>
      </c>
      <c r="F176" s="87" t="s">
        <v>1707</v>
      </c>
      <c r="G176" s="87" t="s">
        <v>1239</v>
      </c>
      <c r="H176" s="87" t="s">
        <v>1812</v>
      </c>
      <c r="I176" s="87" t="s">
        <v>1728</v>
      </c>
      <c r="J176" s="87" t="s">
        <v>1813</v>
      </c>
      <c r="K176" s="98" t="s">
        <v>1329</v>
      </c>
      <c r="L176" s="87" t="s">
        <v>1710</v>
      </c>
      <c r="M176" s="87" t="s">
        <v>2166</v>
      </c>
      <c r="N176" s="87" t="s">
        <v>2165</v>
      </c>
      <c r="O176" s="87" t="s">
        <v>2167</v>
      </c>
      <c r="P176" s="87" t="s">
        <v>2007</v>
      </c>
    </row>
    <row r="177" spans="1:179" ht="12.75" customHeight="1" x14ac:dyDescent="0.2">
      <c r="A177" s="146" t="s">
        <v>314</v>
      </c>
      <c r="B177" s="87" t="s">
        <v>1611</v>
      </c>
      <c r="C177" s="87" t="s">
        <v>1224</v>
      </c>
      <c r="D177" s="87" t="s">
        <v>4494</v>
      </c>
      <c r="E177" s="87" t="s">
        <v>1706</v>
      </c>
      <c r="F177" s="87" t="s">
        <v>1707</v>
      </c>
      <c r="G177" s="87" t="s">
        <v>1239</v>
      </c>
      <c r="H177" s="87" t="s">
        <v>1812</v>
      </c>
      <c r="I177" s="87" t="s">
        <v>1728</v>
      </c>
      <c r="J177" s="87" t="s">
        <v>1813</v>
      </c>
      <c r="K177" s="98" t="s">
        <v>1567</v>
      </c>
      <c r="L177" s="87" t="s">
        <v>1710</v>
      </c>
      <c r="M177" s="87" t="s">
        <v>2168</v>
      </c>
      <c r="N177" s="87" t="s">
        <v>2165</v>
      </c>
      <c r="O177" s="87" t="s">
        <v>2167</v>
      </c>
      <c r="P177" s="87" t="s">
        <v>2007</v>
      </c>
    </row>
    <row r="178" spans="1:179" ht="12.75" customHeight="1" x14ac:dyDescent="0.2">
      <c r="A178" s="146" t="s">
        <v>314</v>
      </c>
      <c r="B178" s="87" t="s">
        <v>1611</v>
      </c>
      <c r="C178" s="87" t="s">
        <v>1224</v>
      </c>
      <c r="D178" s="87" t="s">
        <v>4494</v>
      </c>
      <c r="E178" s="87" t="s">
        <v>1706</v>
      </c>
      <c r="F178" s="87" t="s">
        <v>1707</v>
      </c>
      <c r="G178" s="87" t="s">
        <v>1239</v>
      </c>
      <c r="H178" s="87" t="s">
        <v>1812</v>
      </c>
      <c r="I178" s="87" t="s">
        <v>1728</v>
      </c>
      <c r="J178" s="87" t="s">
        <v>1813</v>
      </c>
      <c r="K178" s="98" t="s">
        <v>1568</v>
      </c>
      <c r="L178" s="87" t="s">
        <v>1710</v>
      </c>
      <c r="M178" s="87" t="s">
        <v>2169</v>
      </c>
      <c r="N178" s="87" t="s">
        <v>2165</v>
      </c>
      <c r="O178" s="87" t="s">
        <v>2167</v>
      </c>
      <c r="P178" s="87" t="s">
        <v>2007</v>
      </c>
    </row>
    <row r="179" spans="1:179" ht="12.75" customHeight="1" x14ac:dyDescent="0.2">
      <c r="A179" s="146" t="s">
        <v>314</v>
      </c>
      <c r="B179" s="87" t="s">
        <v>1611</v>
      </c>
      <c r="C179" s="87" t="s">
        <v>1224</v>
      </c>
      <c r="D179" s="87" t="s">
        <v>4494</v>
      </c>
      <c r="E179" s="87" t="s">
        <v>1706</v>
      </c>
      <c r="F179" s="87" t="s">
        <v>1707</v>
      </c>
      <c r="G179" s="87" t="s">
        <v>1239</v>
      </c>
      <c r="H179" s="87" t="s">
        <v>1812</v>
      </c>
      <c r="I179" s="87" t="s">
        <v>1728</v>
      </c>
      <c r="J179" s="87" t="s">
        <v>1813</v>
      </c>
      <c r="K179" s="98" t="s">
        <v>1569</v>
      </c>
      <c r="L179" s="87" t="s">
        <v>1710</v>
      </c>
      <c r="M179" s="87" t="s">
        <v>2170</v>
      </c>
      <c r="N179" s="87" t="s">
        <v>2165</v>
      </c>
      <c r="O179" s="87" t="s">
        <v>2167</v>
      </c>
      <c r="P179" s="87" t="s">
        <v>2007</v>
      </c>
    </row>
    <row r="180" spans="1:179" s="145" customFormat="1" ht="12.75" customHeight="1" x14ac:dyDescent="0.2">
      <c r="A180" s="146" t="s">
        <v>314</v>
      </c>
      <c r="B180" s="87" t="s">
        <v>1611</v>
      </c>
      <c r="C180" s="87" t="s">
        <v>1224</v>
      </c>
      <c r="D180" s="87" t="s">
        <v>4494</v>
      </c>
      <c r="E180" s="87" t="s">
        <v>1706</v>
      </c>
      <c r="F180" s="87" t="s">
        <v>1707</v>
      </c>
      <c r="G180" s="87" t="s">
        <v>1239</v>
      </c>
      <c r="H180" s="87" t="s">
        <v>1812</v>
      </c>
      <c r="I180" s="87" t="s">
        <v>1728</v>
      </c>
      <c r="J180" s="87" t="s">
        <v>1813</v>
      </c>
      <c r="K180" s="98" t="s">
        <v>1880</v>
      </c>
      <c r="L180" s="87" t="s">
        <v>1710</v>
      </c>
      <c r="M180" s="87" t="s">
        <v>2171</v>
      </c>
      <c r="N180" s="87" t="s">
        <v>2165</v>
      </c>
      <c r="O180" s="87" t="s">
        <v>2167</v>
      </c>
      <c r="P180" s="87" t="s">
        <v>2007</v>
      </c>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c r="DK180" s="26"/>
      <c r="DL180" s="26"/>
      <c r="DM180" s="26"/>
      <c r="DN180" s="26"/>
      <c r="DO180" s="26"/>
      <c r="DP180" s="26"/>
      <c r="DQ180" s="26"/>
      <c r="DR180" s="26"/>
      <c r="DS180" s="26"/>
      <c r="DT180" s="26"/>
      <c r="DU180" s="26"/>
      <c r="DV180" s="26"/>
      <c r="DW180" s="26"/>
      <c r="DX180" s="26"/>
      <c r="DY180" s="26"/>
      <c r="DZ180" s="26"/>
      <c r="EA180" s="26"/>
      <c r="EB180" s="26"/>
      <c r="EC180" s="26"/>
      <c r="ED180" s="26"/>
      <c r="EE180" s="26"/>
      <c r="EF180" s="26"/>
      <c r="EG180" s="26"/>
      <c r="EH180" s="26"/>
      <c r="EI180" s="26"/>
      <c r="EJ180" s="26"/>
      <c r="EK180" s="26"/>
      <c r="EL180" s="26"/>
      <c r="EM180" s="26"/>
      <c r="EN180" s="26"/>
      <c r="EO180" s="26"/>
      <c r="EP180" s="26"/>
      <c r="EQ180" s="26"/>
      <c r="ER180" s="26"/>
      <c r="ES180" s="26"/>
      <c r="ET180" s="26"/>
      <c r="EU180" s="26"/>
      <c r="EV180" s="26"/>
      <c r="EW180" s="26"/>
      <c r="EX180" s="26"/>
      <c r="EY180" s="26"/>
      <c r="EZ180" s="26"/>
      <c r="FA180" s="26"/>
      <c r="FB180" s="26"/>
      <c r="FC180" s="26"/>
      <c r="FD180" s="26"/>
      <c r="FE180" s="26"/>
      <c r="FF180" s="26"/>
      <c r="FG180" s="26"/>
      <c r="FH180" s="26"/>
      <c r="FI180" s="26"/>
      <c r="FJ180" s="26"/>
      <c r="FK180" s="26"/>
      <c r="FL180" s="26"/>
      <c r="FM180" s="26"/>
      <c r="FN180" s="26"/>
      <c r="FO180" s="26"/>
      <c r="FP180" s="26"/>
      <c r="FQ180" s="26"/>
      <c r="FR180" s="26"/>
      <c r="FS180" s="26"/>
      <c r="FT180" s="26"/>
      <c r="FU180" s="26"/>
      <c r="FV180" s="26"/>
      <c r="FW180" s="26"/>
    </row>
    <row r="181" spans="1:179" ht="12.75" customHeight="1" x14ac:dyDescent="0.2">
      <c r="A181" s="146" t="s">
        <v>314</v>
      </c>
      <c r="B181" s="87" t="s">
        <v>1611</v>
      </c>
      <c r="C181" s="87" t="s">
        <v>1224</v>
      </c>
      <c r="D181" s="87" t="s">
        <v>4494</v>
      </c>
      <c r="E181" s="87" t="s">
        <v>1706</v>
      </c>
      <c r="F181" s="87" t="s">
        <v>1707</v>
      </c>
      <c r="G181" s="87" t="s">
        <v>1239</v>
      </c>
      <c r="H181" s="87" t="s">
        <v>1812</v>
      </c>
      <c r="I181" s="87" t="s">
        <v>1728</v>
      </c>
      <c r="J181" s="87" t="s">
        <v>1813</v>
      </c>
      <c r="K181" s="98" t="s">
        <v>1526</v>
      </c>
      <c r="L181" s="87" t="s">
        <v>1710</v>
      </c>
      <c r="M181" s="87" t="s">
        <v>2172</v>
      </c>
      <c r="N181" s="87" t="s">
        <v>2165</v>
      </c>
      <c r="O181" s="87" t="s">
        <v>2167</v>
      </c>
      <c r="P181" s="87" t="s">
        <v>2007</v>
      </c>
    </row>
    <row r="182" spans="1:179" ht="12.6" customHeight="1" x14ac:dyDescent="0.2">
      <c r="A182" s="146" t="s">
        <v>70</v>
      </c>
      <c r="B182" s="87" t="s">
        <v>2173</v>
      </c>
      <c r="C182" s="87" t="s">
        <v>1219</v>
      </c>
      <c r="D182" s="87" t="s">
        <v>4494</v>
      </c>
      <c r="E182" s="87" t="s">
        <v>1706</v>
      </c>
      <c r="F182" s="87" t="s">
        <v>1714</v>
      </c>
      <c r="G182" s="87" t="s">
        <v>1278</v>
      </c>
      <c r="H182" s="87" t="s">
        <v>1279</v>
      </c>
      <c r="I182" s="87" t="s">
        <v>1715</v>
      </c>
      <c r="J182" s="87" t="s">
        <v>1778</v>
      </c>
      <c r="K182" s="98" t="s">
        <v>1329</v>
      </c>
      <c r="L182" s="87" t="s">
        <v>1741</v>
      </c>
      <c r="M182" s="87" t="s">
        <v>2175</v>
      </c>
      <c r="N182" s="87" t="s">
        <v>2174</v>
      </c>
      <c r="O182" s="87" t="s">
        <v>1526</v>
      </c>
      <c r="P182" s="87" t="s">
        <v>1731</v>
      </c>
    </row>
    <row r="183" spans="1:179" ht="12.6" customHeight="1" x14ac:dyDescent="0.2">
      <c r="A183" s="146" t="s">
        <v>865</v>
      </c>
      <c r="B183" s="87" t="s">
        <v>2176</v>
      </c>
      <c r="C183" s="87" t="s">
        <v>1234</v>
      </c>
      <c r="D183" s="87" t="s">
        <v>4494</v>
      </c>
      <c r="E183" s="87" t="s">
        <v>1706</v>
      </c>
      <c r="F183" s="87" t="s">
        <v>1714</v>
      </c>
      <c r="G183" s="87" t="s">
        <v>1278</v>
      </c>
      <c r="H183" s="87" t="s">
        <v>1279</v>
      </c>
      <c r="I183" s="87" t="s">
        <v>1715</v>
      </c>
      <c r="J183" s="87" t="s">
        <v>1716</v>
      </c>
      <c r="K183" s="98" t="s">
        <v>1329</v>
      </c>
      <c r="L183" s="87" t="s">
        <v>1741</v>
      </c>
      <c r="M183" s="87" t="s">
        <v>2178</v>
      </c>
      <c r="N183" s="87" t="s">
        <v>2177</v>
      </c>
      <c r="O183" s="87" t="s">
        <v>1569</v>
      </c>
      <c r="P183" s="87" t="s">
        <v>1731</v>
      </c>
    </row>
    <row r="184" spans="1:179" ht="12.6" customHeight="1" x14ac:dyDescent="0.2">
      <c r="A184" s="146" t="s">
        <v>2179</v>
      </c>
      <c r="B184" s="87" t="s">
        <v>2180</v>
      </c>
      <c r="C184" s="87" t="s">
        <v>1219</v>
      </c>
      <c r="D184" s="87" t="s">
        <v>4494</v>
      </c>
      <c r="E184" s="87" t="s">
        <v>1706</v>
      </c>
      <c r="F184" s="87" t="s">
        <v>1714</v>
      </c>
      <c r="G184" s="87" t="s">
        <v>1239</v>
      </c>
      <c r="H184" s="87" t="s">
        <v>1739</v>
      </c>
      <c r="I184" s="87" t="s">
        <v>1728</v>
      </c>
      <c r="J184" s="87" t="s">
        <v>1729</v>
      </c>
      <c r="K184" s="98" t="s">
        <v>1366</v>
      </c>
      <c r="L184" s="87" t="s">
        <v>1710</v>
      </c>
      <c r="M184" s="87" t="s">
        <v>2181</v>
      </c>
      <c r="N184" s="87" t="s">
        <v>2182</v>
      </c>
      <c r="O184" s="87" t="s">
        <v>2000</v>
      </c>
      <c r="P184" s="87" t="s">
        <v>1731</v>
      </c>
    </row>
    <row r="185" spans="1:179" ht="12.75" customHeight="1" x14ac:dyDescent="0.2">
      <c r="A185" s="146" t="s">
        <v>2183</v>
      </c>
      <c r="B185" s="87" t="s">
        <v>2184</v>
      </c>
      <c r="C185" s="87" t="s">
        <v>1234</v>
      </c>
      <c r="D185" s="87" t="s">
        <v>4494</v>
      </c>
      <c r="E185" s="87" t="s">
        <v>1706</v>
      </c>
      <c r="F185" s="26" t="s">
        <v>1719</v>
      </c>
      <c r="G185" s="87" t="s">
        <v>1222</v>
      </c>
      <c r="H185" s="87" t="s">
        <v>1222</v>
      </c>
      <c r="I185" s="87" t="s">
        <v>1715</v>
      </c>
      <c r="J185" s="87" t="s">
        <v>2145</v>
      </c>
      <c r="K185" s="99" t="s">
        <v>1734</v>
      </c>
      <c r="L185" s="87" t="s">
        <v>1741</v>
      </c>
      <c r="M185" s="87" t="s">
        <v>2185</v>
      </c>
      <c r="N185" s="87">
        <v>126</v>
      </c>
      <c r="O185" s="87">
        <v>102</v>
      </c>
      <c r="P185" s="87">
        <v>21</v>
      </c>
    </row>
    <row r="186" spans="1:179" ht="12.75" customHeight="1" x14ac:dyDescent="0.2">
      <c r="A186" s="145" t="s">
        <v>1179</v>
      </c>
      <c r="B186" s="26" t="s">
        <v>2186</v>
      </c>
      <c r="C186" s="87" t="s">
        <v>1234</v>
      </c>
      <c r="D186" s="87" t="s">
        <v>4494</v>
      </c>
      <c r="E186" s="87" t="s">
        <v>1706</v>
      </c>
      <c r="F186" s="26" t="s">
        <v>1719</v>
      </c>
      <c r="G186" s="87" t="s">
        <v>1222</v>
      </c>
      <c r="H186" s="87" t="s">
        <v>1222</v>
      </c>
      <c r="I186" s="87" t="s">
        <v>1715</v>
      </c>
      <c r="J186" s="87" t="s">
        <v>2145</v>
      </c>
      <c r="K186" s="98" t="s">
        <v>1962</v>
      </c>
      <c r="L186" s="87" t="s">
        <v>1710</v>
      </c>
      <c r="M186" s="26" t="s">
        <v>2187</v>
      </c>
      <c r="N186" s="87">
        <v>132</v>
      </c>
      <c r="O186" s="87">
        <v>110</v>
      </c>
      <c r="P186" s="87">
        <v>22</v>
      </c>
    </row>
    <row r="187" spans="1:179" s="145" customFormat="1" ht="12.75" customHeight="1" x14ac:dyDescent="0.2">
      <c r="A187" s="145" t="s">
        <v>4571</v>
      </c>
      <c r="B187" s="145" t="s">
        <v>1263</v>
      </c>
      <c r="C187" s="146" t="s">
        <v>1234</v>
      </c>
      <c r="D187" s="146" t="s">
        <v>4494</v>
      </c>
      <c r="E187" s="145" t="s">
        <v>1706</v>
      </c>
      <c r="F187" s="145" t="s">
        <v>1719</v>
      </c>
      <c r="G187" s="146" t="s">
        <v>1225</v>
      </c>
      <c r="H187" s="146" t="s">
        <v>1225</v>
      </c>
      <c r="I187" s="146" t="s">
        <v>1715</v>
      </c>
      <c r="J187" s="146" t="s">
        <v>1746</v>
      </c>
      <c r="K187" s="155" t="s">
        <v>1784</v>
      </c>
      <c r="L187" s="146" t="s">
        <v>1710</v>
      </c>
      <c r="M187" s="145" t="s">
        <v>4573</v>
      </c>
      <c r="N187" s="146">
        <v>248</v>
      </c>
      <c r="O187" s="146">
        <v>240</v>
      </c>
      <c r="P187" s="146">
        <v>48</v>
      </c>
    </row>
    <row r="188" spans="1:179" s="145" customFormat="1" ht="12.75" customHeight="1" x14ac:dyDescent="0.2">
      <c r="A188" s="145" t="s">
        <v>4571</v>
      </c>
      <c r="B188" s="145" t="s">
        <v>1263</v>
      </c>
      <c r="C188" s="146" t="s">
        <v>1234</v>
      </c>
      <c r="D188" s="146" t="s">
        <v>4494</v>
      </c>
      <c r="E188" s="145" t="s">
        <v>1706</v>
      </c>
      <c r="F188" s="145" t="s">
        <v>1719</v>
      </c>
      <c r="G188" s="146" t="s">
        <v>1225</v>
      </c>
      <c r="H188" s="146" t="s">
        <v>1225</v>
      </c>
      <c r="I188" s="146" t="s">
        <v>1715</v>
      </c>
      <c r="J188" s="146" t="s">
        <v>1746</v>
      </c>
      <c r="K188" s="155" t="s">
        <v>4575</v>
      </c>
      <c r="L188" s="146" t="s">
        <v>1710</v>
      </c>
      <c r="M188" s="145" t="s">
        <v>4574</v>
      </c>
      <c r="N188" s="146">
        <v>260.39999999999998</v>
      </c>
      <c r="O188" s="146">
        <v>253</v>
      </c>
      <c r="P188" s="146">
        <v>51</v>
      </c>
    </row>
    <row r="189" spans="1:179" s="145" customFormat="1" ht="12.75" customHeight="1" x14ac:dyDescent="0.2">
      <c r="A189" s="145" t="s">
        <v>4571</v>
      </c>
      <c r="B189" s="145" t="s">
        <v>1263</v>
      </c>
      <c r="C189" s="146" t="s">
        <v>1234</v>
      </c>
      <c r="D189" s="146" t="s">
        <v>4494</v>
      </c>
      <c r="E189" s="145" t="s">
        <v>1706</v>
      </c>
      <c r="F189" s="145" t="s">
        <v>1719</v>
      </c>
      <c r="G189" s="146" t="s">
        <v>1225</v>
      </c>
      <c r="H189" s="146" t="s">
        <v>1225</v>
      </c>
      <c r="I189" s="146" t="s">
        <v>1715</v>
      </c>
      <c r="J189" s="146" t="s">
        <v>1746</v>
      </c>
      <c r="K189" s="155" t="s">
        <v>4577</v>
      </c>
      <c r="L189" s="146" t="s">
        <v>1710</v>
      </c>
      <c r="M189" s="145" t="s">
        <v>4576</v>
      </c>
      <c r="N189" s="146">
        <v>248</v>
      </c>
      <c r="O189" s="146">
        <v>240</v>
      </c>
      <c r="P189" s="146">
        <v>48</v>
      </c>
    </row>
    <row r="190" spans="1:179" ht="12.75" customHeight="1" x14ac:dyDescent="0.2">
      <c r="A190" s="145" t="s">
        <v>2188</v>
      </c>
      <c r="B190" s="26" t="s">
        <v>2189</v>
      </c>
      <c r="C190" s="26" t="s">
        <v>1219</v>
      </c>
      <c r="D190" s="87" t="s">
        <v>4494</v>
      </c>
      <c r="E190" s="26" t="s">
        <v>1706</v>
      </c>
      <c r="F190" s="26" t="s">
        <v>1719</v>
      </c>
      <c r="G190" s="87" t="s">
        <v>1222</v>
      </c>
      <c r="H190" s="87" t="s">
        <v>1222</v>
      </c>
      <c r="I190" s="87" t="s">
        <v>1715</v>
      </c>
      <c r="J190" s="87" t="s">
        <v>2145</v>
      </c>
      <c r="K190" s="64" t="s">
        <v>1650</v>
      </c>
      <c r="L190" s="26" t="s">
        <v>1710</v>
      </c>
      <c r="M190" s="26" t="s">
        <v>2190</v>
      </c>
      <c r="N190" s="26">
        <v>85</v>
      </c>
      <c r="O190" s="26">
        <v>69</v>
      </c>
      <c r="P190" s="26">
        <v>13</v>
      </c>
    </row>
    <row r="191" spans="1:179" ht="12.75" customHeight="1" x14ac:dyDescent="0.2">
      <c r="A191" s="146" t="s">
        <v>1296</v>
      </c>
      <c r="B191" s="87" t="s">
        <v>2191</v>
      </c>
      <c r="C191" s="87" t="s">
        <v>1298</v>
      </c>
      <c r="D191" s="87" t="s">
        <v>4494</v>
      </c>
      <c r="E191" s="87" t="s">
        <v>1706</v>
      </c>
      <c r="F191" s="87" t="s">
        <v>1707</v>
      </c>
      <c r="G191" s="87" t="s">
        <v>1278</v>
      </c>
      <c r="H191" s="87" t="s">
        <v>1279</v>
      </c>
      <c r="I191" s="87" t="s">
        <v>1715</v>
      </c>
      <c r="J191" s="87" t="s">
        <v>1778</v>
      </c>
      <c r="K191" s="98" t="s">
        <v>1345</v>
      </c>
      <c r="L191" s="87" t="s">
        <v>1710</v>
      </c>
      <c r="M191" s="87" t="s">
        <v>2192</v>
      </c>
      <c r="N191" s="87" t="s">
        <v>2193</v>
      </c>
      <c r="O191" s="87" t="s">
        <v>2194</v>
      </c>
      <c r="P191" s="87" t="s">
        <v>2195</v>
      </c>
    </row>
    <row r="192" spans="1:179" ht="12.75" customHeight="1" x14ac:dyDescent="0.2">
      <c r="A192" s="146" t="s">
        <v>2196</v>
      </c>
      <c r="B192" s="87" t="s">
        <v>2197</v>
      </c>
      <c r="C192" s="87" t="s">
        <v>1259</v>
      </c>
      <c r="D192" s="87" t="s">
        <v>4494</v>
      </c>
      <c r="E192" s="26" t="s">
        <v>1706</v>
      </c>
      <c r="F192" s="26" t="s">
        <v>1719</v>
      </c>
      <c r="G192" s="87" t="s">
        <v>1225</v>
      </c>
      <c r="H192" s="87" t="s">
        <v>1225</v>
      </c>
      <c r="I192" s="87" t="s">
        <v>1715</v>
      </c>
      <c r="J192" s="87" t="s">
        <v>1746</v>
      </c>
      <c r="K192" s="99" t="s">
        <v>2152</v>
      </c>
      <c r="L192" s="87" t="s">
        <v>1741</v>
      </c>
      <c r="M192" s="87" t="s">
        <v>2198</v>
      </c>
      <c r="N192" s="87">
        <v>209</v>
      </c>
      <c r="O192" s="87">
        <v>201</v>
      </c>
      <c r="P192" s="87">
        <v>41</v>
      </c>
    </row>
    <row r="193" spans="1:16" ht="12.75" customHeight="1" x14ac:dyDescent="0.2">
      <c r="A193" s="146" t="s">
        <v>523</v>
      </c>
      <c r="B193" s="87" t="s">
        <v>2199</v>
      </c>
      <c r="C193" s="87" t="s">
        <v>1259</v>
      </c>
      <c r="D193" s="87" t="s">
        <v>4494</v>
      </c>
      <c r="E193" s="26" t="s">
        <v>1706</v>
      </c>
      <c r="F193" s="26" t="s">
        <v>1719</v>
      </c>
      <c r="G193" s="87" t="s">
        <v>1225</v>
      </c>
      <c r="H193" s="87" t="s">
        <v>1225</v>
      </c>
      <c r="I193" s="87" t="s">
        <v>1715</v>
      </c>
      <c r="J193" s="87" t="s">
        <v>1746</v>
      </c>
      <c r="K193" s="99" t="s">
        <v>1981</v>
      </c>
      <c r="L193" s="87" t="s">
        <v>1741</v>
      </c>
      <c r="M193" s="87" t="s">
        <v>2200</v>
      </c>
      <c r="N193" s="87">
        <v>203</v>
      </c>
      <c r="O193" s="87">
        <v>196</v>
      </c>
      <c r="P193" s="87">
        <v>40</v>
      </c>
    </row>
    <row r="194" spans="1:16" ht="12.75" customHeight="1" x14ac:dyDescent="0.2">
      <c r="A194" s="146" t="s">
        <v>380</v>
      </c>
      <c r="B194" s="87" t="s">
        <v>1348</v>
      </c>
      <c r="C194" s="87" t="s">
        <v>1219</v>
      </c>
      <c r="D194" s="87" t="s">
        <v>4494</v>
      </c>
      <c r="E194" s="87" t="s">
        <v>1706</v>
      </c>
      <c r="F194" s="87" t="s">
        <v>1714</v>
      </c>
      <c r="G194" s="87" t="s">
        <v>1726</v>
      </c>
      <c r="H194" s="87" t="s">
        <v>1727</v>
      </c>
      <c r="I194" s="87" t="s">
        <v>1728</v>
      </c>
      <c r="J194" s="87" t="s">
        <v>1740</v>
      </c>
      <c r="K194" s="98" t="s">
        <v>1329</v>
      </c>
      <c r="L194" s="87" t="s">
        <v>1741</v>
      </c>
      <c r="M194" s="87" t="s">
        <v>2201</v>
      </c>
      <c r="N194" s="87" t="s">
        <v>1567</v>
      </c>
      <c r="O194" s="87" t="s">
        <v>1567</v>
      </c>
      <c r="P194" s="87" t="s">
        <v>1731</v>
      </c>
    </row>
    <row r="195" spans="1:16" ht="12.75" customHeight="1" x14ac:dyDescent="0.2">
      <c r="A195" s="146" t="s">
        <v>525</v>
      </c>
      <c r="B195" s="87" t="s">
        <v>1649</v>
      </c>
      <c r="C195" s="87" t="s">
        <v>1298</v>
      </c>
      <c r="D195" s="87" t="s">
        <v>4494</v>
      </c>
      <c r="E195" s="87" t="s">
        <v>1706</v>
      </c>
      <c r="F195" s="87" t="s">
        <v>1719</v>
      </c>
      <c r="G195" s="87" t="s">
        <v>1225</v>
      </c>
      <c r="H195" s="87" t="s">
        <v>1225</v>
      </c>
      <c r="I195" s="87" t="s">
        <v>1715</v>
      </c>
      <c r="J195" s="87" t="s">
        <v>1746</v>
      </c>
      <c r="K195" s="99" t="s">
        <v>1650</v>
      </c>
      <c r="L195" s="87" t="s">
        <v>1710</v>
      </c>
      <c r="M195" s="87" t="s">
        <v>2202</v>
      </c>
      <c r="N195" s="87">
        <v>110</v>
      </c>
      <c r="O195" s="87">
        <v>111</v>
      </c>
      <c r="P195" s="87">
        <v>22</v>
      </c>
    </row>
    <row r="196" spans="1:16" ht="12.75" customHeight="1" x14ac:dyDescent="0.2">
      <c r="A196" s="146" t="s">
        <v>535</v>
      </c>
      <c r="B196" s="87" t="s">
        <v>2203</v>
      </c>
      <c r="C196" s="87" t="s">
        <v>1219</v>
      </c>
      <c r="D196" s="87" t="s">
        <v>4494</v>
      </c>
      <c r="E196" s="87" t="s">
        <v>1706</v>
      </c>
      <c r="F196" s="87" t="s">
        <v>1714</v>
      </c>
      <c r="G196" s="87" t="s">
        <v>1222</v>
      </c>
      <c r="H196" s="87" t="s">
        <v>1222</v>
      </c>
      <c r="I196" s="87" t="s">
        <v>1715</v>
      </c>
      <c r="J196" s="87" t="s">
        <v>1720</v>
      </c>
      <c r="K196" s="98" t="s">
        <v>1366</v>
      </c>
      <c r="L196" s="87" t="s">
        <v>1710</v>
      </c>
      <c r="M196" s="87" t="s">
        <v>2204</v>
      </c>
      <c r="N196" s="87" t="s">
        <v>2205</v>
      </c>
      <c r="O196" s="87" t="s">
        <v>2206</v>
      </c>
      <c r="P196" s="87" t="s">
        <v>1329</v>
      </c>
    </row>
    <row r="197" spans="1:16" ht="12.75" customHeight="1" x14ac:dyDescent="0.2">
      <c r="A197" s="146" t="s">
        <v>388</v>
      </c>
      <c r="B197" s="87" t="s">
        <v>2207</v>
      </c>
      <c r="C197" s="87" t="s">
        <v>1224</v>
      </c>
      <c r="D197" s="87" t="s">
        <v>4494</v>
      </c>
      <c r="E197" s="87" t="s">
        <v>1706</v>
      </c>
      <c r="F197" s="87" t="s">
        <v>1714</v>
      </c>
      <c r="G197" s="87" t="s">
        <v>1239</v>
      </c>
      <c r="H197" s="87" t="s">
        <v>1739</v>
      </c>
      <c r="I197" s="87" t="s">
        <v>1728</v>
      </c>
      <c r="J197" s="87" t="s">
        <v>1740</v>
      </c>
      <c r="K197" s="98" t="s">
        <v>1531</v>
      </c>
      <c r="L197" s="87" t="s">
        <v>1710</v>
      </c>
      <c r="M197" s="87" t="s">
        <v>2208</v>
      </c>
      <c r="N197" s="87" t="s">
        <v>2209</v>
      </c>
      <c r="O197" s="87" t="s">
        <v>2210</v>
      </c>
      <c r="P197" s="87" t="s">
        <v>1731</v>
      </c>
    </row>
    <row r="198" spans="1:16" ht="12.75" customHeight="1" x14ac:dyDescent="0.2">
      <c r="A198" s="146" t="s">
        <v>388</v>
      </c>
      <c r="B198" s="87" t="s">
        <v>2211</v>
      </c>
      <c r="C198" s="87" t="s">
        <v>1224</v>
      </c>
      <c r="D198" s="87" t="s">
        <v>4494</v>
      </c>
      <c r="E198" s="87" t="s">
        <v>1706</v>
      </c>
      <c r="F198" s="87" t="s">
        <v>1714</v>
      </c>
      <c r="G198" s="87" t="s">
        <v>1239</v>
      </c>
      <c r="H198" s="87" t="s">
        <v>1739</v>
      </c>
      <c r="I198" s="87" t="s">
        <v>1728</v>
      </c>
      <c r="J198" s="87" t="s">
        <v>1740</v>
      </c>
      <c r="K198" s="98" t="s">
        <v>1436</v>
      </c>
      <c r="L198" s="87" t="s">
        <v>1710</v>
      </c>
      <c r="M198" s="87" t="s">
        <v>2212</v>
      </c>
      <c r="N198" s="87" t="s">
        <v>2213</v>
      </c>
      <c r="O198" s="87" t="s">
        <v>1928</v>
      </c>
      <c r="P198" s="87" t="s">
        <v>1731</v>
      </c>
    </row>
    <row r="199" spans="1:16" ht="12.75" customHeight="1" x14ac:dyDescent="0.2">
      <c r="A199" s="146" t="s">
        <v>795</v>
      </c>
      <c r="B199" s="87" t="s">
        <v>2214</v>
      </c>
      <c r="C199" s="87" t="s">
        <v>1219</v>
      </c>
      <c r="D199" s="87" t="s">
        <v>4494</v>
      </c>
      <c r="E199" s="87" t="s">
        <v>1706</v>
      </c>
      <c r="F199" s="87" t="s">
        <v>1719</v>
      </c>
      <c r="G199" s="87" t="s">
        <v>1222</v>
      </c>
      <c r="H199" s="87" t="s">
        <v>1222</v>
      </c>
      <c r="I199" s="87" t="s">
        <v>1715</v>
      </c>
      <c r="J199" s="87" t="s">
        <v>1723</v>
      </c>
      <c r="K199" s="98" t="s">
        <v>1336</v>
      </c>
      <c r="L199" s="87" t="s">
        <v>1710</v>
      </c>
      <c r="M199" s="87" t="s">
        <v>2215</v>
      </c>
      <c r="N199" s="87">
        <v>10</v>
      </c>
      <c r="O199" s="87">
        <v>10</v>
      </c>
      <c r="P199" s="87" t="s">
        <v>1791</v>
      </c>
    </row>
    <row r="200" spans="1:16" ht="12.75" customHeight="1" x14ac:dyDescent="0.2">
      <c r="A200" s="146" t="s">
        <v>795</v>
      </c>
      <c r="B200" s="87" t="s">
        <v>1494</v>
      </c>
      <c r="C200" s="87" t="s">
        <v>1219</v>
      </c>
      <c r="D200" s="87" t="s">
        <v>4494</v>
      </c>
      <c r="E200" s="87" t="s">
        <v>1706</v>
      </c>
      <c r="F200" s="87" t="s">
        <v>1719</v>
      </c>
      <c r="G200" s="87" t="s">
        <v>1225</v>
      </c>
      <c r="H200" s="87" t="s">
        <v>1225</v>
      </c>
      <c r="I200" s="87" t="s">
        <v>1715</v>
      </c>
      <c r="J200" s="87" t="s">
        <v>1746</v>
      </c>
      <c r="K200" s="98" t="s">
        <v>1495</v>
      </c>
      <c r="L200" s="87" t="s">
        <v>1741</v>
      </c>
      <c r="M200" s="87" t="s">
        <v>2216</v>
      </c>
      <c r="N200" s="87">
        <v>165</v>
      </c>
      <c r="O200" s="87">
        <v>161</v>
      </c>
      <c r="P200" s="87">
        <v>33</v>
      </c>
    </row>
    <row r="201" spans="1:16" ht="12.75" customHeight="1" x14ac:dyDescent="0.2">
      <c r="A201" s="146" t="s">
        <v>795</v>
      </c>
      <c r="B201" s="87" t="s">
        <v>1494</v>
      </c>
      <c r="C201" s="87" t="s">
        <v>1219</v>
      </c>
      <c r="D201" s="87" t="s">
        <v>4494</v>
      </c>
      <c r="E201" s="87" t="s">
        <v>1706</v>
      </c>
      <c r="F201" s="87" t="s">
        <v>1719</v>
      </c>
      <c r="G201" s="87" t="s">
        <v>1225</v>
      </c>
      <c r="H201" s="87" t="s">
        <v>1225</v>
      </c>
      <c r="I201" s="87" t="s">
        <v>1715</v>
      </c>
      <c r="J201" s="87" t="s">
        <v>1746</v>
      </c>
      <c r="K201" s="98" t="s">
        <v>2217</v>
      </c>
      <c r="L201" s="87" t="s">
        <v>1710</v>
      </c>
      <c r="M201" s="87" t="s">
        <v>2218</v>
      </c>
      <c r="N201" s="87">
        <v>110</v>
      </c>
      <c r="O201" s="87">
        <v>107</v>
      </c>
      <c r="P201" s="87">
        <v>22</v>
      </c>
    </row>
    <row r="202" spans="1:16" ht="12.75" customHeight="1" x14ac:dyDescent="0.2">
      <c r="A202" s="158" t="s">
        <v>541</v>
      </c>
      <c r="B202" s="14" t="s">
        <v>2219</v>
      </c>
      <c r="C202" s="87" t="s">
        <v>1219</v>
      </c>
      <c r="D202" s="87" t="s">
        <v>4494</v>
      </c>
      <c r="E202" s="87" t="s">
        <v>1706</v>
      </c>
      <c r="F202" s="87" t="s">
        <v>1719</v>
      </c>
      <c r="G202" s="87" t="s">
        <v>1222</v>
      </c>
      <c r="H202" s="87" t="s">
        <v>1222</v>
      </c>
      <c r="I202" s="87" t="s">
        <v>1715</v>
      </c>
      <c r="J202" s="87" t="s">
        <v>1720</v>
      </c>
      <c r="K202" s="99" t="s">
        <v>2024</v>
      </c>
      <c r="L202" s="87" t="s">
        <v>1710</v>
      </c>
      <c r="M202" s="87" t="s">
        <v>2220</v>
      </c>
      <c r="N202" s="87">
        <v>144</v>
      </c>
      <c r="O202" s="87">
        <v>110</v>
      </c>
      <c r="P202" s="87">
        <v>22</v>
      </c>
    </row>
    <row r="203" spans="1:16" ht="12.75" customHeight="1" x14ac:dyDescent="0.2">
      <c r="A203" s="146" t="s">
        <v>543</v>
      </c>
      <c r="B203" s="87" t="s">
        <v>2221</v>
      </c>
      <c r="C203" s="87" t="s">
        <v>1219</v>
      </c>
      <c r="D203" s="87" t="s">
        <v>4494</v>
      </c>
      <c r="E203" s="87" t="s">
        <v>1706</v>
      </c>
      <c r="F203" s="87" t="s">
        <v>1719</v>
      </c>
      <c r="G203" s="87" t="s">
        <v>1225</v>
      </c>
      <c r="H203" s="87" t="s">
        <v>1225</v>
      </c>
      <c r="I203" s="87" t="s">
        <v>1715</v>
      </c>
      <c r="J203" s="87" t="s">
        <v>1746</v>
      </c>
      <c r="K203" s="98" t="s">
        <v>1650</v>
      </c>
      <c r="L203" s="87" t="s">
        <v>1741</v>
      </c>
      <c r="M203" s="87" t="s">
        <v>2222</v>
      </c>
      <c r="N203" s="87" t="s">
        <v>2223</v>
      </c>
      <c r="O203" s="87" t="s">
        <v>2224</v>
      </c>
      <c r="P203" s="87" t="s">
        <v>2224</v>
      </c>
    </row>
    <row r="204" spans="1:16" ht="12.75" customHeight="1" x14ac:dyDescent="0.2">
      <c r="A204" s="146" t="s">
        <v>999</v>
      </c>
      <c r="B204" s="87" t="s">
        <v>2225</v>
      </c>
      <c r="C204" s="87" t="s">
        <v>1219</v>
      </c>
      <c r="D204" s="87" t="s">
        <v>4494</v>
      </c>
      <c r="E204" s="87" t="s">
        <v>1706</v>
      </c>
      <c r="F204" s="87" t="s">
        <v>1707</v>
      </c>
      <c r="G204" s="87" t="s">
        <v>1278</v>
      </c>
      <c r="H204" s="87" t="s">
        <v>1279</v>
      </c>
      <c r="I204" s="87" t="s">
        <v>1715</v>
      </c>
      <c r="J204" s="87" t="s">
        <v>1778</v>
      </c>
      <c r="K204" s="98" t="s">
        <v>1323</v>
      </c>
      <c r="L204" s="87" t="s">
        <v>1710</v>
      </c>
      <c r="M204" s="87" t="s">
        <v>2226</v>
      </c>
      <c r="N204" s="87" t="s">
        <v>1857</v>
      </c>
      <c r="O204" s="87" t="s">
        <v>1842</v>
      </c>
      <c r="P204" s="87" t="s">
        <v>1793</v>
      </c>
    </row>
    <row r="205" spans="1:16" ht="12.75" customHeight="1" x14ac:dyDescent="0.2">
      <c r="A205" s="146" t="s">
        <v>660</v>
      </c>
      <c r="B205" s="87" t="s">
        <v>1522</v>
      </c>
      <c r="C205" s="87" t="s">
        <v>1234</v>
      </c>
      <c r="D205" s="87" t="s">
        <v>4494</v>
      </c>
      <c r="E205" s="87" t="s">
        <v>1706</v>
      </c>
      <c r="F205" s="87" t="s">
        <v>1714</v>
      </c>
      <c r="G205" s="87" t="s">
        <v>1726</v>
      </c>
      <c r="H205" s="87" t="s">
        <v>1727</v>
      </c>
      <c r="I205" s="87" t="s">
        <v>1728</v>
      </c>
      <c r="J205" s="87" t="s">
        <v>1740</v>
      </c>
      <c r="K205" s="98" t="s">
        <v>1498</v>
      </c>
      <c r="L205" s="87" t="s">
        <v>1741</v>
      </c>
      <c r="M205" s="87" t="s">
        <v>2227</v>
      </c>
      <c r="N205" s="87" t="s">
        <v>2228</v>
      </c>
      <c r="O205" s="87" t="s">
        <v>2229</v>
      </c>
      <c r="P205" s="87" t="s">
        <v>1731</v>
      </c>
    </row>
    <row r="206" spans="1:16" ht="12.75" customHeight="1" x14ac:dyDescent="0.2">
      <c r="A206" s="146" t="s">
        <v>78</v>
      </c>
      <c r="B206" s="87" t="s">
        <v>2230</v>
      </c>
      <c r="C206" s="87" t="s">
        <v>1259</v>
      </c>
      <c r="D206" s="87" t="s">
        <v>4494</v>
      </c>
      <c r="E206" s="87" t="s">
        <v>1706</v>
      </c>
      <c r="F206" s="87" t="s">
        <v>1719</v>
      </c>
      <c r="G206" s="87" t="s">
        <v>1225</v>
      </c>
      <c r="H206" s="87" t="s">
        <v>1225</v>
      </c>
      <c r="I206" s="87" t="s">
        <v>1715</v>
      </c>
      <c r="J206" s="87" t="s">
        <v>1746</v>
      </c>
      <c r="K206" s="98" t="s">
        <v>2231</v>
      </c>
      <c r="L206" s="87" t="s">
        <v>1741</v>
      </c>
      <c r="M206" s="87" t="s">
        <v>2232</v>
      </c>
      <c r="N206" s="87" t="s">
        <v>2233</v>
      </c>
      <c r="O206" s="87" t="s">
        <v>2234</v>
      </c>
      <c r="P206" s="87" t="s">
        <v>1797</v>
      </c>
    </row>
    <row r="207" spans="1:16" ht="12.75" customHeight="1" x14ac:dyDescent="0.2">
      <c r="A207" s="146" t="s">
        <v>78</v>
      </c>
      <c r="B207" s="87" t="s">
        <v>2235</v>
      </c>
      <c r="C207" s="87" t="s">
        <v>1259</v>
      </c>
      <c r="D207" s="87" t="s">
        <v>4494</v>
      </c>
      <c r="E207" s="87" t="s">
        <v>1706</v>
      </c>
      <c r="F207" s="87" t="s">
        <v>1719</v>
      </c>
      <c r="G207" s="87" t="s">
        <v>1225</v>
      </c>
      <c r="H207" s="87" t="s">
        <v>1225</v>
      </c>
      <c r="I207" s="87" t="s">
        <v>1715</v>
      </c>
      <c r="J207" s="87" t="s">
        <v>1746</v>
      </c>
      <c r="K207" s="98" t="s">
        <v>2236</v>
      </c>
      <c r="L207" s="87" t="s">
        <v>1741</v>
      </c>
      <c r="M207" s="87" t="s">
        <v>2237</v>
      </c>
      <c r="N207" s="87" t="s">
        <v>2238</v>
      </c>
      <c r="O207" s="87" t="s">
        <v>2239</v>
      </c>
      <c r="P207" s="87" t="s">
        <v>1797</v>
      </c>
    </row>
    <row r="208" spans="1:16" ht="12.75" customHeight="1" x14ac:dyDescent="0.2">
      <c r="A208" s="146" t="s">
        <v>432</v>
      </c>
      <c r="B208" s="87" t="s">
        <v>2240</v>
      </c>
      <c r="C208" s="87" t="s">
        <v>1259</v>
      </c>
      <c r="D208" s="87" t="s">
        <v>4494</v>
      </c>
      <c r="E208" s="87" t="s">
        <v>1706</v>
      </c>
      <c r="F208" s="87" t="s">
        <v>1707</v>
      </c>
      <c r="G208" s="87" t="s">
        <v>1239</v>
      </c>
      <c r="H208" s="87" t="s">
        <v>2241</v>
      </c>
      <c r="I208" s="87" t="s">
        <v>1728</v>
      </c>
      <c r="J208" s="87" t="s">
        <v>1755</v>
      </c>
      <c r="K208" s="98" t="s">
        <v>2368</v>
      </c>
      <c r="L208" s="87" t="s">
        <v>1710</v>
      </c>
      <c r="M208" s="87" t="s">
        <v>2242</v>
      </c>
      <c r="N208" s="87">
        <v>217</v>
      </c>
      <c r="O208" s="87">
        <v>255</v>
      </c>
      <c r="P208" s="87" t="s">
        <v>2243</v>
      </c>
    </row>
    <row r="209" spans="1:179" ht="12.75" customHeight="1" x14ac:dyDescent="0.2">
      <c r="A209" s="146" t="s">
        <v>548</v>
      </c>
      <c r="B209" s="87" t="s">
        <v>2244</v>
      </c>
      <c r="C209" s="87" t="s">
        <v>1224</v>
      </c>
      <c r="D209" s="87" t="s">
        <v>4494</v>
      </c>
      <c r="E209" s="87" t="s">
        <v>1706</v>
      </c>
      <c r="F209" s="87" t="s">
        <v>1719</v>
      </c>
      <c r="G209" s="87" t="s">
        <v>1222</v>
      </c>
      <c r="H209" s="87" t="s">
        <v>1222</v>
      </c>
      <c r="I209" s="87" t="s">
        <v>1715</v>
      </c>
      <c r="J209" s="87" t="s">
        <v>1720</v>
      </c>
      <c r="K209" s="99"/>
      <c r="L209" s="87" t="s">
        <v>1710</v>
      </c>
      <c r="M209" s="87" t="s">
        <v>2246</v>
      </c>
      <c r="N209" s="87">
        <v>57.5</v>
      </c>
      <c r="O209" s="87">
        <v>56</v>
      </c>
      <c r="P209" s="87">
        <v>20</v>
      </c>
    </row>
    <row r="210" spans="1:179" ht="12.75" customHeight="1" x14ac:dyDescent="0.2">
      <c r="A210" s="145" t="s">
        <v>1009</v>
      </c>
      <c r="B210" s="26" t="s">
        <v>2247</v>
      </c>
      <c r="C210" s="26" t="s">
        <v>1259</v>
      </c>
      <c r="D210" s="87" t="s">
        <v>4494</v>
      </c>
      <c r="E210" s="26" t="s">
        <v>1706</v>
      </c>
      <c r="F210" s="26" t="s">
        <v>1707</v>
      </c>
      <c r="G210" s="87" t="s">
        <v>1285</v>
      </c>
      <c r="H210" s="87" t="s">
        <v>1286</v>
      </c>
      <c r="I210" s="87" t="s">
        <v>1708</v>
      </c>
      <c r="J210" s="87" t="s">
        <v>1709</v>
      </c>
      <c r="K210" s="89" t="s">
        <v>2248</v>
      </c>
      <c r="L210" s="26" t="s">
        <v>1710</v>
      </c>
      <c r="M210" s="26" t="s">
        <v>2249</v>
      </c>
      <c r="N210" s="26">
        <v>5.5179999999999998</v>
      </c>
      <c r="O210" s="26">
        <v>4</v>
      </c>
      <c r="P210" s="26">
        <v>1</v>
      </c>
    </row>
    <row r="211" spans="1:179" ht="12.75" customHeight="1" x14ac:dyDescent="0.2">
      <c r="A211" s="145" t="s">
        <v>1009</v>
      </c>
      <c r="B211" s="145" t="s">
        <v>2247</v>
      </c>
      <c r="C211" s="145" t="s">
        <v>1259</v>
      </c>
      <c r="D211" s="146" t="s">
        <v>1712</v>
      </c>
      <c r="E211" s="146" t="s">
        <v>1706</v>
      </c>
      <c r="F211" s="146" t="s">
        <v>1707</v>
      </c>
      <c r="G211" s="146" t="s">
        <v>1285</v>
      </c>
      <c r="H211" s="146" t="s">
        <v>1286</v>
      </c>
      <c r="I211" s="146" t="s">
        <v>1708</v>
      </c>
      <c r="J211" s="146" t="s">
        <v>1709</v>
      </c>
      <c r="K211" s="157" t="s">
        <v>2248</v>
      </c>
      <c r="L211" s="145" t="s">
        <v>1710</v>
      </c>
      <c r="M211" s="145" t="s">
        <v>2250</v>
      </c>
      <c r="N211" s="145">
        <v>5.5179999999999998</v>
      </c>
      <c r="O211" s="145">
        <v>4</v>
      </c>
      <c r="P211" s="145">
        <v>1</v>
      </c>
      <c r="Q211" s="145"/>
      <c r="R211" s="145"/>
      <c r="S211" s="145"/>
      <c r="T211" s="145"/>
      <c r="U211" s="145"/>
      <c r="V211" s="145"/>
      <c r="W211" s="145"/>
      <c r="X211" s="145"/>
      <c r="Y211" s="145"/>
      <c r="Z211" s="145"/>
      <c r="AA211" s="145"/>
      <c r="AB211" s="145"/>
      <c r="AC211" s="145"/>
      <c r="AD211" s="145"/>
      <c r="AE211" s="145"/>
      <c r="AF211" s="145"/>
      <c r="AG211" s="145"/>
      <c r="AH211" s="145"/>
      <c r="AI211" s="145"/>
      <c r="AJ211" s="145"/>
      <c r="AK211" s="145"/>
      <c r="AL211" s="145"/>
      <c r="AM211" s="145"/>
      <c r="AN211" s="145"/>
      <c r="AO211" s="145"/>
      <c r="AP211" s="145"/>
      <c r="AQ211" s="145"/>
      <c r="AR211" s="145"/>
      <c r="AS211" s="145"/>
      <c r="AT211" s="145"/>
      <c r="AU211" s="145"/>
      <c r="AV211" s="145"/>
      <c r="AW211" s="145"/>
      <c r="AX211" s="145"/>
      <c r="AY211" s="145"/>
      <c r="AZ211" s="145"/>
      <c r="BA211" s="145"/>
      <c r="BB211" s="145"/>
      <c r="BC211" s="145"/>
      <c r="BD211" s="145"/>
      <c r="BE211" s="145"/>
      <c r="BF211" s="145"/>
      <c r="BG211" s="145"/>
      <c r="BH211" s="145"/>
      <c r="BI211" s="145"/>
      <c r="BJ211" s="145"/>
      <c r="BK211" s="145"/>
      <c r="BL211" s="145"/>
      <c r="BM211" s="145"/>
      <c r="BN211" s="145"/>
      <c r="BO211" s="145"/>
      <c r="BP211" s="145"/>
      <c r="BQ211" s="145"/>
      <c r="BR211" s="145"/>
      <c r="BS211" s="145"/>
      <c r="BT211" s="145"/>
      <c r="BU211" s="145"/>
      <c r="BV211" s="145"/>
      <c r="BW211" s="145"/>
      <c r="BX211" s="145"/>
      <c r="BY211" s="145"/>
      <c r="BZ211" s="145"/>
      <c r="CA211" s="145"/>
      <c r="CB211" s="145"/>
      <c r="CC211" s="145"/>
      <c r="CD211" s="145"/>
      <c r="CE211" s="145"/>
      <c r="CF211" s="145"/>
      <c r="CG211" s="145"/>
      <c r="CH211" s="145"/>
      <c r="CI211" s="145"/>
      <c r="CJ211" s="145"/>
      <c r="CK211" s="145"/>
      <c r="CL211" s="145"/>
      <c r="CM211" s="145"/>
      <c r="CN211" s="145"/>
      <c r="CO211" s="145"/>
      <c r="CP211" s="145"/>
      <c r="CQ211" s="145"/>
      <c r="CR211" s="145"/>
      <c r="CS211" s="145"/>
      <c r="CT211" s="145"/>
      <c r="CU211" s="145"/>
      <c r="CV211" s="145"/>
      <c r="CW211" s="145"/>
      <c r="CX211" s="145"/>
      <c r="CY211" s="145"/>
      <c r="CZ211" s="145"/>
      <c r="DA211" s="145"/>
      <c r="DB211" s="145"/>
      <c r="DC211" s="145"/>
      <c r="DD211" s="145"/>
      <c r="DE211" s="145"/>
      <c r="DF211" s="145"/>
      <c r="DG211" s="145"/>
      <c r="DH211" s="145"/>
      <c r="DI211" s="145"/>
      <c r="DJ211" s="145"/>
      <c r="DK211" s="145"/>
      <c r="DL211" s="145"/>
      <c r="DM211" s="145"/>
      <c r="DN211" s="145"/>
      <c r="DO211" s="145"/>
      <c r="DP211" s="145"/>
      <c r="DQ211" s="145"/>
      <c r="DR211" s="145"/>
      <c r="DS211" s="145"/>
      <c r="DT211" s="145"/>
      <c r="DU211" s="145"/>
      <c r="DV211" s="145"/>
      <c r="DW211" s="145"/>
      <c r="DX211" s="145"/>
      <c r="DY211" s="145"/>
      <c r="DZ211" s="145"/>
      <c r="EA211" s="145"/>
      <c r="EB211" s="145"/>
      <c r="EC211" s="145"/>
      <c r="ED211" s="145"/>
      <c r="EE211" s="145"/>
      <c r="EF211" s="145"/>
      <c r="EG211" s="145"/>
      <c r="EH211" s="145"/>
      <c r="EI211" s="145"/>
      <c r="EJ211" s="145"/>
      <c r="EK211" s="145"/>
      <c r="EL211" s="145"/>
      <c r="EM211" s="145"/>
      <c r="EN211" s="145"/>
      <c r="EO211" s="145"/>
      <c r="EP211" s="145"/>
      <c r="EQ211" s="145"/>
      <c r="ER211" s="145"/>
      <c r="ES211" s="145"/>
      <c r="ET211" s="145"/>
      <c r="EU211" s="145"/>
      <c r="EV211" s="145"/>
      <c r="EW211" s="145"/>
      <c r="EX211" s="145"/>
      <c r="EY211" s="145"/>
      <c r="EZ211" s="145"/>
      <c r="FA211" s="145"/>
      <c r="FB211" s="145"/>
      <c r="FC211" s="145"/>
      <c r="FD211" s="145"/>
      <c r="FE211" s="145"/>
      <c r="FF211" s="145"/>
      <c r="FG211" s="145"/>
      <c r="FH211" s="145"/>
      <c r="FI211" s="145"/>
      <c r="FJ211" s="145"/>
      <c r="FK211" s="145"/>
      <c r="FL211" s="145"/>
      <c r="FM211" s="145"/>
      <c r="FN211" s="145"/>
      <c r="FO211" s="145"/>
      <c r="FP211" s="145"/>
      <c r="FQ211" s="145"/>
      <c r="FR211" s="145"/>
      <c r="FS211" s="145"/>
      <c r="FT211" s="145"/>
      <c r="FU211" s="145"/>
      <c r="FV211" s="145"/>
      <c r="FW211" s="145"/>
    </row>
    <row r="212" spans="1:179" ht="12.75" customHeight="1" x14ac:dyDescent="0.2">
      <c r="A212" s="145" t="s">
        <v>1009</v>
      </c>
      <c r="B212" s="26" t="s">
        <v>2247</v>
      </c>
      <c r="C212" s="26" t="s">
        <v>1259</v>
      </c>
      <c r="D212" s="87" t="s">
        <v>4494</v>
      </c>
      <c r="E212" s="26" t="s">
        <v>1706</v>
      </c>
      <c r="F212" s="87" t="s">
        <v>1719</v>
      </c>
      <c r="G212" s="87" t="s">
        <v>1222</v>
      </c>
      <c r="H212" s="87" t="s">
        <v>1222</v>
      </c>
      <c r="I212" s="87" t="s">
        <v>1715</v>
      </c>
      <c r="J212" s="87" t="s">
        <v>1720</v>
      </c>
      <c r="K212" s="89" t="s">
        <v>1336</v>
      </c>
      <c r="L212" s="26" t="s">
        <v>1710</v>
      </c>
      <c r="M212" s="26" t="s">
        <v>2251</v>
      </c>
      <c r="N212" s="26">
        <v>11</v>
      </c>
      <c r="O212" s="26">
        <v>8</v>
      </c>
      <c r="P212" s="26">
        <v>1</v>
      </c>
    </row>
    <row r="213" spans="1:179" ht="12.75" customHeight="1" x14ac:dyDescent="0.2">
      <c r="A213" s="145" t="s">
        <v>905</v>
      </c>
      <c r="B213" s="26" t="s">
        <v>1237</v>
      </c>
      <c r="C213" s="26" t="s">
        <v>1234</v>
      </c>
      <c r="D213" s="87" t="s">
        <v>4494</v>
      </c>
      <c r="E213" s="26" t="s">
        <v>1706</v>
      </c>
      <c r="F213" s="87" t="s">
        <v>1714</v>
      </c>
      <c r="G213" s="87" t="s">
        <v>1239</v>
      </c>
      <c r="H213" s="87" t="s">
        <v>1240</v>
      </c>
      <c r="I213" s="87" t="s">
        <v>1728</v>
      </c>
      <c r="J213" s="87" t="s">
        <v>1755</v>
      </c>
      <c r="K213" s="89">
        <v>1</v>
      </c>
      <c r="L213" s="26" t="s">
        <v>1741</v>
      </c>
      <c r="M213" s="26" t="s">
        <v>4477</v>
      </c>
      <c r="N213" s="26">
        <v>14.817</v>
      </c>
      <c r="O213" s="26">
        <v>14.333</v>
      </c>
      <c r="P213" s="26">
        <v>6</v>
      </c>
    </row>
    <row r="214" spans="1:179" ht="12.75" customHeight="1" x14ac:dyDescent="0.2">
      <c r="A214" s="145" t="s">
        <v>905</v>
      </c>
      <c r="B214" s="26" t="s">
        <v>1237</v>
      </c>
      <c r="C214" s="26" t="s">
        <v>1234</v>
      </c>
      <c r="D214" s="87" t="s">
        <v>4494</v>
      </c>
      <c r="E214" s="26" t="s">
        <v>1706</v>
      </c>
      <c r="F214" s="87" t="s">
        <v>1714</v>
      </c>
      <c r="G214" s="87" t="s">
        <v>1239</v>
      </c>
      <c r="H214" s="87" t="s">
        <v>1240</v>
      </c>
      <c r="I214" s="87" t="s">
        <v>1728</v>
      </c>
      <c r="J214" s="87" t="s">
        <v>1755</v>
      </c>
      <c r="K214" s="89">
        <v>2</v>
      </c>
      <c r="L214" s="26" t="s">
        <v>1741</v>
      </c>
      <c r="M214" s="26" t="s">
        <v>4478</v>
      </c>
      <c r="N214" s="26">
        <v>14.817</v>
      </c>
      <c r="O214" s="26">
        <v>14.333</v>
      </c>
      <c r="P214" s="26">
        <v>6</v>
      </c>
    </row>
    <row r="215" spans="1:179" ht="12.75" customHeight="1" x14ac:dyDescent="0.2">
      <c r="A215" s="145" t="s">
        <v>905</v>
      </c>
      <c r="B215" s="26" t="s">
        <v>1237</v>
      </c>
      <c r="C215" s="26" t="s">
        <v>1234</v>
      </c>
      <c r="D215" s="87" t="s">
        <v>4494</v>
      </c>
      <c r="E215" s="26" t="s">
        <v>1706</v>
      </c>
      <c r="F215" s="87" t="s">
        <v>1714</v>
      </c>
      <c r="G215" s="87" t="s">
        <v>1239</v>
      </c>
      <c r="H215" s="87" t="s">
        <v>1240</v>
      </c>
      <c r="I215" s="87" t="s">
        <v>1728</v>
      </c>
      <c r="J215" s="87" t="s">
        <v>1755</v>
      </c>
      <c r="K215" s="89">
        <v>3</v>
      </c>
      <c r="L215" s="26" t="s">
        <v>1741</v>
      </c>
      <c r="M215" s="26" t="s">
        <v>4479</v>
      </c>
      <c r="N215" s="26">
        <v>14.817</v>
      </c>
      <c r="O215" s="26">
        <v>14.333</v>
      </c>
      <c r="P215" s="26">
        <v>6</v>
      </c>
    </row>
    <row r="216" spans="1:179" ht="12.75" customHeight="1" x14ac:dyDescent="0.2">
      <c r="A216" s="146" t="s">
        <v>863</v>
      </c>
      <c r="B216" s="87" t="s">
        <v>2252</v>
      </c>
      <c r="C216" s="87" t="s">
        <v>1224</v>
      </c>
      <c r="D216" s="87" t="s">
        <v>4494</v>
      </c>
      <c r="E216" s="87" t="s">
        <v>1706</v>
      </c>
      <c r="F216" s="87" t="s">
        <v>1719</v>
      </c>
      <c r="G216" s="87" t="s">
        <v>1222</v>
      </c>
      <c r="H216" s="87" t="s">
        <v>1222</v>
      </c>
      <c r="I216" s="87" t="s">
        <v>1715</v>
      </c>
      <c r="J216" s="87" t="s">
        <v>1720</v>
      </c>
      <c r="K216" s="99" t="s">
        <v>2253</v>
      </c>
      <c r="L216" s="87" t="s">
        <v>1710</v>
      </c>
      <c r="M216" s="87" t="s">
        <v>2254</v>
      </c>
      <c r="N216" s="87">
        <v>132</v>
      </c>
      <c r="O216" s="87">
        <v>100</v>
      </c>
      <c r="P216" s="87">
        <v>20</v>
      </c>
    </row>
    <row r="217" spans="1:179" ht="12.75" customHeight="1" x14ac:dyDescent="0.2">
      <c r="A217" s="146" t="s">
        <v>1246</v>
      </c>
      <c r="B217" s="87" t="s">
        <v>4465</v>
      </c>
      <c r="C217" s="87" t="s">
        <v>1234</v>
      </c>
      <c r="D217" s="87" t="s">
        <v>4494</v>
      </c>
      <c r="E217" s="87" t="s">
        <v>1706</v>
      </c>
      <c r="F217" s="87" t="s">
        <v>1719</v>
      </c>
      <c r="G217" s="87" t="s">
        <v>1225</v>
      </c>
      <c r="H217" s="87" t="s">
        <v>1225</v>
      </c>
      <c r="I217" s="87" t="s">
        <v>1715</v>
      </c>
      <c r="J217" s="87" t="s">
        <v>1746</v>
      </c>
      <c r="K217" s="99" t="s">
        <v>4466</v>
      </c>
      <c r="L217" s="87" t="s">
        <v>1741</v>
      </c>
      <c r="M217" s="87" t="s">
        <v>4467</v>
      </c>
      <c r="N217" s="87">
        <v>96.6</v>
      </c>
      <c r="O217" s="87">
        <v>89</v>
      </c>
      <c r="P217" s="87">
        <v>19</v>
      </c>
    </row>
    <row r="218" spans="1:179" ht="12.75" customHeight="1" x14ac:dyDescent="0.2">
      <c r="A218" s="158" t="s">
        <v>2255</v>
      </c>
      <c r="B218" s="26" t="s">
        <v>2256</v>
      </c>
      <c r="C218" s="26" t="s">
        <v>1224</v>
      </c>
      <c r="D218" s="87" t="s">
        <v>4494</v>
      </c>
      <c r="E218" s="87" t="s">
        <v>1706</v>
      </c>
      <c r="F218" s="87" t="s">
        <v>1719</v>
      </c>
      <c r="G218" s="87" t="s">
        <v>1222</v>
      </c>
      <c r="H218" s="87" t="s">
        <v>1222</v>
      </c>
      <c r="I218" s="87" t="s">
        <v>1715</v>
      </c>
      <c r="J218" s="87" t="s">
        <v>1720</v>
      </c>
      <c r="K218" s="89" t="s">
        <v>2257</v>
      </c>
      <c r="L218" s="26" t="s">
        <v>1710</v>
      </c>
      <c r="M218" s="26" t="s">
        <v>2258</v>
      </c>
      <c r="N218" s="26">
        <v>57.75</v>
      </c>
      <c r="O218" s="26">
        <v>50</v>
      </c>
      <c r="P218" s="26">
        <v>165</v>
      </c>
    </row>
    <row r="219" spans="1:179" ht="12.75" customHeight="1" x14ac:dyDescent="0.2">
      <c r="A219" s="158" t="s">
        <v>2259</v>
      </c>
      <c r="B219" s="26" t="s">
        <v>2260</v>
      </c>
      <c r="C219" s="87" t="s">
        <v>1234</v>
      </c>
      <c r="D219" s="87" t="s">
        <v>4494</v>
      </c>
      <c r="E219" s="87" t="s">
        <v>1706</v>
      </c>
      <c r="F219" s="26" t="s">
        <v>1707</v>
      </c>
      <c r="G219" s="87" t="s">
        <v>1285</v>
      </c>
      <c r="H219" s="87" t="s">
        <v>1286</v>
      </c>
      <c r="I219" s="87" t="s">
        <v>1708</v>
      </c>
      <c r="J219" s="87" t="s">
        <v>1709</v>
      </c>
      <c r="K219" s="89" t="s">
        <v>2261</v>
      </c>
      <c r="L219" s="26" t="s">
        <v>1710</v>
      </c>
      <c r="M219" s="26" t="s">
        <v>2262</v>
      </c>
      <c r="N219" s="26">
        <v>200</v>
      </c>
      <c r="O219" s="26">
        <v>150</v>
      </c>
      <c r="P219" s="26">
        <v>30</v>
      </c>
    </row>
    <row r="220" spans="1:179" ht="12.75" customHeight="1" x14ac:dyDescent="0.2">
      <c r="A220" s="158" t="s">
        <v>2259</v>
      </c>
      <c r="B220" s="145" t="s">
        <v>2260</v>
      </c>
      <c r="C220" s="146" t="s">
        <v>1234</v>
      </c>
      <c r="D220" s="146" t="s">
        <v>1712</v>
      </c>
      <c r="E220" s="146" t="s">
        <v>1706</v>
      </c>
      <c r="F220" s="146" t="s">
        <v>1707</v>
      </c>
      <c r="G220" s="146" t="s">
        <v>1285</v>
      </c>
      <c r="H220" s="146" t="s">
        <v>1286</v>
      </c>
      <c r="I220" s="159" t="s">
        <v>1708</v>
      </c>
      <c r="J220" s="146" t="s">
        <v>1709</v>
      </c>
      <c r="K220" s="157" t="s">
        <v>2261</v>
      </c>
      <c r="L220" s="145" t="s">
        <v>1710</v>
      </c>
      <c r="M220" s="145" t="s">
        <v>2263</v>
      </c>
      <c r="N220" s="145">
        <v>200</v>
      </c>
      <c r="O220" s="145">
        <v>150</v>
      </c>
      <c r="P220" s="145">
        <v>30</v>
      </c>
      <c r="Q220" s="145"/>
      <c r="R220" s="145"/>
      <c r="S220" s="145"/>
      <c r="T220" s="145"/>
      <c r="U220" s="145"/>
      <c r="V220" s="145"/>
      <c r="W220" s="145"/>
      <c r="X220" s="145"/>
      <c r="Y220" s="145"/>
      <c r="Z220" s="145"/>
      <c r="AA220" s="145"/>
      <c r="AB220" s="145"/>
      <c r="AC220" s="145"/>
      <c r="AD220" s="145"/>
      <c r="AE220" s="145"/>
      <c r="AF220" s="145"/>
      <c r="AG220" s="145"/>
      <c r="AH220" s="145"/>
      <c r="AI220" s="145"/>
      <c r="AJ220" s="145"/>
      <c r="AK220" s="145"/>
      <c r="AL220" s="145"/>
      <c r="AM220" s="145"/>
      <c r="AN220" s="145"/>
      <c r="AO220" s="145"/>
      <c r="AP220" s="145"/>
      <c r="AQ220" s="145"/>
      <c r="AR220" s="145"/>
      <c r="AS220" s="145"/>
      <c r="AT220" s="145"/>
      <c r="AU220" s="145"/>
      <c r="AV220" s="145"/>
      <c r="AW220" s="145"/>
      <c r="AX220" s="145"/>
      <c r="AY220" s="145"/>
      <c r="AZ220" s="145"/>
      <c r="BA220" s="145"/>
      <c r="BB220" s="145"/>
      <c r="BC220" s="145"/>
      <c r="BD220" s="145"/>
      <c r="BE220" s="145"/>
      <c r="BF220" s="145"/>
      <c r="BG220" s="145"/>
      <c r="BH220" s="145"/>
      <c r="BI220" s="145"/>
      <c r="BJ220" s="145"/>
      <c r="BK220" s="145"/>
      <c r="BL220" s="145"/>
      <c r="BM220" s="145"/>
      <c r="BN220" s="145"/>
      <c r="BO220" s="145"/>
      <c r="BP220" s="145"/>
      <c r="BQ220" s="145"/>
      <c r="BR220" s="145"/>
      <c r="BS220" s="145"/>
      <c r="BT220" s="145"/>
      <c r="BU220" s="145"/>
      <c r="BV220" s="145"/>
      <c r="BW220" s="145"/>
      <c r="BX220" s="145"/>
      <c r="BY220" s="145"/>
      <c r="BZ220" s="145"/>
      <c r="CA220" s="145"/>
      <c r="CB220" s="145"/>
      <c r="CC220" s="145"/>
      <c r="CD220" s="145"/>
      <c r="CE220" s="145"/>
      <c r="CF220" s="145"/>
      <c r="CG220" s="145"/>
      <c r="CH220" s="145"/>
      <c r="CI220" s="145"/>
      <c r="CJ220" s="145"/>
      <c r="CK220" s="145"/>
      <c r="CL220" s="145"/>
      <c r="CM220" s="145"/>
      <c r="CN220" s="145"/>
      <c r="CO220" s="145"/>
      <c r="CP220" s="145"/>
      <c r="CQ220" s="145"/>
      <c r="CR220" s="145"/>
      <c r="CS220" s="145"/>
      <c r="CT220" s="145"/>
      <c r="CU220" s="145"/>
      <c r="CV220" s="145"/>
      <c r="CW220" s="145"/>
      <c r="CX220" s="145"/>
      <c r="CY220" s="145"/>
      <c r="CZ220" s="145"/>
      <c r="DA220" s="145"/>
      <c r="DB220" s="145"/>
      <c r="DC220" s="145"/>
      <c r="DD220" s="145"/>
      <c r="DE220" s="145"/>
      <c r="DF220" s="145"/>
      <c r="DG220" s="145"/>
      <c r="DH220" s="145"/>
      <c r="DI220" s="145"/>
      <c r="DJ220" s="145"/>
      <c r="DK220" s="145"/>
      <c r="DL220" s="145"/>
      <c r="DM220" s="145"/>
      <c r="DN220" s="145"/>
      <c r="DO220" s="145"/>
      <c r="DP220" s="145"/>
      <c r="DQ220" s="145"/>
      <c r="DR220" s="145"/>
      <c r="DS220" s="145"/>
      <c r="DT220" s="145"/>
      <c r="DU220" s="145"/>
      <c r="DV220" s="145"/>
      <c r="DW220" s="145"/>
      <c r="DX220" s="145"/>
      <c r="DY220" s="145"/>
      <c r="DZ220" s="145"/>
      <c r="EA220" s="145"/>
      <c r="EB220" s="145"/>
      <c r="EC220" s="145"/>
      <c r="ED220" s="145"/>
      <c r="EE220" s="145"/>
      <c r="EF220" s="145"/>
      <c r="EG220" s="145"/>
      <c r="EH220" s="145"/>
      <c r="EI220" s="145"/>
      <c r="EJ220" s="145"/>
      <c r="EK220" s="145"/>
      <c r="EL220" s="145"/>
      <c r="EM220" s="145"/>
      <c r="EN220" s="145"/>
      <c r="EO220" s="145"/>
      <c r="EP220" s="145"/>
      <c r="EQ220" s="145"/>
      <c r="ER220" s="145"/>
      <c r="ES220" s="145"/>
      <c r="ET220" s="145"/>
      <c r="EU220" s="145"/>
      <c r="EV220" s="145"/>
      <c r="EW220" s="145"/>
      <c r="EX220" s="145"/>
      <c r="EY220" s="145"/>
      <c r="EZ220" s="145"/>
      <c r="FA220" s="145"/>
      <c r="FB220" s="145"/>
      <c r="FC220" s="145"/>
      <c r="FD220" s="145"/>
      <c r="FE220" s="145"/>
      <c r="FF220" s="145"/>
      <c r="FG220" s="145"/>
      <c r="FH220" s="145"/>
      <c r="FI220" s="145"/>
      <c r="FJ220" s="145"/>
      <c r="FK220" s="145"/>
      <c r="FL220" s="145"/>
      <c r="FM220" s="145"/>
      <c r="FN220" s="145"/>
      <c r="FO220" s="145"/>
      <c r="FP220" s="145"/>
      <c r="FQ220" s="145"/>
      <c r="FR220" s="145"/>
      <c r="FS220" s="145"/>
      <c r="FT220" s="145"/>
      <c r="FU220" s="145"/>
      <c r="FV220" s="145"/>
      <c r="FW220" s="145"/>
    </row>
    <row r="221" spans="1:179" ht="12.75" customHeight="1" x14ac:dyDescent="0.2">
      <c r="A221" s="146" t="s">
        <v>905</v>
      </c>
      <c r="B221" s="87" t="s">
        <v>2264</v>
      </c>
      <c r="C221" s="87" t="s">
        <v>1234</v>
      </c>
      <c r="D221" s="87" t="s">
        <v>4494</v>
      </c>
      <c r="E221" s="87" t="s">
        <v>1706</v>
      </c>
      <c r="F221" s="87" t="s">
        <v>1714</v>
      </c>
      <c r="G221" s="87" t="s">
        <v>1225</v>
      </c>
      <c r="H221" s="87" t="s">
        <v>1225</v>
      </c>
      <c r="I221" s="87" t="s">
        <v>1715</v>
      </c>
      <c r="J221" s="87" t="s">
        <v>1746</v>
      </c>
      <c r="K221" s="98" t="s">
        <v>1404</v>
      </c>
      <c r="L221" s="87" t="s">
        <v>1741</v>
      </c>
      <c r="M221" s="87" t="s">
        <v>2265</v>
      </c>
      <c r="N221" s="87" t="s">
        <v>2266</v>
      </c>
      <c r="O221" s="87" t="s">
        <v>1569</v>
      </c>
      <c r="P221" s="87" t="s">
        <v>1731</v>
      </c>
    </row>
    <row r="222" spans="1:179" ht="12.75" customHeight="1" x14ac:dyDescent="0.2">
      <c r="A222" s="158" t="s">
        <v>2267</v>
      </c>
      <c r="B222" s="14" t="s">
        <v>2268</v>
      </c>
      <c r="C222" s="87" t="s">
        <v>1219</v>
      </c>
      <c r="D222" s="87" t="s">
        <v>4494</v>
      </c>
      <c r="E222" s="87" t="s">
        <v>1706</v>
      </c>
      <c r="F222" s="87" t="s">
        <v>1719</v>
      </c>
      <c r="G222" s="87" t="s">
        <v>1222</v>
      </c>
      <c r="H222" s="87" t="s">
        <v>1222</v>
      </c>
      <c r="I222" s="87" t="s">
        <v>1715</v>
      </c>
      <c r="J222" s="87" t="s">
        <v>1720</v>
      </c>
      <c r="K222" s="98" t="s">
        <v>1784</v>
      </c>
      <c r="L222" s="87" t="s">
        <v>1710</v>
      </c>
      <c r="M222" s="87" t="s">
        <v>2269</v>
      </c>
      <c r="N222" s="87">
        <v>110</v>
      </c>
      <c r="O222" s="87">
        <v>85</v>
      </c>
      <c r="P222" s="87">
        <v>17</v>
      </c>
    </row>
    <row r="223" spans="1:179" s="145" customFormat="1" ht="12.75" customHeight="1" x14ac:dyDescent="0.2">
      <c r="A223" s="146" t="s">
        <v>563</v>
      </c>
      <c r="B223" s="87" t="s">
        <v>1282</v>
      </c>
      <c r="C223" s="87" t="s">
        <v>1259</v>
      </c>
      <c r="D223" s="87" t="s">
        <v>4494</v>
      </c>
      <c r="E223" s="87" t="s">
        <v>1706</v>
      </c>
      <c r="F223" s="87" t="s">
        <v>1707</v>
      </c>
      <c r="G223" s="87" t="s">
        <v>1285</v>
      </c>
      <c r="H223" s="87" t="s">
        <v>1225</v>
      </c>
      <c r="I223" s="87" t="s">
        <v>1708</v>
      </c>
      <c r="J223" s="87" t="s">
        <v>1709</v>
      </c>
      <c r="K223" s="98" t="s">
        <v>2270</v>
      </c>
      <c r="L223" s="87" t="s">
        <v>1741</v>
      </c>
      <c r="M223" s="87" t="s">
        <v>2271</v>
      </c>
      <c r="N223" s="87">
        <v>150</v>
      </c>
      <c r="O223" s="87">
        <v>150</v>
      </c>
      <c r="P223" s="87">
        <v>30</v>
      </c>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c r="CJ223" s="26"/>
      <c r="CK223" s="26"/>
      <c r="CL223" s="26"/>
      <c r="CM223" s="26"/>
      <c r="CN223" s="26"/>
      <c r="CO223" s="26"/>
      <c r="CP223" s="26"/>
      <c r="CQ223" s="26"/>
      <c r="CR223" s="26"/>
      <c r="CS223" s="26"/>
      <c r="CT223" s="26"/>
      <c r="CU223" s="26"/>
      <c r="CV223" s="26"/>
      <c r="CW223" s="26"/>
      <c r="CX223" s="26"/>
      <c r="CY223" s="26"/>
      <c r="CZ223" s="26"/>
      <c r="DA223" s="26"/>
      <c r="DB223" s="26"/>
      <c r="DC223" s="26"/>
      <c r="DD223" s="26"/>
      <c r="DE223" s="26"/>
      <c r="DF223" s="26"/>
      <c r="DG223" s="26"/>
      <c r="DH223" s="26"/>
      <c r="DI223" s="26"/>
      <c r="DJ223" s="26"/>
      <c r="DK223" s="26"/>
      <c r="DL223" s="26"/>
      <c r="DM223" s="26"/>
      <c r="DN223" s="26"/>
      <c r="DO223" s="26"/>
      <c r="DP223" s="26"/>
      <c r="DQ223" s="26"/>
      <c r="DR223" s="26"/>
      <c r="DS223" s="26"/>
      <c r="DT223" s="26"/>
      <c r="DU223" s="26"/>
      <c r="DV223" s="26"/>
      <c r="DW223" s="26"/>
      <c r="DX223" s="26"/>
      <c r="DY223" s="26"/>
      <c r="DZ223" s="26"/>
      <c r="EA223" s="26"/>
      <c r="EB223" s="26"/>
      <c r="EC223" s="26"/>
      <c r="ED223" s="26"/>
      <c r="EE223" s="26"/>
      <c r="EF223" s="26"/>
      <c r="EG223" s="26"/>
      <c r="EH223" s="26"/>
      <c r="EI223" s="26"/>
      <c r="EJ223" s="26"/>
      <c r="EK223" s="26"/>
      <c r="EL223" s="26"/>
      <c r="EM223" s="26"/>
      <c r="EN223" s="26"/>
      <c r="EO223" s="26"/>
      <c r="EP223" s="26"/>
      <c r="EQ223" s="26"/>
      <c r="ER223" s="26"/>
      <c r="ES223" s="26"/>
      <c r="ET223" s="26"/>
      <c r="EU223" s="26"/>
      <c r="EV223" s="26"/>
      <c r="EW223" s="26"/>
      <c r="EX223" s="26"/>
      <c r="EY223" s="26"/>
      <c r="EZ223" s="26"/>
      <c r="FA223" s="26"/>
      <c r="FB223" s="26"/>
      <c r="FC223" s="26"/>
      <c r="FD223" s="26"/>
      <c r="FE223" s="26"/>
      <c r="FF223" s="26"/>
      <c r="FG223" s="26"/>
      <c r="FH223" s="26"/>
      <c r="FI223" s="26"/>
      <c r="FJ223" s="26"/>
      <c r="FK223" s="26"/>
      <c r="FL223" s="26"/>
      <c r="FM223" s="26"/>
      <c r="FN223" s="26"/>
      <c r="FO223" s="26"/>
      <c r="FP223" s="26"/>
      <c r="FQ223" s="26"/>
      <c r="FR223" s="26"/>
      <c r="FS223" s="26"/>
      <c r="FT223" s="26"/>
      <c r="FU223" s="26"/>
      <c r="FV223" s="26"/>
      <c r="FW223" s="26"/>
    </row>
    <row r="224" spans="1:179" ht="12.75" customHeight="1" x14ac:dyDescent="0.2">
      <c r="A224" s="146" t="s">
        <v>563</v>
      </c>
      <c r="B224" s="146" t="s">
        <v>1282</v>
      </c>
      <c r="C224" s="146" t="s">
        <v>1259</v>
      </c>
      <c r="D224" s="146" t="s">
        <v>1712</v>
      </c>
      <c r="E224" s="146" t="s">
        <v>1706</v>
      </c>
      <c r="F224" s="146" t="s">
        <v>1707</v>
      </c>
      <c r="G224" s="146" t="s">
        <v>1718</v>
      </c>
      <c r="H224" s="146" t="s">
        <v>1718</v>
      </c>
      <c r="I224" s="159" t="s">
        <v>1708</v>
      </c>
      <c r="J224" s="159" t="s">
        <v>1251</v>
      </c>
      <c r="K224" s="153" t="s">
        <v>2270</v>
      </c>
      <c r="L224" s="146" t="s">
        <v>1741</v>
      </c>
      <c r="M224" s="146" t="s">
        <v>2272</v>
      </c>
      <c r="N224" s="146">
        <v>120</v>
      </c>
      <c r="O224" s="146">
        <v>120</v>
      </c>
      <c r="P224" s="146">
        <v>24</v>
      </c>
      <c r="Q224" s="145"/>
      <c r="R224" s="145"/>
      <c r="S224" s="145"/>
      <c r="T224" s="145"/>
      <c r="U224" s="145"/>
      <c r="V224" s="145"/>
      <c r="W224" s="145"/>
      <c r="X224" s="145"/>
      <c r="Y224" s="145"/>
      <c r="Z224" s="145"/>
      <c r="AA224" s="145"/>
      <c r="AB224" s="145"/>
      <c r="AC224" s="145"/>
      <c r="AD224" s="145"/>
      <c r="AE224" s="145"/>
      <c r="AF224" s="145"/>
      <c r="AG224" s="145"/>
      <c r="AH224" s="145"/>
      <c r="AI224" s="145"/>
      <c r="AJ224" s="145"/>
      <c r="AK224" s="145"/>
      <c r="AL224" s="145"/>
      <c r="AM224" s="145"/>
      <c r="AN224" s="145"/>
      <c r="AO224" s="145"/>
      <c r="AP224" s="145"/>
      <c r="AQ224" s="145"/>
      <c r="AR224" s="145"/>
      <c r="AS224" s="145"/>
      <c r="AT224" s="145"/>
      <c r="AU224" s="145"/>
      <c r="AV224" s="145"/>
      <c r="AW224" s="145"/>
      <c r="AX224" s="145"/>
      <c r="AY224" s="145"/>
      <c r="AZ224" s="145"/>
      <c r="BA224" s="145"/>
      <c r="BB224" s="145"/>
      <c r="BC224" s="145"/>
      <c r="BD224" s="145"/>
      <c r="BE224" s="145"/>
      <c r="BF224" s="145"/>
      <c r="BG224" s="145"/>
      <c r="BH224" s="145"/>
      <c r="BI224" s="145"/>
      <c r="BJ224" s="145"/>
      <c r="BK224" s="145"/>
      <c r="BL224" s="145"/>
      <c r="BM224" s="145"/>
      <c r="BN224" s="145"/>
      <c r="BO224" s="145"/>
      <c r="BP224" s="145"/>
      <c r="BQ224" s="145"/>
      <c r="BR224" s="145"/>
      <c r="BS224" s="145"/>
      <c r="BT224" s="145"/>
      <c r="BU224" s="145"/>
      <c r="BV224" s="145"/>
      <c r="BW224" s="145"/>
      <c r="BX224" s="145"/>
      <c r="BY224" s="145"/>
      <c r="BZ224" s="145"/>
      <c r="CA224" s="145"/>
      <c r="CB224" s="145"/>
      <c r="CC224" s="145"/>
      <c r="CD224" s="145"/>
      <c r="CE224" s="145"/>
      <c r="CF224" s="145"/>
      <c r="CG224" s="145"/>
      <c r="CH224" s="145"/>
      <c r="CI224" s="145"/>
      <c r="CJ224" s="145"/>
      <c r="CK224" s="145"/>
      <c r="CL224" s="145"/>
      <c r="CM224" s="145"/>
      <c r="CN224" s="145"/>
      <c r="CO224" s="145"/>
      <c r="CP224" s="145"/>
      <c r="CQ224" s="145"/>
      <c r="CR224" s="145"/>
      <c r="CS224" s="145"/>
      <c r="CT224" s="145"/>
      <c r="CU224" s="145"/>
      <c r="CV224" s="145"/>
      <c r="CW224" s="145"/>
      <c r="CX224" s="145"/>
      <c r="CY224" s="145"/>
      <c r="CZ224" s="145"/>
      <c r="DA224" s="145"/>
      <c r="DB224" s="145"/>
      <c r="DC224" s="145"/>
      <c r="DD224" s="145"/>
      <c r="DE224" s="145"/>
      <c r="DF224" s="145"/>
      <c r="DG224" s="145"/>
      <c r="DH224" s="145"/>
      <c r="DI224" s="145"/>
      <c r="DJ224" s="145"/>
      <c r="DK224" s="145"/>
      <c r="DL224" s="145"/>
      <c r="DM224" s="145"/>
      <c r="DN224" s="145"/>
      <c r="DO224" s="145"/>
      <c r="DP224" s="145"/>
      <c r="DQ224" s="145"/>
      <c r="DR224" s="145"/>
      <c r="DS224" s="145"/>
      <c r="DT224" s="145"/>
      <c r="DU224" s="145"/>
      <c r="DV224" s="145"/>
      <c r="DW224" s="145"/>
      <c r="DX224" s="145"/>
      <c r="DY224" s="145"/>
      <c r="DZ224" s="145"/>
      <c r="EA224" s="145"/>
      <c r="EB224" s="145"/>
      <c r="EC224" s="145"/>
      <c r="ED224" s="145"/>
      <c r="EE224" s="145"/>
      <c r="EF224" s="145"/>
      <c r="EG224" s="145"/>
      <c r="EH224" s="145"/>
      <c r="EI224" s="145"/>
      <c r="EJ224" s="145"/>
      <c r="EK224" s="145"/>
      <c r="EL224" s="145"/>
      <c r="EM224" s="145"/>
      <c r="EN224" s="145"/>
      <c r="EO224" s="145"/>
      <c r="EP224" s="145"/>
      <c r="EQ224" s="145"/>
      <c r="ER224" s="145"/>
      <c r="ES224" s="145"/>
      <c r="ET224" s="145"/>
      <c r="EU224" s="145"/>
      <c r="EV224" s="145"/>
      <c r="EW224" s="145"/>
      <c r="EX224" s="145"/>
      <c r="EY224" s="145"/>
      <c r="EZ224" s="145"/>
      <c r="FA224" s="145"/>
      <c r="FB224" s="145"/>
      <c r="FC224" s="145"/>
      <c r="FD224" s="145"/>
      <c r="FE224" s="145"/>
      <c r="FF224" s="145"/>
      <c r="FG224" s="145"/>
      <c r="FH224" s="145"/>
      <c r="FI224" s="145"/>
      <c r="FJ224" s="145"/>
      <c r="FK224" s="145"/>
      <c r="FL224" s="145"/>
      <c r="FM224" s="145"/>
      <c r="FN224" s="145"/>
      <c r="FO224" s="145"/>
      <c r="FP224" s="145"/>
      <c r="FQ224" s="145"/>
      <c r="FR224" s="145"/>
      <c r="FS224" s="145"/>
      <c r="FT224" s="145"/>
      <c r="FU224" s="145"/>
      <c r="FV224" s="145"/>
      <c r="FW224" s="145"/>
    </row>
    <row r="225" spans="1:179" ht="12.75" customHeight="1" x14ac:dyDescent="0.2">
      <c r="A225" s="146" t="s">
        <v>569</v>
      </c>
      <c r="B225" s="87" t="s">
        <v>2273</v>
      </c>
      <c r="C225" s="87" t="s">
        <v>1259</v>
      </c>
      <c r="D225" s="87" t="s">
        <v>4494</v>
      </c>
      <c r="E225" s="87" t="s">
        <v>1706</v>
      </c>
      <c r="F225" s="87" t="s">
        <v>1719</v>
      </c>
      <c r="G225" s="87" t="s">
        <v>1225</v>
      </c>
      <c r="H225" s="87" t="s">
        <v>1225</v>
      </c>
      <c r="I225" s="87" t="s">
        <v>1715</v>
      </c>
      <c r="J225" s="87" t="s">
        <v>1746</v>
      </c>
      <c r="K225" s="98" t="s">
        <v>2128</v>
      </c>
      <c r="L225" s="87" t="s">
        <v>1710</v>
      </c>
      <c r="M225" s="87" t="s">
        <v>2274</v>
      </c>
      <c r="N225" s="87" t="s">
        <v>2275</v>
      </c>
      <c r="O225" s="87" t="s">
        <v>2276</v>
      </c>
      <c r="P225" s="87" t="s">
        <v>1736</v>
      </c>
    </row>
    <row r="226" spans="1:179" s="148" customFormat="1" ht="12.75" customHeight="1" x14ac:dyDescent="0.2">
      <c r="A226" s="158" t="s">
        <v>2277</v>
      </c>
      <c r="B226" s="87" t="s">
        <v>2278</v>
      </c>
      <c r="C226" s="87" t="s">
        <v>1259</v>
      </c>
      <c r="D226" s="87" t="s">
        <v>4494</v>
      </c>
      <c r="E226" s="87" t="s">
        <v>1706</v>
      </c>
      <c r="F226" s="87" t="s">
        <v>1719</v>
      </c>
      <c r="G226" s="87" t="s">
        <v>1225</v>
      </c>
      <c r="H226" s="87" t="s">
        <v>1225</v>
      </c>
      <c r="I226" s="87" t="s">
        <v>1715</v>
      </c>
      <c r="J226" s="87" t="s">
        <v>1746</v>
      </c>
      <c r="K226" s="98" t="s">
        <v>2128</v>
      </c>
      <c r="L226" s="87" t="s">
        <v>1710</v>
      </c>
      <c r="M226" s="87" t="s">
        <v>2279</v>
      </c>
      <c r="N226" s="87" t="s">
        <v>2275</v>
      </c>
      <c r="O226" s="87" t="s">
        <v>2276</v>
      </c>
      <c r="P226" s="87" t="s">
        <v>1736</v>
      </c>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c r="CJ226" s="26"/>
      <c r="CK226" s="26"/>
      <c r="CL226" s="26"/>
      <c r="CM226" s="26"/>
      <c r="CN226" s="26"/>
      <c r="CO226" s="26"/>
      <c r="CP226" s="26"/>
      <c r="CQ226" s="26"/>
      <c r="CR226" s="26"/>
      <c r="CS226" s="26"/>
      <c r="CT226" s="26"/>
      <c r="CU226" s="26"/>
      <c r="CV226" s="26"/>
      <c r="CW226" s="26"/>
      <c r="CX226" s="26"/>
      <c r="CY226" s="26"/>
      <c r="CZ226" s="26"/>
      <c r="DA226" s="26"/>
      <c r="DB226" s="26"/>
      <c r="DC226" s="26"/>
      <c r="DD226" s="26"/>
      <c r="DE226" s="26"/>
      <c r="DF226" s="26"/>
      <c r="DG226" s="26"/>
      <c r="DH226" s="26"/>
      <c r="DI226" s="26"/>
      <c r="DJ226" s="26"/>
      <c r="DK226" s="26"/>
      <c r="DL226" s="26"/>
      <c r="DM226" s="26"/>
      <c r="DN226" s="26"/>
      <c r="DO226" s="26"/>
      <c r="DP226" s="26"/>
      <c r="DQ226" s="26"/>
      <c r="DR226" s="26"/>
      <c r="DS226" s="26"/>
      <c r="DT226" s="26"/>
      <c r="DU226" s="26"/>
      <c r="DV226" s="26"/>
      <c r="DW226" s="26"/>
      <c r="DX226" s="26"/>
      <c r="DY226" s="26"/>
      <c r="DZ226" s="26"/>
      <c r="EA226" s="26"/>
      <c r="EB226" s="26"/>
      <c r="EC226" s="26"/>
      <c r="ED226" s="26"/>
      <c r="EE226" s="26"/>
      <c r="EF226" s="26"/>
      <c r="EG226" s="26"/>
      <c r="EH226" s="26"/>
      <c r="EI226" s="26"/>
      <c r="EJ226" s="26"/>
      <c r="EK226" s="26"/>
      <c r="EL226" s="26"/>
      <c r="EM226" s="26"/>
      <c r="EN226" s="26"/>
      <c r="EO226" s="26"/>
      <c r="EP226" s="26"/>
      <c r="EQ226" s="26"/>
      <c r="ER226" s="26"/>
      <c r="ES226" s="26"/>
      <c r="ET226" s="26"/>
      <c r="EU226" s="26"/>
      <c r="EV226" s="26"/>
      <c r="EW226" s="26"/>
      <c r="EX226" s="26"/>
      <c r="EY226" s="26"/>
      <c r="EZ226" s="26"/>
      <c r="FA226" s="26"/>
      <c r="FB226" s="26"/>
      <c r="FC226" s="26"/>
      <c r="FD226" s="26"/>
      <c r="FE226" s="26"/>
      <c r="FF226" s="26"/>
      <c r="FG226" s="26"/>
      <c r="FH226" s="26"/>
      <c r="FI226" s="26"/>
      <c r="FJ226" s="26"/>
      <c r="FK226" s="26"/>
      <c r="FL226" s="26"/>
      <c r="FM226" s="26"/>
      <c r="FN226" s="26"/>
      <c r="FO226" s="26"/>
      <c r="FP226" s="26"/>
      <c r="FQ226" s="26"/>
      <c r="FR226" s="26"/>
      <c r="FS226" s="26"/>
      <c r="FT226" s="26"/>
      <c r="FU226" s="26"/>
      <c r="FV226" s="26"/>
      <c r="FW226" s="26"/>
    </row>
    <row r="227" spans="1:179" ht="12.75" customHeight="1" x14ac:dyDescent="0.2">
      <c r="A227" s="146" t="s">
        <v>573</v>
      </c>
      <c r="B227" s="87" t="s">
        <v>2280</v>
      </c>
      <c r="C227" s="87" t="s">
        <v>1259</v>
      </c>
      <c r="D227" s="87" t="s">
        <v>4494</v>
      </c>
      <c r="E227" s="87" t="s">
        <v>1706</v>
      </c>
      <c r="F227" s="87" t="s">
        <v>1719</v>
      </c>
      <c r="G227" s="87" t="s">
        <v>1225</v>
      </c>
      <c r="H227" s="87" t="s">
        <v>1225</v>
      </c>
      <c r="I227" s="87" t="s">
        <v>1715</v>
      </c>
      <c r="J227" s="87" t="s">
        <v>1746</v>
      </c>
      <c r="K227" s="98" t="s">
        <v>1969</v>
      </c>
      <c r="L227" s="87" t="s">
        <v>1710</v>
      </c>
      <c r="M227" s="87" t="s">
        <v>2281</v>
      </c>
      <c r="N227" s="87" t="s">
        <v>2282</v>
      </c>
      <c r="O227" s="87" t="s">
        <v>2283</v>
      </c>
      <c r="P227" s="87" t="s">
        <v>1736</v>
      </c>
    </row>
    <row r="228" spans="1:179" ht="12.75" customHeight="1" x14ac:dyDescent="0.2">
      <c r="A228" s="146" t="s">
        <v>2284</v>
      </c>
      <c r="B228" s="87" t="s">
        <v>2285</v>
      </c>
      <c r="C228" s="87" t="s">
        <v>1224</v>
      </c>
      <c r="D228" s="87" t="s">
        <v>4494</v>
      </c>
      <c r="E228" s="87" t="s">
        <v>1706</v>
      </c>
      <c r="F228" s="87" t="s">
        <v>1714</v>
      </c>
      <c r="G228" s="87" t="s">
        <v>1222</v>
      </c>
      <c r="H228" s="87" t="s">
        <v>1222</v>
      </c>
      <c r="I228" s="87" t="s">
        <v>1715</v>
      </c>
      <c r="J228" s="87" t="s">
        <v>1720</v>
      </c>
      <c r="K228" s="98" t="s">
        <v>2286</v>
      </c>
      <c r="L228" s="87" t="s">
        <v>1710</v>
      </c>
      <c r="M228" s="87" t="s">
        <v>2287</v>
      </c>
      <c r="N228" s="87" t="s">
        <v>2288</v>
      </c>
      <c r="O228" s="87" t="s">
        <v>2019</v>
      </c>
      <c r="P228" s="87" t="s">
        <v>1857</v>
      </c>
    </row>
    <row r="229" spans="1:179" ht="12.75" customHeight="1" x14ac:dyDescent="0.2">
      <c r="A229" s="146" t="s">
        <v>539</v>
      </c>
      <c r="B229" s="87" t="s">
        <v>2289</v>
      </c>
      <c r="C229" s="87" t="s">
        <v>1219</v>
      </c>
      <c r="D229" s="87" t="s">
        <v>4494</v>
      </c>
      <c r="E229" s="87" t="s">
        <v>1706</v>
      </c>
      <c r="F229" s="87" t="s">
        <v>1707</v>
      </c>
      <c r="G229" s="87" t="s">
        <v>1278</v>
      </c>
      <c r="H229" s="87" t="s">
        <v>1279</v>
      </c>
      <c r="I229" s="87" t="s">
        <v>1715</v>
      </c>
      <c r="J229" s="87" t="s">
        <v>1778</v>
      </c>
      <c r="K229" s="98" t="s">
        <v>1323</v>
      </c>
      <c r="L229" s="87" t="s">
        <v>1710</v>
      </c>
      <c r="M229" s="87" t="s">
        <v>2290</v>
      </c>
      <c r="N229" s="87" t="s">
        <v>2012</v>
      </c>
      <c r="O229" s="87" t="s">
        <v>1840</v>
      </c>
      <c r="P229" s="87" t="s">
        <v>1791</v>
      </c>
    </row>
    <row r="230" spans="1:179" ht="12.75" customHeight="1" x14ac:dyDescent="0.2">
      <c r="A230" s="146" t="s">
        <v>539</v>
      </c>
      <c r="B230" s="87" t="s">
        <v>2291</v>
      </c>
      <c r="C230" s="87" t="s">
        <v>1234</v>
      </c>
      <c r="D230" s="87" t="s">
        <v>4494</v>
      </c>
      <c r="E230" s="87" t="s">
        <v>1706</v>
      </c>
      <c r="F230" s="87" t="s">
        <v>1707</v>
      </c>
      <c r="G230" s="87" t="s">
        <v>1278</v>
      </c>
      <c r="H230" s="87" t="s">
        <v>1279</v>
      </c>
      <c r="I230" s="87" t="s">
        <v>1715</v>
      </c>
      <c r="J230" s="87" t="s">
        <v>1778</v>
      </c>
      <c r="K230" s="98" t="s">
        <v>1323</v>
      </c>
      <c r="L230" s="87" t="s">
        <v>1710</v>
      </c>
      <c r="M230" s="87" t="s">
        <v>2292</v>
      </c>
      <c r="N230" s="87" t="s">
        <v>2012</v>
      </c>
      <c r="O230" s="87" t="s">
        <v>1840</v>
      </c>
      <c r="P230" s="87" t="s">
        <v>1791</v>
      </c>
    </row>
    <row r="231" spans="1:179" ht="12.75" customHeight="1" x14ac:dyDescent="0.2">
      <c r="A231" s="146" t="s">
        <v>999</v>
      </c>
      <c r="B231" s="87" t="s">
        <v>1527</v>
      </c>
      <c r="C231" s="87" t="s">
        <v>1219</v>
      </c>
      <c r="D231" s="87" t="s">
        <v>4494</v>
      </c>
      <c r="E231" s="87" t="s">
        <v>1706</v>
      </c>
      <c r="F231" s="87" t="s">
        <v>1714</v>
      </c>
      <c r="G231" s="87" t="s">
        <v>1239</v>
      </c>
      <c r="H231" s="87" t="s">
        <v>1733</v>
      </c>
      <c r="I231" s="87" t="s">
        <v>1728</v>
      </c>
      <c r="J231" s="87" t="s">
        <v>1729</v>
      </c>
      <c r="K231" s="98" t="s">
        <v>1347</v>
      </c>
      <c r="L231" s="87" t="s">
        <v>1741</v>
      </c>
      <c r="M231" s="87" t="s">
        <v>2293</v>
      </c>
      <c r="N231" s="87">
        <v>28</v>
      </c>
      <c r="O231" s="87">
        <v>28</v>
      </c>
      <c r="P231" s="87">
        <v>9</v>
      </c>
    </row>
    <row r="232" spans="1:179" ht="12.75" customHeight="1" x14ac:dyDescent="0.2">
      <c r="A232" s="146" t="s">
        <v>1023</v>
      </c>
      <c r="B232" s="87" t="s">
        <v>1415</v>
      </c>
      <c r="C232" s="87" t="s">
        <v>1224</v>
      </c>
      <c r="D232" s="87" t="s">
        <v>4494</v>
      </c>
      <c r="E232" s="87" t="s">
        <v>1706</v>
      </c>
      <c r="F232" s="87" t="s">
        <v>1714</v>
      </c>
      <c r="G232" s="87" t="s">
        <v>1726</v>
      </c>
      <c r="H232" s="87" t="s">
        <v>1894</v>
      </c>
      <c r="I232" s="87" t="s">
        <v>1728</v>
      </c>
      <c r="J232" s="87" t="s">
        <v>1813</v>
      </c>
      <c r="K232" s="98" t="s">
        <v>1345</v>
      </c>
      <c r="L232" s="87" t="s">
        <v>1741</v>
      </c>
      <c r="M232" s="87" t="s">
        <v>2294</v>
      </c>
      <c r="N232" s="87" t="s">
        <v>2295</v>
      </c>
      <c r="O232" s="87" t="s">
        <v>2296</v>
      </c>
      <c r="P232" s="87" t="s">
        <v>1731</v>
      </c>
    </row>
    <row r="233" spans="1:179" s="145" customFormat="1" ht="12.75" customHeight="1" x14ac:dyDescent="0.2">
      <c r="A233" s="158" t="s">
        <v>64</v>
      </c>
      <c r="B233" s="87" t="s">
        <v>2297</v>
      </c>
      <c r="C233" s="87" t="s">
        <v>1224</v>
      </c>
      <c r="D233" s="87" t="s">
        <v>4494</v>
      </c>
      <c r="E233" s="87" t="s">
        <v>1706</v>
      </c>
      <c r="F233" s="87" t="s">
        <v>1714</v>
      </c>
      <c r="G233" s="87" t="s">
        <v>1726</v>
      </c>
      <c r="H233" s="87" t="s">
        <v>1894</v>
      </c>
      <c r="I233" s="87" t="s">
        <v>1728</v>
      </c>
      <c r="J233" s="87" t="s">
        <v>1813</v>
      </c>
      <c r="K233" s="98" t="s">
        <v>1329</v>
      </c>
      <c r="L233" s="87" t="s">
        <v>1741</v>
      </c>
      <c r="M233" s="87" t="s">
        <v>2298</v>
      </c>
      <c r="N233" s="87" t="s">
        <v>1902</v>
      </c>
      <c r="O233" s="87" t="s">
        <v>1902</v>
      </c>
      <c r="P233" s="87" t="s">
        <v>1782</v>
      </c>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c r="CJ233" s="26"/>
      <c r="CK233" s="26"/>
      <c r="CL233" s="26"/>
      <c r="CM233" s="26"/>
      <c r="CN233" s="26"/>
      <c r="CO233" s="26"/>
      <c r="CP233" s="26"/>
      <c r="CQ233" s="26"/>
      <c r="CR233" s="26"/>
      <c r="CS233" s="26"/>
      <c r="CT233" s="26"/>
      <c r="CU233" s="26"/>
      <c r="CV233" s="26"/>
      <c r="CW233" s="26"/>
      <c r="CX233" s="26"/>
      <c r="CY233" s="26"/>
      <c r="CZ233" s="26"/>
      <c r="DA233" s="26"/>
      <c r="DB233" s="26"/>
      <c r="DC233" s="26"/>
      <c r="DD233" s="26"/>
      <c r="DE233" s="26"/>
      <c r="DF233" s="26"/>
      <c r="DG233" s="26"/>
      <c r="DH233" s="26"/>
      <c r="DI233" s="26"/>
      <c r="DJ233" s="26"/>
      <c r="DK233" s="26"/>
      <c r="DL233" s="26"/>
      <c r="DM233" s="26"/>
      <c r="DN233" s="26"/>
      <c r="DO233" s="26"/>
      <c r="DP233" s="26"/>
      <c r="DQ233" s="26"/>
      <c r="DR233" s="26"/>
      <c r="DS233" s="26"/>
      <c r="DT233" s="26"/>
      <c r="DU233" s="26"/>
      <c r="DV233" s="26"/>
      <c r="DW233" s="26"/>
      <c r="DX233" s="26"/>
      <c r="DY233" s="26"/>
      <c r="DZ233" s="26"/>
      <c r="EA233" s="26"/>
      <c r="EB233" s="26"/>
      <c r="EC233" s="26"/>
      <c r="ED233" s="26"/>
      <c r="EE233" s="26"/>
      <c r="EF233" s="26"/>
      <c r="EG233" s="26"/>
      <c r="EH233" s="26"/>
      <c r="EI233" s="26"/>
      <c r="EJ233" s="26"/>
      <c r="EK233" s="26"/>
      <c r="EL233" s="26"/>
      <c r="EM233" s="26"/>
      <c r="EN233" s="26"/>
      <c r="EO233" s="26"/>
      <c r="EP233" s="26"/>
      <c r="EQ233" s="26"/>
      <c r="ER233" s="26"/>
      <c r="ES233" s="26"/>
      <c r="ET233" s="26"/>
      <c r="EU233" s="26"/>
      <c r="EV233" s="26"/>
      <c r="EW233" s="26"/>
      <c r="EX233" s="26"/>
      <c r="EY233" s="26"/>
      <c r="EZ233" s="26"/>
      <c r="FA233" s="26"/>
      <c r="FB233" s="26"/>
      <c r="FC233" s="26"/>
      <c r="FD233" s="26"/>
      <c r="FE233" s="26"/>
      <c r="FF233" s="26"/>
      <c r="FG233" s="26"/>
      <c r="FH233" s="26"/>
      <c r="FI233" s="26"/>
      <c r="FJ233" s="26"/>
      <c r="FK233" s="26"/>
      <c r="FL233" s="26"/>
      <c r="FM233" s="26"/>
      <c r="FN233" s="26"/>
      <c r="FO233" s="26"/>
      <c r="FP233" s="26"/>
      <c r="FQ233" s="26"/>
      <c r="FR233" s="26"/>
      <c r="FS233" s="26"/>
      <c r="FT233" s="26"/>
      <c r="FU233" s="26"/>
      <c r="FV233" s="26"/>
      <c r="FW233" s="26"/>
    </row>
    <row r="234" spans="1:179" ht="12.75" customHeight="1" x14ac:dyDescent="0.2">
      <c r="A234" s="146" t="s">
        <v>380</v>
      </c>
      <c r="B234" s="87" t="s">
        <v>1349</v>
      </c>
      <c r="C234" s="87" t="s">
        <v>1219</v>
      </c>
      <c r="D234" s="87" t="s">
        <v>4494</v>
      </c>
      <c r="E234" s="87" t="s">
        <v>1706</v>
      </c>
      <c r="F234" s="87" t="s">
        <v>1714</v>
      </c>
      <c r="G234" s="87" t="s">
        <v>1726</v>
      </c>
      <c r="H234" s="87" t="s">
        <v>1727</v>
      </c>
      <c r="I234" s="87" t="s">
        <v>1728</v>
      </c>
      <c r="J234" s="87" t="s">
        <v>1729</v>
      </c>
      <c r="K234" s="98" t="s">
        <v>1323</v>
      </c>
      <c r="L234" s="87" t="s">
        <v>1741</v>
      </c>
      <c r="M234" s="87" t="s">
        <v>2299</v>
      </c>
      <c r="N234" s="87" t="s">
        <v>2300</v>
      </c>
      <c r="O234" s="87" t="s">
        <v>1567</v>
      </c>
      <c r="P234" s="87" t="s">
        <v>1782</v>
      </c>
    </row>
    <row r="235" spans="1:179" ht="12.75" customHeight="1" x14ac:dyDescent="0.2">
      <c r="A235" s="146" t="s">
        <v>428</v>
      </c>
      <c r="B235" s="87" t="s">
        <v>2301</v>
      </c>
      <c r="C235" s="87" t="s">
        <v>1234</v>
      </c>
      <c r="D235" s="87" t="s">
        <v>4494</v>
      </c>
      <c r="E235" s="87" t="s">
        <v>1706</v>
      </c>
      <c r="F235" s="87" t="s">
        <v>1707</v>
      </c>
      <c r="G235" s="87" t="s">
        <v>1239</v>
      </c>
      <c r="H235" s="87" t="s">
        <v>1267</v>
      </c>
      <c r="I235" s="87" t="s">
        <v>1728</v>
      </c>
      <c r="J235" s="87" t="s">
        <v>1755</v>
      </c>
      <c r="K235" s="98" t="s">
        <v>1329</v>
      </c>
      <c r="L235" s="87" t="s">
        <v>1710</v>
      </c>
      <c r="M235" s="87" t="s">
        <v>2302</v>
      </c>
      <c r="N235" s="87" t="s">
        <v>2296</v>
      </c>
      <c r="O235" s="87" t="s">
        <v>2303</v>
      </c>
      <c r="P235" s="87" t="s">
        <v>2055</v>
      </c>
    </row>
    <row r="236" spans="1:179" ht="12.75" customHeight="1" x14ac:dyDescent="0.2">
      <c r="A236" s="146" t="s">
        <v>428</v>
      </c>
      <c r="B236" s="87" t="s">
        <v>2301</v>
      </c>
      <c r="C236" s="87" t="s">
        <v>1234</v>
      </c>
      <c r="D236" s="87" t="s">
        <v>4494</v>
      </c>
      <c r="E236" s="87" t="s">
        <v>1706</v>
      </c>
      <c r="F236" s="87" t="s">
        <v>1707</v>
      </c>
      <c r="G236" s="87" t="s">
        <v>1239</v>
      </c>
      <c r="H236" s="87" t="s">
        <v>1267</v>
      </c>
      <c r="I236" s="87" t="s">
        <v>1728</v>
      </c>
      <c r="J236" s="87" t="s">
        <v>1755</v>
      </c>
      <c r="K236" s="98" t="s">
        <v>1567</v>
      </c>
      <c r="L236" s="87" t="s">
        <v>1710</v>
      </c>
      <c r="M236" s="87" t="s">
        <v>2304</v>
      </c>
      <c r="N236" s="87" t="s">
        <v>2296</v>
      </c>
      <c r="O236" s="87" t="s">
        <v>2303</v>
      </c>
      <c r="P236" s="87" t="s">
        <v>2055</v>
      </c>
    </row>
    <row r="237" spans="1:179" ht="12.75" customHeight="1" x14ac:dyDescent="0.2">
      <c r="A237" s="146" t="s">
        <v>428</v>
      </c>
      <c r="B237" s="87" t="s">
        <v>2301</v>
      </c>
      <c r="C237" s="87" t="s">
        <v>1234</v>
      </c>
      <c r="D237" s="87" t="s">
        <v>4494</v>
      </c>
      <c r="E237" s="87" t="s">
        <v>1706</v>
      </c>
      <c r="F237" s="87" t="s">
        <v>1707</v>
      </c>
      <c r="G237" s="87" t="s">
        <v>1239</v>
      </c>
      <c r="H237" s="87" t="s">
        <v>1267</v>
      </c>
      <c r="I237" s="87" t="s">
        <v>1728</v>
      </c>
      <c r="J237" s="87" t="s">
        <v>1755</v>
      </c>
      <c r="K237" s="98" t="s">
        <v>1568</v>
      </c>
      <c r="L237" s="87" t="s">
        <v>1710</v>
      </c>
      <c r="M237" s="87" t="s">
        <v>2305</v>
      </c>
      <c r="N237" s="87" t="s">
        <v>2296</v>
      </c>
      <c r="O237" s="87" t="s">
        <v>2303</v>
      </c>
      <c r="P237" s="87" t="s">
        <v>2055</v>
      </c>
    </row>
    <row r="238" spans="1:179" s="145" customFormat="1" ht="12.75" customHeight="1" x14ac:dyDescent="0.2">
      <c r="A238" s="146" t="s">
        <v>428</v>
      </c>
      <c r="B238" s="87" t="s">
        <v>2301</v>
      </c>
      <c r="C238" s="87" t="s">
        <v>1234</v>
      </c>
      <c r="D238" s="87" t="s">
        <v>4494</v>
      </c>
      <c r="E238" s="87" t="s">
        <v>1706</v>
      </c>
      <c r="F238" s="87" t="s">
        <v>1707</v>
      </c>
      <c r="G238" s="87" t="s">
        <v>1239</v>
      </c>
      <c r="H238" s="87" t="s">
        <v>1267</v>
      </c>
      <c r="I238" s="87" t="s">
        <v>1728</v>
      </c>
      <c r="J238" s="87" t="s">
        <v>1755</v>
      </c>
      <c r="K238" s="98" t="s">
        <v>1569</v>
      </c>
      <c r="L238" s="87" t="s">
        <v>1710</v>
      </c>
      <c r="M238" s="87" t="s">
        <v>2306</v>
      </c>
      <c r="N238" s="87" t="s">
        <v>2296</v>
      </c>
      <c r="O238" s="87" t="s">
        <v>2303</v>
      </c>
      <c r="P238" s="87" t="s">
        <v>2055</v>
      </c>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c r="CJ238" s="26"/>
      <c r="CK238" s="26"/>
      <c r="CL238" s="26"/>
      <c r="CM238" s="26"/>
      <c r="CN238" s="26"/>
      <c r="CO238" s="26"/>
      <c r="CP238" s="26"/>
      <c r="CQ238" s="26"/>
      <c r="CR238" s="26"/>
      <c r="CS238" s="26"/>
      <c r="CT238" s="26"/>
      <c r="CU238" s="26"/>
      <c r="CV238" s="26"/>
      <c r="CW238" s="26"/>
      <c r="CX238" s="26"/>
      <c r="CY238" s="26"/>
      <c r="CZ238" s="26"/>
      <c r="DA238" s="26"/>
      <c r="DB238" s="26"/>
      <c r="DC238" s="26"/>
      <c r="DD238" s="26"/>
      <c r="DE238" s="26"/>
      <c r="DF238" s="26"/>
      <c r="DG238" s="26"/>
      <c r="DH238" s="26"/>
      <c r="DI238" s="26"/>
      <c r="DJ238" s="26"/>
      <c r="DK238" s="26"/>
      <c r="DL238" s="26"/>
      <c r="DM238" s="26"/>
      <c r="DN238" s="26"/>
      <c r="DO238" s="26"/>
      <c r="DP238" s="26"/>
      <c r="DQ238" s="26"/>
      <c r="DR238" s="26"/>
      <c r="DS238" s="26"/>
      <c r="DT238" s="26"/>
      <c r="DU238" s="26"/>
      <c r="DV238" s="26"/>
      <c r="DW238" s="26"/>
      <c r="DX238" s="26"/>
      <c r="DY238" s="26"/>
      <c r="DZ238" s="26"/>
      <c r="EA238" s="26"/>
      <c r="EB238" s="26"/>
      <c r="EC238" s="26"/>
      <c r="ED238" s="26"/>
      <c r="EE238" s="26"/>
      <c r="EF238" s="26"/>
      <c r="EG238" s="26"/>
      <c r="EH238" s="26"/>
      <c r="EI238" s="26"/>
      <c r="EJ238" s="26"/>
      <c r="EK238" s="26"/>
      <c r="EL238" s="26"/>
      <c r="EM238" s="26"/>
      <c r="EN238" s="26"/>
      <c r="EO238" s="26"/>
      <c r="EP238" s="26"/>
      <c r="EQ238" s="26"/>
      <c r="ER238" s="26"/>
      <c r="ES238" s="26"/>
      <c r="ET238" s="26"/>
      <c r="EU238" s="26"/>
      <c r="EV238" s="26"/>
      <c r="EW238" s="26"/>
      <c r="EX238" s="26"/>
      <c r="EY238" s="26"/>
      <c r="EZ238" s="26"/>
      <c r="FA238" s="26"/>
      <c r="FB238" s="26"/>
      <c r="FC238" s="26"/>
      <c r="FD238" s="26"/>
      <c r="FE238" s="26"/>
      <c r="FF238" s="26"/>
      <c r="FG238" s="26"/>
      <c r="FH238" s="26"/>
      <c r="FI238" s="26"/>
      <c r="FJ238" s="26"/>
      <c r="FK238" s="26"/>
      <c r="FL238" s="26"/>
      <c r="FM238" s="26"/>
      <c r="FN238" s="26"/>
      <c r="FO238" s="26"/>
      <c r="FP238" s="26"/>
      <c r="FQ238" s="26"/>
      <c r="FR238" s="26"/>
      <c r="FS238" s="26"/>
      <c r="FT238" s="26"/>
      <c r="FU238" s="26"/>
      <c r="FV238" s="26"/>
      <c r="FW238" s="26"/>
    </row>
    <row r="239" spans="1:179" ht="12.75" customHeight="1" x14ac:dyDescent="0.2">
      <c r="A239" s="146" t="s">
        <v>428</v>
      </c>
      <c r="B239" s="87" t="s">
        <v>2307</v>
      </c>
      <c r="C239" s="87" t="s">
        <v>1234</v>
      </c>
      <c r="D239" s="87" t="s">
        <v>4494</v>
      </c>
      <c r="E239" s="87" t="s">
        <v>1706</v>
      </c>
      <c r="F239" s="87" t="s">
        <v>1707</v>
      </c>
      <c r="G239" s="87" t="s">
        <v>1239</v>
      </c>
      <c r="H239" s="87" t="s">
        <v>1267</v>
      </c>
      <c r="I239" s="87" t="s">
        <v>1728</v>
      </c>
      <c r="J239" s="87" t="s">
        <v>1755</v>
      </c>
      <c r="K239" s="98" t="s">
        <v>1329</v>
      </c>
      <c r="L239" s="87" t="s">
        <v>1710</v>
      </c>
      <c r="M239" s="87" t="s">
        <v>2309</v>
      </c>
      <c r="N239" s="87" t="s">
        <v>2308</v>
      </c>
      <c r="O239" s="87" t="s">
        <v>1967</v>
      </c>
      <c r="P239" s="87" t="s">
        <v>1793</v>
      </c>
    </row>
    <row r="240" spans="1:179" ht="12.75" customHeight="1" x14ac:dyDescent="0.2">
      <c r="A240" s="146" t="s">
        <v>428</v>
      </c>
      <c r="B240" s="87" t="s">
        <v>2307</v>
      </c>
      <c r="C240" s="87" t="s">
        <v>1234</v>
      </c>
      <c r="D240" s="87" t="s">
        <v>4494</v>
      </c>
      <c r="E240" s="87" t="s">
        <v>1706</v>
      </c>
      <c r="F240" s="87" t="s">
        <v>1707</v>
      </c>
      <c r="G240" s="87" t="s">
        <v>1239</v>
      </c>
      <c r="H240" s="87" t="s">
        <v>1267</v>
      </c>
      <c r="I240" s="87" t="s">
        <v>1728</v>
      </c>
      <c r="J240" s="87" t="s">
        <v>1755</v>
      </c>
      <c r="K240" s="98" t="s">
        <v>1567</v>
      </c>
      <c r="L240" s="87" t="s">
        <v>1710</v>
      </c>
      <c r="M240" s="87" t="s">
        <v>2310</v>
      </c>
      <c r="N240" s="87" t="s">
        <v>2308</v>
      </c>
      <c r="O240" s="87" t="s">
        <v>1967</v>
      </c>
      <c r="P240" s="87" t="s">
        <v>1793</v>
      </c>
    </row>
    <row r="241" spans="1:16" ht="12.75" customHeight="1" x14ac:dyDescent="0.2">
      <c r="A241" s="146" t="s">
        <v>428</v>
      </c>
      <c r="B241" s="87" t="s">
        <v>2307</v>
      </c>
      <c r="C241" s="87" t="s">
        <v>1234</v>
      </c>
      <c r="D241" s="87" t="s">
        <v>4494</v>
      </c>
      <c r="E241" s="87" t="s">
        <v>1706</v>
      </c>
      <c r="F241" s="87" t="s">
        <v>1707</v>
      </c>
      <c r="G241" s="87" t="s">
        <v>1239</v>
      </c>
      <c r="H241" s="87" t="s">
        <v>1267</v>
      </c>
      <c r="I241" s="87" t="s">
        <v>1728</v>
      </c>
      <c r="J241" s="87" t="s">
        <v>1755</v>
      </c>
      <c r="K241" s="98" t="s">
        <v>1568</v>
      </c>
      <c r="L241" s="87" t="s">
        <v>1710</v>
      </c>
      <c r="M241" s="87" t="s">
        <v>2311</v>
      </c>
      <c r="N241" s="87" t="s">
        <v>2308</v>
      </c>
      <c r="O241" s="87" t="s">
        <v>1967</v>
      </c>
      <c r="P241" s="87" t="s">
        <v>1793</v>
      </c>
    </row>
    <row r="242" spans="1:16" ht="12.75" customHeight="1" x14ac:dyDescent="0.2">
      <c r="A242" s="146" t="s">
        <v>607</v>
      </c>
      <c r="B242" s="26" t="s">
        <v>2312</v>
      </c>
      <c r="C242" s="87" t="s">
        <v>1219</v>
      </c>
      <c r="D242" s="87" t="s">
        <v>4494</v>
      </c>
      <c r="E242" s="87" t="s">
        <v>1706</v>
      </c>
      <c r="F242" s="87" t="s">
        <v>1719</v>
      </c>
      <c r="G242" s="87" t="s">
        <v>1222</v>
      </c>
      <c r="H242" s="87" t="s">
        <v>1222</v>
      </c>
      <c r="I242" s="87" t="s">
        <v>1715</v>
      </c>
      <c r="J242" s="87" t="s">
        <v>1720</v>
      </c>
      <c r="K242" s="98" t="s">
        <v>2313</v>
      </c>
      <c r="L242" s="87" t="s">
        <v>1710</v>
      </c>
      <c r="M242" s="26" t="s">
        <v>2314</v>
      </c>
      <c r="N242" s="87">
        <v>55</v>
      </c>
      <c r="O242" s="87">
        <v>50</v>
      </c>
      <c r="P242" s="87">
        <v>10</v>
      </c>
    </row>
    <row r="243" spans="1:16" ht="12.75" customHeight="1" x14ac:dyDescent="0.2">
      <c r="A243" s="146" t="s">
        <v>999</v>
      </c>
      <c r="B243" s="87" t="s">
        <v>2315</v>
      </c>
      <c r="C243" s="87" t="s">
        <v>1234</v>
      </c>
      <c r="D243" s="87" t="s">
        <v>4494</v>
      </c>
      <c r="E243" s="87" t="s">
        <v>2316</v>
      </c>
      <c r="F243" s="87" t="s">
        <v>1714</v>
      </c>
      <c r="H243" s="87" t="s">
        <v>1782</v>
      </c>
      <c r="I243" s="87" t="s">
        <v>1782</v>
      </c>
      <c r="J243" s="87" t="s">
        <v>1782</v>
      </c>
      <c r="K243" s="98" t="s">
        <v>1329</v>
      </c>
      <c r="L243" s="87" t="s">
        <v>1741</v>
      </c>
      <c r="M243" s="87" t="s">
        <v>1718</v>
      </c>
      <c r="N243" s="87" t="s">
        <v>1840</v>
      </c>
      <c r="O243" s="87" t="s">
        <v>1840</v>
      </c>
      <c r="P243" s="87" t="s">
        <v>1782</v>
      </c>
    </row>
    <row r="244" spans="1:16" ht="12.75" customHeight="1" x14ac:dyDescent="0.2">
      <c r="A244" s="146" t="s">
        <v>999</v>
      </c>
      <c r="B244" s="87" t="s">
        <v>2317</v>
      </c>
      <c r="C244" s="87" t="s">
        <v>1219</v>
      </c>
      <c r="D244" s="87" t="s">
        <v>4494</v>
      </c>
      <c r="E244" s="87" t="s">
        <v>1706</v>
      </c>
      <c r="F244" s="87" t="s">
        <v>1714</v>
      </c>
      <c r="G244" s="87" t="s">
        <v>1278</v>
      </c>
      <c r="H244" s="87" t="s">
        <v>1279</v>
      </c>
      <c r="I244" s="87" t="s">
        <v>1715</v>
      </c>
      <c r="J244" s="87" t="s">
        <v>1778</v>
      </c>
      <c r="K244" s="98" t="s">
        <v>1329</v>
      </c>
      <c r="L244" s="87" t="s">
        <v>1741</v>
      </c>
      <c r="M244" s="87" t="s">
        <v>2319</v>
      </c>
      <c r="N244" s="87" t="s">
        <v>2318</v>
      </c>
      <c r="O244" s="87" t="s">
        <v>1329</v>
      </c>
      <c r="P244" s="87" t="s">
        <v>1782</v>
      </c>
    </row>
    <row r="245" spans="1:16" ht="12.75" customHeight="1" x14ac:dyDescent="0.2">
      <c r="A245" s="146" t="s">
        <v>1296</v>
      </c>
      <c r="B245" s="87" t="s">
        <v>1297</v>
      </c>
      <c r="C245" s="87" t="s">
        <v>1298</v>
      </c>
      <c r="D245" s="87" t="s">
        <v>4494</v>
      </c>
      <c r="E245" s="87" t="s">
        <v>1706</v>
      </c>
      <c r="F245" s="87" t="s">
        <v>1707</v>
      </c>
      <c r="G245" s="87" t="s">
        <v>1278</v>
      </c>
      <c r="H245" s="87" t="s">
        <v>1279</v>
      </c>
      <c r="I245" s="87" t="s">
        <v>1715</v>
      </c>
      <c r="J245" s="87" t="s">
        <v>1778</v>
      </c>
      <c r="K245" s="98" t="s">
        <v>1329</v>
      </c>
      <c r="L245" s="87" t="s">
        <v>1710</v>
      </c>
      <c r="M245" s="87" t="s">
        <v>2320</v>
      </c>
      <c r="N245" s="87" t="s">
        <v>2045</v>
      </c>
      <c r="O245" s="87" t="s">
        <v>2045</v>
      </c>
      <c r="P245" s="87" t="s">
        <v>1811</v>
      </c>
    </row>
    <row r="246" spans="1:16" ht="12.75" customHeight="1" x14ac:dyDescent="0.2">
      <c r="A246" s="146" t="s">
        <v>999</v>
      </c>
      <c r="B246" s="87" t="s">
        <v>2321</v>
      </c>
      <c r="C246" s="87" t="s">
        <v>1219</v>
      </c>
      <c r="D246" s="87" t="s">
        <v>4494</v>
      </c>
      <c r="E246" s="87" t="s">
        <v>1706</v>
      </c>
      <c r="F246" s="87" t="s">
        <v>1714</v>
      </c>
      <c r="G246" s="87" t="s">
        <v>1278</v>
      </c>
      <c r="H246" s="87" t="s">
        <v>1279</v>
      </c>
      <c r="I246" s="87" t="s">
        <v>1715</v>
      </c>
      <c r="J246" s="87" t="s">
        <v>1778</v>
      </c>
      <c r="K246" s="98" t="s">
        <v>1329</v>
      </c>
      <c r="L246" s="87" t="s">
        <v>1741</v>
      </c>
      <c r="M246" s="87" t="s">
        <v>2322</v>
      </c>
      <c r="N246" s="87" t="s">
        <v>1737</v>
      </c>
      <c r="O246" s="87" t="s">
        <v>1737</v>
      </c>
      <c r="P246" s="87" t="s">
        <v>1782</v>
      </c>
    </row>
    <row r="247" spans="1:16" ht="12.75" customHeight="1" x14ac:dyDescent="0.2">
      <c r="A247" s="158" t="s">
        <v>2323</v>
      </c>
      <c r="B247" s="14" t="s">
        <v>4515</v>
      </c>
      <c r="C247" s="87" t="s">
        <v>1219</v>
      </c>
      <c r="D247" s="87" t="s">
        <v>4494</v>
      </c>
      <c r="E247" s="87" t="s">
        <v>1706</v>
      </c>
      <c r="F247" s="87" t="s">
        <v>1719</v>
      </c>
      <c r="G247" s="87" t="s">
        <v>1222</v>
      </c>
      <c r="H247" s="87" t="s">
        <v>1222</v>
      </c>
      <c r="I247" s="87" t="s">
        <v>1715</v>
      </c>
      <c r="J247" s="87" t="s">
        <v>1720</v>
      </c>
      <c r="K247" s="99" t="s">
        <v>1486</v>
      </c>
      <c r="L247" s="87" t="s">
        <v>1710</v>
      </c>
      <c r="M247" s="87" t="s">
        <v>2324</v>
      </c>
      <c r="N247" s="87">
        <v>36</v>
      </c>
      <c r="O247" s="87">
        <v>30</v>
      </c>
      <c r="P247" s="87">
        <v>6</v>
      </c>
    </row>
    <row r="248" spans="1:16" ht="12.75" customHeight="1" x14ac:dyDescent="0.2">
      <c r="A248" s="158" t="s">
        <v>616</v>
      </c>
      <c r="B248" s="14" t="s">
        <v>2325</v>
      </c>
      <c r="C248" s="87" t="s">
        <v>1224</v>
      </c>
      <c r="D248" s="87" t="s">
        <v>4494</v>
      </c>
      <c r="E248" s="87" t="s">
        <v>1706</v>
      </c>
      <c r="F248" s="87" t="s">
        <v>1719</v>
      </c>
      <c r="G248" s="87" t="s">
        <v>1225</v>
      </c>
      <c r="H248" s="87" t="s">
        <v>1225</v>
      </c>
      <c r="I248" s="87" t="s">
        <v>1715</v>
      </c>
      <c r="J248" s="87" t="s">
        <v>1746</v>
      </c>
      <c r="K248" s="99" t="s">
        <v>2061</v>
      </c>
      <c r="L248" s="87" t="s">
        <v>1710</v>
      </c>
      <c r="M248" s="87" t="s">
        <v>2326</v>
      </c>
      <c r="N248" s="87">
        <v>156</v>
      </c>
      <c r="O248" s="87">
        <v>152</v>
      </c>
      <c r="P248" s="87">
        <v>30</v>
      </c>
    </row>
    <row r="249" spans="1:16" ht="12.75" customHeight="1" x14ac:dyDescent="0.2">
      <c r="A249" s="158" t="s">
        <v>599</v>
      </c>
      <c r="B249" s="26" t="s">
        <v>1245</v>
      </c>
      <c r="C249" s="26" t="s">
        <v>1234</v>
      </c>
      <c r="D249" s="87" t="s">
        <v>4494</v>
      </c>
      <c r="E249" s="87" t="s">
        <v>1706</v>
      </c>
      <c r="F249" s="87" t="s">
        <v>1719</v>
      </c>
      <c r="G249" s="87" t="s">
        <v>1222</v>
      </c>
      <c r="H249" s="87" t="s">
        <v>1222</v>
      </c>
      <c r="I249" s="87" t="s">
        <v>1715</v>
      </c>
      <c r="J249" s="87" t="s">
        <v>1723</v>
      </c>
      <c r="K249" s="89" t="s">
        <v>2152</v>
      </c>
      <c r="L249" s="26" t="s">
        <v>1710</v>
      </c>
      <c r="M249" s="26" t="s">
        <v>2327</v>
      </c>
      <c r="N249" s="26">
        <v>104</v>
      </c>
      <c r="O249" s="26">
        <v>90</v>
      </c>
      <c r="P249" s="26">
        <v>18</v>
      </c>
    </row>
    <row r="250" spans="1:16" ht="12.75" customHeight="1" x14ac:dyDescent="0.2">
      <c r="A250" s="146" t="s">
        <v>274</v>
      </c>
      <c r="B250" s="87" t="s">
        <v>2328</v>
      </c>
      <c r="C250" s="87" t="s">
        <v>1224</v>
      </c>
      <c r="D250" s="87" t="s">
        <v>4494</v>
      </c>
      <c r="E250" s="87" t="s">
        <v>1706</v>
      </c>
      <c r="F250" s="87" t="s">
        <v>1707</v>
      </c>
      <c r="G250" s="87" t="s">
        <v>1278</v>
      </c>
      <c r="H250" s="87" t="s">
        <v>1279</v>
      </c>
      <c r="I250" s="87" t="s">
        <v>1715</v>
      </c>
      <c r="J250" s="87" t="s">
        <v>1716</v>
      </c>
      <c r="K250" s="98" t="s">
        <v>1329</v>
      </c>
      <c r="L250" s="87" t="s">
        <v>1710</v>
      </c>
      <c r="M250" s="87" t="s">
        <v>2329</v>
      </c>
      <c r="N250" s="87" t="s">
        <v>2210</v>
      </c>
      <c r="O250" s="87" t="s">
        <v>2330</v>
      </c>
      <c r="P250" s="87" t="s">
        <v>1880</v>
      </c>
    </row>
    <row r="251" spans="1:16" ht="12.75" customHeight="1" x14ac:dyDescent="0.2">
      <c r="A251" s="146" t="s">
        <v>274</v>
      </c>
      <c r="B251" s="87" t="s">
        <v>2328</v>
      </c>
      <c r="C251" s="87" t="s">
        <v>1224</v>
      </c>
      <c r="D251" s="87" t="s">
        <v>4494</v>
      </c>
      <c r="E251" s="87" t="s">
        <v>1706</v>
      </c>
      <c r="F251" s="87" t="s">
        <v>1707</v>
      </c>
      <c r="G251" s="87" t="s">
        <v>1278</v>
      </c>
      <c r="H251" s="87" t="s">
        <v>1279</v>
      </c>
      <c r="I251" s="87" t="s">
        <v>1715</v>
      </c>
      <c r="J251" s="87" t="s">
        <v>1716</v>
      </c>
      <c r="K251" s="98" t="s">
        <v>1567</v>
      </c>
      <c r="L251" s="87" t="s">
        <v>1710</v>
      </c>
      <c r="M251" s="87" t="s">
        <v>2331</v>
      </c>
      <c r="N251" s="87" t="s">
        <v>2210</v>
      </c>
      <c r="O251" s="87" t="s">
        <v>2330</v>
      </c>
      <c r="P251" s="87" t="s">
        <v>1880</v>
      </c>
    </row>
    <row r="252" spans="1:16" ht="12.75" customHeight="1" x14ac:dyDescent="0.2">
      <c r="A252" s="146" t="s">
        <v>274</v>
      </c>
      <c r="B252" s="87" t="s">
        <v>2328</v>
      </c>
      <c r="C252" s="87" t="s">
        <v>1224</v>
      </c>
      <c r="D252" s="87" t="s">
        <v>4494</v>
      </c>
      <c r="E252" s="87" t="s">
        <v>1706</v>
      </c>
      <c r="F252" s="87" t="s">
        <v>1707</v>
      </c>
      <c r="G252" s="87" t="s">
        <v>1278</v>
      </c>
      <c r="H252" s="87" t="s">
        <v>1279</v>
      </c>
      <c r="I252" s="87" t="s">
        <v>1715</v>
      </c>
      <c r="J252" s="87" t="s">
        <v>1716</v>
      </c>
      <c r="K252" s="98" t="s">
        <v>1568</v>
      </c>
      <c r="L252" s="87" t="s">
        <v>1710</v>
      </c>
      <c r="M252" s="87" t="s">
        <v>2332</v>
      </c>
      <c r="N252" s="87" t="s">
        <v>2210</v>
      </c>
      <c r="O252" s="87" t="s">
        <v>2330</v>
      </c>
      <c r="P252" s="87" t="s">
        <v>1880</v>
      </c>
    </row>
    <row r="253" spans="1:16" ht="12.75" customHeight="1" x14ac:dyDescent="0.2">
      <c r="A253" s="146" t="s">
        <v>274</v>
      </c>
      <c r="B253" s="87" t="s">
        <v>2328</v>
      </c>
      <c r="C253" s="87" t="s">
        <v>1224</v>
      </c>
      <c r="D253" s="87" t="s">
        <v>4494</v>
      </c>
      <c r="E253" s="87" t="s">
        <v>1706</v>
      </c>
      <c r="F253" s="87" t="s">
        <v>1707</v>
      </c>
      <c r="G253" s="87" t="s">
        <v>1278</v>
      </c>
      <c r="H253" s="87" t="s">
        <v>1279</v>
      </c>
      <c r="I253" s="87" t="s">
        <v>1715</v>
      </c>
      <c r="J253" s="87" t="s">
        <v>1716</v>
      </c>
      <c r="K253" s="98" t="s">
        <v>1569</v>
      </c>
      <c r="L253" s="87" t="s">
        <v>1710</v>
      </c>
      <c r="M253" s="87" t="s">
        <v>2333</v>
      </c>
      <c r="N253" s="87" t="s">
        <v>2210</v>
      </c>
      <c r="O253" s="87" t="s">
        <v>2330</v>
      </c>
      <c r="P253" s="87" t="s">
        <v>1880</v>
      </c>
    </row>
    <row r="254" spans="1:16" ht="12.75" customHeight="1" x14ac:dyDescent="0.2">
      <c r="A254" s="146" t="s">
        <v>274</v>
      </c>
      <c r="B254" s="87" t="s">
        <v>2328</v>
      </c>
      <c r="C254" s="87" t="s">
        <v>1224</v>
      </c>
      <c r="D254" s="87" t="s">
        <v>4494</v>
      </c>
      <c r="E254" s="87" t="s">
        <v>1706</v>
      </c>
      <c r="F254" s="87" t="s">
        <v>1714</v>
      </c>
      <c r="G254" s="87" t="s">
        <v>1278</v>
      </c>
      <c r="H254" s="87" t="s">
        <v>1279</v>
      </c>
      <c r="I254" s="87" t="s">
        <v>1715</v>
      </c>
      <c r="J254" s="87" t="s">
        <v>1716</v>
      </c>
      <c r="K254" s="98" t="s">
        <v>1880</v>
      </c>
      <c r="L254" s="87" t="s">
        <v>1741</v>
      </c>
      <c r="M254" s="87" t="s">
        <v>2334</v>
      </c>
      <c r="N254" s="87" t="s">
        <v>1884</v>
      </c>
      <c r="O254" s="87" t="s">
        <v>1884</v>
      </c>
      <c r="P254" s="87" t="s">
        <v>1782</v>
      </c>
    </row>
    <row r="255" spans="1:16" ht="12.75" customHeight="1" x14ac:dyDescent="0.2">
      <c r="A255" s="146" t="s">
        <v>539</v>
      </c>
      <c r="B255" s="87" t="s">
        <v>2335</v>
      </c>
      <c r="C255" s="87" t="s">
        <v>1219</v>
      </c>
      <c r="D255" s="87" t="s">
        <v>4494</v>
      </c>
      <c r="E255" s="87" t="s">
        <v>1706</v>
      </c>
      <c r="F255" s="87" t="s">
        <v>1714</v>
      </c>
      <c r="G255" s="87" t="s">
        <v>1278</v>
      </c>
      <c r="H255" s="87" t="s">
        <v>1279</v>
      </c>
      <c r="I255" s="87" t="s">
        <v>1715</v>
      </c>
      <c r="J255" s="87" t="s">
        <v>1778</v>
      </c>
      <c r="K255" s="98" t="s">
        <v>1329</v>
      </c>
      <c r="L255" s="87" t="s">
        <v>1741</v>
      </c>
      <c r="M255" s="87" t="s">
        <v>2336</v>
      </c>
      <c r="N255" s="87" t="s">
        <v>1526</v>
      </c>
      <c r="O255" s="87" t="s">
        <v>1897</v>
      </c>
      <c r="P255" s="87" t="s">
        <v>1782</v>
      </c>
    </row>
    <row r="256" spans="1:16" ht="12.75" customHeight="1" x14ac:dyDescent="0.2">
      <c r="A256" s="158" t="s">
        <v>618</v>
      </c>
      <c r="B256" s="14" t="s">
        <v>2337</v>
      </c>
      <c r="C256" s="87" t="s">
        <v>1224</v>
      </c>
      <c r="D256" s="87" t="s">
        <v>4494</v>
      </c>
      <c r="E256" s="87" t="s">
        <v>1706</v>
      </c>
      <c r="F256" s="87" t="s">
        <v>1719</v>
      </c>
      <c r="G256" s="87" t="s">
        <v>1222</v>
      </c>
      <c r="H256" s="87" t="s">
        <v>1222</v>
      </c>
      <c r="I256" s="87" t="s">
        <v>1715</v>
      </c>
      <c r="J256" s="87" t="s">
        <v>1720</v>
      </c>
      <c r="K256" s="98" t="s">
        <v>1372</v>
      </c>
      <c r="L256" s="87" t="s">
        <v>1710</v>
      </c>
      <c r="M256" s="87" t="s">
        <v>2338</v>
      </c>
      <c r="N256" s="87">
        <v>16</v>
      </c>
      <c r="O256" s="87">
        <v>15</v>
      </c>
      <c r="P256" s="87">
        <v>3</v>
      </c>
    </row>
    <row r="257" spans="1:179" ht="12.75" customHeight="1" x14ac:dyDescent="0.2">
      <c r="A257" s="158" t="s">
        <v>618</v>
      </c>
      <c r="B257" s="14" t="s">
        <v>2337</v>
      </c>
      <c r="C257" s="87" t="s">
        <v>1224</v>
      </c>
      <c r="D257" s="87" t="s">
        <v>4494</v>
      </c>
      <c r="E257" s="87" t="s">
        <v>1706</v>
      </c>
      <c r="F257" s="87" t="s">
        <v>1719</v>
      </c>
      <c r="G257" s="87" t="s">
        <v>1225</v>
      </c>
      <c r="H257" s="87" t="s">
        <v>1225</v>
      </c>
      <c r="I257" s="87" t="s">
        <v>1715</v>
      </c>
      <c r="J257" s="87" t="s">
        <v>1746</v>
      </c>
      <c r="K257" s="99" t="s">
        <v>1366</v>
      </c>
      <c r="L257" s="87" t="s">
        <v>1710</v>
      </c>
      <c r="M257" s="87" t="s">
        <v>2339</v>
      </c>
      <c r="N257" s="87">
        <v>43</v>
      </c>
      <c r="O257" s="87">
        <v>43</v>
      </c>
      <c r="P257" s="87">
        <v>8</v>
      </c>
    </row>
    <row r="258" spans="1:179" ht="12.75" customHeight="1" x14ac:dyDescent="0.2">
      <c r="A258" s="158" t="s">
        <v>618</v>
      </c>
      <c r="B258" s="14" t="s">
        <v>2340</v>
      </c>
      <c r="C258" s="87" t="s">
        <v>1224</v>
      </c>
      <c r="D258" s="87" t="s">
        <v>4494</v>
      </c>
      <c r="E258" s="87" t="s">
        <v>1706</v>
      </c>
      <c r="F258" s="87" t="s">
        <v>1714</v>
      </c>
      <c r="G258" s="87" t="s">
        <v>1285</v>
      </c>
      <c r="H258" s="87" t="s">
        <v>1286</v>
      </c>
      <c r="I258" s="87" t="s">
        <v>1708</v>
      </c>
      <c r="J258" s="87" t="s">
        <v>1251</v>
      </c>
      <c r="K258" s="98" t="s">
        <v>1336</v>
      </c>
      <c r="L258" s="87" t="s">
        <v>1710</v>
      </c>
      <c r="M258" s="87" t="s">
        <v>2341</v>
      </c>
      <c r="N258" s="87">
        <v>2</v>
      </c>
      <c r="O258" s="87">
        <v>2</v>
      </c>
      <c r="P258" s="87">
        <v>0</v>
      </c>
    </row>
    <row r="259" spans="1:179" ht="12.75" customHeight="1" x14ac:dyDescent="0.2">
      <c r="A259" s="158" t="s">
        <v>618</v>
      </c>
      <c r="B259" s="158" t="s">
        <v>2340</v>
      </c>
      <c r="C259" s="146" t="s">
        <v>1224</v>
      </c>
      <c r="D259" s="146" t="s">
        <v>1712</v>
      </c>
      <c r="E259" s="146" t="s">
        <v>1706</v>
      </c>
      <c r="F259" s="146" t="s">
        <v>1714</v>
      </c>
      <c r="G259" s="146" t="s">
        <v>1285</v>
      </c>
      <c r="H259" s="146" t="s">
        <v>1286</v>
      </c>
      <c r="I259" s="146" t="s">
        <v>1708</v>
      </c>
      <c r="J259" s="146" t="s">
        <v>1251</v>
      </c>
      <c r="K259" s="153" t="s">
        <v>1336</v>
      </c>
      <c r="L259" s="146" t="s">
        <v>1710</v>
      </c>
      <c r="M259" s="146" t="s">
        <v>2342</v>
      </c>
      <c r="N259" s="146">
        <v>2</v>
      </c>
      <c r="O259" s="146">
        <v>2</v>
      </c>
      <c r="P259" s="146">
        <v>0</v>
      </c>
      <c r="Q259" s="145"/>
      <c r="R259" s="145"/>
      <c r="S259" s="145"/>
      <c r="T259" s="145"/>
      <c r="U259" s="145"/>
      <c r="V259" s="145"/>
      <c r="W259" s="145"/>
      <c r="X259" s="145"/>
      <c r="Y259" s="145"/>
      <c r="Z259" s="145"/>
      <c r="AA259" s="145"/>
      <c r="AB259" s="145"/>
      <c r="AC259" s="145"/>
      <c r="AD259" s="145"/>
      <c r="AE259" s="145"/>
      <c r="AF259" s="145"/>
      <c r="AG259" s="145"/>
      <c r="AH259" s="145"/>
      <c r="AI259" s="145"/>
      <c r="AJ259" s="145"/>
      <c r="AK259" s="145"/>
      <c r="AL259" s="145"/>
      <c r="AM259" s="145"/>
      <c r="AN259" s="145"/>
      <c r="AO259" s="145"/>
      <c r="AP259" s="145"/>
      <c r="AQ259" s="145"/>
      <c r="AR259" s="145"/>
      <c r="AS259" s="145"/>
      <c r="AT259" s="145"/>
      <c r="AU259" s="145"/>
      <c r="AV259" s="145"/>
      <c r="AW259" s="145"/>
      <c r="AX259" s="145"/>
      <c r="AY259" s="145"/>
      <c r="AZ259" s="145"/>
      <c r="BA259" s="145"/>
      <c r="BB259" s="145"/>
      <c r="BC259" s="145"/>
      <c r="BD259" s="145"/>
      <c r="BE259" s="145"/>
      <c r="BF259" s="145"/>
      <c r="BG259" s="145"/>
      <c r="BH259" s="145"/>
      <c r="BI259" s="145"/>
      <c r="BJ259" s="145"/>
      <c r="BK259" s="145"/>
      <c r="BL259" s="145"/>
      <c r="BM259" s="145"/>
      <c r="BN259" s="145"/>
      <c r="BO259" s="145"/>
      <c r="BP259" s="145"/>
      <c r="BQ259" s="145"/>
      <c r="BR259" s="145"/>
      <c r="BS259" s="145"/>
      <c r="BT259" s="145"/>
      <c r="BU259" s="145"/>
      <c r="BV259" s="145"/>
      <c r="BW259" s="145"/>
      <c r="BX259" s="145"/>
      <c r="BY259" s="145"/>
      <c r="BZ259" s="145"/>
      <c r="CA259" s="145"/>
      <c r="CB259" s="145"/>
      <c r="CC259" s="145"/>
      <c r="CD259" s="145"/>
      <c r="CE259" s="145"/>
      <c r="CF259" s="145"/>
      <c r="CG259" s="145"/>
      <c r="CH259" s="145"/>
      <c r="CI259" s="145"/>
      <c r="CJ259" s="145"/>
      <c r="CK259" s="145"/>
      <c r="CL259" s="145"/>
      <c r="CM259" s="145"/>
      <c r="CN259" s="145"/>
      <c r="CO259" s="145"/>
      <c r="CP259" s="145"/>
      <c r="CQ259" s="145"/>
      <c r="CR259" s="145"/>
      <c r="CS259" s="145"/>
      <c r="CT259" s="145"/>
      <c r="CU259" s="145"/>
      <c r="CV259" s="145"/>
      <c r="CW259" s="145"/>
      <c r="CX259" s="145"/>
      <c r="CY259" s="145"/>
      <c r="CZ259" s="145"/>
      <c r="DA259" s="145"/>
      <c r="DB259" s="145"/>
      <c r="DC259" s="145"/>
      <c r="DD259" s="145"/>
      <c r="DE259" s="145"/>
      <c r="DF259" s="145"/>
      <c r="DG259" s="145"/>
      <c r="DH259" s="145"/>
      <c r="DI259" s="145"/>
      <c r="DJ259" s="145"/>
      <c r="DK259" s="145"/>
      <c r="DL259" s="145"/>
      <c r="DM259" s="145"/>
      <c r="DN259" s="145"/>
      <c r="DO259" s="145"/>
      <c r="DP259" s="145"/>
      <c r="DQ259" s="145"/>
      <c r="DR259" s="145"/>
      <c r="DS259" s="145"/>
      <c r="DT259" s="145"/>
      <c r="DU259" s="145"/>
      <c r="DV259" s="145"/>
      <c r="DW259" s="145"/>
      <c r="DX259" s="145"/>
      <c r="DY259" s="145"/>
      <c r="DZ259" s="145"/>
      <c r="EA259" s="145"/>
      <c r="EB259" s="145"/>
      <c r="EC259" s="145"/>
      <c r="ED259" s="145"/>
      <c r="EE259" s="145"/>
      <c r="EF259" s="145"/>
      <c r="EG259" s="145"/>
      <c r="EH259" s="145"/>
      <c r="EI259" s="145"/>
      <c r="EJ259" s="145"/>
      <c r="EK259" s="145"/>
      <c r="EL259" s="145"/>
      <c r="EM259" s="145"/>
      <c r="EN259" s="145"/>
      <c r="EO259" s="145"/>
      <c r="EP259" s="145"/>
      <c r="EQ259" s="145"/>
      <c r="ER259" s="145"/>
      <c r="ES259" s="145"/>
      <c r="ET259" s="145"/>
      <c r="EU259" s="145"/>
      <c r="EV259" s="145"/>
      <c r="EW259" s="145"/>
      <c r="EX259" s="145"/>
      <c r="EY259" s="145"/>
      <c r="EZ259" s="145"/>
      <c r="FA259" s="145"/>
      <c r="FB259" s="145"/>
      <c r="FC259" s="145"/>
      <c r="FD259" s="145"/>
      <c r="FE259" s="145"/>
      <c r="FF259" s="145"/>
      <c r="FG259" s="145"/>
      <c r="FH259" s="145"/>
      <c r="FI259" s="145"/>
      <c r="FJ259" s="145"/>
      <c r="FK259" s="145"/>
      <c r="FL259" s="145"/>
      <c r="FM259" s="145"/>
      <c r="FN259" s="145"/>
      <c r="FO259" s="145"/>
      <c r="FP259" s="145"/>
      <c r="FQ259" s="145"/>
      <c r="FR259" s="145"/>
      <c r="FS259" s="145"/>
      <c r="FT259" s="145"/>
      <c r="FU259" s="145"/>
      <c r="FV259" s="145"/>
      <c r="FW259" s="145"/>
    </row>
    <row r="260" spans="1:179" ht="12.75" customHeight="1" x14ac:dyDescent="0.2">
      <c r="A260" s="158" t="s">
        <v>2343</v>
      </c>
      <c r="B260" s="87" t="s">
        <v>2344</v>
      </c>
      <c r="C260" s="87" t="s">
        <v>1234</v>
      </c>
      <c r="D260" s="87" t="s">
        <v>4494</v>
      </c>
      <c r="E260" s="87" t="s">
        <v>1706</v>
      </c>
      <c r="F260" s="87" t="s">
        <v>1719</v>
      </c>
      <c r="G260" s="87" t="s">
        <v>1222</v>
      </c>
      <c r="H260" s="87" t="s">
        <v>1222</v>
      </c>
      <c r="I260" s="87" t="s">
        <v>1715</v>
      </c>
      <c r="J260" s="87" t="s">
        <v>2145</v>
      </c>
      <c r="K260" s="98" t="s">
        <v>2345</v>
      </c>
      <c r="L260" s="87" t="s">
        <v>1710</v>
      </c>
      <c r="M260" s="87" t="s">
        <v>2346</v>
      </c>
      <c r="N260" s="87">
        <v>239</v>
      </c>
      <c r="O260" s="87">
        <v>200</v>
      </c>
      <c r="P260" s="87">
        <v>40</v>
      </c>
    </row>
    <row r="261" spans="1:179" ht="12.75" customHeight="1" x14ac:dyDescent="0.2">
      <c r="A261" s="158" t="s">
        <v>2347</v>
      </c>
      <c r="B261" s="87" t="s">
        <v>1514</v>
      </c>
      <c r="C261" s="87" t="s">
        <v>1234</v>
      </c>
      <c r="D261" s="87" t="s">
        <v>4494</v>
      </c>
      <c r="E261" s="87" t="s">
        <v>1706</v>
      </c>
      <c r="F261" s="87" t="s">
        <v>1719</v>
      </c>
      <c r="G261" s="87" t="s">
        <v>1225</v>
      </c>
      <c r="H261" s="87" t="s">
        <v>1225</v>
      </c>
      <c r="I261" s="87" t="s">
        <v>1715</v>
      </c>
      <c r="J261" s="87" t="s">
        <v>1746</v>
      </c>
      <c r="K261" s="98" t="s">
        <v>1515</v>
      </c>
      <c r="L261" s="87" t="s">
        <v>1741</v>
      </c>
      <c r="M261" s="87" t="s">
        <v>2348</v>
      </c>
      <c r="N261" s="87" t="s">
        <v>2349</v>
      </c>
      <c r="O261" s="87" t="s">
        <v>2350</v>
      </c>
      <c r="P261" s="87" t="s">
        <v>1788</v>
      </c>
    </row>
    <row r="262" spans="1:179" s="171" customFormat="1" ht="12.75" customHeight="1" thickBot="1" x14ac:dyDescent="0.25">
      <c r="A262" s="146" t="s">
        <v>492</v>
      </c>
      <c r="B262" s="87" t="s">
        <v>2351</v>
      </c>
      <c r="C262" s="87" t="s">
        <v>1224</v>
      </c>
      <c r="D262" s="87" t="s">
        <v>4494</v>
      </c>
      <c r="E262" s="87" t="s">
        <v>1706</v>
      </c>
      <c r="F262" s="87" t="s">
        <v>1719</v>
      </c>
      <c r="G262" s="87" t="s">
        <v>1222</v>
      </c>
      <c r="H262" s="87" t="s">
        <v>1222</v>
      </c>
      <c r="I262" s="87" t="s">
        <v>1715</v>
      </c>
      <c r="J262" s="87" t="s">
        <v>1723</v>
      </c>
      <c r="K262" s="98" t="s">
        <v>2313</v>
      </c>
      <c r="L262" s="87" t="s">
        <v>1710</v>
      </c>
      <c r="M262" s="87" t="s">
        <v>2352</v>
      </c>
      <c r="N262" s="87" t="s">
        <v>1736</v>
      </c>
      <c r="O262" s="87">
        <v>47.7</v>
      </c>
      <c r="P262" s="87">
        <v>10</v>
      </c>
      <c r="Q262" s="26"/>
      <c r="R262" s="26"/>
      <c r="S262" s="26"/>
      <c r="T262" s="26"/>
      <c r="U262" s="26"/>
      <c r="V262" s="26"/>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c r="BJ262" s="26"/>
      <c r="BK262" s="26"/>
      <c r="BL262" s="26"/>
      <c r="BM262" s="26"/>
      <c r="BN262" s="26"/>
      <c r="BO262" s="26"/>
      <c r="BP262" s="26"/>
      <c r="BQ262" s="26"/>
      <c r="BR262" s="26"/>
      <c r="BS262" s="26"/>
      <c r="BT262" s="26"/>
      <c r="BU262" s="26"/>
      <c r="BV262" s="26"/>
      <c r="BW262" s="26"/>
      <c r="BX262" s="26"/>
      <c r="BY262" s="26"/>
      <c r="BZ262" s="26"/>
      <c r="CA262" s="26"/>
      <c r="CB262" s="26"/>
      <c r="CC262" s="26"/>
      <c r="CD262" s="26"/>
      <c r="CE262" s="26"/>
      <c r="CF262" s="26"/>
      <c r="CG262" s="26"/>
      <c r="CH262" s="26"/>
      <c r="CI262" s="26"/>
      <c r="CJ262" s="26"/>
      <c r="CK262" s="26"/>
      <c r="CL262" s="26"/>
      <c r="CM262" s="26"/>
      <c r="CN262" s="26"/>
      <c r="CO262" s="26"/>
      <c r="CP262" s="26"/>
      <c r="CQ262" s="26"/>
      <c r="CR262" s="26"/>
      <c r="CS262" s="26"/>
      <c r="CT262" s="26"/>
      <c r="CU262" s="26"/>
      <c r="CV262" s="26"/>
      <c r="CW262" s="26"/>
      <c r="CX262" s="26"/>
      <c r="CY262" s="26"/>
      <c r="CZ262" s="26"/>
      <c r="DA262" s="26"/>
      <c r="DB262" s="26"/>
      <c r="DC262" s="26"/>
      <c r="DD262" s="26"/>
      <c r="DE262" s="26"/>
      <c r="DF262" s="26"/>
      <c r="DG262" s="26"/>
      <c r="DH262" s="26"/>
      <c r="DI262" s="26"/>
      <c r="DJ262" s="26"/>
      <c r="DK262" s="26"/>
      <c r="DL262" s="26"/>
      <c r="DM262" s="26"/>
      <c r="DN262" s="26"/>
      <c r="DO262" s="26"/>
      <c r="DP262" s="26"/>
      <c r="DQ262" s="26"/>
      <c r="DR262" s="26"/>
      <c r="DS262" s="26"/>
      <c r="DT262" s="26"/>
      <c r="DU262" s="26"/>
      <c r="DV262" s="26"/>
      <c r="DW262" s="26"/>
      <c r="DX262" s="26"/>
      <c r="DY262" s="26"/>
      <c r="DZ262" s="26"/>
      <c r="EA262" s="26"/>
      <c r="EB262" s="26"/>
      <c r="EC262" s="26"/>
      <c r="ED262" s="26"/>
      <c r="EE262" s="26"/>
      <c r="EF262" s="26"/>
      <c r="EG262" s="26"/>
      <c r="EH262" s="26"/>
      <c r="EI262" s="26"/>
      <c r="EJ262" s="26"/>
      <c r="EK262" s="26"/>
      <c r="EL262" s="26"/>
      <c r="EM262" s="26"/>
      <c r="EN262" s="26"/>
      <c r="EO262" s="26"/>
      <c r="EP262" s="26"/>
      <c r="EQ262" s="26"/>
      <c r="ER262" s="26"/>
      <c r="ES262" s="26"/>
      <c r="ET262" s="26"/>
      <c r="EU262" s="26"/>
      <c r="EV262" s="26"/>
      <c r="EW262" s="26"/>
      <c r="EX262" s="26"/>
      <c r="EY262" s="26"/>
      <c r="EZ262" s="26"/>
      <c r="FA262" s="26"/>
      <c r="FB262" s="26"/>
      <c r="FC262" s="26"/>
      <c r="FD262" s="26"/>
      <c r="FE262" s="26"/>
      <c r="FF262" s="26"/>
      <c r="FG262" s="26"/>
      <c r="FH262" s="26"/>
      <c r="FI262" s="26"/>
      <c r="FJ262" s="26"/>
      <c r="FK262" s="26"/>
      <c r="FL262" s="26"/>
      <c r="FM262" s="26"/>
      <c r="FN262" s="26"/>
      <c r="FO262" s="26"/>
      <c r="FP262" s="26"/>
      <c r="FQ262" s="26"/>
      <c r="FR262" s="26"/>
      <c r="FS262" s="26"/>
      <c r="FT262" s="26"/>
      <c r="FU262" s="26"/>
      <c r="FV262" s="26"/>
      <c r="FW262" s="26"/>
    </row>
    <row r="263" spans="1:179" ht="12.75" customHeight="1" x14ac:dyDescent="0.2">
      <c r="A263" s="146" t="s">
        <v>314</v>
      </c>
      <c r="B263" s="87" t="s">
        <v>2353</v>
      </c>
      <c r="C263" s="87" t="s">
        <v>1224</v>
      </c>
      <c r="D263" s="87" t="s">
        <v>4494</v>
      </c>
      <c r="E263" s="87" t="s">
        <v>1706</v>
      </c>
      <c r="F263" s="87" t="s">
        <v>1707</v>
      </c>
      <c r="G263" s="87" t="s">
        <v>1239</v>
      </c>
      <c r="H263" s="87" t="s">
        <v>1812</v>
      </c>
      <c r="I263" s="87" t="s">
        <v>1728</v>
      </c>
      <c r="J263" s="87" t="s">
        <v>1930</v>
      </c>
      <c r="K263" s="98" t="s">
        <v>1329</v>
      </c>
      <c r="L263" s="87" t="s">
        <v>1710</v>
      </c>
      <c r="M263" s="87" t="s">
        <v>2355</v>
      </c>
      <c r="N263" s="87" t="s">
        <v>2354</v>
      </c>
      <c r="O263" s="87" t="s">
        <v>2356</v>
      </c>
      <c r="P263" s="87" t="s">
        <v>2357</v>
      </c>
    </row>
    <row r="264" spans="1:179" s="145" customFormat="1" ht="12.75" customHeight="1" x14ac:dyDescent="0.2">
      <c r="A264" s="146" t="s">
        <v>827</v>
      </c>
      <c r="B264" s="87" t="s">
        <v>2358</v>
      </c>
      <c r="C264" s="87" t="s">
        <v>1259</v>
      </c>
      <c r="D264" s="87" t="s">
        <v>4494</v>
      </c>
      <c r="E264" s="87" t="s">
        <v>1706</v>
      </c>
      <c r="F264" s="87" t="s">
        <v>1707</v>
      </c>
      <c r="G264" s="87" t="s">
        <v>1239</v>
      </c>
      <c r="H264" s="87" t="s">
        <v>1267</v>
      </c>
      <c r="I264" s="87" t="s">
        <v>1728</v>
      </c>
      <c r="J264" s="87" t="s">
        <v>1755</v>
      </c>
      <c r="K264" s="98" t="s">
        <v>1329</v>
      </c>
      <c r="L264" s="87" t="s">
        <v>1710</v>
      </c>
      <c r="M264" s="87" t="s">
        <v>2359</v>
      </c>
      <c r="N264" s="87" t="s">
        <v>1811</v>
      </c>
      <c r="O264" s="87" t="s">
        <v>1736</v>
      </c>
      <c r="P264" s="87" t="s">
        <v>1791</v>
      </c>
      <c r="Q264" s="26"/>
      <c r="R264" s="26"/>
      <c r="S264" s="26"/>
      <c r="T264" s="26"/>
      <c r="U264" s="26"/>
      <c r="V264" s="26"/>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c r="BJ264" s="26"/>
      <c r="BK264" s="26"/>
      <c r="BL264" s="26"/>
      <c r="BM264" s="26"/>
      <c r="BN264" s="26"/>
      <c r="BO264" s="26"/>
      <c r="BP264" s="26"/>
      <c r="BQ264" s="26"/>
      <c r="BR264" s="26"/>
      <c r="BS264" s="26"/>
      <c r="BT264" s="26"/>
      <c r="BU264" s="26"/>
      <c r="BV264" s="26"/>
      <c r="BW264" s="26"/>
      <c r="BX264" s="26"/>
      <c r="BY264" s="26"/>
      <c r="BZ264" s="26"/>
      <c r="CA264" s="26"/>
      <c r="CB264" s="26"/>
      <c r="CC264" s="26"/>
      <c r="CD264" s="26"/>
      <c r="CE264" s="26"/>
      <c r="CF264" s="26"/>
      <c r="CG264" s="26"/>
      <c r="CH264" s="26"/>
      <c r="CI264" s="26"/>
      <c r="CJ264" s="26"/>
      <c r="CK264" s="26"/>
      <c r="CL264" s="26"/>
      <c r="CM264" s="26"/>
      <c r="CN264" s="26"/>
      <c r="CO264" s="26"/>
      <c r="CP264" s="26"/>
      <c r="CQ264" s="26"/>
      <c r="CR264" s="26"/>
      <c r="CS264" s="26"/>
      <c r="CT264" s="26"/>
      <c r="CU264" s="26"/>
      <c r="CV264" s="26"/>
      <c r="CW264" s="26"/>
      <c r="CX264" s="26"/>
      <c r="CY264" s="26"/>
      <c r="CZ264" s="26"/>
      <c r="DA264" s="26"/>
      <c r="DB264" s="26"/>
      <c r="DC264" s="26"/>
      <c r="DD264" s="26"/>
      <c r="DE264" s="26"/>
      <c r="DF264" s="26"/>
      <c r="DG264" s="26"/>
      <c r="DH264" s="26"/>
      <c r="DI264" s="26"/>
      <c r="DJ264" s="26"/>
      <c r="DK264" s="26"/>
      <c r="DL264" s="26"/>
      <c r="DM264" s="26"/>
      <c r="DN264" s="26"/>
      <c r="DO264" s="26"/>
      <c r="DP264" s="26"/>
      <c r="DQ264" s="26"/>
      <c r="DR264" s="26"/>
      <c r="DS264" s="26"/>
      <c r="DT264" s="26"/>
      <c r="DU264" s="26"/>
      <c r="DV264" s="26"/>
      <c r="DW264" s="26"/>
      <c r="DX264" s="26"/>
      <c r="DY264" s="26"/>
      <c r="DZ264" s="26"/>
      <c r="EA264" s="26"/>
      <c r="EB264" s="26"/>
      <c r="EC264" s="26"/>
      <c r="ED264" s="26"/>
      <c r="EE264" s="26"/>
      <c r="EF264" s="26"/>
      <c r="EG264" s="26"/>
      <c r="EH264" s="26"/>
      <c r="EI264" s="26"/>
      <c r="EJ264" s="26"/>
      <c r="EK264" s="26"/>
      <c r="EL264" s="26"/>
      <c r="EM264" s="26"/>
      <c r="EN264" s="26"/>
      <c r="EO264" s="26"/>
      <c r="EP264" s="26"/>
      <c r="EQ264" s="26"/>
      <c r="ER264" s="26"/>
      <c r="ES264" s="26"/>
      <c r="ET264" s="26"/>
      <c r="EU264" s="26"/>
      <c r="EV264" s="26"/>
      <c r="EW264" s="26"/>
      <c r="EX264" s="26"/>
      <c r="EY264" s="26"/>
      <c r="EZ264" s="26"/>
      <c r="FA264" s="26"/>
      <c r="FB264" s="26"/>
      <c r="FC264" s="26"/>
      <c r="FD264" s="26"/>
      <c r="FE264" s="26"/>
      <c r="FF264" s="26"/>
      <c r="FG264" s="26"/>
      <c r="FH264" s="26"/>
      <c r="FI264" s="26"/>
      <c r="FJ264" s="26"/>
      <c r="FK264" s="26"/>
      <c r="FL264" s="26"/>
      <c r="FM264" s="26"/>
      <c r="FN264" s="26"/>
      <c r="FO264" s="26"/>
      <c r="FP264" s="26"/>
      <c r="FQ264" s="26"/>
      <c r="FR264" s="26"/>
      <c r="FS264" s="26"/>
      <c r="FT264" s="26"/>
      <c r="FU264" s="26"/>
      <c r="FV264" s="26"/>
      <c r="FW264" s="26"/>
    </row>
    <row r="265" spans="1:179" ht="12.75" customHeight="1" x14ac:dyDescent="0.2">
      <c r="A265" s="146" t="s">
        <v>827</v>
      </c>
      <c r="B265" s="87" t="s">
        <v>2358</v>
      </c>
      <c r="C265" s="87" t="s">
        <v>1259</v>
      </c>
      <c r="D265" s="87" t="s">
        <v>4494</v>
      </c>
      <c r="E265" s="87" t="s">
        <v>1706</v>
      </c>
      <c r="F265" s="87" t="s">
        <v>1707</v>
      </c>
      <c r="G265" s="87" t="s">
        <v>1239</v>
      </c>
      <c r="H265" s="87" t="s">
        <v>1267</v>
      </c>
      <c r="I265" s="87" t="s">
        <v>1728</v>
      </c>
      <c r="J265" s="87" t="s">
        <v>1755</v>
      </c>
      <c r="K265" s="98" t="s">
        <v>1567</v>
      </c>
      <c r="L265" s="87" t="s">
        <v>1710</v>
      </c>
      <c r="M265" s="87" t="s">
        <v>2360</v>
      </c>
      <c r="N265" s="87" t="s">
        <v>1811</v>
      </c>
      <c r="O265" s="87" t="s">
        <v>1736</v>
      </c>
      <c r="P265" s="87" t="s">
        <v>1791</v>
      </c>
    </row>
    <row r="266" spans="1:179" ht="12.75" customHeight="1" x14ac:dyDescent="0.2">
      <c r="A266" s="146" t="s">
        <v>632</v>
      </c>
      <c r="B266" s="87" t="s">
        <v>1291</v>
      </c>
      <c r="C266" s="87" t="s">
        <v>1259</v>
      </c>
      <c r="D266" s="87" t="s">
        <v>4494</v>
      </c>
      <c r="E266" s="87" t="s">
        <v>1706</v>
      </c>
      <c r="F266" s="87" t="s">
        <v>1707</v>
      </c>
      <c r="G266" s="87" t="s">
        <v>1285</v>
      </c>
      <c r="H266" s="87" t="s">
        <v>1286</v>
      </c>
      <c r="I266" s="87" t="s">
        <v>1708</v>
      </c>
      <c r="J266" s="87" t="s">
        <v>1251</v>
      </c>
      <c r="K266" s="98" t="s">
        <v>1962</v>
      </c>
      <c r="L266" s="87" t="s">
        <v>1710</v>
      </c>
      <c r="M266" s="87" t="s">
        <v>2361</v>
      </c>
      <c r="N266" s="87">
        <v>25</v>
      </c>
      <c r="O266" s="87">
        <v>25</v>
      </c>
      <c r="P266" s="87">
        <v>5</v>
      </c>
    </row>
    <row r="267" spans="1:179" ht="12.75" customHeight="1" x14ac:dyDescent="0.2">
      <c r="A267" s="146" t="s">
        <v>632</v>
      </c>
      <c r="B267" s="146" t="s">
        <v>1291</v>
      </c>
      <c r="C267" s="146" t="s">
        <v>1259</v>
      </c>
      <c r="D267" s="146" t="s">
        <v>1712</v>
      </c>
      <c r="E267" s="146" t="s">
        <v>1706</v>
      </c>
      <c r="F267" s="146" t="s">
        <v>1707</v>
      </c>
      <c r="G267" s="146" t="s">
        <v>1718</v>
      </c>
      <c r="H267" s="146" t="s">
        <v>1718</v>
      </c>
      <c r="I267" s="146" t="s">
        <v>1708</v>
      </c>
      <c r="J267" s="146" t="s">
        <v>1251</v>
      </c>
      <c r="K267" s="153" t="s">
        <v>1962</v>
      </c>
      <c r="L267" s="146" t="s">
        <v>1710</v>
      </c>
      <c r="M267" s="146" t="s">
        <v>2362</v>
      </c>
      <c r="N267" s="146">
        <v>25</v>
      </c>
      <c r="O267" s="146">
        <v>25</v>
      </c>
      <c r="P267" s="146">
        <v>5</v>
      </c>
      <c r="Q267" s="145"/>
      <c r="R267" s="145"/>
      <c r="S267" s="145"/>
      <c r="T267" s="145"/>
      <c r="U267" s="145"/>
      <c r="V267" s="145"/>
      <c r="W267" s="145"/>
      <c r="X267" s="145"/>
      <c r="Y267" s="145"/>
      <c r="Z267" s="145"/>
      <c r="AA267" s="145"/>
      <c r="AB267" s="145"/>
      <c r="AC267" s="145"/>
      <c r="AD267" s="145"/>
      <c r="AE267" s="145"/>
      <c r="AF267" s="145"/>
      <c r="AG267" s="145"/>
      <c r="AH267" s="145"/>
      <c r="AI267" s="145"/>
      <c r="AJ267" s="145"/>
      <c r="AK267" s="145"/>
      <c r="AL267" s="145"/>
      <c r="AM267" s="145"/>
      <c r="AN267" s="145"/>
      <c r="AO267" s="145"/>
      <c r="AP267" s="145"/>
      <c r="AQ267" s="145"/>
      <c r="AR267" s="145"/>
      <c r="AS267" s="145"/>
      <c r="AT267" s="145"/>
      <c r="AU267" s="145"/>
      <c r="AV267" s="145"/>
      <c r="AW267" s="145"/>
      <c r="AX267" s="145"/>
      <c r="AY267" s="145"/>
      <c r="AZ267" s="145"/>
      <c r="BA267" s="145"/>
      <c r="BB267" s="145"/>
      <c r="BC267" s="145"/>
      <c r="BD267" s="145"/>
      <c r="BE267" s="145"/>
      <c r="BF267" s="145"/>
      <c r="BG267" s="145"/>
      <c r="BH267" s="145"/>
      <c r="BI267" s="145"/>
      <c r="BJ267" s="145"/>
      <c r="BK267" s="145"/>
      <c r="BL267" s="145"/>
      <c r="BM267" s="145"/>
      <c r="BN267" s="145"/>
      <c r="BO267" s="145"/>
      <c r="BP267" s="145"/>
      <c r="BQ267" s="145"/>
      <c r="BR267" s="145"/>
      <c r="BS267" s="145"/>
      <c r="BT267" s="145"/>
      <c r="BU267" s="145"/>
      <c r="BV267" s="145"/>
      <c r="BW267" s="145"/>
      <c r="BX267" s="145"/>
      <c r="BY267" s="145"/>
      <c r="BZ267" s="145"/>
      <c r="CA267" s="145"/>
      <c r="CB267" s="145"/>
      <c r="CC267" s="145"/>
      <c r="CD267" s="145"/>
      <c r="CE267" s="145"/>
      <c r="CF267" s="145"/>
      <c r="CG267" s="145"/>
      <c r="CH267" s="145"/>
      <c r="CI267" s="145"/>
      <c r="CJ267" s="145"/>
      <c r="CK267" s="145"/>
      <c r="CL267" s="145"/>
      <c r="CM267" s="145"/>
      <c r="CN267" s="145"/>
      <c r="CO267" s="145"/>
      <c r="CP267" s="145"/>
      <c r="CQ267" s="145"/>
      <c r="CR267" s="145"/>
      <c r="CS267" s="145"/>
      <c r="CT267" s="145"/>
      <c r="CU267" s="145"/>
      <c r="CV267" s="145"/>
      <c r="CW267" s="145"/>
      <c r="CX267" s="145"/>
      <c r="CY267" s="145"/>
      <c r="CZ267" s="145"/>
      <c r="DA267" s="145"/>
      <c r="DB267" s="145"/>
      <c r="DC267" s="145"/>
      <c r="DD267" s="145"/>
      <c r="DE267" s="145"/>
      <c r="DF267" s="145"/>
      <c r="DG267" s="145"/>
      <c r="DH267" s="145"/>
      <c r="DI267" s="145"/>
      <c r="DJ267" s="145"/>
      <c r="DK267" s="145"/>
      <c r="DL267" s="145"/>
      <c r="DM267" s="145"/>
      <c r="DN267" s="145"/>
      <c r="DO267" s="145"/>
      <c r="DP267" s="145"/>
      <c r="DQ267" s="145"/>
      <c r="DR267" s="145"/>
      <c r="DS267" s="145"/>
      <c r="DT267" s="145"/>
      <c r="DU267" s="145"/>
      <c r="DV267" s="145"/>
      <c r="DW267" s="145"/>
      <c r="DX267" s="145"/>
      <c r="DY267" s="145"/>
      <c r="DZ267" s="145"/>
      <c r="EA267" s="145"/>
      <c r="EB267" s="145"/>
      <c r="EC267" s="145"/>
      <c r="ED267" s="145"/>
      <c r="EE267" s="145"/>
      <c r="EF267" s="145"/>
      <c r="EG267" s="145"/>
      <c r="EH267" s="145"/>
      <c r="EI267" s="145"/>
      <c r="EJ267" s="145"/>
      <c r="EK267" s="145"/>
      <c r="EL267" s="145"/>
      <c r="EM267" s="145"/>
      <c r="EN267" s="145"/>
      <c r="EO267" s="145"/>
      <c r="EP267" s="145"/>
      <c r="EQ267" s="145"/>
      <c r="ER267" s="145"/>
      <c r="ES267" s="145"/>
      <c r="ET267" s="145"/>
      <c r="EU267" s="145"/>
      <c r="EV267" s="145"/>
      <c r="EW267" s="145"/>
      <c r="EX267" s="145"/>
      <c r="EY267" s="145"/>
      <c r="EZ267" s="145"/>
      <c r="FA267" s="145"/>
      <c r="FB267" s="145"/>
      <c r="FC267" s="145"/>
      <c r="FD267" s="145"/>
      <c r="FE267" s="145"/>
      <c r="FF267" s="145"/>
      <c r="FG267" s="145"/>
      <c r="FH267" s="145"/>
      <c r="FI267" s="145"/>
      <c r="FJ267" s="145"/>
      <c r="FK267" s="145"/>
      <c r="FL267" s="145"/>
      <c r="FM267" s="145"/>
      <c r="FN267" s="145"/>
      <c r="FO267" s="145"/>
      <c r="FP267" s="145"/>
      <c r="FQ267" s="145"/>
      <c r="FR267" s="145"/>
      <c r="FS267" s="145"/>
      <c r="FT267" s="145"/>
      <c r="FU267" s="145"/>
      <c r="FV267" s="145"/>
      <c r="FW267" s="145"/>
    </row>
    <row r="268" spans="1:179" ht="12.75" customHeight="1" x14ac:dyDescent="0.2">
      <c r="A268" s="146" t="s">
        <v>632</v>
      </c>
      <c r="B268" s="87" t="s">
        <v>2363</v>
      </c>
      <c r="C268" s="87" t="s">
        <v>1259</v>
      </c>
      <c r="D268" s="87" t="s">
        <v>4494</v>
      </c>
      <c r="E268" s="87" t="s">
        <v>1706</v>
      </c>
      <c r="F268" s="87" t="s">
        <v>1719</v>
      </c>
      <c r="G268" s="87" t="s">
        <v>1225</v>
      </c>
      <c r="H268" s="87" t="s">
        <v>1225</v>
      </c>
      <c r="I268" s="87" t="s">
        <v>1715</v>
      </c>
      <c r="J268" s="87" t="s">
        <v>1746</v>
      </c>
      <c r="K268" s="98" t="s">
        <v>2364</v>
      </c>
      <c r="L268" s="87" t="s">
        <v>1741</v>
      </c>
      <c r="M268" s="87" t="s">
        <v>2365</v>
      </c>
      <c r="N268" s="87" t="s">
        <v>2366</v>
      </c>
      <c r="O268" s="87" t="s">
        <v>2366</v>
      </c>
      <c r="P268" s="87" t="s">
        <v>1750</v>
      </c>
    </row>
    <row r="269" spans="1:179" s="148" customFormat="1" ht="12.75" customHeight="1" x14ac:dyDescent="0.2">
      <c r="A269" s="146" t="s">
        <v>632</v>
      </c>
      <c r="B269" s="87" t="s">
        <v>2367</v>
      </c>
      <c r="C269" s="87" t="s">
        <v>1259</v>
      </c>
      <c r="D269" s="87" t="s">
        <v>4494</v>
      </c>
      <c r="E269" s="87" t="s">
        <v>1706</v>
      </c>
      <c r="F269" s="87" t="s">
        <v>1719</v>
      </c>
      <c r="G269" s="87" t="s">
        <v>1225</v>
      </c>
      <c r="H269" s="87" t="s">
        <v>1225</v>
      </c>
      <c r="I269" s="87" t="s">
        <v>1715</v>
      </c>
      <c r="J269" s="87" t="s">
        <v>1746</v>
      </c>
      <c r="K269" s="98" t="s">
        <v>2368</v>
      </c>
      <c r="L269" s="87" t="s">
        <v>1741</v>
      </c>
      <c r="M269" s="87" t="s">
        <v>2369</v>
      </c>
      <c r="N269" s="87" t="s">
        <v>2370</v>
      </c>
      <c r="O269" s="87" t="s">
        <v>2370</v>
      </c>
      <c r="P269" s="87" t="s">
        <v>1750</v>
      </c>
      <c r="Q269" s="26"/>
      <c r="R269" s="26"/>
      <c r="S269" s="26"/>
      <c r="T269" s="26"/>
      <c r="U269" s="26"/>
      <c r="V269" s="26"/>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c r="BJ269" s="26"/>
      <c r="BK269" s="26"/>
      <c r="BL269" s="26"/>
      <c r="BM269" s="26"/>
      <c r="BN269" s="26"/>
      <c r="BO269" s="26"/>
      <c r="BP269" s="26"/>
      <c r="BQ269" s="26"/>
      <c r="BR269" s="26"/>
      <c r="BS269" s="26"/>
      <c r="BT269" s="26"/>
      <c r="BU269" s="26"/>
      <c r="BV269" s="26"/>
      <c r="BW269" s="26"/>
      <c r="BX269" s="26"/>
      <c r="BY269" s="26"/>
      <c r="BZ269" s="26"/>
      <c r="CA269" s="26"/>
      <c r="CB269" s="26"/>
      <c r="CC269" s="26"/>
      <c r="CD269" s="26"/>
      <c r="CE269" s="26"/>
      <c r="CF269" s="26"/>
      <c r="CG269" s="26"/>
      <c r="CH269" s="26"/>
      <c r="CI269" s="26"/>
      <c r="CJ269" s="26"/>
      <c r="CK269" s="26"/>
      <c r="CL269" s="26"/>
      <c r="CM269" s="26"/>
      <c r="CN269" s="26"/>
      <c r="CO269" s="26"/>
      <c r="CP269" s="26"/>
      <c r="CQ269" s="26"/>
      <c r="CR269" s="26"/>
      <c r="CS269" s="26"/>
      <c r="CT269" s="26"/>
      <c r="CU269" s="26"/>
      <c r="CV269" s="26"/>
      <c r="CW269" s="26"/>
      <c r="CX269" s="26"/>
      <c r="CY269" s="26"/>
      <c r="CZ269" s="26"/>
      <c r="DA269" s="26"/>
      <c r="DB269" s="26"/>
      <c r="DC269" s="26"/>
      <c r="DD269" s="26"/>
      <c r="DE269" s="26"/>
      <c r="DF269" s="26"/>
      <c r="DG269" s="26"/>
      <c r="DH269" s="26"/>
      <c r="DI269" s="26"/>
      <c r="DJ269" s="26"/>
      <c r="DK269" s="26"/>
      <c r="DL269" s="26"/>
      <c r="DM269" s="26"/>
      <c r="DN269" s="26"/>
      <c r="DO269" s="26"/>
      <c r="DP269" s="26"/>
      <c r="DQ269" s="26"/>
      <c r="DR269" s="26"/>
      <c r="DS269" s="26"/>
      <c r="DT269" s="26"/>
      <c r="DU269" s="26"/>
      <c r="DV269" s="26"/>
      <c r="DW269" s="26"/>
      <c r="DX269" s="26"/>
      <c r="DY269" s="26"/>
      <c r="DZ269" s="26"/>
      <c r="EA269" s="26"/>
      <c r="EB269" s="26"/>
      <c r="EC269" s="26"/>
      <c r="ED269" s="26"/>
      <c r="EE269" s="26"/>
      <c r="EF269" s="26"/>
      <c r="EG269" s="26"/>
      <c r="EH269" s="26"/>
      <c r="EI269" s="26"/>
      <c r="EJ269" s="26"/>
      <c r="EK269" s="26"/>
      <c r="EL269" s="26"/>
      <c r="EM269" s="26"/>
      <c r="EN269" s="26"/>
      <c r="EO269" s="26"/>
      <c r="EP269" s="26"/>
      <c r="EQ269" s="26"/>
      <c r="ER269" s="26"/>
      <c r="ES269" s="26"/>
      <c r="ET269" s="26"/>
      <c r="EU269" s="26"/>
      <c r="EV269" s="26"/>
      <c r="EW269" s="26"/>
      <c r="EX269" s="26"/>
      <c r="EY269" s="26"/>
      <c r="EZ269" s="26"/>
      <c r="FA269" s="26"/>
      <c r="FB269" s="26"/>
      <c r="FC269" s="26"/>
      <c r="FD269" s="26"/>
      <c r="FE269" s="26"/>
      <c r="FF269" s="26"/>
      <c r="FG269" s="26"/>
      <c r="FH269" s="26"/>
      <c r="FI269" s="26"/>
      <c r="FJ269" s="26"/>
      <c r="FK269" s="26"/>
      <c r="FL269" s="26"/>
      <c r="FM269" s="26"/>
      <c r="FN269" s="26"/>
      <c r="FO269" s="26"/>
      <c r="FP269" s="26"/>
      <c r="FQ269" s="26"/>
      <c r="FR269" s="26"/>
      <c r="FS269" s="26"/>
      <c r="FT269" s="26"/>
      <c r="FU269" s="26"/>
      <c r="FV269" s="26"/>
      <c r="FW269" s="26"/>
    </row>
    <row r="270" spans="1:179" ht="12.75" customHeight="1" x14ac:dyDescent="0.2">
      <c r="A270" s="146" t="s">
        <v>632</v>
      </c>
      <c r="B270" s="87" t="s">
        <v>2371</v>
      </c>
      <c r="C270" s="87" t="s">
        <v>1259</v>
      </c>
      <c r="D270" s="87" t="s">
        <v>4494</v>
      </c>
      <c r="E270" s="87" t="s">
        <v>1706</v>
      </c>
      <c r="F270" s="87" t="s">
        <v>1941</v>
      </c>
      <c r="G270" s="87" t="s">
        <v>1225</v>
      </c>
      <c r="H270" s="87" t="s">
        <v>1225</v>
      </c>
      <c r="I270" s="87" t="s">
        <v>1715</v>
      </c>
      <c r="J270" s="87" t="s">
        <v>1746</v>
      </c>
      <c r="K270" s="98" t="s">
        <v>1471</v>
      </c>
      <c r="L270" s="87" t="s">
        <v>1710</v>
      </c>
      <c r="M270" s="87" t="s">
        <v>2372</v>
      </c>
      <c r="N270" s="87" t="s">
        <v>2373</v>
      </c>
      <c r="O270" s="87" t="s">
        <v>2374</v>
      </c>
      <c r="P270" s="87">
        <v>17</v>
      </c>
    </row>
    <row r="271" spans="1:179" ht="12.75" customHeight="1" x14ac:dyDescent="0.2">
      <c r="A271" s="146" t="s">
        <v>1296</v>
      </c>
      <c r="B271" s="87" t="s">
        <v>2375</v>
      </c>
      <c r="C271" s="87" t="s">
        <v>1298</v>
      </c>
      <c r="D271" s="87" t="s">
        <v>4494</v>
      </c>
      <c r="E271" s="87" t="s">
        <v>1706</v>
      </c>
      <c r="F271" s="87" t="s">
        <v>1707</v>
      </c>
      <c r="G271" s="87" t="s">
        <v>1278</v>
      </c>
      <c r="H271" s="87" t="s">
        <v>1279</v>
      </c>
      <c r="I271" s="87" t="s">
        <v>1715</v>
      </c>
      <c r="J271" s="87" t="s">
        <v>1778</v>
      </c>
      <c r="K271" s="98" t="s">
        <v>1329</v>
      </c>
      <c r="L271" s="87" t="s">
        <v>1710</v>
      </c>
      <c r="M271" s="87" t="s">
        <v>2377</v>
      </c>
      <c r="N271" s="87" t="s">
        <v>2376</v>
      </c>
      <c r="O271" s="87" t="s">
        <v>2035</v>
      </c>
      <c r="P271" s="87" t="s">
        <v>1928</v>
      </c>
    </row>
    <row r="272" spans="1:179" ht="12.75" customHeight="1" x14ac:dyDescent="0.2">
      <c r="A272" s="146" t="s">
        <v>999</v>
      </c>
      <c r="B272" s="87" t="s">
        <v>2378</v>
      </c>
      <c r="C272" s="87" t="s">
        <v>1234</v>
      </c>
      <c r="D272" s="87" t="s">
        <v>4494</v>
      </c>
      <c r="E272" s="87" t="s">
        <v>1706</v>
      </c>
      <c r="F272" s="87" t="s">
        <v>1707</v>
      </c>
      <c r="G272" s="87" t="s">
        <v>1239</v>
      </c>
      <c r="H272" s="87" t="s">
        <v>1267</v>
      </c>
      <c r="I272" s="87" t="s">
        <v>1728</v>
      </c>
      <c r="J272" s="87" t="s">
        <v>1755</v>
      </c>
      <c r="K272" s="98" t="s">
        <v>1329</v>
      </c>
      <c r="L272" s="87" t="s">
        <v>1710</v>
      </c>
      <c r="M272" s="87" t="s">
        <v>2380</v>
      </c>
      <c r="N272" s="87" t="s">
        <v>2379</v>
      </c>
      <c r="O272" s="87" t="s">
        <v>2381</v>
      </c>
      <c r="P272" s="87" t="s">
        <v>2206</v>
      </c>
    </row>
    <row r="273" spans="1:179" ht="12.75" customHeight="1" x14ac:dyDescent="0.2">
      <c r="A273" s="146" t="s">
        <v>999</v>
      </c>
      <c r="B273" s="87" t="s">
        <v>2378</v>
      </c>
      <c r="C273" s="87" t="s">
        <v>1234</v>
      </c>
      <c r="D273" s="87" t="s">
        <v>4494</v>
      </c>
      <c r="E273" s="87" t="s">
        <v>1706</v>
      </c>
      <c r="F273" s="87" t="s">
        <v>1707</v>
      </c>
      <c r="G273" s="87" t="s">
        <v>1239</v>
      </c>
      <c r="H273" s="87" t="s">
        <v>1267</v>
      </c>
      <c r="I273" s="87" t="s">
        <v>1728</v>
      </c>
      <c r="J273" s="87" t="s">
        <v>1755</v>
      </c>
      <c r="K273" s="98" t="s">
        <v>1567</v>
      </c>
      <c r="L273" s="87" t="s">
        <v>1710</v>
      </c>
      <c r="M273" s="87" t="s">
        <v>2382</v>
      </c>
      <c r="N273" s="87" t="s">
        <v>2379</v>
      </c>
      <c r="O273" s="87" t="s">
        <v>2381</v>
      </c>
      <c r="P273" s="87" t="s">
        <v>2206</v>
      </c>
    </row>
    <row r="274" spans="1:179" s="145" customFormat="1" ht="12.75" customHeight="1" x14ac:dyDescent="0.2">
      <c r="A274" s="146" t="s">
        <v>1296</v>
      </c>
      <c r="B274" s="87" t="s">
        <v>2383</v>
      </c>
      <c r="C274" s="87" t="s">
        <v>1298</v>
      </c>
      <c r="D274" s="87" t="s">
        <v>4494</v>
      </c>
      <c r="E274" s="87" t="s">
        <v>1706</v>
      </c>
      <c r="F274" s="87" t="s">
        <v>1707</v>
      </c>
      <c r="G274" s="87" t="s">
        <v>1278</v>
      </c>
      <c r="H274" s="87" t="s">
        <v>1279</v>
      </c>
      <c r="I274" s="87" t="s">
        <v>1715</v>
      </c>
      <c r="J274" s="87" t="s">
        <v>1778</v>
      </c>
      <c r="K274" s="98" t="s">
        <v>1323</v>
      </c>
      <c r="L274" s="87" t="s">
        <v>1710</v>
      </c>
      <c r="M274" s="87" t="s">
        <v>2384</v>
      </c>
      <c r="N274" s="87" t="s">
        <v>2385</v>
      </c>
      <c r="O274" s="87" t="s">
        <v>2386</v>
      </c>
      <c r="P274" s="87" t="s">
        <v>1902</v>
      </c>
      <c r="Q274" s="26"/>
      <c r="R274" s="26"/>
      <c r="S274" s="26"/>
      <c r="T274" s="26"/>
      <c r="U274" s="26"/>
      <c r="V274" s="26"/>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c r="BJ274" s="26"/>
      <c r="BK274" s="26"/>
      <c r="BL274" s="26"/>
      <c r="BM274" s="26"/>
      <c r="BN274" s="26"/>
      <c r="BO274" s="26"/>
      <c r="BP274" s="26"/>
      <c r="BQ274" s="26"/>
      <c r="BR274" s="26"/>
      <c r="BS274" s="26"/>
      <c r="BT274" s="26"/>
      <c r="BU274" s="26"/>
      <c r="BV274" s="26"/>
      <c r="BW274" s="26"/>
      <c r="BX274" s="26"/>
      <c r="BY274" s="26"/>
      <c r="BZ274" s="26"/>
      <c r="CA274" s="26"/>
      <c r="CB274" s="26"/>
      <c r="CC274" s="26"/>
      <c r="CD274" s="26"/>
      <c r="CE274" s="26"/>
      <c r="CF274" s="26"/>
      <c r="CG274" s="26"/>
      <c r="CH274" s="26"/>
      <c r="CI274" s="26"/>
      <c r="CJ274" s="26"/>
      <c r="CK274" s="26"/>
      <c r="CL274" s="26"/>
      <c r="CM274" s="26"/>
      <c r="CN274" s="26"/>
      <c r="CO274" s="26"/>
      <c r="CP274" s="26"/>
      <c r="CQ274" s="26"/>
      <c r="CR274" s="26"/>
      <c r="CS274" s="26"/>
      <c r="CT274" s="26"/>
      <c r="CU274" s="26"/>
      <c r="CV274" s="26"/>
      <c r="CW274" s="26"/>
      <c r="CX274" s="26"/>
      <c r="CY274" s="26"/>
      <c r="CZ274" s="26"/>
      <c r="DA274" s="26"/>
      <c r="DB274" s="26"/>
      <c r="DC274" s="26"/>
      <c r="DD274" s="26"/>
      <c r="DE274" s="26"/>
      <c r="DF274" s="26"/>
      <c r="DG274" s="26"/>
      <c r="DH274" s="26"/>
      <c r="DI274" s="26"/>
      <c r="DJ274" s="26"/>
      <c r="DK274" s="26"/>
      <c r="DL274" s="26"/>
      <c r="DM274" s="26"/>
      <c r="DN274" s="26"/>
      <c r="DO274" s="26"/>
      <c r="DP274" s="26"/>
      <c r="DQ274" s="26"/>
      <c r="DR274" s="26"/>
      <c r="DS274" s="26"/>
      <c r="DT274" s="26"/>
      <c r="DU274" s="26"/>
      <c r="DV274" s="26"/>
      <c r="DW274" s="26"/>
      <c r="DX274" s="26"/>
      <c r="DY274" s="26"/>
      <c r="DZ274" s="26"/>
      <c r="EA274" s="26"/>
      <c r="EB274" s="26"/>
      <c r="EC274" s="26"/>
      <c r="ED274" s="26"/>
      <c r="EE274" s="26"/>
      <c r="EF274" s="26"/>
      <c r="EG274" s="26"/>
      <c r="EH274" s="26"/>
      <c r="EI274" s="26"/>
      <c r="EJ274" s="26"/>
      <c r="EK274" s="26"/>
      <c r="EL274" s="26"/>
      <c r="EM274" s="26"/>
      <c r="EN274" s="26"/>
      <c r="EO274" s="26"/>
      <c r="EP274" s="26"/>
      <c r="EQ274" s="26"/>
      <c r="ER274" s="26"/>
      <c r="ES274" s="26"/>
      <c r="ET274" s="26"/>
      <c r="EU274" s="26"/>
      <c r="EV274" s="26"/>
      <c r="EW274" s="26"/>
      <c r="EX274" s="26"/>
      <c r="EY274" s="26"/>
      <c r="EZ274" s="26"/>
      <c r="FA274" s="26"/>
      <c r="FB274" s="26"/>
      <c r="FC274" s="26"/>
      <c r="FD274" s="26"/>
      <c r="FE274" s="26"/>
      <c r="FF274" s="26"/>
      <c r="FG274" s="26"/>
      <c r="FH274" s="26"/>
      <c r="FI274" s="26"/>
      <c r="FJ274" s="26"/>
      <c r="FK274" s="26"/>
      <c r="FL274" s="26"/>
      <c r="FM274" s="26"/>
      <c r="FN274" s="26"/>
      <c r="FO274" s="26"/>
      <c r="FP274" s="26"/>
      <c r="FQ274" s="26"/>
      <c r="FR274" s="26"/>
      <c r="FS274" s="26"/>
      <c r="FT274" s="26"/>
      <c r="FU274" s="26"/>
      <c r="FV274" s="26"/>
      <c r="FW274" s="26"/>
    </row>
    <row r="275" spans="1:179" ht="12.75" customHeight="1" thickBot="1" x14ac:dyDescent="0.25">
      <c r="A275" s="146" t="s">
        <v>2391</v>
      </c>
      <c r="B275" s="87" t="s">
        <v>2392</v>
      </c>
      <c r="C275" s="87" t="s">
        <v>1224</v>
      </c>
      <c r="D275" s="87" t="s">
        <v>4494</v>
      </c>
      <c r="E275" s="87" t="s">
        <v>1706</v>
      </c>
      <c r="F275" s="87" t="s">
        <v>1719</v>
      </c>
      <c r="G275" s="87" t="s">
        <v>1222</v>
      </c>
      <c r="H275" s="87" t="s">
        <v>1222</v>
      </c>
      <c r="I275" s="87" t="s">
        <v>1715</v>
      </c>
      <c r="J275" s="87" t="s">
        <v>1720</v>
      </c>
      <c r="K275" s="98" t="s">
        <v>2393</v>
      </c>
      <c r="L275" s="87" t="s">
        <v>1710</v>
      </c>
      <c r="M275" s="87" t="s">
        <v>2394</v>
      </c>
      <c r="N275" s="87">
        <v>118</v>
      </c>
      <c r="O275" s="87">
        <v>100</v>
      </c>
      <c r="P275" s="101">
        <v>20</v>
      </c>
    </row>
    <row r="276" spans="1:179" s="169" customFormat="1" ht="12.75" customHeight="1" thickBot="1" x14ac:dyDescent="0.25">
      <c r="A276" s="146" t="s">
        <v>652</v>
      </c>
      <c r="B276" s="87" t="s">
        <v>2395</v>
      </c>
      <c r="C276" s="87" t="s">
        <v>1219</v>
      </c>
      <c r="D276" s="87" t="s">
        <v>4494</v>
      </c>
      <c r="E276" s="87" t="s">
        <v>1706</v>
      </c>
      <c r="F276" s="87" t="s">
        <v>1719</v>
      </c>
      <c r="G276" s="87" t="s">
        <v>1222</v>
      </c>
      <c r="H276" s="87" t="s">
        <v>1222</v>
      </c>
      <c r="I276" s="87" t="s">
        <v>1715</v>
      </c>
      <c r="J276" s="87" t="s">
        <v>2145</v>
      </c>
      <c r="K276" s="99" t="s">
        <v>2396</v>
      </c>
      <c r="L276" s="87" t="s">
        <v>1710</v>
      </c>
      <c r="M276" s="87" t="s">
        <v>2397</v>
      </c>
      <c r="N276" s="87">
        <v>275</v>
      </c>
      <c r="O276" s="87">
        <v>220</v>
      </c>
      <c r="P276" s="87">
        <v>44</v>
      </c>
      <c r="Q276" s="26"/>
      <c r="R276" s="26"/>
      <c r="S276" s="26"/>
      <c r="T276" s="26"/>
      <c r="U276" s="26"/>
      <c r="V276" s="26"/>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c r="BJ276" s="26"/>
      <c r="BK276" s="26"/>
      <c r="BL276" s="26"/>
      <c r="BM276" s="26"/>
      <c r="BN276" s="26"/>
      <c r="BO276" s="26"/>
      <c r="BP276" s="26"/>
      <c r="BQ276" s="26"/>
      <c r="BR276" s="26"/>
      <c r="BS276" s="26"/>
      <c r="BT276" s="26"/>
      <c r="BU276" s="26"/>
      <c r="BV276" s="26"/>
      <c r="BW276" s="26"/>
      <c r="BX276" s="26"/>
      <c r="BY276" s="26"/>
      <c r="BZ276" s="26"/>
      <c r="CA276" s="26"/>
      <c r="CB276" s="26"/>
      <c r="CC276" s="26"/>
      <c r="CD276" s="26"/>
      <c r="CE276" s="26"/>
      <c r="CF276" s="26"/>
      <c r="CG276" s="26"/>
      <c r="CH276" s="26"/>
      <c r="CI276" s="26"/>
      <c r="CJ276" s="26"/>
      <c r="CK276" s="26"/>
      <c r="CL276" s="26"/>
      <c r="CM276" s="26"/>
      <c r="CN276" s="26"/>
      <c r="CO276" s="26"/>
      <c r="CP276" s="26"/>
      <c r="CQ276" s="26"/>
      <c r="CR276" s="26"/>
      <c r="CS276" s="26"/>
      <c r="CT276" s="26"/>
      <c r="CU276" s="26"/>
      <c r="CV276" s="26"/>
      <c r="CW276" s="26"/>
      <c r="CX276" s="26"/>
      <c r="CY276" s="26"/>
      <c r="CZ276" s="26"/>
      <c r="DA276" s="26"/>
      <c r="DB276" s="26"/>
      <c r="DC276" s="26"/>
      <c r="DD276" s="26"/>
      <c r="DE276" s="26"/>
      <c r="DF276" s="26"/>
      <c r="DG276" s="26"/>
      <c r="DH276" s="26"/>
      <c r="DI276" s="26"/>
      <c r="DJ276" s="26"/>
      <c r="DK276" s="26"/>
      <c r="DL276" s="26"/>
      <c r="DM276" s="26"/>
      <c r="DN276" s="26"/>
      <c r="DO276" s="26"/>
      <c r="DP276" s="26"/>
      <c r="DQ276" s="26"/>
      <c r="DR276" s="26"/>
      <c r="DS276" s="26"/>
      <c r="DT276" s="26"/>
      <c r="DU276" s="26"/>
      <c r="DV276" s="26"/>
      <c r="DW276" s="26"/>
      <c r="DX276" s="26"/>
      <c r="DY276" s="26"/>
      <c r="DZ276" s="26"/>
      <c r="EA276" s="26"/>
      <c r="EB276" s="26"/>
      <c r="EC276" s="26"/>
      <c r="ED276" s="26"/>
      <c r="EE276" s="26"/>
      <c r="EF276" s="26"/>
      <c r="EG276" s="26"/>
      <c r="EH276" s="26"/>
      <c r="EI276" s="26"/>
      <c r="EJ276" s="26"/>
      <c r="EK276" s="26"/>
      <c r="EL276" s="26"/>
      <c r="EM276" s="26"/>
      <c r="EN276" s="26"/>
      <c r="EO276" s="26"/>
      <c r="EP276" s="26"/>
      <c r="EQ276" s="26"/>
      <c r="ER276" s="26"/>
      <c r="ES276" s="26"/>
      <c r="ET276" s="26"/>
      <c r="EU276" s="26"/>
      <c r="EV276" s="26"/>
      <c r="EW276" s="26"/>
      <c r="EX276" s="26"/>
      <c r="EY276" s="26"/>
      <c r="EZ276" s="26"/>
      <c r="FA276" s="26"/>
      <c r="FB276" s="26"/>
      <c r="FC276" s="26"/>
      <c r="FD276" s="26"/>
      <c r="FE276" s="26"/>
      <c r="FF276" s="26"/>
      <c r="FG276" s="26"/>
      <c r="FH276" s="26"/>
      <c r="FI276" s="26"/>
      <c r="FJ276" s="26"/>
      <c r="FK276" s="26"/>
      <c r="FL276" s="26"/>
      <c r="FM276" s="26"/>
      <c r="FN276" s="26"/>
      <c r="FO276" s="26"/>
      <c r="FP276" s="26"/>
      <c r="FQ276" s="26"/>
      <c r="FR276" s="26"/>
      <c r="FS276" s="26"/>
      <c r="FT276" s="26"/>
      <c r="FU276" s="26"/>
      <c r="FV276" s="26"/>
      <c r="FW276" s="26"/>
    </row>
    <row r="277" spans="1:179" ht="12.75" customHeight="1" x14ac:dyDescent="0.2">
      <c r="A277" s="146" t="s">
        <v>652</v>
      </c>
      <c r="B277" s="87" t="s">
        <v>2398</v>
      </c>
      <c r="C277" s="87" t="s">
        <v>1219</v>
      </c>
      <c r="D277" s="87" t="s">
        <v>4494</v>
      </c>
      <c r="E277" s="87" t="s">
        <v>1706</v>
      </c>
      <c r="F277" s="87" t="s">
        <v>1719</v>
      </c>
      <c r="G277" s="87" t="s">
        <v>1222</v>
      </c>
      <c r="H277" s="87" t="s">
        <v>1222</v>
      </c>
      <c r="I277" s="87" t="s">
        <v>1715</v>
      </c>
      <c r="J277" s="87" t="s">
        <v>2145</v>
      </c>
      <c r="K277" s="99" t="s">
        <v>2016</v>
      </c>
      <c r="L277" s="87" t="s">
        <v>1710</v>
      </c>
      <c r="M277" s="87" t="s">
        <v>2399</v>
      </c>
      <c r="N277" s="87">
        <v>38</v>
      </c>
      <c r="O277" s="87">
        <v>29</v>
      </c>
      <c r="P277" s="87">
        <v>6</v>
      </c>
    </row>
    <row r="278" spans="1:179" ht="12.75" customHeight="1" x14ac:dyDescent="0.2">
      <c r="A278" s="146" t="s">
        <v>654</v>
      </c>
      <c r="B278" s="87" t="s">
        <v>1258</v>
      </c>
      <c r="C278" s="87" t="s">
        <v>1259</v>
      </c>
      <c r="D278" s="87" t="s">
        <v>4494</v>
      </c>
      <c r="E278" s="87" t="s">
        <v>1706</v>
      </c>
      <c r="F278" s="87" t="s">
        <v>1719</v>
      </c>
      <c r="G278" s="87" t="s">
        <v>1225</v>
      </c>
      <c r="H278" s="87" t="s">
        <v>1225</v>
      </c>
      <c r="I278" s="87" t="s">
        <v>1715</v>
      </c>
      <c r="J278" s="87" t="s">
        <v>1746</v>
      </c>
      <c r="K278" s="98" t="s">
        <v>1969</v>
      </c>
      <c r="L278" s="87" t="s">
        <v>1710</v>
      </c>
      <c r="M278" s="87" t="s">
        <v>2400</v>
      </c>
      <c r="N278" s="87">
        <v>126</v>
      </c>
      <c r="O278" s="87">
        <v>123</v>
      </c>
      <c r="P278" s="87">
        <v>25</v>
      </c>
    </row>
    <row r="279" spans="1:179" ht="12.75" customHeight="1" x14ac:dyDescent="0.2">
      <c r="A279" s="146" t="s">
        <v>654</v>
      </c>
      <c r="B279" s="87" t="s">
        <v>1258</v>
      </c>
      <c r="C279" s="87" t="s">
        <v>1259</v>
      </c>
      <c r="D279" s="87" t="s">
        <v>4494</v>
      </c>
      <c r="E279" s="87" t="s">
        <v>1706</v>
      </c>
      <c r="F279" s="87" t="s">
        <v>1719</v>
      </c>
      <c r="G279" s="87" t="s">
        <v>1225</v>
      </c>
      <c r="H279" s="87" t="s">
        <v>1225</v>
      </c>
      <c r="I279" s="87" t="s">
        <v>1715</v>
      </c>
      <c r="J279" s="87" t="s">
        <v>1746</v>
      </c>
      <c r="K279" s="98" t="s">
        <v>2401</v>
      </c>
      <c r="L279" s="87" t="s">
        <v>1710</v>
      </c>
      <c r="M279" s="87" t="s">
        <v>2402</v>
      </c>
      <c r="N279" s="87">
        <v>86</v>
      </c>
      <c r="O279" s="87">
        <v>85</v>
      </c>
      <c r="P279" s="87">
        <v>17</v>
      </c>
    </row>
    <row r="280" spans="1:179" ht="12.75" customHeight="1" x14ac:dyDescent="0.2">
      <c r="A280" s="146" t="s">
        <v>342</v>
      </c>
      <c r="B280" s="87" t="s">
        <v>2403</v>
      </c>
      <c r="C280" s="87" t="s">
        <v>1224</v>
      </c>
      <c r="D280" s="87" t="s">
        <v>4494</v>
      </c>
      <c r="E280" s="87" t="s">
        <v>1706</v>
      </c>
      <c r="F280" s="87" t="s">
        <v>1714</v>
      </c>
      <c r="G280" s="87" t="s">
        <v>1222</v>
      </c>
      <c r="H280" s="87" t="s">
        <v>1222</v>
      </c>
      <c r="I280" s="87" t="s">
        <v>1715</v>
      </c>
      <c r="J280" s="87" t="s">
        <v>1720</v>
      </c>
      <c r="K280" s="98" t="s">
        <v>1531</v>
      </c>
      <c r="L280" s="87" t="s">
        <v>1710</v>
      </c>
      <c r="M280" s="87" t="s">
        <v>2404</v>
      </c>
      <c r="N280" s="87">
        <v>17</v>
      </c>
      <c r="O280" s="87">
        <v>15</v>
      </c>
      <c r="P280" s="87">
        <v>1000</v>
      </c>
    </row>
    <row r="281" spans="1:179" ht="12.75" customHeight="1" x14ac:dyDescent="0.2">
      <c r="A281" s="146" t="s">
        <v>999</v>
      </c>
      <c r="B281" s="87" t="s">
        <v>2405</v>
      </c>
      <c r="C281" s="87" t="s">
        <v>1259</v>
      </c>
      <c r="D281" s="87" t="s">
        <v>4494</v>
      </c>
      <c r="E281" s="87" t="s">
        <v>1706</v>
      </c>
      <c r="F281" s="87" t="s">
        <v>1707</v>
      </c>
      <c r="G281" s="87" t="s">
        <v>1239</v>
      </c>
      <c r="H281" s="87" t="s">
        <v>1733</v>
      </c>
      <c r="I281" s="87" t="s">
        <v>1728</v>
      </c>
      <c r="J281" s="87" t="s">
        <v>1729</v>
      </c>
      <c r="K281" s="98" t="s">
        <v>2286</v>
      </c>
      <c r="L281" s="87" t="s">
        <v>1710</v>
      </c>
      <c r="M281" s="87" t="s">
        <v>2406</v>
      </c>
      <c r="N281" s="87" t="s">
        <v>1793</v>
      </c>
      <c r="O281" s="87" t="s">
        <v>2210</v>
      </c>
      <c r="P281" s="87" t="s">
        <v>1791</v>
      </c>
    </row>
    <row r="282" spans="1:179" ht="12.75" customHeight="1" x14ac:dyDescent="0.2">
      <c r="A282" s="146" t="s">
        <v>72</v>
      </c>
      <c r="B282" s="87" t="s">
        <v>2407</v>
      </c>
      <c r="C282" s="87" t="s">
        <v>1234</v>
      </c>
      <c r="D282" s="87" t="s">
        <v>4494</v>
      </c>
      <c r="E282" s="87" t="s">
        <v>1706</v>
      </c>
      <c r="F282" s="87" t="s">
        <v>1707</v>
      </c>
      <c r="G282" s="87" t="s">
        <v>1239</v>
      </c>
      <c r="H282" s="87" t="s">
        <v>2408</v>
      </c>
      <c r="I282" s="87" t="s">
        <v>1728</v>
      </c>
      <c r="J282" s="87" t="s">
        <v>1813</v>
      </c>
      <c r="K282" s="98" t="s">
        <v>1329</v>
      </c>
      <c r="L282" s="87" t="s">
        <v>1710</v>
      </c>
      <c r="M282" s="87" t="s">
        <v>2410</v>
      </c>
      <c r="N282" s="87" t="s">
        <v>2409</v>
      </c>
      <c r="O282" s="87" t="s">
        <v>2411</v>
      </c>
      <c r="P282" s="87" t="s">
        <v>2412</v>
      </c>
    </row>
    <row r="283" spans="1:179" ht="12.75" customHeight="1" x14ac:dyDescent="0.2">
      <c r="A283" s="146" t="s">
        <v>72</v>
      </c>
      <c r="B283" s="87" t="s">
        <v>2407</v>
      </c>
      <c r="C283" s="87" t="s">
        <v>1234</v>
      </c>
      <c r="D283" s="87" t="s">
        <v>4494</v>
      </c>
      <c r="E283" s="87" t="s">
        <v>1706</v>
      </c>
      <c r="F283" s="87" t="s">
        <v>1707</v>
      </c>
      <c r="G283" s="87" t="s">
        <v>1239</v>
      </c>
      <c r="H283" s="87" t="s">
        <v>2408</v>
      </c>
      <c r="I283" s="87" t="s">
        <v>1728</v>
      </c>
      <c r="J283" s="87" t="s">
        <v>1813</v>
      </c>
      <c r="K283" s="98" t="s">
        <v>1567</v>
      </c>
      <c r="L283" s="87" t="s">
        <v>1710</v>
      </c>
      <c r="M283" s="87" t="s">
        <v>2414</v>
      </c>
      <c r="N283" s="87" t="s">
        <v>2413</v>
      </c>
      <c r="O283" s="87" t="s">
        <v>2415</v>
      </c>
      <c r="P283" s="87" t="s">
        <v>2416</v>
      </c>
    </row>
    <row r="284" spans="1:179" ht="12.75" customHeight="1" x14ac:dyDescent="0.2">
      <c r="A284" s="146" t="s">
        <v>72</v>
      </c>
      <c r="B284" s="87" t="s">
        <v>2407</v>
      </c>
      <c r="C284" s="87" t="s">
        <v>1234</v>
      </c>
      <c r="D284" s="87" t="s">
        <v>4494</v>
      </c>
      <c r="E284" s="87" t="s">
        <v>1706</v>
      </c>
      <c r="F284" s="87" t="s">
        <v>1707</v>
      </c>
      <c r="G284" s="87" t="s">
        <v>1239</v>
      </c>
      <c r="H284" s="87" t="s">
        <v>2408</v>
      </c>
      <c r="I284" s="87" t="s">
        <v>1728</v>
      </c>
      <c r="J284" s="87" t="s">
        <v>1813</v>
      </c>
      <c r="K284" s="98" t="s">
        <v>1568</v>
      </c>
      <c r="L284" s="87" t="s">
        <v>1710</v>
      </c>
      <c r="M284" s="87" t="s">
        <v>2417</v>
      </c>
      <c r="N284" s="87" t="s">
        <v>2409</v>
      </c>
      <c r="O284" s="87" t="s">
        <v>2411</v>
      </c>
      <c r="P284" s="87" t="s">
        <v>2412</v>
      </c>
    </row>
    <row r="285" spans="1:179" ht="12.75" customHeight="1" x14ac:dyDescent="0.2">
      <c r="A285" s="146" t="s">
        <v>72</v>
      </c>
      <c r="B285" s="87" t="s">
        <v>2407</v>
      </c>
      <c r="C285" s="87" t="s">
        <v>1234</v>
      </c>
      <c r="D285" s="87" t="s">
        <v>4494</v>
      </c>
      <c r="E285" s="87" t="s">
        <v>1706</v>
      </c>
      <c r="F285" s="87" t="s">
        <v>1707</v>
      </c>
      <c r="G285" s="87" t="s">
        <v>1239</v>
      </c>
      <c r="H285" s="87" t="s">
        <v>2408</v>
      </c>
      <c r="I285" s="87" t="s">
        <v>1728</v>
      </c>
      <c r="J285" s="87" t="s">
        <v>1813</v>
      </c>
      <c r="K285" s="98" t="s">
        <v>1569</v>
      </c>
      <c r="L285" s="87" t="s">
        <v>1710</v>
      </c>
      <c r="M285" s="87" t="s">
        <v>2418</v>
      </c>
      <c r="N285" s="87" t="s">
        <v>2409</v>
      </c>
      <c r="O285" s="87" t="s">
        <v>2419</v>
      </c>
      <c r="P285" s="87" t="s">
        <v>2420</v>
      </c>
    </row>
    <row r="286" spans="1:179" ht="12.75" customHeight="1" x14ac:dyDescent="0.2">
      <c r="A286" s="146" t="s">
        <v>92</v>
      </c>
      <c r="B286" s="87" t="s">
        <v>2421</v>
      </c>
      <c r="C286" s="87" t="s">
        <v>1234</v>
      </c>
      <c r="D286" s="87" t="s">
        <v>4494</v>
      </c>
      <c r="E286" s="87" t="s">
        <v>1706</v>
      </c>
      <c r="F286" s="87" t="s">
        <v>1707</v>
      </c>
      <c r="G286" s="87" t="s">
        <v>1239</v>
      </c>
      <c r="H286" s="87" t="s">
        <v>2408</v>
      </c>
      <c r="I286" s="87" t="s">
        <v>1728</v>
      </c>
      <c r="J286" s="87" t="s">
        <v>1813</v>
      </c>
      <c r="K286" s="98" t="s">
        <v>1329</v>
      </c>
      <c r="L286" s="87" t="s">
        <v>1710</v>
      </c>
      <c r="M286" s="87" t="s">
        <v>2422</v>
      </c>
      <c r="N286" s="87">
        <v>500</v>
      </c>
      <c r="O286" s="87">
        <v>600</v>
      </c>
      <c r="P286" s="87">
        <v>110</v>
      </c>
    </row>
    <row r="287" spans="1:179" ht="12.75" customHeight="1" x14ac:dyDescent="0.2">
      <c r="A287" s="146" t="s">
        <v>92</v>
      </c>
      <c r="B287" s="87" t="s">
        <v>2421</v>
      </c>
      <c r="C287" s="87" t="s">
        <v>1234</v>
      </c>
      <c r="D287" s="87" t="s">
        <v>4494</v>
      </c>
      <c r="E287" s="87" t="s">
        <v>1706</v>
      </c>
      <c r="F287" s="87" t="s">
        <v>1707</v>
      </c>
      <c r="G287" s="87" t="s">
        <v>1239</v>
      </c>
      <c r="H287" s="87" t="s">
        <v>2408</v>
      </c>
      <c r="I287" s="87" t="s">
        <v>1728</v>
      </c>
      <c r="J287" s="87" t="s">
        <v>1813</v>
      </c>
      <c r="K287" s="98" t="s">
        <v>1567</v>
      </c>
      <c r="L287" s="87" t="s">
        <v>1710</v>
      </c>
      <c r="M287" s="87" t="s">
        <v>2423</v>
      </c>
      <c r="N287" s="87">
        <v>500</v>
      </c>
      <c r="O287" s="87">
        <v>600</v>
      </c>
      <c r="P287" s="87">
        <v>110</v>
      </c>
    </row>
    <row r="288" spans="1:179" ht="12.75" customHeight="1" x14ac:dyDescent="0.2">
      <c r="A288" s="146" t="s">
        <v>380</v>
      </c>
      <c r="B288" s="87" t="s">
        <v>2424</v>
      </c>
      <c r="C288" s="87" t="s">
        <v>1219</v>
      </c>
      <c r="D288" s="87" t="s">
        <v>4494</v>
      </c>
      <c r="E288" s="87" t="s">
        <v>1706</v>
      </c>
      <c r="F288" s="87" t="s">
        <v>1714</v>
      </c>
      <c r="G288" s="87" t="s">
        <v>1726</v>
      </c>
      <c r="H288" s="87" t="s">
        <v>1727</v>
      </c>
      <c r="I288" s="87" t="s">
        <v>1728</v>
      </c>
      <c r="J288" s="87" t="s">
        <v>1729</v>
      </c>
      <c r="K288" s="98" t="s">
        <v>2425</v>
      </c>
      <c r="L288" s="87" t="s">
        <v>1741</v>
      </c>
      <c r="M288" s="87" t="s">
        <v>2426</v>
      </c>
      <c r="N288" s="87" t="s">
        <v>2427</v>
      </c>
      <c r="O288" s="87" t="s">
        <v>1880</v>
      </c>
      <c r="P288" s="87" t="s">
        <v>1731</v>
      </c>
    </row>
    <row r="289" spans="1:16" ht="12.75" customHeight="1" x14ac:dyDescent="0.2">
      <c r="A289" s="146" t="s">
        <v>380</v>
      </c>
      <c r="B289" s="87" t="s">
        <v>2424</v>
      </c>
      <c r="C289" s="87" t="s">
        <v>1219</v>
      </c>
      <c r="D289" s="87" t="s">
        <v>4494</v>
      </c>
      <c r="E289" s="87" t="s">
        <v>1706</v>
      </c>
      <c r="F289" s="87" t="s">
        <v>1714</v>
      </c>
      <c r="G289" s="87" t="s">
        <v>1726</v>
      </c>
      <c r="H289" s="87" t="s">
        <v>1727</v>
      </c>
      <c r="I289" s="87" t="s">
        <v>1728</v>
      </c>
      <c r="J289" s="87" t="s">
        <v>1740</v>
      </c>
      <c r="K289" s="98" t="s">
        <v>1423</v>
      </c>
      <c r="L289" s="87" t="s">
        <v>1741</v>
      </c>
      <c r="M289" s="87" t="s">
        <v>2428</v>
      </c>
      <c r="N289" s="87" t="s">
        <v>2429</v>
      </c>
      <c r="O289" s="87" t="s">
        <v>1781</v>
      </c>
      <c r="P289" s="87" t="s">
        <v>1731</v>
      </c>
    </row>
    <row r="290" spans="1:16" ht="12.75" customHeight="1" x14ac:dyDescent="0.2">
      <c r="A290" s="146" t="s">
        <v>70</v>
      </c>
      <c r="B290" s="87" t="s">
        <v>2430</v>
      </c>
      <c r="C290" s="87" t="s">
        <v>1234</v>
      </c>
      <c r="D290" s="87" t="s">
        <v>4494</v>
      </c>
      <c r="E290" s="87" t="s">
        <v>1706</v>
      </c>
      <c r="F290" s="87" t="s">
        <v>1719</v>
      </c>
      <c r="G290" s="87" t="s">
        <v>1225</v>
      </c>
      <c r="H290" s="87" t="s">
        <v>1225</v>
      </c>
      <c r="I290" s="87" t="s">
        <v>1715</v>
      </c>
      <c r="J290" s="87" t="s">
        <v>1746</v>
      </c>
      <c r="K290" s="98" t="s">
        <v>2431</v>
      </c>
      <c r="L290" s="87" t="s">
        <v>1741</v>
      </c>
      <c r="M290" s="87" t="s">
        <v>2432</v>
      </c>
      <c r="N290" s="87" t="s">
        <v>1931</v>
      </c>
      <c r="O290" s="87" t="s">
        <v>1931</v>
      </c>
      <c r="P290" s="87" t="s">
        <v>2433</v>
      </c>
    </row>
    <row r="291" spans="1:16" ht="12.75" customHeight="1" x14ac:dyDescent="0.2">
      <c r="A291" s="146" t="s">
        <v>4586</v>
      </c>
      <c r="B291" s="87" t="s">
        <v>4587</v>
      </c>
      <c r="C291" s="87" t="s">
        <v>1224</v>
      </c>
      <c r="D291" s="87" t="s">
        <v>4494</v>
      </c>
      <c r="E291" s="87" t="s">
        <v>1706</v>
      </c>
      <c r="F291" s="87" t="s">
        <v>1719</v>
      </c>
      <c r="G291" s="87" t="s">
        <v>1225</v>
      </c>
      <c r="H291" s="87" t="s">
        <v>1225</v>
      </c>
      <c r="I291" s="87" t="s">
        <v>1715</v>
      </c>
      <c r="J291" s="87" t="s">
        <v>1746</v>
      </c>
      <c r="K291" s="98" t="s">
        <v>4589</v>
      </c>
      <c r="L291" s="87" t="s">
        <v>1710</v>
      </c>
      <c r="M291" s="87" t="s">
        <v>4588</v>
      </c>
      <c r="N291" s="87">
        <v>923</v>
      </c>
      <c r="O291" s="87">
        <v>890</v>
      </c>
      <c r="P291" s="87">
        <v>178</v>
      </c>
    </row>
    <row r="292" spans="1:16" ht="12.75" customHeight="1" x14ac:dyDescent="0.2">
      <c r="A292" s="146" t="s">
        <v>1296</v>
      </c>
      <c r="B292" s="87" t="s">
        <v>2434</v>
      </c>
      <c r="C292" s="87" t="s">
        <v>1298</v>
      </c>
      <c r="D292" s="87" t="s">
        <v>4494</v>
      </c>
      <c r="E292" s="87" t="s">
        <v>1706</v>
      </c>
      <c r="F292" s="87" t="s">
        <v>1707</v>
      </c>
      <c r="G292" s="87" t="s">
        <v>1278</v>
      </c>
      <c r="H292" s="87" t="s">
        <v>1279</v>
      </c>
      <c r="I292" s="87" t="s">
        <v>1715</v>
      </c>
      <c r="J292" s="87" t="s">
        <v>1778</v>
      </c>
      <c r="K292" s="98" t="s">
        <v>1329</v>
      </c>
      <c r="L292" s="87" t="s">
        <v>1710</v>
      </c>
      <c r="M292" s="87" t="s">
        <v>2435</v>
      </c>
      <c r="N292" s="87" t="s">
        <v>1808</v>
      </c>
      <c r="O292" s="87" t="s">
        <v>2436</v>
      </c>
      <c r="P292" s="87" t="s">
        <v>1811</v>
      </c>
    </row>
    <row r="293" spans="1:16" ht="12.75" customHeight="1" x14ac:dyDescent="0.2">
      <c r="A293" s="146" t="s">
        <v>698</v>
      </c>
      <c r="B293" s="87" t="s">
        <v>2437</v>
      </c>
      <c r="C293" s="87" t="s">
        <v>1219</v>
      </c>
      <c r="D293" s="87" t="s">
        <v>4494</v>
      </c>
      <c r="E293" s="87" t="s">
        <v>1706</v>
      </c>
      <c r="F293" s="87" t="s">
        <v>1719</v>
      </c>
      <c r="G293" s="87" t="s">
        <v>1222</v>
      </c>
      <c r="H293" s="87" t="s">
        <v>1222</v>
      </c>
      <c r="I293" s="87" t="s">
        <v>1715</v>
      </c>
      <c r="J293" s="87" t="s">
        <v>1723</v>
      </c>
      <c r="K293" s="99" t="s">
        <v>2313</v>
      </c>
      <c r="L293" s="87" t="s">
        <v>1710</v>
      </c>
      <c r="M293" s="87" t="s">
        <v>2438</v>
      </c>
      <c r="N293" s="87">
        <v>50</v>
      </c>
      <c r="O293" s="87">
        <v>46</v>
      </c>
      <c r="P293" s="87">
        <v>46</v>
      </c>
    </row>
    <row r="294" spans="1:16" ht="12.75" customHeight="1" x14ac:dyDescent="0.2">
      <c r="A294" s="158" t="s">
        <v>2439</v>
      </c>
      <c r="B294" s="87" t="s">
        <v>2440</v>
      </c>
      <c r="C294" s="87" t="s">
        <v>1259</v>
      </c>
      <c r="D294" s="87" t="s">
        <v>4494</v>
      </c>
      <c r="E294" s="87" t="s">
        <v>1706</v>
      </c>
      <c r="F294" s="87" t="s">
        <v>1719</v>
      </c>
      <c r="G294" s="87" t="s">
        <v>1222</v>
      </c>
      <c r="H294" s="87" t="s">
        <v>1222</v>
      </c>
      <c r="I294" s="87" t="s">
        <v>1715</v>
      </c>
      <c r="J294" s="87" t="s">
        <v>1720</v>
      </c>
      <c r="K294" s="98" t="s">
        <v>1372</v>
      </c>
      <c r="L294" s="87" t="s">
        <v>1710</v>
      </c>
      <c r="M294" s="87" t="s">
        <v>2441</v>
      </c>
      <c r="N294" s="100">
        <v>16.5</v>
      </c>
      <c r="O294" s="100">
        <v>13</v>
      </c>
      <c r="P294" s="100">
        <v>3</v>
      </c>
    </row>
    <row r="295" spans="1:16" ht="12.75" customHeight="1" x14ac:dyDescent="0.2">
      <c r="A295" s="158" t="s">
        <v>2439</v>
      </c>
      <c r="B295" s="87" t="s">
        <v>2442</v>
      </c>
      <c r="C295" s="87" t="s">
        <v>1259</v>
      </c>
      <c r="D295" s="87" t="s">
        <v>4494</v>
      </c>
      <c r="E295" s="87" t="s">
        <v>1706</v>
      </c>
      <c r="F295" s="87" t="s">
        <v>1719</v>
      </c>
      <c r="G295" s="87" t="s">
        <v>1222</v>
      </c>
      <c r="H295" s="87" t="s">
        <v>1222</v>
      </c>
      <c r="I295" s="87" t="s">
        <v>1715</v>
      </c>
      <c r="J295" s="87" t="s">
        <v>1720</v>
      </c>
      <c r="K295" s="98" t="s">
        <v>1372</v>
      </c>
      <c r="L295" s="87" t="s">
        <v>1710</v>
      </c>
      <c r="M295" s="87" t="s">
        <v>2443</v>
      </c>
      <c r="N295" s="100">
        <v>16.5</v>
      </c>
      <c r="O295" s="100">
        <v>12</v>
      </c>
      <c r="P295" s="100">
        <v>3</v>
      </c>
    </row>
    <row r="296" spans="1:16" ht="12.75" customHeight="1" x14ac:dyDescent="0.2">
      <c r="A296" s="158" t="s">
        <v>2444</v>
      </c>
      <c r="B296" s="87" t="s">
        <v>2445</v>
      </c>
      <c r="C296" s="87" t="s">
        <v>1259</v>
      </c>
      <c r="D296" s="87" t="s">
        <v>4494</v>
      </c>
      <c r="E296" s="87" t="s">
        <v>1706</v>
      </c>
      <c r="F296" s="87" t="s">
        <v>1719</v>
      </c>
      <c r="G296" s="87" t="s">
        <v>1222</v>
      </c>
      <c r="H296" s="87" t="s">
        <v>1222</v>
      </c>
      <c r="I296" s="87" t="s">
        <v>1715</v>
      </c>
      <c r="J296" s="87" t="s">
        <v>1720</v>
      </c>
      <c r="K296" s="99" t="s">
        <v>1423</v>
      </c>
      <c r="L296" s="87" t="s">
        <v>1710</v>
      </c>
      <c r="M296" s="87" t="s">
        <v>2446</v>
      </c>
      <c r="N296" s="100">
        <v>37</v>
      </c>
      <c r="O296" s="100">
        <v>29</v>
      </c>
      <c r="P296" s="100">
        <v>6</v>
      </c>
    </row>
    <row r="297" spans="1:16" ht="12.75" customHeight="1" x14ac:dyDescent="0.2">
      <c r="A297" s="146" t="s">
        <v>92</v>
      </c>
      <c r="B297" s="87" t="s">
        <v>2447</v>
      </c>
      <c r="C297" s="87" t="s">
        <v>1234</v>
      </c>
      <c r="D297" s="87" t="s">
        <v>4494</v>
      </c>
      <c r="E297" s="87" t="s">
        <v>1706</v>
      </c>
      <c r="F297" s="87" t="s">
        <v>1714</v>
      </c>
      <c r="G297" s="87" t="s">
        <v>1225</v>
      </c>
      <c r="H297" s="87" t="s">
        <v>1225</v>
      </c>
      <c r="I297" s="87" t="s">
        <v>1715</v>
      </c>
      <c r="J297" s="87" t="s">
        <v>1746</v>
      </c>
      <c r="K297" s="98" t="s">
        <v>1323</v>
      </c>
      <c r="L297" s="87" t="s">
        <v>1710</v>
      </c>
      <c r="M297" s="87" t="s">
        <v>2448</v>
      </c>
      <c r="N297" s="87" t="s">
        <v>2449</v>
      </c>
      <c r="O297" s="87" t="s">
        <v>1526</v>
      </c>
      <c r="P297" s="87" t="s">
        <v>1569</v>
      </c>
    </row>
    <row r="298" spans="1:16" ht="12.75" customHeight="1" x14ac:dyDescent="0.2">
      <c r="A298" s="146" t="s">
        <v>342</v>
      </c>
      <c r="B298" s="87" t="s">
        <v>2450</v>
      </c>
      <c r="C298" s="87" t="s">
        <v>1224</v>
      </c>
      <c r="D298" s="87" t="s">
        <v>4494</v>
      </c>
      <c r="E298" s="87" t="s">
        <v>1706</v>
      </c>
      <c r="F298" s="87" t="s">
        <v>1719</v>
      </c>
      <c r="G298" s="87" t="s">
        <v>1222</v>
      </c>
      <c r="H298" s="87" t="s">
        <v>1222</v>
      </c>
      <c r="I298" s="87" t="s">
        <v>1715</v>
      </c>
      <c r="J298" s="87" t="s">
        <v>1720</v>
      </c>
      <c r="K298" s="99" t="s">
        <v>1366</v>
      </c>
      <c r="L298" s="87" t="s">
        <v>1710</v>
      </c>
      <c r="M298" s="87" t="s">
        <v>2451</v>
      </c>
      <c r="N298" s="87">
        <v>33</v>
      </c>
      <c r="O298" s="87">
        <v>27</v>
      </c>
      <c r="P298" s="87">
        <v>6</v>
      </c>
    </row>
    <row r="299" spans="1:16" ht="12.75" customHeight="1" x14ac:dyDescent="0.2">
      <c r="A299" s="146" t="s">
        <v>1296</v>
      </c>
      <c r="B299" s="87" t="s">
        <v>2452</v>
      </c>
      <c r="C299" s="87" t="s">
        <v>1298</v>
      </c>
      <c r="D299" s="87" t="s">
        <v>4494</v>
      </c>
      <c r="E299" s="87" t="s">
        <v>1706</v>
      </c>
      <c r="F299" s="87" t="s">
        <v>1707</v>
      </c>
      <c r="G299" s="87" t="s">
        <v>1278</v>
      </c>
      <c r="H299" s="87" t="s">
        <v>1279</v>
      </c>
      <c r="I299" s="87" t="s">
        <v>1715</v>
      </c>
      <c r="J299" s="87" t="s">
        <v>1778</v>
      </c>
      <c r="K299" s="98" t="s">
        <v>1329</v>
      </c>
      <c r="L299" s="87" t="s">
        <v>1710</v>
      </c>
      <c r="M299" s="87" t="s">
        <v>2453</v>
      </c>
      <c r="N299" s="87" t="s">
        <v>1811</v>
      </c>
      <c r="O299" s="87" t="s">
        <v>2243</v>
      </c>
      <c r="P299" s="87" t="s">
        <v>1791</v>
      </c>
    </row>
    <row r="300" spans="1:16" ht="12.75" customHeight="1" x14ac:dyDescent="0.2">
      <c r="A300" s="146" t="s">
        <v>638</v>
      </c>
      <c r="B300" s="87" t="s">
        <v>2454</v>
      </c>
      <c r="C300" s="87" t="s">
        <v>1234</v>
      </c>
      <c r="D300" s="87" t="s">
        <v>4494</v>
      </c>
      <c r="E300" s="87" t="s">
        <v>2316</v>
      </c>
      <c r="F300" s="87" t="s">
        <v>1714</v>
      </c>
      <c r="G300" s="87" t="s">
        <v>1726</v>
      </c>
      <c r="H300" s="87" t="s">
        <v>1727</v>
      </c>
      <c r="I300" s="87" t="s">
        <v>1728</v>
      </c>
      <c r="J300" s="87" t="s">
        <v>1740</v>
      </c>
      <c r="K300" s="99" t="s">
        <v>1498</v>
      </c>
      <c r="L300" s="87" t="s">
        <v>1741</v>
      </c>
      <c r="M300" s="87" t="s">
        <v>1718</v>
      </c>
      <c r="N300" s="87">
        <v>8.8800000000000008</v>
      </c>
      <c r="O300" s="87">
        <v>8.8800000000000008</v>
      </c>
      <c r="P300" s="87"/>
    </row>
    <row r="301" spans="1:16" ht="12.75" customHeight="1" x14ac:dyDescent="0.2">
      <c r="A301" s="145" t="s">
        <v>717</v>
      </c>
      <c r="B301" s="26" t="s">
        <v>1546</v>
      </c>
      <c r="C301" s="26" t="s">
        <v>1219</v>
      </c>
      <c r="D301" s="87" t="s">
        <v>4494</v>
      </c>
      <c r="E301" s="26" t="s">
        <v>1706</v>
      </c>
      <c r="F301" s="26" t="s">
        <v>1719</v>
      </c>
      <c r="G301" s="87" t="s">
        <v>1222</v>
      </c>
      <c r="H301" s="87" t="s">
        <v>1222</v>
      </c>
      <c r="I301" s="87" t="s">
        <v>1715</v>
      </c>
      <c r="J301" s="87" t="s">
        <v>1720</v>
      </c>
      <c r="K301" s="89" t="s">
        <v>1572</v>
      </c>
      <c r="L301" s="26" t="s">
        <v>1710</v>
      </c>
      <c r="M301" s="26" t="s">
        <v>2455</v>
      </c>
      <c r="N301" s="26">
        <v>135</v>
      </c>
      <c r="O301" s="26">
        <v>115</v>
      </c>
      <c r="P301" s="26">
        <v>23</v>
      </c>
    </row>
    <row r="302" spans="1:16" ht="12.75" customHeight="1" x14ac:dyDescent="0.2">
      <c r="A302" s="145" t="s">
        <v>2456</v>
      </c>
      <c r="B302" s="26" t="s">
        <v>2457</v>
      </c>
      <c r="C302" s="87" t="s">
        <v>1224</v>
      </c>
      <c r="D302" s="87" t="s">
        <v>4494</v>
      </c>
      <c r="E302" s="87" t="s">
        <v>1706</v>
      </c>
      <c r="F302" s="87" t="s">
        <v>1719</v>
      </c>
      <c r="G302" s="87" t="s">
        <v>1222</v>
      </c>
      <c r="H302" s="87" t="s">
        <v>1222</v>
      </c>
      <c r="I302" s="87" t="s">
        <v>1715</v>
      </c>
      <c r="J302" s="87" t="s">
        <v>1720</v>
      </c>
      <c r="K302" s="99" t="s">
        <v>1366</v>
      </c>
      <c r="L302" s="87" t="s">
        <v>1741</v>
      </c>
      <c r="M302" s="87" t="s">
        <v>2458</v>
      </c>
      <c r="N302" s="87">
        <v>30</v>
      </c>
      <c r="O302" s="87">
        <v>26</v>
      </c>
      <c r="P302" s="87">
        <v>6</v>
      </c>
    </row>
    <row r="303" spans="1:16" ht="12.75" customHeight="1" x14ac:dyDescent="0.2">
      <c r="A303" s="146" t="s">
        <v>1065</v>
      </c>
      <c r="B303" s="87" t="s">
        <v>2459</v>
      </c>
      <c r="C303" s="87" t="s">
        <v>1298</v>
      </c>
      <c r="D303" s="87" t="s">
        <v>4494</v>
      </c>
      <c r="E303" s="87" t="s">
        <v>2316</v>
      </c>
      <c r="F303" s="87" t="s">
        <v>1714</v>
      </c>
      <c r="G303" s="87" t="s">
        <v>1278</v>
      </c>
      <c r="H303" s="87" t="s">
        <v>1279</v>
      </c>
      <c r="I303" s="87" t="s">
        <v>1715</v>
      </c>
      <c r="J303" s="87" t="s">
        <v>1778</v>
      </c>
      <c r="K303" s="98" t="s">
        <v>1329</v>
      </c>
      <c r="L303" s="87" t="s">
        <v>1741</v>
      </c>
      <c r="M303" s="87" t="s">
        <v>1718</v>
      </c>
      <c r="N303" s="87" t="s">
        <v>2460</v>
      </c>
      <c r="O303" s="87" t="s">
        <v>1884</v>
      </c>
      <c r="P303" s="87" t="s">
        <v>1731</v>
      </c>
    </row>
    <row r="304" spans="1:16" ht="12.75" customHeight="1" x14ac:dyDescent="0.2">
      <c r="A304" s="146" t="s">
        <v>725</v>
      </c>
      <c r="B304" s="87" t="s">
        <v>2461</v>
      </c>
      <c r="C304" s="87" t="s">
        <v>1224</v>
      </c>
      <c r="D304" s="87" t="s">
        <v>4494</v>
      </c>
      <c r="E304" s="87" t="s">
        <v>1706</v>
      </c>
      <c r="F304" s="87" t="s">
        <v>1707</v>
      </c>
      <c r="G304" s="87" t="s">
        <v>1239</v>
      </c>
      <c r="H304" s="87" t="s">
        <v>1812</v>
      </c>
      <c r="I304" s="87" t="s">
        <v>1728</v>
      </c>
      <c r="J304" s="87" t="s">
        <v>1930</v>
      </c>
      <c r="K304" s="98" t="s">
        <v>1329</v>
      </c>
      <c r="L304" s="87" t="s">
        <v>1710</v>
      </c>
      <c r="M304" s="87" t="s">
        <v>2463</v>
      </c>
      <c r="N304" s="87" t="s">
        <v>2462</v>
      </c>
      <c r="O304" s="87" t="s">
        <v>2464</v>
      </c>
      <c r="P304" s="87" t="s">
        <v>1791</v>
      </c>
    </row>
    <row r="305" spans="1:16" ht="12.75" customHeight="1" x14ac:dyDescent="0.2">
      <c r="A305" s="146" t="s">
        <v>725</v>
      </c>
      <c r="B305" s="87" t="s">
        <v>2461</v>
      </c>
      <c r="C305" s="87" t="s">
        <v>1224</v>
      </c>
      <c r="D305" s="87" t="s">
        <v>4494</v>
      </c>
      <c r="E305" s="87" t="s">
        <v>1706</v>
      </c>
      <c r="F305" s="87" t="s">
        <v>1707</v>
      </c>
      <c r="G305" s="87" t="s">
        <v>1239</v>
      </c>
      <c r="H305" s="87" t="s">
        <v>1812</v>
      </c>
      <c r="I305" s="87" t="s">
        <v>1728</v>
      </c>
      <c r="J305" s="87" t="s">
        <v>1930</v>
      </c>
      <c r="K305" s="98" t="s">
        <v>1567</v>
      </c>
      <c r="L305" s="87" t="s">
        <v>1710</v>
      </c>
      <c r="M305" s="87" t="s">
        <v>2465</v>
      </c>
      <c r="N305" s="87" t="s">
        <v>2462</v>
      </c>
      <c r="O305" s="87" t="s">
        <v>2464</v>
      </c>
      <c r="P305" s="87" t="s">
        <v>1791</v>
      </c>
    </row>
    <row r="306" spans="1:16" ht="12.75" customHeight="1" x14ac:dyDescent="0.2">
      <c r="A306" s="146" t="s">
        <v>1059</v>
      </c>
      <c r="B306" s="87" t="s">
        <v>2466</v>
      </c>
      <c r="C306" s="87" t="s">
        <v>1259</v>
      </c>
      <c r="D306" s="87" t="s">
        <v>4494</v>
      </c>
      <c r="E306" s="87" t="s">
        <v>1706</v>
      </c>
      <c r="F306" s="87" t="s">
        <v>1707</v>
      </c>
      <c r="G306" s="87" t="s">
        <v>1239</v>
      </c>
      <c r="H306" s="87" t="s">
        <v>1267</v>
      </c>
      <c r="I306" s="87" t="s">
        <v>1728</v>
      </c>
      <c r="J306" s="87" t="s">
        <v>1755</v>
      </c>
      <c r="K306" s="98" t="s">
        <v>1329</v>
      </c>
      <c r="L306" s="87" t="s">
        <v>1710</v>
      </c>
      <c r="M306" s="87" t="s">
        <v>2467</v>
      </c>
      <c r="N306" s="87" t="s">
        <v>2433</v>
      </c>
      <c r="O306" s="87" t="s">
        <v>2468</v>
      </c>
      <c r="P306" s="87" t="s">
        <v>1880</v>
      </c>
    </row>
    <row r="307" spans="1:16" ht="12.75" customHeight="1" x14ac:dyDescent="0.2">
      <c r="A307" s="158" t="s">
        <v>2469</v>
      </c>
      <c r="B307" s="87" t="s">
        <v>2470</v>
      </c>
      <c r="C307" s="87" t="s">
        <v>1219</v>
      </c>
      <c r="D307" s="87" t="s">
        <v>4494</v>
      </c>
      <c r="E307" s="87" t="s">
        <v>1706</v>
      </c>
      <c r="F307" s="87" t="s">
        <v>1719</v>
      </c>
      <c r="G307" s="87" t="s">
        <v>1222</v>
      </c>
      <c r="H307" s="87" t="s">
        <v>1222</v>
      </c>
      <c r="I307" s="87" t="s">
        <v>1715</v>
      </c>
      <c r="J307" s="87" t="s">
        <v>1720</v>
      </c>
      <c r="K307" s="98" t="s">
        <v>1486</v>
      </c>
      <c r="L307" s="87" t="s">
        <v>1710</v>
      </c>
      <c r="M307" s="26" t="s">
        <v>2471</v>
      </c>
      <c r="N307" s="87">
        <v>36</v>
      </c>
      <c r="O307" s="87">
        <v>30</v>
      </c>
      <c r="P307" s="87">
        <v>6</v>
      </c>
    </row>
    <row r="308" spans="1:16" ht="12.75" customHeight="1" x14ac:dyDescent="0.2">
      <c r="A308" s="146" t="s">
        <v>745</v>
      </c>
      <c r="B308" s="26" t="s">
        <v>2472</v>
      </c>
      <c r="C308" s="87" t="s">
        <v>1234</v>
      </c>
      <c r="D308" s="87" t="s">
        <v>4494</v>
      </c>
      <c r="E308" s="87" t="s">
        <v>1706</v>
      </c>
      <c r="F308" s="87" t="s">
        <v>1719</v>
      </c>
      <c r="G308" s="87" t="s">
        <v>1225</v>
      </c>
      <c r="H308" s="87" t="s">
        <v>1225</v>
      </c>
      <c r="I308" s="87" t="s">
        <v>1715</v>
      </c>
      <c r="J308" s="87" t="s">
        <v>1746</v>
      </c>
      <c r="K308" s="99" t="s">
        <v>2473</v>
      </c>
      <c r="L308" s="87" t="s">
        <v>1710</v>
      </c>
      <c r="M308" s="26" t="s">
        <v>2474</v>
      </c>
      <c r="N308" s="87">
        <v>312</v>
      </c>
      <c r="O308" s="87">
        <v>305</v>
      </c>
      <c r="P308" s="87">
        <v>30</v>
      </c>
    </row>
    <row r="309" spans="1:16" ht="12.75" customHeight="1" x14ac:dyDescent="0.2">
      <c r="A309" s="158" t="s">
        <v>64</v>
      </c>
      <c r="B309" s="87" t="s">
        <v>2475</v>
      </c>
      <c r="C309" s="87" t="s">
        <v>1224</v>
      </c>
      <c r="D309" s="87" t="s">
        <v>4494</v>
      </c>
      <c r="E309" s="87" t="s">
        <v>1706</v>
      </c>
      <c r="F309" s="87" t="s">
        <v>1714</v>
      </c>
      <c r="G309" s="87" t="s">
        <v>1239</v>
      </c>
      <c r="H309" s="87" t="s">
        <v>1879</v>
      </c>
      <c r="I309" s="87" t="s">
        <v>1728</v>
      </c>
      <c r="J309" s="87" t="s">
        <v>1729</v>
      </c>
      <c r="K309" s="98" t="s">
        <v>1498</v>
      </c>
      <c r="L309" s="87" t="s">
        <v>1741</v>
      </c>
      <c r="M309" s="87" t="s">
        <v>2476</v>
      </c>
      <c r="N309" s="87" t="s">
        <v>2477</v>
      </c>
      <c r="O309" s="87" t="s">
        <v>1781</v>
      </c>
      <c r="P309" s="87" t="s">
        <v>1782</v>
      </c>
    </row>
    <row r="310" spans="1:16" ht="12.75" customHeight="1" x14ac:dyDescent="0.2">
      <c r="A310" s="146" t="s">
        <v>388</v>
      </c>
      <c r="B310" s="87" t="s">
        <v>2478</v>
      </c>
      <c r="C310" s="87" t="s">
        <v>1224</v>
      </c>
      <c r="D310" s="87" t="s">
        <v>4494</v>
      </c>
      <c r="E310" s="87" t="s">
        <v>1706</v>
      </c>
      <c r="F310" s="87" t="s">
        <v>1714</v>
      </c>
      <c r="G310" s="87" t="s">
        <v>1239</v>
      </c>
      <c r="H310" s="87" t="s">
        <v>1739</v>
      </c>
      <c r="I310" s="87" t="s">
        <v>1728</v>
      </c>
      <c r="J310" s="87" t="s">
        <v>1740</v>
      </c>
      <c r="K310" s="98" t="s">
        <v>2257</v>
      </c>
      <c r="L310" s="87" t="s">
        <v>1741</v>
      </c>
      <c r="M310" s="87" t="s">
        <v>2479</v>
      </c>
      <c r="N310" s="87" t="s">
        <v>2480</v>
      </c>
      <c r="O310" s="87" t="s">
        <v>2481</v>
      </c>
      <c r="P310" s="87" t="s">
        <v>1731</v>
      </c>
    </row>
    <row r="311" spans="1:16" ht="12.75" customHeight="1" x14ac:dyDescent="0.2">
      <c r="A311" s="146" t="s">
        <v>747</v>
      </c>
      <c r="B311" s="87" t="s">
        <v>1556</v>
      </c>
      <c r="C311" s="87" t="s">
        <v>1219</v>
      </c>
      <c r="D311" s="87" t="s">
        <v>4494</v>
      </c>
      <c r="E311" s="87" t="s">
        <v>1706</v>
      </c>
      <c r="F311" s="87" t="s">
        <v>1719</v>
      </c>
      <c r="G311" s="87" t="s">
        <v>1222</v>
      </c>
      <c r="H311" s="87" t="s">
        <v>1222</v>
      </c>
      <c r="I311" s="87" t="s">
        <v>1715</v>
      </c>
      <c r="J311" s="87" t="s">
        <v>1720</v>
      </c>
      <c r="K311" s="98" t="s">
        <v>1557</v>
      </c>
      <c r="L311" s="87" t="s">
        <v>1741</v>
      </c>
      <c r="M311" s="87" t="s">
        <v>2482</v>
      </c>
      <c r="N311" s="87" t="s">
        <v>2483</v>
      </c>
      <c r="O311" s="87" t="s">
        <v>2138</v>
      </c>
      <c r="P311" s="87" t="s">
        <v>1857</v>
      </c>
    </row>
    <row r="312" spans="1:16" ht="12.75" customHeight="1" x14ac:dyDescent="0.2">
      <c r="A312" s="146" t="s">
        <v>1009</v>
      </c>
      <c r="B312" s="14" t="s">
        <v>2484</v>
      </c>
      <c r="C312" s="87" t="s">
        <v>1259</v>
      </c>
      <c r="D312" s="87" t="s">
        <v>4494</v>
      </c>
      <c r="E312" s="87" t="s">
        <v>1706</v>
      </c>
      <c r="F312" s="87" t="s">
        <v>1719</v>
      </c>
      <c r="G312" s="87" t="s">
        <v>1222</v>
      </c>
      <c r="H312" s="87" t="s">
        <v>2485</v>
      </c>
      <c r="I312" s="87" t="s">
        <v>1715</v>
      </c>
      <c r="J312" s="87" t="s">
        <v>1720</v>
      </c>
      <c r="K312" s="98" t="s">
        <v>1323</v>
      </c>
      <c r="L312" s="87" t="s">
        <v>1710</v>
      </c>
      <c r="M312" s="87" t="s">
        <v>2486</v>
      </c>
      <c r="N312" s="87">
        <v>5</v>
      </c>
      <c r="O312" s="87">
        <v>4</v>
      </c>
      <c r="P312" s="87">
        <v>1</v>
      </c>
    </row>
    <row r="313" spans="1:16" ht="12.75" customHeight="1" x14ac:dyDescent="0.2">
      <c r="A313" s="146" t="s">
        <v>1009</v>
      </c>
      <c r="B313" s="14" t="s">
        <v>2487</v>
      </c>
      <c r="C313" s="87" t="s">
        <v>1259</v>
      </c>
      <c r="D313" s="87" t="s">
        <v>4494</v>
      </c>
      <c r="E313" s="87" t="s">
        <v>1706</v>
      </c>
      <c r="F313" s="87" t="s">
        <v>1719</v>
      </c>
      <c r="G313" s="87" t="s">
        <v>1222</v>
      </c>
      <c r="H313" s="87" t="s">
        <v>1222</v>
      </c>
      <c r="I313" s="87" t="s">
        <v>1715</v>
      </c>
      <c r="J313" s="87" t="s">
        <v>1720</v>
      </c>
      <c r="K313" s="98" t="s">
        <v>1323</v>
      </c>
      <c r="L313" s="87" t="s">
        <v>1710</v>
      </c>
      <c r="M313" s="87" t="s">
        <v>2488</v>
      </c>
      <c r="N313" s="87">
        <v>5</v>
      </c>
      <c r="O313" s="87">
        <v>4</v>
      </c>
      <c r="P313" s="87">
        <v>1</v>
      </c>
    </row>
    <row r="314" spans="1:16" ht="12.75" customHeight="1" x14ac:dyDescent="0.2">
      <c r="A314" s="146" t="s">
        <v>1009</v>
      </c>
      <c r="B314" s="26" t="s">
        <v>2489</v>
      </c>
      <c r="C314" s="87" t="s">
        <v>1259</v>
      </c>
      <c r="D314" s="87" t="s">
        <v>4494</v>
      </c>
      <c r="E314" s="87" t="s">
        <v>1706</v>
      </c>
      <c r="F314" s="87" t="s">
        <v>1719</v>
      </c>
      <c r="G314" s="87" t="s">
        <v>1222</v>
      </c>
      <c r="H314" s="87" t="s">
        <v>1222</v>
      </c>
      <c r="I314" s="87" t="s">
        <v>1715</v>
      </c>
      <c r="J314" s="87" t="s">
        <v>1720</v>
      </c>
      <c r="K314" s="98" t="s">
        <v>1345</v>
      </c>
      <c r="L314" s="87" t="s">
        <v>1710</v>
      </c>
      <c r="M314" s="87" t="s">
        <v>2490</v>
      </c>
      <c r="N314" s="87">
        <v>7</v>
      </c>
      <c r="O314" s="87">
        <v>6</v>
      </c>
      <c r="P314" s="87">
        <v>2</v>
      </c>
    </row>
    <row r="315" spans="1:16" ht="12.75" customHeight="1" x14ac:dyDescent="0.2">
      <c r="A315" s="146" t="s">
        <v>1009</v>
      </c>
      <c r="B315" s="14" t="s">
        <v>2491</v>
      </c>
      <c r="C315" s="87" t="s">
        <v>1259</v>
      </c>
      <c r="D315" s="87" t="s">
        <v>4494</v>
      </c>
      <c r="E315" s="87" t="s">
        <v>1706</v>
      </c>
      <c r="F315" s="87" t="s">
        <v>1719</v>
      </c>
      <c r="G315" s="87" t="s">
        <v>1222</v>
      </c>
      <c r="H315" s="87" t="s">
        <v>1222</v>
      </c>
      <c r="I315" s="87" t="s">
        <v>1715</v>
      </c>
      <c r="J315" s="87" t="s">
        <v>1720</v>
      </c>
      <c r="K315" s="98" t="s">
        <v>1323</v>
      </c>
      <c r="L315" s="87" t="s">
        <v>1710</v>
      </c>
      <c r="M315" s="26" t="s">
        <v>2492</v>
      </c>
      <c r="N315" s="87">
        <v>5</v>
      </c>
      <c r="O315" s="87">
        <v>4</v>
      </c>
      <c r="P315" s="87">
        <v>1</v>
      </c>
    </row>
    <row r="316" spans="1:16" ht="12.75" customHeight="1" x14ac:dyDescent="0.2">
      <c r="A316" s="146" t="s">
        <v>827</v>
      </c>
      <c r="B316" s="87" t="s">
        <v>2493</v>
      </c>
      <c r="C316" s="87" t="s">
        <v>1234</v>
      </c>
      <c r="D316" s="87" t="s">
        <v>4494</v>
      </c>
      <c r="E316" s="87" t="s">
        <v>1706</v>
      </c>
      <c r="F316" s="87" t="s">
        <v>1707</v>
      </c>
      <c r="G316" s="87" t="s">
        <v>1239</v>
      </c>
      <c r="H316" s="87" t="s">
        <v>1267</v>
      </c>
      <c r="I316" s="87" t="s">
        <v>1728</v>
      </c>
      <c r="J316" s="87" t="s">
        <v>1755</v>
      </c>
      <c r="K316" s="98" t="s">
        <v>1329</v>
      </c>
      <c r="L316" s="87" t="s">
        <v>1710</v>
      </c>
      <c r="M316" s="87" t="s">
        <v>2495</v>
      </c>
      <c r="N316" s="87" t="s">
        <v>2494</v>
      </c>
      <c r="O316" s="87" t="s">
        <v>2496</v>
      </c>
      <c r="P316" s="87">
        <v>50</v>
      </c>
    </row>
    <row r="317" spans="1:16" ht="12.75" customHeight="1" x14ac:dyDescent="0.2">
      <c r="A317" s="146" t="s">
        <v>827</v>
      </c>
      <c r="B317" s="87" t="s">
        <v>2493</v>
      </c>
      <c r="C317" s="87" t="s">
        <v>1234</v>
      </c>
      <c r="D317" s="87" t="s">
        <v>4494</v>
      </c>
      <c r="E317" s="87" t="s">
        <v>1706</v>
      </c>
      <c r="F317" s="87" t="s">
        <v>1707</v>
      </c>
      <c r="G317" s="87" t="s">
        <v>1239</v>
      </c>
      <c r="H317" s="87" t="s">
        <v>1267</v>
      </c>
      <c r="I317" s="87" t="s">
        <v>1728</v>
      </c>
      <c r="J317" s="87" t="s">
        <v>1755</v>
      </c>
      <c r="K317" s="98" t="s">
        <v>1329</v>
      </c>
      <c r="L317" s="87" t="s">
        <v>1710</v>
      </c>
      <c r="M317" s="87" t="s">
        <v>2497</v>
      </c>
      <c r="N317" s="87" t="s">
        <v>2494</v>
      </c>
      <c r="O317" s="87" t="s">
        <v>2496</v>
      </c>
      <c r="P317" s="87" t="s">
        <v>1781</v>
      </c>
    </row>
    <row r="318" spans="1:16" ht="12.75" customHeight="1" x14ac:dyDescent="0.2">
      <c r="A318" s="146" t="s">
        <v>753</v>
      </c>
      <c r="B318" s="87" t="s">
        <v>2498</v>
      </c>
      <c r="C318" s="87" t="s">
        <v>1234</v>
      </c>
      <c r="D318" s="87" t="s">
        <v>4494</v>
      </c>
      <c r="E318" s="87" t="s">
        <v>2499</v>
      </c>
      <c r="F318" s="87" t="s">
        <v>1719</v>
      </c>
      <c r="G318" s="87" t="s">
        <v>1225</v>
      </c>
      <c r="H318" s="87" t="s">
        <v>1225</v>
      </c>
      <c r="I318" s="87" t="s">
        <v>1715</v>
      </c>
      <c r="J318" s="87" t="s">
        <v>1746</v>
      </c>
      <c r="K318" s="98" t="s">
        <v>1969</v>
      </c>
      <c r="L318" s="98" t="s">
        <v>1710</v>
      </c>
      <c r="M318" s="98" t="s">
        <v>2500</v>
      </c>
      <c r="N318" s="98" t="s">
        <v>2501</v>
      </c>
      <c r="O318" s="98" t="s">
        <v>2502</v>
      </c>
      <c r="P318" s="98" t="s">
        <v>2350</v>
      </c>
    </row>
    <row r="319" spans="1:16" ht="12.75" customHeight="1" x14ac:dyDescent="0.2">
      <c r="A319" s="146" t="s">
        <v>755</v>
      </c>
      <c r="B319" s="87" t="s">
        <v>2503</v>
      </c>
      <c r="C319" s="87" t="s">
        <v>1234</v>
      </c>
      <c r="D319" s="87" t="s">
        <v>4494</v>
      </c>
      <c r="E319" s="87" t="s">
        <v>1706</v>
      </c>
      <c r="F319" s="87" t="s">
        <v>1714</v>
      </c>
      <c r="G319" s="87" t="s">
        <v>1225</v>
      </c>
      <c r="H319" s="87" t="s">
        <v>1225</v>
      </c>
      <c r="I319" s="87" t="s">
        <v>1715</v>
      </c>
      <c r="J319" s="87" t="s">
        <v>1746</v>
      </c>
      <c r="K319" s="98" t="s">
        <v>2368</v>
      </c>
      <c r="L319" s="87" t="s">
        <v>1741</v>
      </c>
      <c r="M319" s="87" t="s">
        <v>2504</v>
      </c>
      <c r="N319" s="87" t="s">
        <v>2505</v>
      </c>
      <c r="O319" s="87" t="s">
        <v>1793</v>
      </c>
      <c r="P319" s="87" t="s">
        <v>1731</v>
      </c>
    </row>
    <row r="320" spans="1:16" ht="12.75" customHeight="1" x14ac:dyDescent="0.2">
      <c r="A320" s="146" t="s">
        <v>2391</v>
      </c>
      <c r="B320" s="87" t="s">
        <v>2506</v>
      </c>
      <c r="C320" s="87" t="s">
        <v>1224</v>
      </c>
      <c r="D320" s="87" t="s">
        <v>4494</v>
      </c>
      <c r="E320" s="87" t="s">
        <v>1706</v>
      </c>
      <c r="F320" s="87" t="s">
        <v>1719</v>
      </c>
      <c r="G320" s="87" t="s">
        <v>1225</v>
      </c>
      <c r="H320" s="87" t="s">
        <v>1225</v>
      </c>
      <c r="I320" s="87" t="s">
        <v>1715</v>
      </c>
      <c r="J320" s="87" t="s">
        <v>1746</v>
      </c>
      <c r="K320" s="98" t="s">
        <v>2364</v>
      </c>
      <c r="L320" s="87" t="s">
        <v>1741</v>
      </c>
      <c r="M320" s="87" t="s">
        <v>2507</v>
      </c>
      <c r="N320" s="87">
        <v>180</v>
      </c>
      <c r="O320" s="87">
        <v>178</v>
      </c>
      <c r="P320" s="101">
        <v>159</v>
      </c>
    </row>
    <row r="321" spans="1:16" ht="12.75" customHeight="1" x14ac:dyDescent="0.2">
      <c r="A321" s="146" t="s">
        <v>761</v>
      </c>
      <c r="B321" s="87" t="s">
        <v>2508</v>
      </c>
      <c r="C321" s="87" t="s">
        <v>1224</v>
      </c>
      <c r="D321" s="87" t="s">
        <v>4494</v>
      </c>
      <c r="E321" s="87" t="s">
        <v>1706</v>
      </c>
      <c r="F321" s="87" t="s">
        <v>1719</v>
      </c>
      <c r="G321" s="87" t="s">
        <v>1222</v>
      </c>
      <c r="H321" s="87" t="s">
        <v>1222</v>
      </c>
      <c r="I321" s="87" t="s">
        <v>1715</v>
      </c>
      <c r="J321" s="87" t="s">
        <v>1720</v>
      </c>
      <c r="K321" s="98" t="s">
        <v>2509</v>
      </c>
      <c r="L321" s="87" t="s">
        <v>1710</v>
      </c>
      <c r="M321" s="87" t="s">
        <v>2510</v>
      </c>
      <c r="N321" s="87">
        <v>99</v>
      </c>
      <c r="O321" s="87">
        <v>82</v>
      </c>
      <c r="P321" s="101">
        <v>17</v>
      </c>
    </row>
    <row r="322" spans="1:16" ht="12.75" customHeight="1" x14ac:dyDescent="0.2">
      <c r="A322" s="158" t="s">
        <v>2511</v>
      </c>
      <c r="B322" s="87" t="s">
        <v>2512</v>
      </c>
      <c r="C322" s="87" t="s">
        <v>1234</v>
      </c>
      <c r="D322" s="87" t="s">
        <v>4494</v>
      </c>
      <c r="E322" s="87" t="s">
        <v>1706</v>
      </c>
      <c r="F322" s="87" t="s">
        <v>1719</v>
      </c>
      <c r="G322" s="87" t="s">
        <v>1225</v>
      </c>
      <c r="H322" s="87" t="s">
        <v>1225</v>
      </c>
      <c r="I322" s="87" t="s">
        <v>1715</v>
      </c>
      <c r="J322" s="87" t="s">
        <v>1746</v>
      </c>
      <c r="K322" s="98" t="s">
        <v>2712</v>
      </c>
      <c r="L322" s="87" t="s">
        <v>1710</v>
      </c>
      <c r="M322" s="87" t="s">
        <v>2513</v>
      </c>
      <c r="N322" s="87">
        <v>138</v>
      </c>
      <c r="O322" s="87">
        <v>132</v>
      </c>
      <c r="P322" s="87" t="s">
        <v>2514</v>
      </c>
    </row>
    <row r="323" spans="1:16" ht="12.75" customHeight="1" x14ac:dyDescent="0.2">
      <c r="A323" s="146" t="s">
        <v>2515</v>
      </c>
      <c r="B323" s="87" t="s">
        <v>2516</v>
      </c>
      <c r="C323" s="87" t="s">
        <v>1234</v>
      </c>
      <c r="D323" s="87" t="s">
        <v>4494</v>
      </c>
      <c r="E323" s="87" t="s">
        <v>1706</v>
      </c>
      <c r="F323" s="87" t="s">
        <v>1719</v>
      </c>
      <c r="G323" s="87" t="s">
        <v>1225</v>
      </c>
      <c r="H323" s="87" t="s">
        <v>1225</v>
      </c>
      <c r="I323" s="87" t="s">
        <v>1715</v>
      </c>
      <c r="J323" s="87" t="s">
        <v>1746</v>
      </c>
      <c r="K323" s="98" t="s">
        <v>2517</v>
      </c>
      <c r="L323" s="87" t="s">
        <v>1741</v>
      </c>
      <c r="M323" s="87" t="s">
        <v>2518</v>
      </c>
      <c r="N323" s="87" t="s">
        <v>2519</v>
      </c>
      <c r="O323" s="87" t="s">
        <v>2520</v>
      </c>
      <c r="P323" s="87" t="s">
        <v>1799</v>
      </c>
    </row>
    <row r="324" spans="1:16" ht="12.75" customHeight="1" x14ac:dyDescent="0.2">
      <c r="A324" s="146" t="s">
        <v>771</v>
      </c>
      <c r="B324" s="87" t="s">
        <v>2521</v>
      </c>
      <c r="C324" s="87" t="s">
        <v>1259</v>
      </c>
      <c r="D324" s="87" t="s">
        <v>4494</v>
      </c>
      <c r="E324" s="87" t="s">
        <v>1706</v>
      </c>
      <c r="F324" s="87" t="s">
        <v>1941</v>
      </c>
      <c r="G324" s="87" t="s">
        <v>1225</v>
      </c>
      <c r="H324" s="87" t="s">
        <v>1225</v>
      </c>
      <c r="I324" s="87" t="s">
        <v>1715</v>
      </c>
      <c r="J324" s="87" t="s">
        <v>1746</v>
      </c>
      <c r="K324" s="98" t="s">
        <v>1969</v>
      </c>
      <c r="L324" s="87" t="s">
        <v>1710</v>
      </c>
      <c r="M324" s="87" t="s">
        <v>2522</v>
      </c>
      <c r="N324" s="87" t="s">
        <v>1840</v>
      </c>
      <c r="O324" s="87" t="s">
        <v>1840</v>
      </c>
      <c r="P324" s="87">
        <v>14</v>
      </c>
    </row>
    <row r="325" spans="1:16" ht="12.75" customHeight="1" x14ac:dyDescent="0.2">
      <c r="A325" s="146" t="s">
        <v>430</v>
      </c>
      <c r="B325" s="87" t="s">
        <v>2523</v>
      </c>
      <c r="C325" s="87" t="s">
        <v>1219</v>
      </c>
      <c r="D325" s="87" t="s">
        <v>4494</v>
      </c>
      <c r="E325" s="87" t="s">
        <v>1706</v>
      </c>
      <c r="F325" s="87" t="s">
        <v>1707</v>
      </c>
      <c r="G325" s="87" t="s">
        <v>1239</v>
      </c>
      <c r="H325" s="87" t="s">
        <v>1812</v>
      </c>
      <c r="I325" s="87" t="s">
        <v>1728</v>
      </c>
      <c r="J325" s="87" t="s">
        <v>1813</v>
      </c>
      <c r="K325" s="98" t="s">
        <v>1329</v>
      </c>
      <c r="L325" s="87" t="s">
        <v>1710</v>
      </c>
      <c r="M325" s="87" t="s">
        <v>2524</v>
      </c>
      <c r="N325" s="87" t="s">
        <v>1816</v>
      </c>
      <c r="O325" s="87" t="s">
        <v>1816</v>
      </c>
      <c r="P325" s="87" t="s">
        <v>1902</v>
      </c>
    </row>
    <row r="326" spans="1:16" ht="12.75" customHeight="1" x14ac:dyDescent="0.2">
      <c r="A326" s="146" t="s">
        <v>430</v>
      </c>
      <c r="B326" s="87" t="s">
        <v>2523</v>
      </c>
      <c r="C326" s="87" t="s">
        <v>1219</v>
      </c>
      <c r="D326" s="87" t="s">
        <v>4494</v>
      </c>
      <c r="E326" s="87" t="s">
        <v>1706</v>
      </c>
      <c r="F326" s="87" t="s">
        <v>1707</v>
      </c>
      <c r="G326" s="87" t="s">
        <v>1239</v>
      </c>
      <c r="H326" s="87" t="s">
        <v>1812</v>
      </c>
      <c r="I326" s="87" t="s">
        <v>1728</v>
      </c>
      <c r="J326" s="87" t="s">
        <v>1813</v>
      </c>
      <c r="K326" s="98" t="s">
        <v>1567</v>
      </c>
      <c r="L326" s="87" t="s">
        <v>1710</v>
      </c>
      <c r="M326" s="87" t="s">
        <v>2525</v>
      </c>
      <c r="N326" s="87" t="s">
        <v>1816</v>
      </c>
      <c r="O326" s="87" t="s">
        <v>1816</v>
      </c>
      <c r="P326" s="87" t="s">
        <v>1902</v>
      </c>
    </row>
    <row r="327" spans="1:16" ht="12.75" customHeight="1" x14ac:dyDescent="0.2">
      <c r="A327" s="146" t="s">
        <v>827</v>
      </c>
      <c r="B327" s="87" t="s">
        <v>2526</v>
      </c>
      <c r="C327" s="87" t="s">
        <v>1224</v>
      </c>
      <c r="D327" s="87" t="s">
        <v>4494</v>
      </c>
      <c r="E327" s="87" t="s">
        <v>1706</v>
      </c>
      <c r="F327" s="87" t="s">
        <v>1707</v>
      </c>
      <c r="G327" s="87" t="s">
        <v>1239</v>
      </c>
      <c r="H327" s="87" t="s">
        <v>2527</v>
      </c>
      <c r="I327" s="87" t="s">
        <v>1728</v>
      </c>
      <c r="J327" s="87" t="s">
        <v>1755</v>
      </c>
      <c r="K327" s="98" t="s">
        <v>1329</v>
      </c>
      <c r="L327" s="87" t="s">
        <v>1710</v>
      </c>
      <c r="M327" s="87" t="s">
        <v>2528</v>
      </c>
      <c r="N327" s="87" t="s">
        <v>2045</v>
      </c>
      <c r="O327" s="87" t="s">
        <v>2529</v>
      </c>
      <c r="P327" s="87" t="s">
        <v>2350</v>
      </c>
    </row>
    <row r="328" spans="1:16" ht="12.6" customHeight="1" x14ac:dyDescent="0.2">
      <c r="A328" s="146" t="s">
        <v>827</v>
      </c>
      <c r="B328" s="87" t="s">
        <v>2526</v>
      </c>
      <c r="C328" s="87" t="s">
        <v>1224</v>
      </c>
      <c r="D328" s="87" t="s">
        <v>4494</v>
      </c>
      <c r="E328" s="87" t="s">
        <v>1706</v>
      </c>
      <c r="F328" s="87" t="s">
        <v>1707</v>
      </c>
      <c r="G328" s="87" t="s">
        <v>1239</v>
      </c>
      <c r="H328" s="87" t="s">
        <v>2527</v>
      </c>
      <c r="I328" s="87" t="s">
        <v>1728</v>
      </c>
      <c r="J328" s="87" t="s">
        <v>1755</v>
      </c>
      <c r="K328" s="98" t="s">
        <v>1567</v>
      </c>
      <c r="L328" s="87" t="s">
        <v>1710</v>
      </c>
      <c r="M328" s="87" t="s">
        <v>2530</v>
      </c>
      <c r="N328" s="87" t="s">
        <v>2045</v>
      </c>
      <c r="O328" s="87" t="s">
        <v>2529</v>
      </c>
      <c r="P328" s="87" t="s">
        <v>2350</v>
      </c>
    </row>
    <row r="329" spans="1:16" ht="12.75" customHeight="1" x14ac:dyDescent="0.2">
      <c r="A329" s="146" t="s">
        <v>827</v>
      </c>
      <c r="B329" s="87" t="s">
        <v>2526</v>
      </c>
      <c r="C329" s="87" t="s">
        <v>1224</v>
      </c>
      <c r="D329" s="87" t="s">
        <v>4494</v>
      </c>
      <c r="E329" s="87" t="s">
        <v>1706</v>
      </c>
      <c r="F329" s="87" t="s">
        <v>1707</v>
      </c>
      <c r="G329" s="87" t="s">
        <v>1239</v>
      </c>
      <c r="H329" s="87" t="s">
        <v>2527</v>
      </c>
      <c r="I329" s="87" t="s">
        <v>1728</v>
      </c>
      <c r="J329" s="87" t="s">
        <v>1755</v>
      </c>
      <c r="K329" s="98" t="s">
        <v>1568</v>
      </c>
      <c r="L329" s="87" t="s">
        <v>1710</v>
      </c>
      <c r="M329" s="87" t="s">
        <v>2531</v>
      </c>
      <c r="N329" s="87" t="s">
        <v>2520</v>
      </c>
      <c r="O329" s="87" t="s">
        <v>2532</v>
      </c>
      <c r="P329" s="87" t="s">
        <v>2533</v>
      </c>
    </row>
    <row r="330" spans="1:16" ht="12.75" customHeight="1" x14ac:dyDescent="0.2">
      <c r="A330" s="158" t="s">
        <v>642</v>
      </c>
      <c r="B330" s="14" t="s">
        <v>2534</v>
      </c>
      <c r="C330" s="14" t="s">
        <v>1219</v>
      </c>
      <c r="D330" s="87" t="s">
        <v>4494</v>
      </c>
      <c r="E330" s="14" t="s">
        <v>1706</v>
      </c>
      <c r="F330" s="87" t="s">
        <v>1714</v>
      </c>
      <c r="G330" s="14" t="s">
        <v>1726</v>
      </c>
      <c r="H330" s="14" t="s">
        <v>1727</v>
      </c>
      <c r="I330" s="14" t="s">
        <v>1728</v>
      </c>
      <c r="J330" s="14" t="s">
        <v>1740</v>
      </c>
      <c r="K330" s="172" t="s">
        <v>1336</v>
      </c>
      <c r="L330" s="14" t="s">
        <v>1710</v>
      </c>
      <c r="M330" s="14" t="s">
        <v>2535</v>
      </c>
      <c r="N330" s="14">
        <v>4.26</v>
      </c>
      <c r="O330" s="14">
        <v>4</v>
      </c>
      <c r="P330" s="14" t="s">
        <v>1731</v>
      </c>
    </row>
    <row r="331" spans="1:16" ht="12.75" customHeight="1" x14ac:dyDescent="0.2">
      <c r="A331" s="146" t="s">
        <v>777</v>
      </c>
      <c r="B331" s="87" t="s">
        <v>2536</v>
      </c>
      <c r="C331" s="87" t="s">
        <v>1219</v>
      </c>
      <c r="D331" s="87" t="s">
        <v>4494</v>
      </c>
      <c r="E331" s="87" t="s">
        <v>1706</v>
      </c>
      <c r="F331" s="87" t="s">
        <v>1714</v>
      </c>
      <c r="G331" s="87" t="s">
        <v>1222</v>
      </c>
      <c r="H331" s="87" t="s">
        <v>1222</v>
      </c>
      <c r="I331" s="87" t="s">
        <v>1715</v>
      </c>
      <c r="J331" s="87" t="s">
        <v>1720</v>
      </c>
      <c r="K331" s="98" t="s">
        <v>1329</v>
      </c>
      <c r="L331" s="87" t="s">
        <v>1710</v>
      </c>
      <c r="M331" s="87" t="s">
        <v>2537</v>
      </c>
      <c r="N331" s="87" t="s">
        <v>2000</v>
      </c>
      <c r="O331" s="87" t="s">
        <v>2000</v>
      </c>
      <c r="P331" s="87" t="s">
        <v>1731</v>
      </c>
    </row>
    <row r="332" spans="1:16" ht="12.75" customHeight="1" x14ac:dyDescent="0.2">
      <c r="A332" s="146" t="s">
        <v>1071</v>
      </c>
      <c r="B332" s="87" t="s">
        <v>2538</v>
      </c>
      <c r="C332" s="87" t="s">
        <v>1234</v>
      </c>
      <c r="D332" s="87" t="s">
        <v>4494</v>
      </c>
      <c r="E332" s="87" t="s">
        <v>1706</v>
      </c>
      <c r="F332" s="87" t="s">
        <v>1719</v>
      </c>
      <c r="G332" s="87" t="s">
        <v>1225</v>
      </c>
      <c r="H332" s="87" t="s">
        <v>1225</v>
      </c>
      <c r="I332" s="87" t="s">
        <v>1715</v>
      </c>
      <c r="J332" s="87" t="s">
        <v>1746</v>
      </c>
      <c r="K332" s="99" t="s">
        <v>2539</v>
      </c>
      <c r="L332" s="87" t="s">
        <v>1710</v>
      </c>
      <c r="M332" s="87" t="s">
        <v>2540</v>
      </c>
      <c r="N332" s="87">
        <v>231.8</v>
      </c>
      <c r="O332" s="87">
        <v>225.7</v>
      </c>
      <c r="P332" s="87">
        <v>45</v>
      </c>
    </row>
    <row r="333" spans="1:16" ht="12.75" customHeight="1" x14ac:dyDescent="0.2">
      <c r="A333" s="158" t="s">
        <v>2541</v>
      </c>
      <c r="B333" s="14" t="s">
        <v>2542</v>
      </c>
      <c r="C333" s="87" t="s">
        <v>1234</v>
      </c>
      <c r="D333" s="87" t="s">
        <v>4494</v>
      </c>
      <c r="E333" s="87" t="s">
        <v>1706</v>
      </c>
      <c r="F333" s="87" t="s">
        <v>1719</v>
      </c>
      <c r="G333" s="87" t="s">
        <v>1225</v>
      </c>
      <c r="H333" s="87" t="s">
        <v>1225</v>
      </c>
      <c r="I333" s="87" t="s">
        <v>1715</v>
      </c>
      <c r="J333" s="87" t="s">
        <v>1746</v>
      </c>
      <c r="K333" s="89" t="s">
        <v>2152</v>
      </c>
      <c r="L333" s="87" t="s">
        <v>1710</v>
      </c>
      <c r="M333" s="26" t="s">
        <v>2543</v>
      </c>
      <c r="N333" s="87">
        <v>209</v>
      </c>
      <c r="O333" s="87">
        <v>203</v>
      </c>
      <c r="P333" s="87">
        <v>40</v>
      </c>
    </row>
    <row r="334" spans="1:16" ht="12.6" customHeight="1" x14ac:dyDescent="0.2">
      <c r="A334" s="165" t="s">
        <v>2544</v>
      </c>
      <c r="B334" s="87" t="s">
        <v>2545</v>
      </c>
      <c r="C334" s="87" t="s">
        <v>1259</v>
      </c>
      <c r="D334" s="87" t="s">
        <v>4494</v>
      </c>
      <c r="E334" s="87" t="s">
        <v>1706</v>
      </c>
      <c r="F334" s="87" t="s">
        <v>1719</v>
      </c>
      <c r="G334" s="87" t="s">
        <v>1222</v>
      </c>
      <c r="H334" s="87" t="s">
        <v>1222</v>
      </c>
      <c r="I334" s="87" t="s">
        <v>1715</v>
      </c>
      <c r="J334" s="87" t="s">
        <v>1720</v>
      </c>
      <c r="K334" s="98" t="s">
        <v>1436</v>
      </c>
      <c r="L334" s="87" t="s">
        <v>1710</v>
      </c>
      <c r="M334" s="87" t="s">
        <v>2546</v>
      </c>
      <c r="N334" s="87">
        <v>13</v>
      </c>
      <c r="O334" s="87">
        <v>10</v>
      </c>
      <c r="P334" s="87">
        <v>3</v>
      </c>
    </row>
    <row r="335" spans="1:16" ht="12.75" customHeight="1" x14ac:dyDescent="0.2">
      <c r="A335" s="146" t="s">
        <v>999</v>
      </c>
      <c r="B335" s="87" t="s">
        <v>2547</v>
      </c>
      <c r="C335" s="87" t="s">
        <v>1234</v>
      </c>
      <c r="D335" s="87" t="s">
        <v>4494</v>
      </c>
      <c r="E335" s="87" t="s">
        <v>1706</v>
      </c>
      <c r="F335" s="87" t="s">
        <v>1707</v>
      </c>
      <c r="G335" s="87" t="s">
        <v>1278</v>
      </c>
      <c r="H335" s="87" t="s">
        <v>1279</v>
      </c>
      <c r="I335" s="87" t="s">
        <v>1715</v>
      </c>
      <c r="J335" s="87" t="s">
        <v>1778</v>
      </c>
      <c r="K335" s="98" t="s">
        <v>2016</v>
      </c>
      <c r="L335" s="87" t="s">
        <v>1710</v>
      </c>
      <c r="M335" s="87" t="s">
        <v>2548</v>
      </c>
      <c r="N335" s="87">
        <v>1500</v>
      </c>
      <c r="O335" s="87" t="s">
        <v>2549</v>
      </c>
      <c r="P335" s="87" t="s">
        <v>2194</v>
      </c>
    </row>
    <row r="336" spans="1:16" ht="12.75" customHeight="1" x14ac:dyDescent="0.2">
      <c r="A336" s="146" t="s">
        <v>1296</v>
      </c>
      <c r="B336" s="87" t="s">
        <v>2550</v>
      </c>
      <c r="C336" s="87" t="s">
        <v>1298</v>
      </c>
      <c r="D336" s="87" t="s">
        <v>4494</v>
      </c>
      <c r="E336" s="87" t="s">
        <v>1706</v>
      </c>
      <c r="F336" s="87" t="s">
        <v>1719</v>
      </c>
      <c r="G336" s="87" t="s">
        <v>1225</v>
      </c>
      <c r="H336" s="87" t="s">
        <v>1225</v>
      </c>
      <c r="I336" s="87" t="s">
        <v>1715</v>
      </c>
      <c r="J336" s="87" t="s">
        <v>1746</v>
      </c>
      <c r="K336" s="98" t="s">
        <v>2551</v>
      </c>
      <c r="L336" s="87" t="s">
        <v>1741</v>
      </c>
      <c r="M336" s="87" t="s">
        <v>2552</v>
      </c>
      <c r="N336" s="87" t="s">
        <v>1887</v>
      </c>
      <c r="O336" s="87" t="s">
        <v>1887</v>
      </c>
      <c r="P336" s="87" t="s">
        <v>1887</v>
      </c>
    </row>
    <row r="337" spans="1:16" ht="12.75" customHeight="1" x14ac:dyDescent="0.2">
      <c r="A337" s="146" t="s">
        <v>356</v>
      </c>
      <c r="B337" s="87" t="s">
        <v>2553</v>
      </c>
      <c r="C337" s="87" t="s">
        <v>1219</v>
      </c>
      <c r="D337" s="87" t="s">
        <v>4494</v>
      </c>
      <c r="E337" s="87" t="s">
        <v>1706</v>
      </c>
      <c r="F337" s="87" t="s">
        <v>1714</v>
      </c>
      <c r="G337" s="87" t="s">
        <v>1222</v>
      </c>
      <c r="H337" s="87" t="s">
        <v>1222</v>
      </c>
      <c r="I337" s="87" t="s">
        <v>1715</v>
      </c>
      <c r="J337" s="87" t="s">
        <v>1720</v>
      </c>
      <c r="K337" s="99" t="s">
        <v>1336</v>
      </c>
      <c r="L337" s="87" t="s">
        <v>1741</v>
      </c>
      <c r="M337" s="87" t="s">
        <v>2554</v>
      </c>
      <c r="N337" s="87">
        <v>10</v>
      </c>
      <c r="O337" s="87">
        <v>9</v>
      </c>
      <c r="P337" s="87">
        <v>0</v>
      </c>
    </row>
    <row r="338" spans="1:16" ht="12.75" customHeight="1" x14ac:dyDescent="0.2">
      <c r="A338" s="146" t="s">
        <v>2555</v>
      </c>
      <c r="B338" s="87" t="s">
        <v>2556</v>
      </c>
      <c r="C338" s="87" t="s">
        <v>1219</v>
      </c>
      <c r="D338" s="87" t="s">
        <v>4494</v>
      </c>
      <c r="E338" s="87" t="s">
        <v>1706</v>
      </c>
      <c r="F338" s="87" t="s">
        <v>1719</v>
      </c>
      <c r="G338" s="87" t="s">
        <v>1222</v>
      </c>
      <c r="H338" s="87" t="s">
        <v>1222</v>
      </c>
      <c r="I338" s="87" t="s">
        <v>1715</v>
      </c>
      <c r="J338" s="87" t="s">
        <v>1720</v>
      </c>
      <c r="K338" s="98" t="s">
        <v>1962</v>
      </c>
      <c r="L338" s="87" t="s">
        <v>1741</v>
      </c>
      <c r="M338" s="87" t="s">
        <v>2557</v>
      </c>
      <c r="N338" s="87">
        <v>132</v>
      </c>
      <c r="O338" s="87">
        <v>105</v>
      </c>
      <c r="P338" s="87">
        <v>0</v>
      </c>
    </row>
    <row r="339" spans="1:16" ht="12.75" customHeight="1" x14ac:dyDescent="0.2">
      <c r="A339" s="14" t="s">
        <v>4547</v>
      </c>
      <c r="B339" s="87" t="s">
        <v>2558</v>
      </c>
      <c r="C339" s="87" t="s">
        <v>1219</v>
      </c>
      <c r="D339" s="87" t="s">
        <v>4494</v>
      </c>
      <c r="E339" s="87" t="s">
        <v>1706</v>
      </c>
      <c r="F339" s="87" t="s">
        <v>1719</v>
      </c>
      <c r="G339" s="87" t="s">
        <v>1222</v>
      </c>
      <c r="H339" s="87" t="s">
        <v>1222</v>
      </c>
      <c r="I339" s="87" t="s">
        <v>1715</v>
      </c>
      <c r="J339" s="87" t="s">
        <v>1720</v>
      </c>
      <c r="K339" s="99" t="s">
        <v>2559</v>
      </c>
      <c r="L339" s="87" t="s">
        <v>1710</v>
      </c>
      <c r="M339" s="87" t="s">
        <v>2560</v>
      </c>
      <c r="N339" s="87">
        <v>235</v>
      </c>
      <c r="O339" s="87">
        <v>200</v>
      </c>
      <c r="P339" s="100" t="s">
        <v>1811</v>
      </c>
    </row>
    <row r="340" spans="1:16" ht="12.75" customHeight="1" x14ac:dyDescent="0.2">
      <c r="A340" s="14" t="s">
        <v>4547</v>
      </c>
      <c r="B340" s="87" t="s">
        <v>2558</v>
      </c>
      <c r="C340" s="87" t="s">
        <v>1219</v>
      </c>
      <c r="D340" s="87" t="s">
        <v>4494</v>
      </c>
      <c r="E340" s="87" t="s">
        <v>1706</v>
      </c>
      <c r="F340" s="87" t="s">
        <v>1719</v>
      </c>
      <c r="G340" s="87" t="s">
        <v>1222</v>
      </c>
      <c r="H340" s="87" t="s">
        <v>1222</v>
      </c>
      <c r="I340" s="87" t="s">
        <v>1715</v>
      </c>
      <c r="J340" s="87" t="s">
        <v>1720</v>
      </c>
      <c r="K340" s="99" t="s">
        <v>2561</v>
      </c>
      <c r="L340" s="87" t="s">
        <v>1710</v>
      </c>
      <c r="M340" s="87" t="s">
        <v>2562</v>
      </c>
      <c r="N340" s="87">
        <v>235</v>
      </c>
      <c r="O340" s="87">
        <v>200</v>
      </c>
      <c r="P340" s="100" t="s">
        <v>1811</v>
      </c>
    </row>
    <row r="341" spans="1:16" ht="12.75" customHeight="1" x14ac:dyDescent="0.2">
      <c r="A341" s="146" t="s">
        <v>428</v>
      </c>
      <c r="B341" s="87" t="s">
        <v>2563</v>
      </c>
      <c r="C341" s="87" t="s">
        <v>1234</v>
      </c>
      <c r="D341" s="87" t="s">
        <v>4494</v>
      </c>
      <c r="E341" s="87" t="s">
        <v>1706</v>
      </c>
      <c r="F341" s="87" t="s">
        <v>1707</v>
      </c>
      <c r="G341" s="87" t="s">
        <v>1239</v>
      </c>
      <c r="H341" s="87" t="s">
        <v>1267</v>
      </c>
      <c r="I341" s="87" t="s">
        <v>1728</v>
      </c>
      <c r="J341" s="87" t="s">
        <v>1813</v>
      </c>
      <c r="K341" s="98" t="s">
        <v>1329</v>
      </c>
      <c r="L341" s="87" t="s">
        <v>1710</v>
      </c>
      <c r="M341" s="87" t="s">
        <v>2564</v>
      </c>
      <c r="N341" s="87" t="s">
        <v>2387</v>
      </c>
      <c r="O341" s="87" t="s">
        <v>2565</v>
      </c>
      <c r="P341" s="87" t="s">
        <v>1793</v>
      </c>
    </row>
    <row r="342" spans="1:16" ht="12.75" customHeight="1" x14ac:dyDescent="0.2">
      <c r="A342" s="146" t="s">
        <v>78</v>
      </c>
      <c r="B342" s="87" t="s">
        <v>2566</v>
      </c>
      <c r="C342" s="87" t="s">
        <v>1259</v>
      </c>
      <c r="D342" s="87" t="s">
        <v>4494</v>
      </c>
      <c r="E342" s="87" t="s">
        <v>1706</v>
      </c>
      <c r="F342" s="87" t="s">
        <v>1719</v>
      </c>
      <c r="G342" s="87" t="s">
        <v>1225</v>
      </c>
      <c r="H342" s="87" t="s">
        <v>1225</v>
      </c>
      <c r="I342" s="87" t="s">
        <v>1715</v>
      </c>
      <c r="J342" s="87" t="s">
        <v>1746</v>
      </c>
      <c r="K342" s="98" t="s">
        <v>2567</v>
      </c>
      <c r="L342" s="87" t="s">
        <v>1741</v>
      </c>
      <c r="M342" s="87" t="s">
        <v>2568</v>
      </c>
      <c r="N342" s="87" t="s">
        <v>2569</v>
      </c>
      <c r="O342" s="87" t="s">
        <v>2570</v>
      </c>
      <c r="P342" s="87" t="s">
        <v>1797</v>
      </c>
    </row>
    <row r="343" spans="1:16" ht="12.75" customHeight="1" x14ac:dyDescent="0.2">
      <c r="A343" s="146" t="s">
        <v>811</v>
      </c>
      <c r="B343" s="87" t="s">
        <v>2571</v>
      </c>
      <c r="C343" s="87" t="s">
        <v>1234</v>
      </c>
      <c r="D343" s="87" t="s">
        <v>4494</v>
      </c>
      <c r="E343" s="87" t="s">
        <v>1706</v>
      </c>
      <c r="F343" s="87" t="s">
        <v>1719</v>
      </c>
      <c r="G343" s="87" t="s">
        <v>1222</v>
      </c>
      <c r="H343" s="87" t="s">
        <v>1222</v>
      </c>
      <c r="I343" s="87" t="s">
        <v>1715</v>
      </c>
      <c r="J343" s="87" t="s">
        <v>1720</v>
      </c>
      <c r="K343" s="99" t="s">
        <v>1557</v>
      </c>
      <c r="L343" s="87" t="s">
        <v>1710</v>
      </c>
      <c r="M343" s="26" t="s">
        <v>2572</v>
      </c>
      <c r="N343" s="87">
        <v>112</v>
      </c>
      <c r="O343" s="87">
        <v>100</v>
      </c>
      <c r="P343" s="87">
        <v>20</v>
      </c>
    </row>
    <row r="344" spans="1:16" ht="12.75" customHeight="1" x14ac:dyDescent="0.2">
      <c r="A344" s="146" t="s">
        <v>4462</v>
      </c>
      <c r="B344" s="87" t="s">
        <v>2573</v>
      </c>
      <c r="C344" s="87" t="s">
        <v>1219</v>
      </c>
      <c r="D344" s="87" t="s">
        <v>4494</v>
      </c>
      <c r="E344" s="87" t="s">
        <v>1706</v>
      </c>
      <c r="F344" s="87" t="s">
        <v>1719</v>
      </c>
      <c r="G344" s="87" t="s">
        <v>1222</v>
      </c>
      <c r="H344" s="87" t="s">
        <v>1222</v>
      </c>
      <c r="I344" s="87" t="s">
        <v>1715</v>
      </c>
      <c r="J344" s="87" t="s">
        <v>1723</v>
      </c>
      <c r="K344" s="98" t="s">
        <v>2574</v>
      </c>
      <c r="L344" s="87" t="s">
        <v>1741</v>
      </c>
      <c r="M344" s="87" t="s">
        <v>2575</v>
      </c>
      <c r="N344" s="87">
        <v>102.14100000000001</v>
      </c>
      <c r="O344" s="87" t="s">
        <v>2276</v>
      </c>
      <c r="P344" s="87" t="s">
        <v>1793</v>
      </c>
    </row>
    <row r="345" spans="1:16" ht="12.75" customHeight="1" x14ac:dyDescent="0.2">
      <c r="A345" s="146" t="s">
        <v>342</v>
      </c>
      <c r="B345" s="87" t="s">
        <v>2576</v>
      </c>
      <c r="C345" s="87" t="s">
        <v>1224</v>
      </c>
      <c r="D345" s="87" t="s">
        <v>4494</v>
      </c>
      <c r="E345" s="87" t="s">
        <v>1706</v>
      </c>
      <c r="F345" s="87" t="s">
        <v>1719</v>
      </c>
      <c r="G345" s="87" t="s">
        <v>1222</v>
      </c>
      <c r="H345" s="87" t="s">
        <v>1222</v>
      </c>
      <c r="I345" s="87" t="s">
        <v>1715</v>
      </c>
      <c r="J345" s="87" t="s">
        <v>1720</v>
      </c>
      <c r="K345" s="99" t="s">
        <v>1366</v>
      </c>
      <c r="L345" s="87" t="s">
        <v>1710</v>
      </c>
      <c r="M345" s="87" t="s">
        <v>2577</v>
      </c>
      <c r="N345" s="87">
        <v>30</v>
      </c>
      <c r="O345" s="87">
        <v>25</v>
      </c>
      <c r="P345" s="87">
        <v>1000</v>
      </c>
    </row>
    <row r="346" spans="1:16" ht="12.75" customHeight="1" x14ac:dyDescent="0.2">
      <c r="A346" s="146" t="s">
        <v>342</v>
      </c>
      <c r="B346" s="87" t="s">
        <v>2578</v>
      </c>
      <c r="C346" s="87" t="s">
        <v>1224</v>
      </c>
      <c r="D346" s="87" t="s">
        <v>4494</v>
      </c>
      <c r="E346" s="87" t="s">
        <v>1706</v>
      </c>
      <c r="F346" s="87" t="s">
        <v>1719</v>
      </c>
      <c r="G346" s="87" t="s">
        <v>1222</v>
      </c>
      <c r="H346" s="87" t="s">
        <v>1222</v>
      </c>
      <c r="I346" s="87" t="s">
        <v>1715</v>
      </c>
      <c r="J346" s="87" t="s">
        <v>1720</v>
      </c>
      <c r="K346" s="89" t="s">
        <v>1830</v>
      </c>
      <c r="L346" s="87" t="s">
        <v>1710</v>
      </c>
      <c r="M346" s="87" t="s">
        <v>2579</v>
      </c>
      <c r="N346" s="87">
        <v>65</v>
      </c>
      <c r="O346" s="87">
        <v>55</v>
      </c>
      <c r="P346" s="87">
        <v>32</v>
      </c>
    </row>
    <row r="347" spans="1:16" ht="12.75" customHeight="1" x14ac:dyDescent="0.2">
      <c r="A347" s="146" t="s">
        <v>977</v>
      </c>
      <c r="B347" s="87" t="s">
        <v>1327</v>
      </c>
      <c r="C347" s="87" t="s">
        <v>1224</v>
      </c>
      <c r="D347" s="87" t="s">
        <v>4494</v>
      </c>
      <c r="E347" s="87" t="s">
        <v>1706</v>
      </c>
      <c r="F347" s="87" t="s">
        <v>1707</v>
      </c>
      <c r="G347" s="87" t="s">
        <v>1239</v>
      </c>
      <c r="H347" s="87" t="s">
        <v>1267</v>
      </c>
      <c r="I347" s="87" t="s">
        <v>1728</v>
      </c>
      <c r="J347" s="87" t="s">
        <v>1755</v>
      </c>
      <c r="K347" s="98" t="s">
        <v>1329</v>
      </c>
      <c r="L347" s="87" t="s">
        <v>1710</v>
      </c>
      <c r="M347" s="87" t="s">
        <v>2581</v>
      </c>
      <c r="N347" s="87" t="s">
        <v>2580</v>
      </c>
      <c r="O347" s="87" t="s">
        <v>1881</v>
      </c>
      <c r="P347" s="87" t="s">
        <v>1797</v>
      </c>
    </row>
    <row r="348" spans="1:16" ht="12.75" customHeight="1" x14ac:dyDescent="0.2">
      <c r="A348" s="146" t="s">
        <v>977</v>
      </c>
      <c r="B348" s="87" t="s">
        <v>1327</v>
      </c>
      <c r="C348" s="87" t="s">
        <v>1224</v>
      </c>
      <c r="D348" s="87" t="s">
        <v>4494</v>
      </c>
      <c r="E348" s="87" t="s">
        <v>1706</v>
      </c>
      <c r="F348" s="87" t="s">
        <v>1707</v>
      </c>
      <c r="G348" s="87" t="s">
        <v>1239</v>
      </c>
      <c r="H348" s="87" t="s">
        <v>1267</v>
      </c>
      <c r="I348" s="87" t="s">
        <v>1728</v>
      </c>
      <c r="J348" s="87" t="s">
        <v>1755</v>
      </c>
      <c r="K348" s="98" t="s">
        <v>1567</v>
      </c>
      <c r="L348" s="87" t="s">
        <v>1710</v>
      </c>
      <c r="M348" s="87" t="s">
        <v>2582</v>
      </c>
      <c r="N348" s="87" t="s">
        <v>2580</v>
      </c>
      <c r="O348" s="87" t="s">
        <v>1881</v>
      </c>
      <c r="P348" s="87" t="s">
        <v>1797</v>
      </c>
    </row>
    <row r="349" spans="1:16" ht="12.75" customHeight="1" x14ac:dyDescent="0.2">
      <c r="A349" s="146" t="s">
        <v>70</v>
      </c>
      <c r="B349" s="87" t="s">
        <v>2583</v>
      </c>
      <c r="C349" s="87" t="s">
        <v>1234</v>
      </c>
      <c r="D349" s="87" t="s">
        <v>4494</v>
      </c>
      <c r="E349" s="87" t="s">
        <v>1706</v>
      </c>
      <c r="F349" s="87" t="s">
        <v>1719</v>
      </c>
      <c r="G349" s="87" t="s">
        <v>1225</v>
      </c>
      <c r="H349" s="87" t="s">
        <v>1225</v>
      </c>
      <c r="I349" s="87" t="s">
        <v>1715</v>
      </c>
      <c r="J349" s="87" t="s">
        <v>1746</v>
      </c>
      <c r="K349" s="98" t="s">
        <v>2128</v>
      </c>
      <c r="L349" s="87" t="s">
        <v>1741</v>
      </c>
      <c r="M349" s="87" t="s">
        <v>2584</v>
      </c>
      <c r="N349" s="87" t="s">
        <v>2585</v>
      </c>
      <c r="O349" s="87" t="s">
        <v>2481</v>
      </c>
      <c r="P349" s="87" t="s">
        <v>1797</v>
      </c>
    </row>
    <row r="350" spans="1:16" ht="12.75" customHeight="1" x14ac:dyDescent="0.2">
      <c r="A350" s="146" t="s">
        <v>2179</v>
      </c>
      <c r="B350" s="87" t="s">
        <v>2586</v>
      </c>
      <c r="C350" s="87" t="s">
        <v>1224</v>
      </c>
      <c r="D350" s="87" t="s">
        <v>4494</v>
      </c>
      <c r="E350" s="87" t="s">
        <v>1706</v>
      </c>
      <c r="F350" s="87" t="s">
        <v>1714</v>
      </c>
      <c r="G350" s="87" t="s">
        <v>1239</v>
      </c>
      <c r="H350" s="87" t="s">
        <v>1739</v>
      </c>
      <c r="I350" s="87" t="s">
        <v>1728</v>
      </c>
      <c r="J350" s="87" t="s">
        <v>1740</v>
      </c>
      <c r="K350" s="98" t="s">
        <v>1436</v>
      </c>
      <c r="L350" s="87" t="s">
        <v>1710</v>
      </c>
      <c r="M350" s="87" t="s">
        <v>2587</v>
      </c>
      <c r="N350" s="87" t="s">
        <v>1928</v>
      </c>
      <c r="O350" s="87" t="s">
        <v>1928</v>
      </c>
      <c r="P350" s="87" t="s">
        <v>1731</v>
      </c>
    </row>
    <row r="351" spans="1:16" ht="12.75" customHeight="1" x14ac:dyDescent="0.2">
      <c r="A351" s="146" t="s">
        <v>2179</v>
      </c>
      <c r="B351" s="87" t="s">
        <v>2588</v>
      </c>
      <c r="C351" s="87" t="s">
        <v>1224</v>
      </c>
      <c r="D351" s="87" t="s">
        <v>4494</v>
      </c>
      <c r="E351" s="87" t="s">
        <v>1706</v>
      </c>
      <c r="F351" s="87" t="s">
        <v>1714</v>
      </c>
      <c r="G351" s="87" t="s">
        <v>1239</v>
      </c>
      <c r="H351" s="87" t="s">
        <v>1879</v>
      </c>
      <c r="I351" s="87" t="s">
        <v>1728</v>
      </c>
      <c r="J351" s="87" t="s">
        <v>1729</v>
      </c>
      <c r="K351" s="98" t="s">
        <v>1347</v>
      </c>
      <c r="L351" s="87" t="s">
        <v>1710</v>
      </c>
      <c r="M351" s="87" t="s">
        <v>2589</v>
      </c>
      <c r="N351" s="87" t="s">
        <v>1793</v>
      </c>
      <c r="O351" s="87" t="s">
        <v>1793</v>
      </c>
      <c r="P351" s="87" t="s">
        <v>1782</v>
      </c>
    </row>
    <row r="352" spans="1:16" ht="12.75" customHeight="1" x14ac:dyDescent="0.2">
      <c r="A352" s="146" t="s">
        <v>827</v>
      </c>
      <c r="B352" s="87" t="s">
        <v>1570</v>
      </c>
      <c r="C352" s="87" t="s">
        <v>1259</v>
      </c>
      <c r="D352" s="87" t="s">
        <v>4494</v>
      </c>
      <c r="E352" s="87" t="s">
        <v>1706</v>
      </c>
      <c r="F352" s="87" t="s">
        <v>1707</v>
      </c>
      <c r="G352" s="87" t="s">
        <v>1239</v>
      </c>
      <c r="H352" s="87" t="s">
        <v>1267</v>
      </c>
      <c r="I352" s="87" t="s">
        <v>1728</v>
      </c>
      <c r="J352" s="87" t="s">
        <v>1787</v>
      </c>
      <c r="K352" s="98" t="s">
        <v>1323</v>
      </c>
      <c r="L352" s="87" t="s">
        <v>1710</v>
      </c>
      <c r="M352" s="87" t="s">
        <v>2590</v>
      </c>
      <c r="N352" s="87" t="s">
        <v>2195</v>
      </c>
      <c r="O352" s="87" t="s">
        <v>2591</v>
      </c>
      <c r="P352" s="87" t="s">
        <v>2592</v>
      </c>
    </row>
    <row r="353" spans="1:179" ht="12.75" customHeight="1" x14ac:dyDescent="0.2">
      <c r="A353" s="146" t="s">
        <v>1296</v>
      </c>
      <c r="B353" s="87" t="s">
        <v>2593</v>
      </c>
      <c r="C353" s="87" t="s">
        <v>1298</v>
      </c>
      <c r="D353" s="87" t="s">
        <v>4494</v>
      </c>
      <c r="E353" s="87" t="s">
        <v>1706</v>
      </c>
      <c r="F353" s="87" t="s">
        <v>1714</v>
      </c>
      <c r="G353" s="87" t="s">
        <v>1278</v>
      </c>
      <c r="H353" s="87" t="s">
        <v>1279</v>
      </c>
      <c r="I353" s="87" t="s">
        <v>1715</v>
      </c>
      <c r="J353" s="87" t="s">
        <v>1778</v>
      </c>
      <c r="K353" s="98" t="s">
        <v>1329</v>
      </c>
      <c r="L353" s="87" t="s">
        <v>1741</v>
      </c>
      <c r="M353" s="87" t="s">
        <v>2594</v>
      </c>
      <c r="N353" s="87">
        <v>28</v>
      </c>
      <c r="O353" s="87" t="s">
        <v>1799</v>
      </c>
      <c r="P353" s="87" t="s">
        <v>1782</v>
      </c>
    </row>
    <row r="354" spans="1:179" ht="12.75" customHeight="1" x14ac:dyDescent="0.2">
      <c r="A354" s="146" t="s">
        <v>873</v>
      </c>
      <c r="B354" s="87" t="s">
        <v>2595</v>
      </c>
      <c r="C354" s="87" t="s">
        <v>1219</v>
      </c>
      <c r="D354" s="87" t="s">
        <v>4494</v>
      </c>
      <c r="E354" s="87" t="s">
        <v>1706</v>
      </c>
      <c r="F354" s="87" t="s">
        <v>1719</v>
      </c>
      <c r="G354" s="87" t="s">
        <v>1222</v>
      </c>
      <c r="H354" s="87" t="s">
        <v>1222</v>
      </c>
      <c r="I354" s="87" t="s">
        <v>1715</v>
      </c>
      <c r="J354" s="87" t="s">
        <v>1723</v>
      </c>
      <c r="K354" s="98" t="s">
        <v>1486</v>
      </c>
      <c r="L354" s="87" t="s">
        <v>1710</v>
      </c>
      <c r="M354" s="87" t="s">
        <v>2596</v>
      </c>
      <c r="N354" s="87">
        <v>55</v>
      </c>
      <c r="O354" s="87">
        <v>50.5</v>
      </c>
      <c r="P354" s="87" t="s">
        <v>2597</v>
      </c>
    </row>
    <row r="355" spans="1:179" ht="12.75" customHeight="1" x14ac:dyDescent="0.2">
      <c r="A355" s="146" t="s">
        <v>875</v>
      </c>
      <c r="B355" s="87" t="s">
        <v>2598</v>
      </c>
      <c r="C355" s="87" t="s">
        <v>1259</v>
      </c>
      <c r="D355" s="87" t="s">
        <v>4494</v>
      </c>
      <c r="E355" s="87" t="s">
        <v>1706</v>
      </c>
      <c r="F355" s="87" t="s">
        <v>1707</v>
      </c>
      <c r="G355" s="87" t="s">
        <v>1239</v>
      </c>
      <c r="H355" s="87" t="s">
        <v>1267</v>
      </c>
      <c r="I355" s="87" t="s">
        <v>1728</v>
      </c>
      <c r="J355" s="87" t="s">
        <v>1787</v>
      </c>
      <c r="K355" s="98" t="s">
        <v>1345</v>
      </c>
      <c r="L355" s="87" t="s">
        <v>1710</v>
      </c>
      <c r="M355" s="87" t="s">
        <v>2600</v>
      </c>
      <c r="N355" s="87" t="s">
        <v>1804</v>
      </c>
      <c r="O355" s="87">
        <v>522</v>
      </c>
      <c r="P355" s="87">
        <v>20</v>
      </c>
    </row>
    <row r="356" spans="1:179" ht="12.75" customHeight="1" x14ac:dyDescent="0.2">
      <c r="A356" s="158" t="s">
        <v>743</v>
      </c>
      <c r="B356" s="87" t="s">
        <v>1262</v>
      </c>
      <c r="C356" s="87" t="s">
        <v>1234</v>
      </c>
      <c r="D356" s="87" t="s">
        <v>4494</v>
      </c>
      <c r="E356" s="87" t="s">
        <v>1706</v>
      </c>
      <c r="F356" s="87" t="s">
        <v>1707</v>
      </c>
      <c r="G356" s="87" t="s">
        <v>1285</v>
      </c>
      <c r="H356" s="87" t="s">
        <v>1286</v>
      </c>
      <c r="I356" s="87" t="s">
        <v>1708</v>
      </c>
      <c r="J356" s="87" t="s">
        <v>1709</v>
      </c>
      <c r="K356" s="99" t="s">
        <v>1436</v>
      </c>
      <c r="L356" s="87" t="s">
        <v>1710</v>
      </c>
      <c r="M356" s="87" t="s">
        <v>2601</v>
      </c>
      <c r="N356" s="87">
        <v>7</v>
      </c>
      <c r="O356" s="87">
        <v>5</v>
      </c>
      <c r="P356" s="87">
        <v>5</v>
      </c>
    </row>
    <row r="357" spans="1:179" ht="12.75" customHeight="1" x14ac:dyDescent="0.2">
      <c r="A357" s="158" t="s">
        <v>743</v>
      </c>
      <c r="B357" s="146" t="s">
        <v>1262</v>
      </c>
      <c r="C357" s="146" t="s">
        <v>1234</v>
      </c>
      <c r="D357" s="146" t="s">
        <v>1712</v>
      </c>
      <c r="E357" s="146" t="s">
        <v>1706</v>
      </c>
      <c r="F357" s="146" t="s">
        <v>1707</v>
      </c>
      <c r="G357" s="146" t="s">
        <v>1285</v>
      </c>
      <c r="H357" s="146" t="s">
        <v>1286</v>
      </c>
      <c r="I357" s="146" t="s">
        <v>1708</v>
      </c>
      <c r="J357" s="146" t="s">
        <v>1251</v>
      </c>
      <c r="K357" s="155" t="s">
        <v>1436</v>
      </c>
      <c r="L357" s="146" t="s">
        <v>1710</v>
      </c>
      <c r="M357" s="146" t="s">
        <v>2602</v>
      </c>
      <c r="N357" s="146">
        <v>7</v>
      </c>
      <c r="O357" s="146">
        <v>5</v>
      </c>
      <c r="P357" s="146">
        <v>5</v>
      </c>
      <c r="Q357" s="145"/>
      <c r="R357" s="145"/>
      <c r="S357" s="145"/>
      <c r="T357" s="145"/>
      <c r="U357" s="145"/>
      <c r="V357" s="145"/>
      <c r="W357" s="145"/>
      <c r="X357" s="145"/>
      <c r="Y357" s="145"/>
      <c r="Z357" s="145"/>
      <c r="AA357" s="145"/>
      <c r="AB357" s="145"/>
      <c r="AC357" s="145"/>
      <c r="AD357" s="145"/>
      <c r="AE357" s="145"/>
      <c r="AF357" s="145"/>
      <c r="AG357" s="145"/>
      <c r="AH357" s="145"/>
      <c r="AI357" s="145"/>
      <c r="AJ357" s="145"/>
      <c r="AK357" s="145"/>
      <c r="AL357" s="145"/>
      <c r="AM357" s="145"/>
      <c r="AN357" s="145"/>
      <c r="AO357" s="145"/>
      <c r="AP357" s="145"/>
      <c r="AQ357" s="145"/>
      <c r="AR357" s="145"/>
      <c r="AS357" s="145"/>
      <c r="AT357" s="145"/>
      <c r="AU357" s="145"/>
      <c r="AV357" s="145"/>
      <c r="AW357" s="145"/>
      <c r="AX357" s="145"/>
      <c r="AY357" s="145"/>
      <c r="AZ357" s="145"/>
      <c r="BA357" s="145"/>
      <c r="BB357" s="145"/>
      <c r="BC357" s="145"/>
      <c r="BD357" s="145"/>
      <c r="BE357" s="145"/>
      <c r="BF357" s="145"/>
      <c r="BG357" s="145"/>
      <c r="BH357" s="145"/>
      <c r="BI357" s="145"/>
      <c r="BJ357" s="145"/>
      <c r="BK357" s="145"/>
      <c r="BL357" s="145"/>
      <c r="BM357" s="145"/>
      <c r="BN357" s="145"/>
      <c r="BO357" s="145"/>
      <c r="BP357" s="145"/>
      <c r="BQ357" s="145"/>
      <c r="BR357" s="145"/>
      <c r="BS357" s="145"/>
      <c r="BT357" s="145"/>
      <c r="BU357" s="145"/>
      <c r="BV357" s="145"/>
      <c r="BW357" s="145"/>
      <c r="BX357" s="145"/>
      <c r="BY357" s="145"/>
      <c r="BZ357" s="145"/>
      <c r="CA357" s="145"/>
      <c r="CB357" s="145"/>
      <c r="CC357" s="145"/>
      <c r="CD357" s="145"/>
      <c r="CE357" s="145"/>
      <c r="CF357" s="145"/>
      <c r="CG357" s="145"/>
      <c r="CH357" s="145"/>
      <c r="CI357" s="145"/>
      <c r="CJ357" s="145"/>
      <c r="CK357" s="145"/>
      <c r="CL357" s="145"/>
      <c r="CM357" s="145"/>
      <c r="CN357" s="145"/>
      <c r="CO357" s="145"/>
      <c r="CP357" s="145"/>
      <c r="CQ357" s="145"/>
      <c r="CR357" s="145"/>
      <c r="CS357" s="145"/>
      <c r="CT357" s="145"/>
      <c r="CU357" s="145"/>
      <c r="CV357" s="145"/>
      <c r="CW357" s="145"/>
      <c r="CX357" s="145"/>
      <c r="CY357" s="145"/>
      <c r="CZ357" s="145"/>
      <c r="DA357" s="145"/>
      <c r="DB357" s="145"/>
      <c r="DC357" s="145"/>
      <c r="DD357" s="145"/>
      <c r="DE357" s="145"/>
      <c r="DF357" s="145"/>
      <c r="DG357" s="145"/>
      <c r="DH357" s="145"/>
      <c r="DI357" s="145"/>
      <c r="DJ357" s="145"/>
      <c r="DK357" s="145"/>
      <c r="DL357" s="145"/>
      <c r="DM357" s="145"/>
      <c r="DN357" s="145"/>
      <c r="DO357" s="145"/>
      <c r="DP357" s="145"/>
      <c r="DQ357" s="145"/>
      <c r="DR357" s="145"/>
      <c r="DS357" s="145"/>
      <c r="DT357" s="145"/>
      <c r="DU357" s="145"/>
      <c r="DV357" s="145"/>
      <c r="DW357" s="145"/>
      <c r="DX357" s="145"/>
      <c r="DY357" s="145"/>
      <c r="DZ357" s="145"/>
      <c r="EA357" s="145"/>
      <c r="EB357" s="145"/>
      <c r="EC357" s="145"/>
      <c r="ED357" s="145"/>
      <c r="EE357" s="145"/>
      <c r="EF357" s="145"/>
      <c r="EG357" s="145"/>
      <c r="EH357" s="145"/>
      <c r="EI357" s="145"/>
      <c r="EJ357" s="145"/>
      <c r="EK357" s="145"/>
      <c r="EL357" s="145"/>
      <c r="EM357" s="145"/>
      <c r="EN357" s="145"/>
      <c r="EO357" s="145"/>
      <c r="EP357" s="145"/>
      <c r="EQ357" s="145"/>
      <c r="ER357" s="145"/>
      <c r="ES357" s="145"/>
      <c r="ET357" s="145"/>
      <c r="EU357" s="145"/>
      <c r="EV357" s="145"/>
      <c r="EW357" s="145"/>
      <c r="EX357" s="145"/>
      <c r="EY357" s="145"/>
      <c r="EZ357" s="145"/>
      <c r="FA357" s="145"/>
      <c r="FB357" s="145"/>
      <c r="FC357" s="145"/>
      <c r="FD357" s="145"/>
      <c r="FE357" s="145"/>
      <c r="FF357" s="145"/>
      <c r="FG357" s="145"/>
      <c r="FH357" s="145"/>
      <c r="FI357" s="145"/>
      <c r="FJ357" s="145"/>
      <c r="FK357" s="145"/>
      <c r="FL357" s="145"/>
      <c r="FM357" s="145"/>
      <c r="FN357" s="145"/>
      <c r="FO357" s="145"/>
      <c r="FP357" s="145"/>
      <c r="FQ357" s="145"/>
      <c r="FR357" s="145"/>
      <c r="FS357" s="145"/>
      <c r="FT357" s="145"/>
      <c r="FU357" s="145"/>
      <c r="FV357" s="145"/>
      <c r="FW357" s="145"/>
    </row>
    <row r="358" spans="1:179" ht="12.75" customHeight="1" x14ac:dyDescent="0.2">
      <c r="A358" s="146" t="s">
        <v>70</v>
      </c>
      <c r="B358" s="87" t="s">
        <v>2603</v>
      </c>
      <c r="C358" s="87" t="s">
        <v>1219</v>
      </c>
      <c r="D358" s="87" t="s">
        <v>4494</v>
      </c>
      <c r="E358" s="87" t="s">
        <v>1706</v>
      </c>
      <c r="F358" s="87" t="s">
        <v>1714</v>
      </c>
      <c r="G358" s="87" t="s">
        <v>1278</v>
      </c>
      <c r="H358" s="87" t="s">
        <v>1279</v>
      </c>
      <c r="I358" s="87" t="s">
        <v>1715</v>
      </c>
      <c r="J358" s="87" t="s">
        <v>1778</v>
      </c>
      <c r="K358" s="98" t="s">
        <v>1329</v>
      </c>
      <c r="L358" s="87" t="s">
        <v>1741</v>
      </c>
      <c r="M358" s="87" t="s">
        <v>2605</v>
      </c>
      <c r="N358" s="87" t="s">
        <v>2604</v>
      </c>
      <c r="O358" s="87" t="s">
        <v>1526</v>
      </c>
      <c r="P358" s="87" t="s">
        <v>1782</v>
      </c>
    </row>
    <row r="359" spans="1:179" ht="12.75" customHeight="1" x14ac:dyDescent="0.2">
      <c r="A359" s="146" t="s">
        <v>879</v>
      </c>
      <c r="B359" s="87" t="s">
        <v>2606</v>
      </c>
      <c r="C359" s="87" t="s">
        <v>1224</v>
      </c>
      <c r="D359" s="87" t="s">
        <v>4494</v>
      </c>
      <c r="E359" s="87" t="s">
        <v>2316</v>
      </c>
      <c r="F359" s="87" t="s">
        <v>1714</v>
      </c>
      <c r="G359" s="87" t="s">
        <v>1726</v>
      </c>
      <c r="H359" s="87" t="s">
        <v>1894</v>
      </c>
      <c r="I359" s="87" t="s">
        <v>1728</v>
      </c>
      <c r="J359" s="87" t="s">
        <v>1813</v>
      </c>
      <c r="K359" s="98" t="s">
        <v>1329</v>
      </c>
      <c r="L359" s="87" t="s">
        <v>1741</v>
      </c>
      <c r="M359" s="87" t="s">
        <v>1718</v>
      </c>
      <c r="N359" s="87" t="s">
        <v>2607</v>
      </c>
      <c r="O359" s="87" t="s">
        <v>2608</v>
      </c>
      <c r="P359" s="87" t="s">
        <v>1782</v>
      </c>
    </row>
    <row r="360" spans="1:179" ht="12.75" customHeight="1" x14ac:dyDescent="0.2">
      <c r="A360" s="146" t="s">
        <v>879</v>
      </c>
      <c r="B360" s="87" t="s">
        <v>2606</v>
      </c>
      <c r="C360" s="87" t="s">
        <v>1224</v>
      </c>
      <c r="D360" s="87" t="s">
        <v>4494</v>
      </c>
      <c r="E360" s="87" t="s">
        <v>2316</v>
      </c>
      <c r="F360" s="87" t="s">
        <v>1714</v>
      </c>
      <c r="G360" s="87" t="s">
        <v>1726</v>
      </c>
      <c r="H360" s="87" t="s">
        <v>1894</v>
      </c>
      <c r="I360" s="87" t="s">
        <v>1728</v>
      </c>
      <c r="J360" s="87" t="s">
        <v>1813</v>
      </c>
      <c r="K360" s="98" t="s">
        <v>1567</v>
      </c>
      <c r="L360" s="87" t="s">
        <v>1741</v>
      </c>
      <c r="M360" s="87" t="s">
        <v>1718</v>
      </c>
      <c r="N360" s="87" t="s">
        <v>1718</v>
      </c>
      <c r="O360" s="87" t="s">
        <v>1718</v>
      </c>
      <c r="P360" s="87" t="s">
        <v>1718</v>
      </c>
    </row>
    <row r="361" spans="1:179" ht="12.75" customHeight="1" x14ac:dyDescent="0.2">
      <c r="A361" s="146" t="s">
        <v>1296</v>
      </c>
      <c r="B361" s="87" t="s">
        <v>2609</v>
      </c>
      <c r="C361" s="87" t="s">
        <v>1298</v>
      </c>
      <c r="D361" s="87" t="s">
        <v>4494</v>
      </c>
      <c r="E361" s="87" t="s">
        <v>1706</v>
      </c>
      <c r="F361" s="87" t="s">
        <v>1707</v>
      </c>
      <c r="G361" s="87" t="s">
        <v>1278</v>
      </c>
      <c r="H361" s="87" t="s">
        <v>1279</v>
      </c>
      <c r="I361" s="87" t="s">
        <v>1715</v>
      </c>
      <c r="J361" s="87" t="s">
        <v>1778</v>
      </c>
      <c r="K361" s="98" t="s">
        <v>1323</v>
      </c>
      <c r="L361" s="87" t="s">
        <v>1710</v>
      </c>
      <c r="M361" s="87" t="s">
        <v>2610</v>
      </c>
      <c r="N361" s="87">
        <v>100</v>
      </c>
      <c r="O361" s="87" t="s">
        <v>2611</v>
      </c>
      <c r="P361" s="87" t="s">
        <v>1793</v>
      </c>
    </row>
    <row r="362" spans="1:179" ht="12.75" customHeight="1" x14ac:dyDescent="0.2">
      <c r="A362" s="146" t="s">
        <v>1296</v>
      </c>
      <c r="B362" s="87" t="s">
        <v>2609</v>
      </c>
      <c r="C362" s="87" t="s">
        <v>1298</v>
      </c>
      <c r="D362" s="87" t="s">
        <v>4494</v>
      </c>
      <c r="E362" s="87" t="s">
        <v>1706</v>
      </c>
      <c r="F362" s="87" t="s">
        <v>1707</v>
      </c>
      <c r="G362" s="87" t="s">
        <v>1278</v>
      </c>
      <c r="H362" s="87" t="s">
        <v>1279</v>
      </c>
      <c r="I362" s="87" t="s">
        <v>1715</v>
      </c>
      <c r="J362" s="87" t="s">
        <v>1778</v>
      </c>
      <c r="K362" s="98" t="s">
        <v>2612</v>
      </c>
      <c r="L362" s="87" t="s">
        <v>1710</v>
      </c>
      <c r="M362" s="87" t="s">
        <v>2613</v>
      </c>
      <c r="N362" s="87" t="s">
        <v>2614</v>
      </c>
      <c r="O362" s="87" t="s">
        <v>2615</v>
      </c>
      <c r="P362" s="87" t="s">
        <v>1811</v>
      </c>
    </row>
    <row r="363" spans="1:179" ht="12.6" customHeight="1" x14ac:dyDescent="0.2">
      <c r="A363" s="158" t="s">
        <v>581</v>
      </c>
      <c r="B363" s="14" t="s">
        <v>2616</v>
      </c>
      <c r="C363" s="87" t="s">
        <v>1259</v>
      </c>
      <c r="D363" s="87" t="s">
        <v>4494</v>
      </c>
      <c r="E363" s="87" t="s">
        <v>1706</v>
      </c>
      <c r="F363" s="87" t="s">
        <v>1719</v>
      </c>
      <c r="G363" s="87" t="s">
        <v>1222</v>
      </c>
      <c r="H363" s="87" t="s">
        <v>1222</v>
      </c>
      <c r="I363" s="87" t="s">
        <v>1715</v>
      </c>
      <c r="J363" s="87" t="s">
        <v>1723</v>
      </c>
      <c r="K363" s="98" t="s">
        <v>2617</v>
      </c>
      <c r="L363" s="87" t="s">
        <v>1710</v>
      </c>
      <c r="M363" s="26" t="s">
        <v>2618</v>
      </c>
      <c r="N363" s="87">
        <v>99</v>
      </c>
      <c r="O363" s="87">
        <v>77</v>
      </c>
      <c r="P363" s="87">
        <v>15</v>
      </c>
    </row>
    <row r="364" spans="1:179" ht="12.6" customHeight="1" x14ac:dyDescent="0.2">
      <c r="A364" s="158" t="s">
        <v>581</v>
      </c>
      <c r="B364" s="14" t="s">
        <v>2616</v>
      </c>
      <c r="C364" s="87" t="s">
        <v>1259</v>
      </c>
      <c r="D364" s="87" t="s">
        <v>4494</v>
      </c>
      <c r="E364" s="87" t="s">
        <v>1706</v>
      </c>
      <c r="F364" s="87" t="s">
        <v>1719</v>
      </c>
      <c r="G364" s="87" t="s">
        <v>1225</v>
      </c>
      <c r="H364" s="87" t="s">
        <v>1225</v>
      </c>
      <c r="I364" s="87" t="s">
        <v>1715</v>
      </c>
      <c r="J364" s="87" t="s">
        <v>1746</v>
      </c>
      <c r="K364" s="172" t="s">
        <v>2156</v>
      </c>
      <c r="L364" s="87" t="s">
        <v>1710</v>
      </c>
      <c r="M364" s="26" t="s">
        <v>2619</v>
      </c>
      <c r="N364" s="87">
        <v>210</v>
      </c>
      <c r="O364" s="87">
        <v>201</v>
      </c>
      <c r="P364" s="87">
        <v>41</v>
      </c>
    </row>
    <row r="365" spans="1:179" s="145" customFormat="1" ht="12.75" customHeight="1" x14ac:dyDescent="0.2">
      <c r="A365" s="146" t="s">
        <v>1059</v>
      </c>
      <c r="B365" s="87" t="s">
        <v>2620</v>
      </c>
      <c r="C365" s="87" t="s">
        <v>1259</v>
      </c>
      <c r="D365" s="87" t="s">
        <v>4494</v>
      </c>
      <c r="E365" s="87" t="s">
        <v>1706</v>
      </c>
      <c r="F365" s="87" t="s">
        <v>1707</v>
      </c>
      <c r="G365" s="87" t="s">
        <v>1239</v>
      </c>
      <c r="H365" s="87" t="s">
        <v>1733</v>
      </c>
      <c r="I365" s="87" t="s">
        <v>1728</v>
      </c>
      <c r="J365" s="87" t="s">
        <v>1755</v>
      </c>
      <c r="K365" s="98" t="s">
        <v>1323</v>
      </c>
      <c r="L365" s="87" t="s">
        <v>1710</v>
      </c>
      <c r="M365" s="87" t="s">
        <v>2621</v>
      </c>
      <c r="N365" s="87" t="s">
        <v>1736</v>
      </c>
      <c r="O365" s="87" t="s">
        <v>1744</v>
      </c>
      <c r="P365" s="87" t="s">
        <v>1526</v>
      </c>
      <c r="Q365" s="26"/>
      <c r="R365" s="26"/>
      <c r="S365" s="26"/>
      <c r="T365" s="26"/>
      <c r="U365" s="26"/>
      <c r="V365" s="26"/>
      <c r="W365" s="26"/>
      <c r="X365" s="26"/>
      <c r="Y365" s="26"/>
      <c r="Z365" s="26"/>
      <c r="AA365" s="26"/>
      <c r="AB365" s="26"/>
      <c r="AC365" s="26"/>
      <c r="AD365" s="26"/>
      <c r="AE365" s="26"/>
      <c r="AF365" s="26"/>
      <c r="AG365" s="26"/>
      <c r="AH365" s="26"/>
      <c r="AI365" s="26"/>
      <c r="AJ365" s="26"/>
      <c r="AK365" s="26"/>
      <c r="AL365" s="26"/>
      <c r="AM365" s="26"/>
      <c r="AN365" s="26"/>
      <c r="AO365" s="26"/>
      <c r="AP365" s="26"/>
      <c r="AQ365" s="26"/>
      <c r="AR365" s="26"/>
      <c r="AS365" s="26"/>
      <c r="AT365" s="26"/>
      <c r="AU365" s="26"/>
      <c r="AV365" s="26"/>
      <c r="AW365" s="26"/>
      <c r="AX365" s="26"/>
      <c r="AY365" s="26"/>
      <c r="AZ365" s="26"/>
      <c r="BA365" s="26"/>
      <c r="BB365" s="26"/>
      <c r="BC365" s="26"/>
      <c r="BD365" s="26"/>
      <c r="BE365" s="26"/>
      <c r="BF365" s="26"/>
      <c r="BG365" s="26"/>
      <c r="BH365" s="26"/>
      <c r="BI365" s="26"/>
      <c r="BJ365" s="26"/>
      <c r="BK365" s="26"/>
      <c r="BL365" s="26"/>
      <c r="BM365" s="26"/>
      <c r="BN365" s="26"/>
      <c r="BO365" s="26"/>
      <c r="BP365" s="26"/>
      <c r="BQ365" s="26"/>
      <c r="BR365" s="26"/>
      <c r="BS365" s="26"/>
      <c r="BT365" s="26"/>
      <c r="BU365" s="26"/>
      <c r="BV365" s="26"/>
      <c r="BW365" s="26"/>
      <c r="BX365" s="26"/>
      <c r="BY365" s="26"/>
      <c r="BZ365" s="26"/>
      <c r="CA365" s="26"/>
      <c r="CB365" s="26"/>
      <c r="CC365" s="26"/>
      <c r="CD365" s="26"/>
      <c r="CE365" s="26"/>
      <c r="CF365" s="26"/>
      <c r="CG365" s="26"/>
      <c r="CH365" s="26"/>
      <c r="CI365" s="26"/>
      <c r="CJ365" s="26"/>
      <c r="CK365" s="26"/>
      <c r="CL365" s="26"/>
      <c r="CM365" s="26"/>
      <c r="CN365" s="26"/>
      <c r="CO365" s="26"/>
      <c r="CP365" s="26"/>
      <c r="CQ365" s="26"/>
      <c r="CR365" s="26"/>
      <c r="CS365" s="26"/>
      <c r="CT365" s="26"/>
      <c r="CU365" s="26"/>
      <c r="CV365" s="26"/>
      <c r="CW365" s="26"/>
      <c r="CX365" s="26"/>
      <c r="CY365" s="26"/>
      <c r="CZ365" s="26"/>
      <c r="DA365" s="26"/>
      <c r="DB365" s="26"/>
      <c r="DC365" s="26"/>
      <c r="DD365" s="26"/>
      <c r="DE365" s="26"/>
      <c r="DF365" s="26"/>
      <c r="DG365" s="26"/>
      <c r="DH365" s="26"/>
      <c r="DI365" s="26"/>
      <c r="DJ365" s="26"/>
      <c r="DK365" s="26"/>
      <c r="DL365" s="26"/>
      <c r="DM365" s="26"/>
      <c r="DN365" s="26"/>
      <c r="DO365" s="26"/>
      <c r="DP365" s="26"/>
      <c r="DQ365" s="26"/>
      <c r="DR365" s="26"/>
      <c r="DS365" s="26"/>
      <c r="DT365" s="26"/>
      <c r="DU365" s="26"/>
      <c r="DV365" s="26"/>
      <c r="DW365" s="26"/>
      <c r="DX365" s="26"/>
      <c r="DY365" s="26"/>
      <c r="DZ365" s="26"/>
      <c r="EA365" s="26"/>
      <c r="EB365" s="26"/>
      <c r="EC365" s="26"/>
      <c r="ED365" s="26"/>
      <c r="EE365" s="26"/>
      <c r="EF365" s="26"/>
      <c r="EG365" s="26"/>
      <c r="EH365" s="26"/>
      <c r="EI365" s="26"/>
      <c r="EJ365" s="26"/>
      <c r="EK365" s="26"/>
      <c r="EL365" s="26"/>
      <c r="EM365" s="26"/>
      <c r="EN365" s="26"/>
      <c r="EO365" s="26"/>
      <c r="EP365" s="26"/>
      <c r="EQ365" s="26"/>
      <c r="ER365" s="26"/>
      <c r="ES365" s="26"/>
      <c r="ET365" s="26"/>
      <c r="EU365" s="26"/>
      <c r="EV365" s="26"/>
      <c r="EW365" s="26"/>
      <c r="EX365" s="26"/>
      <c r="EY365" s="26"/>
      <c r="EZ365" s="26"/>
      <c r="FA365" s="26"/>
      <c r="FB365" s="26"/>
      <c r="FC365" s="26"/>
      <c r="FD365" s="26"/>
      <c r="FE365" s="26"/>
      <c r="FF365" s="26"/>
      <c r="FG365" s="26"/>
      <c r="FH365" s="26"/>
      <c r="FI365" s="26"/>
      <c r="FJ365" s="26"/>
      <c r="FK365" s="26"/>
      <c r="FL365" s="26"/>
      <c r="FM365" s="26"/>
      <c r="FN365" s="26"/>
      <c r="FO365" s="26"/>
      <c r="FP365" s="26"/>
      <c r="FQ365" s="26"/>
      <c r="FR365" s="26"/>
      <c r="FS365" s="26"/>
      <c r="FT365" s="26"/>
      <c r="FU365" s="26"/>
      <c r="FV365" s="26"/>
      <c r="FW365" s="26"/>
    </row>
    <row r="366" spans="1:179" ht="12.75" customHeight="1" x14ac:dyDescent="0.2">
      <c r="A366" s="146" t="s">
        <v>1059</v>
      </c>
      <c r="B366" s="87" t="s">
        <v>2620</v>
      </c>
      <c r="C366" s="87" t="s">
        <v>1259</v>
      </c>
      <c r="D366" s="87" t="s">
        <v>4494</v>
      </c>
      <c r="E366" s="87" t="s">
        <v>1706</v>
      </c>
      <c r="F366" s="87" t="s">
        <v>1707</v>
      </c>
      <c r="G366" s="87" t="s">
        <v>1239</v>
      </c>
      <c r="H366" s="87" t="s">
        <v>1733</v>
      </c>
      <c r="I366" s="87" t="s">
        <v>1728</v>
      </c>
      <c r="J366" s="87" t="s">
        <v>1755</v>
      </c>
      <c r="K366" s="98" t="s">
        <v>2622</v>
      </c>
      <c r="L366" s="87" t="s">
        <v>1710</v>
      </c>
      <c r="M366" s="87" t="s">
        <v>2624</v>
      </c>
      <c r="N366" s="87" t="s">
        <v>2623</v>
      </c>
      <c r="O366" s="87" t="s">
        <v>2055</v>
      </c>
      <c r="P366" s="87" t="s">
        <v>1880</v>
      </c>
    </row>
    <row r="367" spans="1:179" ht="12.75" customHeight="1" x14ac:dyDescent="0.2">
      <c r="A367" s="146" t="s">
        <v>867</v>
      </c>
      <c r="B367" s="87" t="s">
        <v>2625</v>
      </c>
      <c r="C367" s="87" t="s">
        <v>1234</v>
      </c>
      <c r="D367" s="87" t="s">
        <v>4494</v>
      </c>
      <c r="E367" s="87" t="s">
        <v>2316</v>
      </c>
      <c r="F367" s="87" t="s">
        <v>1714</v>
      </c>
      <c r="G367" s="87" t="s">
        <v>1225</v>
      </c>
      <c r="H367" s="87" t="s">
        <v>1225</v>
      </c>
      <c r="I367" s="87" t="s">
        <v>1715</v>
      </c>
      <c r="J367" s="87" t="s">
        <v>1746</v>
      </c>
      <c r="K367" s="98" t="s">
        <v>2626</v>
      </c>
      <c r="L367" s="87" t="s">
        <v>1741</v>
      </c>
      <c r="M367" s="87" t="s">
        <v>1718</v>
      </c>
      <c r="N367" s="87" t="s">
        <v>2627</v>
      </c>
      <c r="O367" s="87" t="s">
        <v>2627</v>
      </c>
      <c r="P367" s="87" t="s">
        <v>1731</v>
      </c>
    </row>
    <row r="368" spans="1:179" ht="12.75" customHeight="1" x14ac:dyDescent="0.2">
      <c r="A368" s="146" t="s">
        <v>999</v>
      </c>
      <c r="B368" s="87" t="s">
        <v>2628</v>
      </c>
      <c r="C368" s="87" t="s">
        <v>1259</v>
      </c>
      <c r="D368" s="87" t="s">
        <v>4494</v>
      </c>
      <c r="E368" s="87" t="s">
        <v>1706</v>
      </c>
      <c r="F368" s="87" t="s">
        <v>1707</v>
      </c>
      <c r="G368" s="87" t="s">
        <v>1239</v>
      </c>
      <c r="H368" s="87" t="s">
        <v>1733</v>
      </c>
      <c r="I368" s="87" t="s">
        <v>1728</v>
      </c>
      <c r="J368" s="87" t="s">
        <v>1729</v>
      </c>
      <c r="K368" s="98" t="s">
        <v>2617</v>
      </c>
      <c r="L368" s="87" t="s">
        <v>1710</v>
      </c>
      <c r="M368" s="87" t="s">
        <v>2629</v>
      </c>
      <c r="N368" s="87" t="s">
        <v>2630</v>
      </c>
      <c r="O368" s="87" t="s">
        <v>2303</v>
      </c>
      <c r="P368" s="87" t="s">
        <v>1928</v>
      </c>
    </row>
    <row r="369" spans="1:179" ht="12.75" customHeight="1" x14ac:dyDescent="0.2">
      <c r="A369" s="146" t="s">
        <v>827</v>
      </c>
      <c r="B369" s="87" t="s">
        <v>2631</v>
      </c>
      <c r="C369" s="87" t="s">
        <v>1259</v>
      </c>
      <c r="D369" s="87" t="s">
        <v>4494</v>
      </c>
      <c r="E369" s="87" t="s">
        <v>1706</v>
      </c>
      <c r="F369" s="87" t="s">
        <v>1707</v>
      </c>
      <c r="G369" s="87" t="s">
        <v>1239</v>
      </c>
      <c r="H369" s="87" t="s">
        <v>1267</v>
      </c>
      <c r="I369" s="87" t="s">
        <v>1728</v>
      </c>
      <c r="J369" s="87" t="s">
        <v>1755</v>
      </c>
      <c r="K369" s="98" t="s">
        <v>1329</v>
      </c>
      <c r="L369" s="87" t="s">
        <v>1710</v>
      </c>
      <c r="M369" s="87" t="s">
        <v>2632</v>
      </c>
      <c r="N369" s="87">
        <v>29</v>
      </c>
      <c r="O369" s="87">
        <v>29.5</v>
      </c>
      <c r="P369" s="87">
        <v>6</v>
      </c>
    </row>
    <row r="370" spans="1:179" ht="12.75" customHeight="1" x14ac:dyDescent="0.2">
      <c r="A370" s="146" t="s">
        <v>827</v>
      </c>
      <c r="B370" s="87" t="s">
        <v>2631</v>
      </c>
      <c r="C370" s="87" t="s">
        <v>1259</v>
      </c>
      <c r="D370" s="87" t="s">
        <v>4494</v>
      </c>
      <c r="E370" s="87" t="s">
        <v>1706</v>
      </c>
      <c r="F370" s="87" t="s">
        <v>1707</v>
      </c>
      <c r="G370" s="87" t="s">
        <v>1239</v>
      </c>
      <c r="H370" s="87" t="s">
        <v>1267</v>
      </c>
      <c r="I370" s="87" t="s">
        <v>1728</v>
      </c>
      <c r="J370" s="87" t="s">
        <v>1755</v>
      </c>
      <c r="K370" s="98" t="s">
        <v>1567</v>
      </c>
      <c r="L370" s="87" t="s">
        <v>1710</v>
      </c>
      <c r="M370" s="87" t="s">
        <v>2633</v>
      </c>
      <c r="N370" s="87" t="s">
        <v>1955</v>
      </c>
      <c r="O370" s="87" t="s">
        <v>1902</v>
      </c>
      <c r="P370" s="87" t="s">
        <v>1880</v>
      </c>
    </row>
    <row r="371" spans="1:179" ht="12.75" customHeight="1" x14ac:dyDescent="0.2">
      <c r="A371" s="146" t="s">
        <v>827</v>
      </c>
      <c r="B371" s="87" t="s">
        <v>2631</v>
      </c>
      <c r="C371" s="87" t="s">
        <v>1259</v>
      </c>
      <c r="D371" s="87" t="s">
        <v>4494</v>
      </c>
      <c r="E371" s="87" t="s">
        <v>1706</v>
      </c>
      <c r="F371" s="87" t="s">
        <v>1707</v>
      </c>
      <c r="G371" s="87" t="s">
        <v>1239</v>
      </c>
      <c r="H371" s="87" t="s">
        <v>1267</v>
      </c>
      <c r="I371" s="87" t="s">
        <v>1728</v>
      </c>
      <c r="J371" s="87" t="s">
        <v>1755</v>
      </c>
      <c r="K371" s="98" t="s">
        <v>1568</v>
      </c>
      <c r="L371" s="87" t="s">
        <v>1710</v>
      </c>
      <c r="M371" s="87" t="s">
        <v>2634</v>
      </c>
      <c r="N371" s="87" t="s">
        <v>1955</v>
      </c>
      <c r="O371" s="87">
        <v>29.5</v>
      </c>
      <c r="P371" s="87">
        <v>6</v>
      </c>
    </row>
    <row r="372" spans="1:179" ht="12.75" customHeight="1" x14ac:dyDescent="0.2">
      <c r="A372" s="146" t="s">
        <v>827</v>
      </c>
      <c r="B372" s="87" t="s">
        <v>2631</v>
      </c>
      <c r="C372" s="87" t="s">
        <v>1259</v>
      </c>
      <c r="D372" s="87" t="s">
        <v>4494</v>
      </c>
      <c r="E372" s="87" t="s">
        <v>1706</v>
      </c>
      <c r="F372" s="87" t="s">
        <v>1707</v>
      </c>
      <c r="G372" s="87" t="s">
        <v>1239</v>
      </c>
      <c r="H372" s="87" t="s">
        <v>1267</v>
      </c>
      <c r="I372" s="87" t="s">
        <v>1728</v>
      </c>
      <c r="J372" s="87" t="s">
        <v>1755</v>
      </c>
      <c r="K372" s="98" t="s">
        <v>1569</v>
      </c>
      <c r="L372" s="87" t="s">
        <v>1710</v>
      </c>
      <c r="M372" s="87" t="s">
        <v>2635</v>
      </c>
      <c r="N372" s="87" t="s">
        <v>1955</v>
      </c>
      <c r="O372" s="87" t="s">
        <v>1902</v>
      </c>
      <c r="P372" s="87" t="s">
        <v>1880</v>
      </c>
    </row>
    <row r="373" spans="1:179" ht="12.75" customHeight="1" x14ac:dyDescent="0.2">
      <c r="A373" s="146" t="s">
        <v>827</v>
      </c>
      <c r="B373" s="87" t="s">
        <v>2631</v>
      </c>
      <c r="C373" s="87" t="s">
        <v>1259</v>
      </c>
      <c r="D373" s="87" t="s">
        <v>4494</v>
      </c>
      <c r="E373" s="87" t="s">
        <v>1706</v>
      </c>
      <c r="F373" s="87" t="s">
        <v>1707</v>
      </c>
      <c r="G373" s="87" t="s">
        <v>1239</v>
      </c>
      <c r="H373" s="87" t="s">
        <v>1267</v>
      </c>
      <c r="I373" s="87" t="s">
        <v>1728</v>
      </c>
      <c r="J373" s="87" t="s">
        <v>1755</v>
      </c>
      <c r="K373" s="98" t="s">
        <v>1880</v>
      </c>
      <c r="L373" s="87" t="s">
        <v>1710</v>
      </c>
      <c r="M373" s="87" t="s">
        <v>2637</v>
      </c>
      <c r="N373" s="87" t="s">
        <v>2636</v>
      </c>
      <c r="O373" s="87" t="s">
        <v>2636</v>
      </c>
      <c r="P373" s="87" t="s">
        <v>2638</v>
      </c>
    </row>
    <row r="374" spans="1:179" ht="12.75" customHeight="1" x14ac:dyDescent="0.2">
      <c r="A374" s="146" t="s">
        <v>172</v>
      </c>
      <c r="B374" s="87" t="s">
        <v>2639</v>
      </c>
      <c r="C374" s="87" t="s">
        <v>1219</v>
      </c>
      <c r="D374" s="87" t="s">
        <v>4494</v>
      </c>
      <c r="E374" s="87" t="s">
        <v>1706</v>
      </c>
      <c r="F374" s="87" t="s">
        <v>1707</v>
      </c>
      <c r="G374" s="87" t="s">
        <v>1285</v>
      </c>
      <c r="H374" s="87" t="s">
        <v>1286</v>
      </c>
      <c r="I374" s="87" t="s">
        <v>1708</v>
      </c>
      <c r="J374" s="87" t="s">
        <v>1709</v>
      </c>
      <c r="K374" s="98" t="s">
        <v>2640</v>
      </c>
      <c r="L374" s="87" t="s">
        <v>1710</v>
      </c>
      <c r="M374" s="87" t="s">
        <v>2641</v>
      </c>
      <c r="N374" s="87">
        <v>10</v>
      </c>
      <c r="O374" s="87">
        <v>10</v>
      </c>
      <c r="P374" s="87">
        <v>8</v>
      </c>
    </row>
    <row r="375" spans="1:179" ht="12.75" customHeight="1" x14ac:dyDescent="0.2">
      <c r="A375" s="146" t="s">
        <v>172</v>
      </c>
      <c r="B375" s="146" t="s">
        <v>2639</v>
      </c>
      <c r="C375" s="146" t="s">
        <v>1219</v>
      </c>
      <c r="D375" s="146" t="s">
        <v>1712</v>
      </c>
      <c r="E375" s="146" t="s">
        <v>1706</v>
      </c>
      <c r="F375" s="146" t="s">
        <v>1707</v>
      </c>
      <c r="G375" s="146" t="s">
        <v>1285</v>
      </c>
      <c r="H375" s="146" t="s">
        <v>1286</v>
      </c>
      <c r="I375" s="146" t="s">
        <v>1708</v>
      </c>
      <c r="J375" s="146" t="s">
        <v>1709</v>
      </c>
      <c r="K375" s="153" t="s">
        <v>2640</v>
      </c>
      <c r="L375" s="146" t="s">
        <v>1710</v>
      </c>
      <c r="M375" s="146" t="s">
        <v>2642</v>
      </c>
      <c r="N375" s="146">
        <v>10</v>
      </c>
      <c r="O375" s="146">
        <v>10</v>
      </c>
      <c r="P375" s="146">
        <v>8</v>
      </c>
      <c r="Q375" s="145"/>
      <c r="R375" s="145"/>
      <c r="S375" s="145"/>
      <c r="T375" s="145"/>
      <c r="U375" s="145"/>
      <c r="V375" s="145"/>
      <c r="W375" s="145"/>
      <c r="X375" s="145"/>
      <c r="Y375" s="145"/>
      <c r="Z375" s="145"/>
      <c r="AA375" s="145"/>
      <c r="AB375" s="145"/>
      <c r="AC375" s="145"/>
      <c r="AD375" s="145"/>
      <c r="AE375" s="145"/>
      <c r="AF375" s="145"/>
      <c r="AG375" s="145"/>
      <c r="AH375" s="145"/>
      <c r="AI375" s="145"/>
      <c r="AJ375" s="145"/>
      <c r="AK375" s="145"/>
      <c r="AL375" s="145"/>
      <c r="AM375" s="145"/>
      <c r="AN375" s="145"/>
      <c r="AO375" s="145"/>
      <c r="AP375" s="145"/>
      <c r="AQ375" s="145"/>
      <c r="AR375" s="145"/>
      <c r="AS375" s="145"/>
      <c r="AT375" s="145"/>
      <c r="AU375" s="145"/>
      <c r="AV375" s="145"/>
      <c r="AW375" s="145"/>
      <c r="AX375" s="145"/>
      <c r="AY375" s="145"/>
      <c r="AZ375" s="145"/>
      <c r="BA375" s="145"/>
      <c r="BB375" s="145"/>
      <c r="BC375" s="145"/>
      <c r="BD375" s="145"/>
      <c r="BE375" s="145"/>
      <c r="BF375" s="145"/>
      <c r="BG375" s="145"/>
      <c r="BH375" s="145"/>
      <c r="BI375" s="145"/>
      <c r="BJ375" s="145"/>
      <c r="BK375" s="145"/>
      <c r="BL375" s="145"/>
      <c r="BM375" s="145"/>
      <c r="BN375" s="145"/>
      <c r="BO375" s="145"/>
      <c r="BP375" s="145"/>
      <c r="BQ375" s="145"/>
      <c r="BR375" s="145"/>
      <c r="BS375" s="145"/>
      <c r="BT375" s="145"/>
      <c r="BU375" s="145"/>
      <c r="BV375" s="145"/>
      <c r="BW375" s="145"/>
      <c r="BX375" s="145"/>
      <c r="BY375" s="145"/>
      <c r="BZ375" s="145"/>
      <c r="CA375" s="145"/>
      <c r="CB375" s="145"/>
      <c r="CC375" s="145"/>
      <c r="CD375" s="145"/>
      <c r="CE375" s="145"/>
      <c r="CF375" s="145"/>
      <c r="CG375" s="145"/>
      <c r="CH375" s="145"/>
      <c r="CI375" s="145"/>
      <c r="CJ375" s="145"/>
      <c r="CK375" s="145"/>
      <c r="CL375" s="145"/>
      <c r="CM375" s="145"/>
      <c r="CN375" s="145"/>
      <c r="CO375" s="145"/>
      <c r="CP375" s="145"/>
      <c r="CQ375" s="145"/>
      <c r="CR375" s="145"/>
      <c r="CS375" s="145"/>
      <c r="CT375" s="145"/>
      <c r="CU375" s="145"/>
      <c r="CV375" s="145"/>
      <c r="CW375" s="145"/>
      <c r="CX375" s="145"/>
      <c r="CY375" s="145"/>
      <c r="CZ375" s="145"/>
      <c r="DA375" s="145"/>
      <c r="DB375" s="145"/>
      <c r="DC375" s="145"/>
      <c r="DD375" s="145"/>
      <c r="DE375" s="145"/>
      <c r="DF375" s="145"/>
      <c r="DG375" s="145"/>
      <c r="DH375" s="145"/>
      <c r="DI375" s="145"/>
      <c r="DJ375" s="145"/>
      <c r="DK375" s="145"/>
      <c r="DL375" s="145"/>
      <c r="DM375" s="145"/>
      <c r="DN375" s="145"/>
      <c r="DO375" s="145"/>
      <c r="DP375" s="145"/>
      <c r="DQ375" s="145"/>
      <c r="DR375" s="145"/>
      <c r="DS375" s="145"/>
      <c r="DT375" s="145"/>
      <c r="DU375" s="145"/>
      <c r="DV375" s="145"/>
      <c r="DW375" s="145"/>
      <c r="DX375" s="145"/>
      <c r="DY375" s="145"/>
      <c r="DZ375" s="145"/>
      <c r="EA375" s="145"/>
      <c r="EB375" s="145"/>
      <c r="EC375" s="145"/>
      <c r="ED375" s="145"/>
      <c r="EE375" s="145"/>
      <c r="EF375" s="145"/>
      <c r="EG375" s="145"/>
      <c r="EH375" s="145"/>
      <c r="EI375" s="145"/>
      <c r="EJ375" s="145"/>
      <c r="EK375" s="145"/>
      <c r="EL375" s="145"/>
      <c r="EM375" s="145"/>
      <c r="EN375" s="145"/>
      <c r="EO375" s="145"/>
      <c r="EP375" s="145"/>
      <c r="EQ375" s="145"/>
      <c r="ER375" s="145"/>
      <c r="ES375" s="145"/>
      <c r="ET375" s="145"/>
      <c r="EU375" s="145"/>
      <c r="EV375" s="145"/>
      <c r="EW375" s="145"/>
      <c r="EX375" s="145"/>
      <c r="EY375" s="145"/>
      <c r="EZ375" s="145"/>
      <c r="FA375" s="145"/>
      <c r="FB375" s="145"/>
      <c r="FC375" s="145"/>
      <c r="FD375" s="145"/>
      <c r="FE375" s="145"/>
      <c r="FF375" s="145"/>
      <c r="FG375" s="145"/>
      <c r="FH375" s="145"/>
      <c r="FI375" s="145"/>
      <c r="FJ375" s="145"/>
      <c r="FK375" s="145"/>
      <c r="FL375" s="145"/>
      <c r="FM375" s="145"/>
      <c r="FN375" s="145"/>
      <c r="FO375" s="145"/>
      <c r="FP375" s="145"/>
      <c r="FQ375" s="145"/>
      <c r="FR375" s="145"/>
      <c r="FS375" s="145"/>
      <c r="FT375" s="145"/>
      <c r="FU375" s="145"/>
      <c r="FV375" s="145"/>
      <c r="FW375" s="145"/>
    </row>
    <row r="376" spans="1:179" s="145" customFormat="1" ht="12.75" customHeight="1" x14ac:dyDescent="0.2">
      <c r="A376" s="146" t="s">
        <v>688</v>
      </c>
      <c r="B376" s="87" t="s">
        <v>2643</v>
      </c>
      <c r="C376" s="87" t="s">
        <v>1224</v>
      </c>
      <c r="D376" s="87" t="s">
        <v>4494</v>
      </c>
      <c r="E376" s="87" t="s">
        <v>2316</v>
      </c>
      <c r="F376" s="87" t="s">
        <v>1714</v>
      </c>
      <c r="G376" s="87" t="s">
        <v>1726</v>
      </c>
      <c r="H376" s="87" t="s">
        <v>1894</v>
      </c>
      <c r="I376" s="87" t="s">
        <v>1728</v>
      </c>
      <c r="J376" s="87" t="s">
        <v>1813</v>
      </c>
      <c r="K376" s="98" t="s">
        <v>1345</v>
      </c>
      <c r="L376" s="87" t="s">
        <v>1741</v>
      </c>
      <c r="M376" s="87" t="s">
        <v>2644</v>
      </c>
      <c r="N376" s="87">
        <v>48</v>
      </c>
      <c r="O376" s="87">
        <v>48</v>
      </c>
      <c r="P376" s="87" t="s">
        <v>1731</v>
      </c>
      <c r="Q376" s="26"/>
      <c r="R376" s="26"/>
      <c r="S376" s="26"/>
      <c r="T376" s="26"/>
      <c r="U376" s="26"/>
      <c r="V376" s="26"/>
      <c r="W376" s="26"/>
      <c r="X376" s="26"/>
      <c r="Y376" s="26"/>
      <c r="Z376" s="26"/>
      <c r="AA376" s="26"/>
      <c r="AB376" s="26"/>
      <c r="AC376" s="26"/>
      <c r="AD376" s="26"/>
      <c r="AE376" s="26"/>
      <c r="AF376" s="26"/>
      <c r="AG376" s="26"/>
      <c r="AH376" s="26"/>
      <c r="AI376" s="26"/>
      <c r="AJ376" s="26"/>
      <c r="AK376" s="26"/>
      <c r="AL376" s="26"/>
      <c r="AM376" s="26"/>
      <c r="AN376" s="26"/>
      <c r="AO376" s="26"/>
      <c r="AP376" s="26"/>
      <c r="AQ376" s="26"/>
      <c r="AR376" s="26"/>
      <c r="AS376" s="26"/>
      <c r="AT376" s="26"/>
      <c r="AU376" s="26"/>
      <c r="AV376" s="26"/>
      <c r="AW376" s="26"/>
      <c r="AX376" s="26"/>
      <c r="AY376" s="26"/>
      <c r="AZ376" s="26"/>
      <c r="BA376" s="26"/>
      <c r="BB376" s="26"/>
      <c r="BC376" s="26"/>
      <c r="BD376" s="26"/>
      <c r="BE376" s="26"/>
      <c r="BF376" s="26"/>
      <c r="BG376" s="26"/>
      <c r="BH376" s="26"/>
      <c r="BI376" s="26"/>
      <c r="BJ376" s="26"/>
      <c r="BK376" s="26"/>
      <c r="BL376" s="26"/>
      <c r="BM376" s="26"/>
      <c r="BN376" s="26"/>
      <c r="BO376" s="26"/>
      <c r="BP376" s="26"/>
      <c r="BQ376" s="26"/>
      <c r="BR376" s="26"/>
      <c r="BS376" s="26"/>
      <c r="BT376" s="26"/>
      <c r="BU376" s="26"/>
      <c r="BV376" s="26"/>
      <c r="BW376" s="26"/>
      <c r="BX376" s="26"/>
      <c r="BY376" s="26"/>
      <c r="BZ376" s="26"/>
      <c r="CA376" s="26"/>
      <c r="CB376" s="26"/>
      <c r="CC376" s="26"/>
      <c r="CD376" s="26"/>
      <c r="CE376" s="26"/>
      <c r="CF376" s="26"/>
      <c r="CG376" s="26"/>
      <c r="CH376" s="26"/>
      <c r="CI376" s="26"/>
      <c r="CJ376" s="26"/>
      <c r="CK376" s="26"/>
      <c r="CL376" s="26"/>
      <c r="CM376" s="26"/>
      <c r="CN376" s="26"/>
      <c r="CO376" s="26"/>
      <c r="CP376" s="26"/>
      <c r="CQ376" s="26"/>
      <c r="CR376" s="26"/>
      <c r="CS376" s="26"/>
      <c r="CT376" s="26"/>
      <c r="CU376" s="26"/>
      <c r="CV376" s="26"/>
      <c r="CW376" s="26"/>
      <c r="CX376" s="26"/>
      <c r="CY376" s="26"/>
      <c r="CZ376" s="26"/>
      <c r="DA376" s="26"/>
      <c r="DB376" s="26"/>
      <c r="DC376" s="26"/>
      <c r="DD376" s="26"/>
      <c r="DE376" s="26"/>
      <c r="DF376" s="26"/>
      <c r="DG376" s="26"/>
      <c r="DH376" s="26"/>
      <c r="DI376" s="26"/>
      <c r="DJ376" s="26"/>
      <c r="DK376" s="26"/>
      <c r="DL376" s="26"/>
      <c r="DM376" s="26"/>
      <c r="DN376" s="26"/>
      <c r="DO376" s="26"/>
      <c r="DP376" s="26"/>
      <c r="DQ376" s="26"/>
      <c r="DR376" s="26"/>
      <c r="DS376" s="26"/>
      <c r="DT376" s="26"/>
      <c r="DU376" s="26"/>
      <c r="DV376" s="26"/>
      <c r="DW376" s="26"/>
      <c r="DX376" s="26"/>
      <c r="DY376" s="26"/>
      <c r="DZ376" s="26"/>
      <c r="EA376" s="26"/>
      <c r="EB376" s="26"/>
      <c r="EC376" s="26"/>
      <c r="ED376" s="26"/>
      <c r="EE376" s="26"/>
      <c r="EF376" s="26"/>
      <c r="EG376" s="26"/>
      <c r="EH376" s="26"/>
      <c r="EI376" s="26"/>
      <c r="EJ376" s="26"/>
      <c r="EK376" s="26"/>
      <c r="EL376" s="26"/>
      <c r="EM376" s="26"/>
      <c r="EN376" s="26"/>
      <c r="EO376" s="26"/>
      <c r="EP376" s="26"/>
      <c r="EQ376" s="26"/>
      <c r="ER376" s="26"/>
      <c r="ES376" s="26"/>
      <c r="ET376" s="26"/>
      <c r="EU376" s="26"/>
      <c r="EV376" s="26"/>
      <c r="EW376" s="26"/>
      <c r="EX376" s="26"/>
      <c r="EY376" s="26"/>
      <c r="EZ376" s="26"/>
      <c r="FA376" s="26"/>
      <c r="FB376" s="26"/>
      <c r="FC376" s="26"/>
      <c r="FD376" s="26"/>
      <c r="FE376" s="26"/>
      <c r="FF376" s="26"/>
      <c r="FG376" s="26"/>
      <c r="FH376" s="26"/>
      <c r="FI376" s="26"/>
      <c r="FJ376" s="26"/>
      <c r="FK376" s="26"/>
      <c r="FL376" s="26"/>
      <c r="FM376" s="26"/>
      <c r="FN376" s="26"/>
      <c r="FO376" s="26"/>
      <c r="FP376" s="26"/>
      <c r="FQ376" s="26"/>
      <c r="FR376" s="26"/>
      <c r="FS376" s="26"/>
      <c r="FT376" s="26"/>
      <c r="FU376" s="26"/>
      <c r="FV376" s="26"/>
      <c r="FW376" s="26"/>
    </row>
    <row r="377" spans="1:179" s="145" customFormat="1" ht="12.75" customHeight="1" x14ac:dyDescent="0.2">
      <c r="A377" s="146" t="s">
        <v>977</v>
      </c>
      <c r="B377" s="87" t="s">
        <v>1256</v>
      </c>
      <c r="C377" s="87" t="s">
        <v>1234</v>
      </c>
      <c r="D377" s="87" t="s">
        <v>4535</v>
      </c>
      <c r="E377" s="87" t="s">
        <v>1706</v>
      </c>
      <c r="F377" s="87" t="s">
        <v>1707</v>
      </c>
      <c r="G377" s="87" t="s">
        <v>1285</v>
      </c>
      <c r="H377" s="87" t="s">
        <v>1286</v>
      </c>
      <c r="I377" s="87" t="s">
        <v>1708</v>
      </c>
      <c r="J377" s="87" t="s">
        <v>1709</v>
      </c>
      <c r="K377" s="98" t="s">
        <v>2517</v>
      </c>
      <c r="L377" s="87" t="s">
        <v>1710</v>
      </c>
      <c r="M377" s="87" t="s">
        <v>4593</v>
      </c>
      <c r="N377" s="87">
        <v>260</v>
      </c>
      <c r="O377" s="87">
        <v>200</v>
      </c>
      <c r="P377" s="87">
        <v>40</v>
      </c>
      <c r="Q377" s="26">
        <v>260.8</v>
      </c>
      <c r="R377" s="26">
        <v>200</v>
      </c>
      <c r="S377" s="26">
        <v>40</v>
      </c>
      <c r="T377" s="26"/>
      <c r="U377" s="26"/>
      <c r="V377" s="26"/>
      <c r="W377" s="26"/>
      <c r="X377" s="26"/>
      <c r="Y377" s="26"/>
      <c r="Z377" s="26"/>
      <c r="AA377" s="26"/>
      <c r="AB377" s="26"/>
      <c r="AC377" s="26"/>
      <c r="AD377" s="26"/>
      <c r="AE377" s="26"/>
      <c r="AF377" s="26"/>
      <c r="AG377" s="26"/>
      <c r="AH377" s="26"/>
      <c r="AI377" s="26"/>
      <c r="AJ377" s="26"/>
      <c r="AK377" s="26"/>
      <c r="AL377" s="26"/>
      <c r="AM377" s="26"/>
      <c r="AN377" s="26"/>
      <c r="AO377" s="26"/>
      <c r="AP377" s="26"/>
      <c r="AQ377" s="26"/>
      <c r="AR377" s="26"/>
      <c r="AS377" s="26"/>
      <c r="AT377" s="26"/>
      <c r="AU377" s="26"/>
      <c r="AV377" s="26"/>
      <c r="AW377" s="26"/>
      <c r="AX377" s="26"/>
      <c r="AY377" s="26"/>
      <c r="AZ377" s="26"/>
      <c r="BA377" s="26"/>
      <c r="BB377" s="26"/>
      <c r="BC377" s="26"/>
      <c r="BD377" s="26"/>
      <c r="BE377" s="26"/>
      <c r="BF377" s="26"/>
      <c r="BG377" s="26"/>
      <c r="BH377" s="26"/>
      <c r="BI377" s="26"/>
      <c r="BJ377" s="26"/>
      <c r="BK377" s="26"/>
      <c r="BL377" s="26"/>
      <c r="BM377" s="26"/>
      <c r="BN377" s="26"/>
      <c r="BO377" s="26"/>
      <c r="BP377" s="26"/>
      <c r="BQ377" s="26"/>
      <c r="BR377" s="26"/>
      <c r="BS377" s="26"/>
      <c r="BT377" s="26"/>
      <c r="BU377" s="26"/>
      <c r="BV377" s="26"/>
      <c r="BW377" s="26"/>
      <c r="BX377" s="26"/>
      <c r="BY377" s="26"/>
      <c r="BZ377" s="26"/>
      <c r="CA377" s="26"/>
      <c r="CB377" s="26"/>
      <c r="CC377" s="26"/>
      <c r="CD377" s="26"/>
      <c r="CE377" s="26"/>
      <c r="CF377" s="26"/>
      <c r="CG377" s="26"/>
      <c r="CH377" s="26"/>
      <c r="CI377" s="26"/>
      <c r="CJ377" s="26"/>
      <c r="CK377" s="26"/>
      <c r="CL377" s="26"/>
      <c r="CM377" s="26"/>
      <c r="CN377" s="26"/>
      <c r="CO377" s="26"/>
      <c r="CP377" s="26"/>
      <c r="CQ377" s="26"/>
      <c r="CR377" s="26"/>
      <c r="CS377" s="26"/>
      <c r="CT377" s="26"/>
      <c r="CU377" s="26"/>
      <c r="CV377" s="26"/>
      <c r="CW377" s="26"/>
      <c r="CX377" s="26"/>
      <c r="CY377" s="26"/>
      <c r="CZ377" s="26"/>
      <c r="DA377" s="26"/>
      <c r="DB377" s="26"/>
      <c r="DC377" s="26"/>
      <c r="DD377" s="26"/>
      <c r="DE377" s="26"/>
      <c r="DF377" s="26"/>
      <c r="DG377" s="26"/>
      <c r="DH377" s="26"/>
      <c r="DI377" s="26"/>
      <c r="DJ377" s="26"/>
      <c r="DK377" s="26"/>
      <c r="DL377" s="26"/>
      <c r="DM377" s="26"/>
      <c r="DN377" s="26"/>
      <c r="DO377" s="26"/>
      <c r="DP377" s="26"/>
      <c r="DQ377" s="26"/>
      <c r="DR377" s="26"/>
      <c r="DS377" s="26"/>
      <c r="DT377" s="26"/>
      <c r="DU377" s="26"/>
      <c r="DV377" s="26"/>
      <c r="DW377" s="26"/>
      <c r="DX377" s="26"/>
      <c r="DY377" s="26"/>
      <c r="DZ377" s="26"/>
      <c r="EA377" s="26"/>
      <c r="EB377" s="26"/>
      <c r="EC377" s="26"/>
      <c r="ED377" s="26"/>
      <c r="EE377" s="26"/>
      <c r="EF377" s="26"/>
      <c r="EG377" s="26"/>
      <c r="EH377" s="26"/>
      <c r="EI377" s="26"/>
      <c r="EJ377" s="26"/>
      <c r="EK377" s="26"/>
      <c r="EL377" s="26"/>
      <c r="EM377" s="26"/>
      <c r="EN377" s="26"/>
      <c r="EO377" s="26"/>
      <c r="EP377" s="26"/>
      <c r="EQ377" s="26"/>
      <c r="ER377" s="26"/>
      <c r="ES377" s="26"/>
      <c r="ET377" s="26"/>
      <c r="EU377" s="26"/>
      <c r="EV377" s="26"/>
      <c r="EW377" s="26"/>
      <c r="EX377" s="26"/>
      <c r="EY377" s="26"/>
      <c r="EZ377" s="26"/>
      <c r="FA377" s="26"/>
      <c r="FB377" s="26"/>
      <c r="FC377" s="26"/>
      <c r="FD377" s="26"/>
      <c r="FE377" s="26"/>
      <c r="FF377" s="26"/>
      <c r="FG377" s="26"/>
      <c r="FH377" s="26"/>
      <c r="FI377" s="26"/>
      <c r="FJ377" s="26"/>
      <c r="FK377" s="26"/>
      <c r="FL377" s="26"/>
      <c r="FM377" s="26"/>
      <c r="FN377" s="26"/>
      <c r="FO377" s="26"/>
      <c r="FP377" s="26"/>
      <c r="FQ377" s="26"/>
      <c r="FR377" s="26"/>
      <c r="FS377" s="26"/>
      <c r="FT377" s="26"/>
      <c r="FU377" s="26"/>
      <c r="FV377" s="26"/>
      <c r="FW377" s="26"/>
    </row>
    <row r="378" spans="1:179" ht="12.75" customHeight="1" x14ac:dyDescent="0.2">
      <c r="A378" s="146" t="s">
        <v>1296</v>
      </c>
      <c r="B378" s="87" t="s">
        <v>2645</v>
      </c>
      <c r="C378" s="87" t="s">
        <v>1298</v>
      </c>
      <c r="D378" s="87" t="s">
        <v>4494</v>
      </c>
      <c r="E378" s="87" t="s">
        <v>1706</v>
      </c>
      <c r="F378" s="87" t="s">
        <v>1707</v>
      </c>
      <c r="G378" s="87" t="s">
        <v>1278</v>
      </c>
      <c r="H378" s="87" t="s">
        <v>1279</v>
      </c>
      <c r="I378" s="87" t="s">
        <v>1715</v>
      </c>
      <c r="J378" s="87" t="s">
        <v>1778</v>
      </c>
      <c r="K378" s="98" t="s">
        <v>1329</v>
      </c>
      <c r="L378" s="87" t="s">
        <v>1710</v>
      </c>
      <c r="M378" s="87" t="s">
        <v>2647</v>
      </c>
      <c r="N378" s="87" t="s">
        <v>2646</v>
      </c>
      <c r="O378" s="87" t="s">
        <v>2648</v>
      </c>
      <c r="P378" s="87" t="s">
        <v>1811</v>
      </c>
    </row>
    <row r="379" spans="1:179" ht="12.75" customHeight="1" x14ac:dyDescent="0.2">
      <c r="A379" s="146" t="s">
        <v>1296</v>
      </c>
      <c r="B379" s="87" t="s">
        <v>2645</v>
      </c>
      <c r="C379" s="87" t="s">
        <v>1298</v>
      </c>
      <c r="D379" s="87" t="s">
        <v>4494</v>
      </c>
      <c r="E379" s="87" t="s">
        <v>1706</v>
      </c>
      <c r="F379" s="87" t="s">
        <v>1707</v>
      </c>
      <c r="G379" s="87" t="s">
        <v>1278</v>
      </c>
      <c r="H379" s="87" t="s">
        <v>1279</v>
      </c>
      <c r="I379" s="87" t="s">
        <v>1715</v>
      </c>
      <c r="J379" s="87" t="s">
        <v>1778</v>
      </c>
      <c r="K379" s="98" t="s">
        <v>1567</v>
      </c>
      <c r="L379" s="87" t="s">
        <v>1710</v>
      </c>
      <c r="M379" s="87" t="s">
        <v>2649</v>
      </c>
      <c r="N379" s="87" t="s">
        <v>2646</v>
      </c>
      <c r="O379" s="87" t="s">
        <v>2648</v>
      </c>
      <c r="P379" s="87" t="s">
        <v>1811</v>
      </c>
    </row>
    <row r="380" spans="1:179" ht="12.75" customHeight="1" x14ac:dyDescent="0.2">
      <c r="A380" s="146" t="s">
        <v>1296</v>
      </c>
      <c r="B380" s="87" t="s">
        <v>2650</v>
      </c>
      <c r="C380" s="87" t="s">
        <v>1298</v>
      </c>
      <c r="D380" s="87" t="s">
        <v>4494</v>
      </c>
      <c r="E380" s="87" t="s">
        <v>1706</v>
      </c>
      <c r="F380" s="87" t="s">
        <v>1714</v>
      </c>
      <c r="G380" s="87" t="s">
        <v>1278</v>
      </c>
      <c r="H380" s="87" t="s">
        <v>1279</v>
      </c>
      <c r="I380" s="87" t="s">
        <v>1715</v>
      </c>
      <c r="J380" s="87" t="s">
        <v>1778</v>
      </c>
      <c r="K380" s="98" t="s">
        <v>1329</v>
      </c>
      <c r="L380" s="87" t="s">
        <v>1741</v>
      </c>
      <c r="M380" s="87" t="s">
        <v>2651</v>
      </c>
      <c r="N380" s="87" t="s">
        <v>2533</v>
      </c>
      <c r="O380" s="87">
        <v>34</v>
      </c>
      <c r="P380" s="87" t="s">
        <v>1782</v>
      </c>
    </row>
    <row r="381" spans="1:179" ht="12.75" customHeight="1" x14ac:dyDescent="0.2">
      <c r="A381" s="158" t="s">
        <v>977</v>
      </c>
      <c r="B381" s="14" t="s">
        <v>1300</v>
      </c>
      <c r="C381" s="87" t="s">
        <v>1219</v>
      </c>
      <c r="D381" s="87" t="s">
        <v>4494</v>
      </c>
      <c r="E381" s="87" t="s">
        <v>1706</v>
      </c>
      <c r="F381" s="87" t="s">
        <v>1707</v>
      </c>
      <c r="G381" s="87" t="s">
        <v>1285</v>
      </c>
      <c r="H381" s="87" t="s">
        <v>1286</v>
      </c>
      <c r="I381" s="87" t="s">
        <v>1708</v>
      </c>
      <c r="J381" s="87" t="s">
        <v>1709</v>
      </c>
      <c r="K381" s="99" t="s">
        <v>1962</v>
      </c>
      <c r="L381" s="87" t="s">
        <v>1710</v>
      </c>
      <c r="M381" s="87" t="s">
        <v>2652</v>
      </c>
      <c r="N381" s="87">
        <v>80</v>
      </c>
      <c r="O381" s="87">
        <v>60</v>
      </c>
      <c r="P381" s="87">
        <v>48</v>
      </c>
    </row>
    <row r="382" spans="1:179" ht="12.75" customHeight="1" x14ac:dyDescent="0.2">
      <c r="A382" s="158" t="s">
        <v>977</v>
      </c>
      <c r="B382" s="158" t="s">
        <v>1300</v>
      </c>
      <c r="C382" s="146" t="s">
        <v>1219</v>
      </c>
      <c r="D382" s="146" t="s">
        <v>1712</v>
      </c>
      <c r="E382" s="146" t="s">
        <v>1706</v>
      </c>
      <c r="F382" s="146" t="s">
        <v>1707</v>
      </c>
      <c r="G382" s="146" t="s">
        <v>1285</v>
      </c>
      <c r="H382" s="146" t="s">
        <v>1286</v>
      </c>
      <c r="I382" s="146" t="s">
        <v>1708</v>
      </c>
      <c r="J382" s="146" t="s">
        <v>1709</v>
      </c>
      <c r="K382" s="155" t="s">
        <v>1962</v>
      </c>
      <c r="L382" s="146" t="s">
        <v>1710</v>
      </c>
      <c r="M382" s="146" t="s">
        <v>2653</v>
      </c>
      <c r="N382" s="146">
        <v>80</v>
      </c>
      <c r="O382" s="146">
        <v>60</v>
      </c>
      <c r="P382" s="146">
        <v>144</v>
      </c>
      <c r="Q382" s="145"/>
      <c r="R382" s="145"/>
      <c r="S382" s="145"/>
      <c r="T382" s="145"/>
      <c r="U382" s="145"/>
      <c r="V382" s="145"/>
      <c r="W382" s="145"/>
      <c r="X382" s="145"/>
      <c r="Y382" s="145"/>
      <c r="Z382" s="145"/>
      <c r="AA382" s="145"/>
      <c r="AB382" s="145"/>
      <c r="AC382" s="145"/>
      <c r="AD382" s="145"/>
      <c r="AE382" s="145"/>
      <c r="AF382" s="145"/>
      <c r="AG382" s="145"/>
      <c r="AH382" s="145"/>
      <c r="AI382" s="145"/>
      <c r="AJ382" s="145"/>
      <c r="AK382" s="145"/>
      <c r="AL382" s="145"/>
      <c r="AM382" s="145"/>
      <c r="AN382" s="145"/>
      <c r="AO382" s="145"/>
      <c r="AP382" s="145"/>
      <c r="AQ382" s="145"/>
      <c r="AR382" s="145"/>
      <c r="AS382" s="145"/>
      <c r="AT382" s="145"/>
      <c r="AU382" s="145"/>
      <c r="AV382" s="145"/>
      <c r="AW382" s="145"/>
      <c r="AX382" s="145"/>
      <c r="AY382" s="145"/>
      <c r="AZ382" s="145"/>
      <c r="BA382" s="145"/>
      <c r="BB382" s="145"/>
      <c r="BC382" s="145"/>
      <c r="BD382" s="145"/>
      <c r="BE382" s="145"/>
      <c r="BF382" s="145"/>
      <c r="BG382" s="145"/>
      <c r="BH382" s="145"/>
      <c r="BI382" s="145"/>
      <c r="BJ382" s="145"/>
      <c r="BK382" s="145"/>
      <c r="BL382" s="145"/>
      <c r="BM382" s="145"/>
      <c r="BN382" s="145"/>
      <c r="BO382" s="145"/>
      <c r="BP382" s="145"/>
      <c r="BQ382" s="145"/>
      <c r="BR382" s="145"/>
      <c r="BS382" s="145"/>
      <c r="BT382" s="145"/>
      <c r="BU382" s="145"/>
      <c r="BV382" s="145"/>
      <c r="BW382" s="145"/>
      <c r="BX382" s="145"/>
      <c r="BY382" s="145"/>
      <c r="BZ382" s="145"/>
      <c r="CA382" s="145"/>
      <c r="CB382" s="145"/>
      <c r="CC382" s="145"/>
      <c r="CD382" s="145"/>
      <c r="CE382" s="145"/>
      <c r="CF382" s="145"/>
      <c r="CG382" s="145"/>
      <c r="CH382" s="145"/>
      <c r="CI382" s="145"/>
      <c r="CJ382" s="145"/>
      <c r="CK382" s="145"/>
      <c r="CL382" s="145"/>
      <c r="CM382" s="145"/>
      <c r="CN382" s="145"/>
      <c r="CO382" s="145"/>
      <c r="CP382" s="145"/>
      <c r="CQ382" s="145"/>
      <c r="CR382" s="145"/>
      <c r="CS382" s="145"/>
      <c r="CT382" s="145"/>
      <c r="CU382" s="145"/>
      <c r="CV382" s="145"/>
      <c r="CW382" s="145"/>
      <c r="CX382" s="145"/>
      <c r="CY382" s="145"/>
      <c r="CZ382" s="145"/>
      <c r="DA382" s="145"/>
      <c r="DB382" s="145"/>
      <c r="DC382" s="145"/>
      <c r="DD382" s="145"/>
      <c r="DE382" s="145"/>
      <c r="DF382" s="145"/>
      <c r="DG382" s="145"/>
      <c r="DH382" s="145"/>
      <c r="DI382" s="145"/>
      <c r="DJ382" s="145"/>
      <c r="DK382" s="145"/>
      <c r="DL382" s="145"/>
      <c r="DM382" s="145"/>
      <c r="DN382" s="145"/>
      <c r="DO382" s="145"/>
      <c r="DP382" s="145"/>
      <c r="DQ382" s="145"/>
      <c r="DR382" s="145"/>
      <c r="DS382" s="145"/>
      <c r="DT382" s="145"/>
      <c r="DU382" s="145"/>
      <c r="DV382" s="145"/>
      <c r="DW382" s="145"/>
      <c r="DX382" s="145"/>
      <c r="DY382" s="145"/>
      <c r="DZ382" s="145"/>
      <c r="EA382" s="145"/>
      <c r="EB382" s="145"/>
      <c r="EC382" s="145"/>
      <c r="ED382" s="145"/>
      <c r="EE382" s="145"/>
      <c r="EF382" s="145"/>
      <c r="EG382" s="145"/>
      <c r="EH382" s="145"/>
      <c r="EI382" s="145"/>
      <c r="EJ382" s="145"/>
      <c r="EK382" s="145"/>
      <c r="EL382" s="145"/>
      <c r="EM382" s="145"/>
      <c r="EN382" s="145"/>
      <c r="EO382" s="145"/>
      <c r="EP382" s="145"/>
      <c r="EQ382" s="145"/>
      <c r="ER382" s="145"/>
      <c r="ES382" s="145"/>
      <c r="ET382" s="145"/>
      <c r="EU382" s="145"/>
      <c r="EV382" s="145"/>
      <c r="EW382" s="145"/>
      <c r="EX382" s="145"/>
      <c r="EY382" s="145"/>
      <c r="EZ382" s="145"/>
      <c r="FA382" s="145"/>
      <c r="FB382" s="145"/>
      <c r="FC382" s="145"/>
      <c r="FD382" s="145"/>
      <c r="FE382" s="145"/>
      <c r="FF382" s="145"/>
      <c r="FG382" s="145"/>
      <c r="FH382" s="145"/>
      <c r="FI382" s="145"/>
      <c r="FJ382" s="145"/>
      <c r="FK382" s="145"/>
      <c r="FL382" s="145"/>
      <c r="FM382" s="145"/>
      <c r="FN382" s="145"/>
      <c r="FO382" s="145"/>
      <c r="FP382" s="145"/>
      <c r="FQ382" s="145"/>
      <c r="FR382" s="145"/>
      <c r="FS382" s="145"/>
      <c r="FT382" s="145"/>
      <c r="FU382" s="145"/>
      <c r="FV382" s="145"/>
      <c r="FW382" s="145"/>
    </row>
    <row r="383" spans="1:179" ht="12.75" customHeight="1" x14ac:dyDescent="0.2">
      <c r="A383" s="158" t="s">
        <v>2654</v>
      </c>
      <c r="B383" s="14" t="s">
        <v>1270</v>
      </c>
      <c r="C383" s="87" t="s">
        <v>1219</v>
      </c>
      <c r="D383" s="87" t="s">
        <v>4494</v>
      </c>
      <c r="E383" s="87" t="s">
        <v>1706</v>
      </c>
      <c r="F383" s="87" t="s">
        <v>1707</v>
      </c>
      <c r="G383" s="87" t="s">
        <v>1285</v>
      </c>
      <c r="H383" s="87" t="s">
        <v>1286</v>
      </c>
      <c r="I383" s="87" t="s">
        <v>1708</v>
      </c>
      <c r="J383" s="87" t="s">
        <v>1709</v>
      </c>
      <c r="K383" s="99" t="s">
        <v>1761</v>
      </c>
      <c r="L383" s="87" t="s">
        <v>1710</v>
      </c>
      <c r="M383" s="87" t="s">
        <v>2655</v>
      </c>
      <c r="N383" s="87">
        <v>65</v>
      </c>
      <c r="O383" s="87">
        <v>65</v>
      </c>
      <c r="P383" s="87">
        <v>13</v>
      </c>
    </row>
    <row r="384" spans="1:179" ht="12.75" customHeight="1" x14ac:dyDescent="0.2">
      <c r="A384" s="158" t="s">
        <v>2654</v>
      </c>
      <c r="B384" s="158" t="s">
        <v>1270</v>
      </c>
      <c r="C384" s="146" t="s">
        <v>1219</v>
      </c>
      <c r="D384" s="146" t="s">
        <v>1712</v>
      </c>
      <c r="E384" s="146" t="s">
        <v>1706</v>
      </c>
      <c r="F384" s="146" t="s">
        <v>1707</v>
      </c>
      <c r="G384" s="146" t="s">
        <v>1285</v>
      </c>
      <c r="H384" s="146" t="s">
        <v>1286</v>
      </c>
      <c r="I384" s="146" t="s">
        <v>1708</v>
      </c>
      <c r="J384" s="146" t="s">
        <v>1709</v>
      </c>
      <c r="K384" s="155" t="s">
        <v>1761</v>
      </c>
      <c r="L384" s="146" t="s">
        <v>1710</v>
      </c>
      <c r="M384" s="146" t="s">
        <v>2656</v>
      </c>
      <c r="N384" s="146">
        <v>65</v>
      </c>
      <c r="O384" s="146">
        <v>65</v>
      </c>
      <c r="P384" s="146">
        <v>13</v>
      </c>
      <c r="Q384" s="145"/>
      <c r="R384" s="145"/>
      <c r="S384" s="145"/>
      <c r="T384" s="145"/>
      <c r="U384" s="145"/>
      <c r="V384" s="145"/>
      <c r="W384" s="145"/>
      <c r="X384" s="145"/>
      <c r="Y384" s="145"/>
      <c r="Z384" s="145"/>
      <c r="AA384" s="145"/>
      <c r="AB384" s="145"/>
      <c r="AC384" s="145"/>
      <c r="AD384" s="145"/>
      <c r="AE384" s="145"/>
      <c r="AF384" s="145"/>
      <c r="AG384" s="145"/>
      <c r="AH384" s="145"/>
      <c r="AI384" s="145"/>
      <c r="AJ384" s="145"/>
      <c r="AK384" s="145"/>
      <c r="AL384" s="145"/>
      <c r="AM384" s="145"/>
      <c r="AN384" s="145"/>
      <c r="AO384" s="145"/>
      <c r="AP384" s="145"/>
      <c r="AQ384" s="145"/>
      <c r="AR384" s="145"/>
      <c r="AS384" s="145"/>
      <c r="AT384" s="145"/>
      <c r="AU384" s="145"/>
      <c r="AV384" s="145"/>
      <c r="AW384" s="145"/>
      <c r="AX384" s="145"/>
      <c r="AY384" s="145"/>
      <c r="AZ384" s="145"/>
      <c r="BA384" s="145"/>
      <c r="BB384" s="145"/>
      <c r="BC384" s="145"/>
      <c r="BD384" s="145"/>
      <c r="BE384" s="145"/>
      <c r="BF384" s="145"/>
      <c r="BG384" s="145"/>
      <c r="BH384" s="145"/>
      <c r="BI384" s="145"/>
      <c r="BJ384" s="145"/>
      <c r="BK384" s="145"/>
      <c r="BL384" s="145"/>
      <c r="BM384" s="145"/>
      <c r="BN384" s="145"/>
      <c r="BO384" s="145"/>
      <c r="BP384" s="145"/>
      <c r="BQ384" s="145"/>
      <c r="BR384" s="145"/>
      <c r="BS384" s="145"/>
      <c r="BT384" s="145"/>
      <c r="BU384" s="145"/>
      <c r="BV384" s="145"/>
      <c r="BW384" s="145"/>
      <c r="BX384" s="145"/>
      <c r="BY384" s="145"/>
      <c r="BZ384" s="145"/>
      <c r="CA384" s="145"/>
      <c r="CB384" s="145"/>
      <c r="CC384" s="145"/>
      <c r="CD384" s="145"/>
      <c r="CE384" s="145"/>
      <c r="CF384" s="145"/>
      <c r="CG384" s="145"/>
      <c r="CH384" s="145"/>
      <c r="CI384" s="145"/>
      <c r="CJ384" s="145"/>
      <c r="CK384" s="145"/>
      <c r="CL384" s="145"/>
      <c r="CM384" s="145"/>
      <c r="CN384" s="145"/>
      <c r="CO384" s="145"/>
      <c r="CP384" s="145"/>
      <c r="CQ384" s="145"/>
      <c r="CR384" s="145"/>
      <c r="CS384" s="145"/>
      <c r="CT384" s="145"/>
      <c r="CU384" s="145"/>
      <c r="CV384" s="145"/>
      <c r="CW384" s="145"/>
      <c r="CX384" s="145"/>
      <c r="CY384" s="145"/>
      <c r="CZ384" s="145"/>
      <c r="DA384" s="145"/>
      <c r="DB384" s="145"/>
      <c r="DC384" s="145"/>
      <c r="DD384" s="145"/>
      <c r="DE384" s="145"/>
      <c r="DF384" s="145"/>
      <c r="DG384" s="145"/>
      <c r="DH384" s="145"/>
      <c r="DI384" s="145"/>
      <c r="DJ384" s="145"/>
      <c r="DK384" s="145"/>
      <c r="DL384" s="145"/>
      <c r="DM384" s="145"/>
      <c r="DN384" s="145"/>
      <c r="DO384" s="145"/>
      <c r="DP384" s="145"/>
      <c r="DQ384" s="145"/>
      <c r="DR384" s="145"/>
      <c r="DS384" s="145"/>
      <c r="DT384" s="145"/>
      <c r="DU384" s="145"/>
      <c r="DV384" s="145"/>
      <c r="DW384" s="145"/>
      <c r="DX384" s="145"/>
      <c r="DY384" s="145"/>
      <c r="DZ384" s="145"/>
      <c r="EA384" s="145"/>
      <c r="EB384" s="145"/>
      <c r="EC384" s="145"/>
      <c r="ED384" s="145"/>
      <c r="EE384" s="145"/>
      <c r="EF384" s="145"/>
      <c r="EG384" s="145"/>
      <c r="EH384" s="145"/>
      <c r="EI384" s="145"/>
      <c r="EJ384" s="145"/>
      <c r="EK384" s="145"/>
      <c r="EL384" s="145"/>
      <c r="EM384" s="145"/>
      <c r="EN384" s="145"/>
      <c r="EO384" s="145"/>
      <c r="EP384" s="145"/>
      <c r="EQ384" s="145"/>
      <c r="ER384" s="145"/>
      <c r="ES384" s="145"/>
      <c r="ET384" s="145"/>
      <c r="EU384" s="145"/>
      <c r="EV384" s="145"/>
      <c r="EW384" s="145"/>
      <c r="EX384" s="145"/>
      <c r="EY384" s="145"/>
      <c r="EZ384" s="145"/>
      <c r="FA384" s="145"/>
      <c r="FB384" s="145"/>
      <c r="FC384" s="145"/>
      <c r="FD384" s="145"/>
      <c r="FE384" s="145"/>
      <c r="FF384" s="145"/>
      <c r="FG384" s="145"/>
      <c r="FH384" s="145"/>
      <c r="FI384" s="145"/>
      <c r="FJ384" s="145"/>
      <c r="FK384" s="145"/>
      <c r="FL384" s="145"/>
      <c r="FM384" s="145"/>
      <c r="FN384" s="145"/>
      <c r="FO384" s="145"/>
      <c r="FP384" s="145"/>
      <c r="FQ384" s="145"/>
      <c r="FR384" s="145"/>
      <c r="FS384" s="145"/>
      <c r="FT384" s="145"/>
      <c r="FU384" s="145"/>
      <c r="FV384" s="145"/>
      <c r="FW384" s="145"/>
    </row>
    <row r="385" spans="1:179" ht="12.75" customHeight="1" x14ac:dyDescent="0.2">
      <c r="A385" s="146" t="s">
        <v>1129</v>
      </c>
      <c r="B385" s="87" t="s">
        <v>2657</v>
      </c>
      <c r="C385" s="87" t="s">
        <v>1224</v>
      </c>
      <c r="D385" s="87" t="s">
        <v>4494</v>
      </c>
      <c r="E385" s="87" t="s">
        <v>1706</v>
      </c>
      <c r="F385" s="87" t="s">
        <v>1714</v>
      </c>
      <c r="G385" s="87" t="s">
        <v>1726</v>
      </c>
      <c r="H385" s="87" t="s">
        <v>1894</v>
      </c>
      <c r="I385" s="87" t="s">
        <v>1728</v>
      </c>
      <c r="J385" s="87" t="s">
        <v>1813</v>
      </c>
      <c r="K385" s="98" t="s">
        <v>1329</v>
      </c>
      <c r="L385" s="87" t="s">
        <v>1741</v>
      </c>
      <c r="M385" s="87" t="s">
        <v>2658</v>
      </c>
      <c r="N385" s="87" t="s">
        <v>1797</v>
      </c>
      <c r="O385" s="87" t="s">
        <v>1797</v>
      </c>
      <c r="P385" s="87" t="s">
        <v>1731</v>
      </c>
    </row>
    <row r="386" spans="1:179" ht="12.75" customHeight="1" x14ac:dyDescent="0.2">
      <c r="A386" s="146" t="s">
        <v>827</v>
      </c>
      <c r="B386" s="87" t="s">
        <v>2659</v>
      </c>
      <c r="C386" s="87" t="s">
        <v>1224</v>
      </c>
      <c r="D386" s="87" t="s">
        <v>4494</v>
      </c>
      <c r="E386" s="87" t="s">
        <v>1706</v>
      </c>
      <c r="F386" s="87" t="s">
        <v>1707</v>
      </c>
      <c r="G386" s="87" t="s">
        <v>1239</v>
      </c>
      <c r="H386" s="87" t="s">
        <v>1267</v>
      </c>
      <c r="I386" s="87" t="s">
        <v>1728</v>
      </c>
      <c r="J386" s="87" t="s">
        <v>1755</v>
      </c>
      <c r="K386" s="98" t="s">
        <v>1884</v>
      </c>
      <c r="L386" s="87" t="s">
        <v>1710</v>
      </c>
      <c r="M386" s="87" t="s">
        <v>2660</v>
      </c>
      <c r="N386" s="87" t="s">
        <v>1811</v>
      </c>
      <c r="O386" s="87" t="s">
        <v>2661</v>
      </c>
      <c r="P386" s="87" t="s">
        <v>2229</v>
      </c>
    </row>
    <row r="387" spans="1:179" ht="12.75" customHeight="1" x14ac:dyDescent="0.2">
      <c r="A387" s="146" t="s">
        <v>827</v>
      </c>
      <c r="B387" s="87" t="s">
        <v>2659</v>
      </c>
      <c r="C387" s="87" t="s">
        <v>1224</v>
      </c>
      <c r="D387" s="87" t="s">
        <v>4494</v>
      </c>
      <c r="E387" s="87" t="s">
        <v>1706</v>
      </c>
      <c r="F387" s="87" t="s">
        <v>1707</v>
      </c>
      <c r="G387" s="87" t="s">
        <v>1239</v>
      </c>
      <c r="H387" s="87" t="s">
        <v>1267</v>
      </c>
      <c r="I387" s="87" t="s">
        <v>1728</v>
      </c>
      <c r="J387" s="87" t="s">
        <v>1755</v>
      </c>
      <c r="K387" s="98" t="s">
        <v>1897</v>
      </c>
      <c r="L387" s="87" t="s">
        <v>1710</v>
      </c>
      <c r="M387" s="87" t="s">
        <v>2662</v>
      </c>
      <c r="N387" s="87" t="s">
        <v>1811</v>
      </c>
      <c r="O387" s="87" t="s">
        <v>2661</v>
      </c>
      <c r="P387" s="87" t="s">
        <v>2229</v>
      </c>
    </row>
    <row r="388" spans="1:179" s="145" customFormat="1" ht="12.75" customHeight="1" x14ac:dyDescent="0.2">
      <c r="A388" s="146" t="s">
        <v>2663</v>
      </c>
      <c r="B388" s="87" t="s">
        <v>2664</v>
      </c>
      <c r="C388" s="87" t="s">
        <v>1224</v>
      </c>
      <c r="D388" s="87" t="s">
        <v>4494</v>
      </c>
      <c r="E388" s="87" t="s">
        <v>1706</v>
      </c>
      <c r="F388" s="87" t="s">
        <v>1719</v>
      </c>
      <c r="G388" s="87" t="s">
        <v>1222</v>
      </c>
      <c r="H388" s="87" t="s">
        <v>1222</v>
      </c>
      <c r="I388" s="87" t="s">
        <v>1715</v>
      </c>
      <c r="J388" s="87" t="s">
        <v>1720</v>
      </c>
      <c r="K388" s="99" t="s">
        <v>2517</v>
      </c>
      <c r="L388" s="87" t="s">
        <v>1710</v>
      </c>
      <c r="M388" s="26" t="s">
        <v>2665</v>
      </c>
      <c r="N388" s="26">
        <v>128</v>
      </c>
      <c r="O388" s="26">
        <v>116</v>
      </c>
      <c r="P388" s="26">
        <v>696</v>
      </c>
      <c r="Q388" s="26"/>
      <c r="R388" s="26"/>
      <c r="S388" s="26"/>
      <c r="T388" s="26"/>
      <c r="U388" s="26"/>
      <c r="V388" s="26"/>
      <c r="W388" s="26"/>
      <c r="X388" s="26"/>
      <c r="Y388" s="26"/>
      <c r="Z388" s="26"/>
      <c r="AA388" s="26"/>
      <c r="AB388" s="26"/>
      <c r="AC388" s="26"/>
      <c r="AD388" s="26"/>
      <c r="AE388" s="26"/>
      <c r="AF388" s="26"/>
      <c r="AG388" s="26"/>
      <c r="AH388" s="26"/>
      <c r="AI388" s="26"/>
      <c r="AJ388" s="26"/>
      <c r="AK388" s="26"/>
      <c r="AL388" s="26"/>
      <c r="AM388" s="26"/>
      <c r="AN388" s="26"/>
      <c r="AO388" s="26"/>
      <c r="AP388" s="26"/>
      <c r="AQ388" s="26"/>
      <c r="AR388" s="26"/>
      <c r="AS388" s="26"/>
      <c r="AT388" s="26"/>
      <c r="AU388" s="26"/>
      <c r="AV388" s="26"/>
      <c r="AW388" s="26"/>
      <c r="AX388" s="26"/>
      <c r="AY388" s="26"/>
      <c r="AZ388" s="26"/>
      <c r="BA388" s="26"/>
      <c r="BB388" s="26"/>
      <c r="BC388" s="26"/>
      <c r="BD388" s="26"/>
      <c r="BE388" s="26"/>
      <c r="BF388" s="26"/>
      <c r="BG388" s="26"/>
      <c r="BH388" s="26"/>
      <c r="BI388" s="26"/>
      <c r="BJ388" s="26"/>
      <c r="BK388" s="26"/>
      <c r="BL388" s="26"/>
      <c r="BM388" s="26"/>
      <c r="BN388" s="26"/>
      <c r="BO388" s="26"/>
      <c r="BP388" s="26"/>
      <c r="BQ388" s="26"/>
      <c r="BR388" s="26"/>
      <c r="BS388" s="26"/>
      <c r="BT388" s="26"/>
      <c r="BU388" s="26"/>
      <c r="BV388" s="26"/>
      <c r="BW388" s="26"/>
      <c r="BX388" s="26"/>
      <c r="BY388" s="26"/>
      <c r="BZ388" s="26"/>
      <c r="CA388" s="26"/>
      <c r="CB388" s="26"/>
      <c r="CC388" s="26"/>
      <c r="CD388" s="26"/>
      <c r="CE388" s="26"/>
      <c r="CF388" s="26"/>
      <c r="CG388" s="26"/>
      <c r="CH388" s="26"/>
      <c r="CI388" s="26"/>
      <c r="CJ388" s="26"/>
      <c r="CK388" s="26"/>
      <c r="CL388" s="26"/>
      <c r="CM388" s="26"/>
      <c r="CN388" s="26"/>
      <c r="CO388" s="26"/>
      <c r="CP388" s="26"/>
      <c r="CQ388" s="26"/>
      <c r="CR388" s="26"/>
      <c r="CS388" s="26"/>
      <c r="CT388" s="26"/>
      <c r="CU388" s="26"/>
      <c r="CV388" s="26"/>
      <c r="CW388" s="26"/>
      <c r="CX388" s="26"/>
      <c r="CY388" s="26"/>
      <c r="CZ388" s="26"/>
      <c r="DA388" s="26"/>
      <c r="DB388" s="26"/>
      <c r="DC388" s="26"/>
      <c r="DD388" s="26"/>
      <c r="DE388" s="26"/>
      <c r="DF388" s="26"/>
      <c r="DG388" s="26"/>
      <c r="DH388" s="26"/>
      <c r="DI388" s="26"/>
      <c r="DJ388" s="26"/>
      <c r="DK388" s="26"/>
      <c r="DL388" s="26"/>
      <c r="DM388" s="26"/>
      <c r="DN388" s="26"/>
      <c r="DO388" s="26"/>
      <c r="DP388" s="26"/>
      <c r="DQ388" s="26"/>
      <c r="DR388" s="26"/>
      <c r="DS388" s="26"/>
      <c r="DT388" s="26"/>
      <c r="DU388" s="26"/>
      <c r="DV388" s="26"/>
      <c r="DW388" s="26"/>
      <c r="DX388" s="26"/>
      <c r="DY388" s="26"/>
      <c r="DZ388" s="26"/>
      <c r="EA388" s="26"/>
      <c r="EB388" s="26"/>
      <c r="EC388" s="26"/>
      <c r="ED388" s="26"/>
      <c r="EE388" s="26"/>
      <c r="EF388" s="26"/>
      <c r="EG388" s="26"/>
      <c r="EH388" s="26"/>
      <c r="EI388" s="26"/>
      <c r="EJ388" s="26"/>
      <c r="EK388" s="26"/>
      <c r="EL388" s="26"/>
      <c r="EM388" s="26"/>
      <c r="EN388" s="26"/>
      <c r="EO388" s="26"/>
      <c r="EP388" s="26"/>
      <c r="EQ388" s="26"/>
      <c r="ER388" s="26"/>
      <c r="ES388" s="26"/>
      <c r="ET388" s="26"/>
      <c r="EU388" s="26"/>
      <c r="EV388" s="26"/>
      <c r="EW388" s="26"/>
      <c r="EX388" s="26"/>
      <c r="EY388" s="26"/>
      <c r="EZ388" s="26"/>
      <c r="FA388" s="26"/>
      <c r="FB388" s="26"/>
      <c r="FC388" s="26"/>
      <c r="FD388" s="26"/>
      <c r="FE388" s="26"/>
      <c r="FF388" s="26"/>
      <c r="FG388" s="26"/>
      <c r="FH388" s="26"/>
      <c r="FI388" s="26"/>
      <c r="FJ388" s="26"/>
      <c r="FK388" s="26"/>
      <c r="FL388" s="26"/>
      <c r="FM388" s="26"/>
      <c r="FN388" s="26"/>
      <c r="FO388" s="26"/>
      <c r="FP388" s="26"/>
      <c r="FQ388" s="26"/>
      <c r="FR388" s="26"/>
      <c r="FS388" s="26"/>
      <c r="FT388" s="26"/>
      <c r="FU388" s="26"/>
      <c r="FV388" s="26"/>
      <c r="FW388" s="26"/>
    </row>
    <row r="389" spans="1:179" ht="12.75" customHeight="1" x14ac:dyDescent="0.2">
      <c r="A389" s="146" t="s">
        <v>1296</v>
      </c>
      <c r="B389" s="87" t="s">
        <v>2666</v>
      </c>
      <c r="C389" s="87" t="s">
        <v>1298</v>
      </c>
      <c r="D389" s="87" t="s">
        <v>4494</v>
      </c>
      <c r="E389" s="87" t="s">
        <v>1706</v>
      </c>
      <c r="F389" s="87" t="s">
        <v>1714</v>
      </c>
      <c r="G389" s="87" t="s">
        <v>1278</v>
      </c>
      <c r="H389" s="87" t="s">
        <v>1279</v>
      </c>
      <c r="I389" s="87" t="s">
        <v>1715</v>
      </c>
      <c r="J389" s="87" t="s">
        <v>1778</v>
      </c>
      <c r="K389" s="98" t="s">
        <v>1329</v>
      </c>
      <c r="L389" s="87" t="s">
        <v>1741</v>
      </c>
      <c r="M389" s="87" t="s">
        <v>2668</v>
      </c>
      <c r="N389" s="87" t="s">
        <v>2667</v>
      </c>
      <c r="O389" s="87" t="s">
        <v>2003</v>
      </c>
      <c r="P389" s="87" t="s">
        <v>1782</v>
      </c>
    </row>
    <row r="390" spans="1:179" s="145" customFormat="1" ht="12.75" customHeight="1" x14ac:dyDescent="0.2">
      <c r="A390" s="146" t="s">
        <v>2669</v>
      </c>
      <c r="B390" s="87" t="s">
        <v>2670</v>
      </c>
      <c r="C390" s="87" t="s">
        <v>1219</v>
      </c>
      <c r="D390" s="87" t="s">
        <v>4494</v>
      </c>
      <c r="E390" s="87" t="s">
        <v>1706</v>
      </c>
      <c r="F390" s="87" t="s">
        <v>1714</v>
      </c>
      <c r="G390" s="87" t="s">
        <v>1222</v>
      </c>
      <c r="H390" s="87" t="s">
        <v>1222</v>
      </c>
      <c r="I390" s="87" t="s">
        <v>1715</v>
      </c>
      <c r="J390" s="87" t="s">
        <v>1723</v>
      </c>
      <c r="K390" s="98" t="s">
        <v>2313</v>
      </c>
      <c r="L390" s="87" t="s">
        <v>1741</v>
      </c>
      <c r="M390" s="87" t="s">
        <v>2671</v>
      </c>
      <c r="N390" s="87" t="s">
        <v>1793</v>
      </c>
      <c r="O390" s="87" t="s">
        <v>1793</v>
      </c>
      <c r="P390" s="87" t="s">
        <v>1731</v>
      </c>
      <c r="Q390" s="26"/>
      <c r="R390" s="26"/>
      <c r="S390" s="26"/>
      <c r="T390" s="26"/>
      <c r="U390" s="26"/>
      <c r="V390" s="26"/>
      <c r="W390" s="26"/>
      <c r="X390" s="26"/>
      <c r="Y390" s="26"/>
      <c r="Z390" s="26"/>
      <c r="AA390" s="26"/>
      <c r="AB390" s="26"/>
      <c r="AC390" s="26"/>
      <c r="AD390" s="26"/>
      <c r="AE390" s="26"/>
      <c r="AF390" s="26"/>
      <c r="AG390" s="26"/>
      <c r="AH390" s="26"/>
      <c r="AI390" s="26"/>
      <c r="AJ390" s="26"/>
      <c r="AK390" s="26"/>
      <c r="AL390" s="26"/>
      <c r="AM390" s="26"/>
      <c r="AN390" s="26"/>
      <c r="AO390" s="26"/>
      <c r="AP390" s="26"/>
      <c r="AQ390" s="26"/>
      <c r="AR390" s="26"/>
      <c r="AS390" s="26"/>
      <c r="AT390" s="26"/>
      <c r="AU390" s="26"/>
      <c r="AV390" s="26"/>
      <c r="AW390" s="26"/>
      <c r="AX390" s="26"/>
      <c r="AY390" s="26"/>
      <c r="AZ390" s="26"/>
      <c r="BA390" s="26"/>
      <c r="BB390" s="26"/>
      <c r="BC390" s="26"/>
      <c r="BD390" s="26"/>
      <c r="BE390" s="26"/>
      <c r="BF390" s="26"/>
      <c r="BG390" s="26"/>
      <c r="BH390" s="26"/>
      <c r="BI390" s="26"/>
      <c r="BJ390" s="26"/>
      <c r="BK390" s="26"/>
      <c r="BL390" s="26"/>
      <c r="BM390" s="26"/>
      <c r="BN390" s="26"/>
      <c r="BO390" s="26"/>
      <c r="BP390" s="26"/>
      <c r="BQ390" s="26"/>
      <c r="BR390" s="26"/>
      <c r="BS390" s="26"/>
      <c r="BT390" s="26"/>
      <c r="BU390" s="26"/>
      <c r="BV390" s="26"/>
      <c r="BW390" s="26"/>
      <c r="BX390" s="26"/>
      <c r="BY390" s="26"/>
      <c r="BZ390" s="26"/>
      <c r="CA390" s="26"/>
      <c r="CB390" s="26"/>
      <c r="CC390" s="26"/>
      <c r="CD390" s="26"/>
      <c r="CE390" s="26"/>
      <c r="CF390" s="26"/>
      <c r="CG390" s="26"/>
      <c r="CH390" s="26"/>
      <c r="CI390" s="26"/>
      <c r="CJ390" s="26"/>
      <c r="CK390" s="26"/>
      <c r="CL390" s="26"/>
      <c r="CM390" s="26"/>
      <c r="CN390" s="26"/>
      <c r="CO390" s="26"/>
      <c r="CP390" s="26"/>
      <c r="CQ390" s="26"/>
      <c r="CR390" s="26"/>
      <c r="CS390" s="26"/>
      <c r="CT390" s="26"/>
      <c r="CU390" s="26"/>
      <c r="CV390" s="26"/>
      <c r="CW390" s="26"/>
      <c r="CX390" s="26"/>
      <c r="CY390" s="26"/>
      <c r="CZ390" s="26"/>
      <c r="DA390" s="26"/>
      <c r="DB390" s="26"/>
      <c r="DC390" s="26"/>
      <c r="DD390" s="26"/>
      <c r="DE390" s="26"/>
      <c r="DF390" s="26"/>
      <c r="DG390" s="26"/>
      <c r="DH390" s="26"/>
      <c r="DI390" s="26"/>
      <c r="DJ390" s="26"/>
      <c r="DK390" s="26"/>
      <c r="DL390" s="26"/>
      <c r="DM390" s="26"/>
      <c r="DN390" s="26"/>
      <c r="DO390" s="26"/>
      <c r="DP390" s="26"/>
      <c r="DQ390" s="26"/>
      <c r="DR390" s="26"/>
      <c r="DS390" s="26"/>
      <c r="DT390" s="26"/>
      <c r="DU390" s="26"/>
      <c r="DV390" s="26"/>
      <c r="DW390" s="26"/>
      <c r="DX390" s="26"/>
      <c r="DY390" s="26"/>
      <c r="DZ390" s="26"/>
      <c r="EA390" s="26"/>
      <c r="EB390" s="26"/>
      <c r="EC390" s="26"/>
      <c r="ED390" s="26"/>
      <c r="EE390" s="26"/>
      <c r="EF390" s="26"/>
      <c r="EG390" s="26"/>
      <c r="EH390" s="26"/>
      <c r="EI390" s="26"/>
      <c r="EJ390" s="26"/>
      <c r="EK390" s="26"/>
      <c r="EL390" s="26"/>
      <c r="EM390" s="26"/>
      <c r="EN390" s="26"/>
      <c r="EO390" s="26"/>
      <c r="EP390" s="26"/>
      <c r="EQ390" s="26"/>
      <c r="ER390" s="26"/>
      <c r="ES390" s="26"/>
      <c r="ET390" s="26"/>
      <c r="EU390" s="26"/>
      <c r="EV390" s="26"/>
      <c r="EW390" s="26"/>
      <c r="EX390" s="26"/>
      <c r="EY390" s="26"/>
      <c r="EZ390" s="26"/>
      <c r="FA390" s="26"/>
      <c r="FB390" s="26"/>
      <c r="FC390" s="26"/>
      <c r="FD390" s="26"/>
      <c r="FE390" s="26"/>
      <c r="FF390" s="26"/>
      <c r="FG390" s="26"/>
      <c r="FH390" s="26"/>
      <c r="FI390" s="26"/>
      <c r="FJ390" s="26"/>
      <c r="FK390" s="26"/>
      <c r="FL390" s="26"/>
      <c r="FM390" s="26"/>
      <c r="FN390" s="26"/>
      <c r="FO390" s="26"/>
      <c r="FP390" s="26"/>
      <c r="FQ390" s="26"/>
      <c r="FR390" s="26"/>
      <c r="FS390" s="26"/>
      <c r="FT390" s="26"/>
      <c r="FU390" s="26"/>
      <c r="FV390" s="26"/>
      <c r="FW390" s="26"/>
    </row>
    <row r="391" spans="1:179" ht="12.75" customHeight="1" x14ac:dyDescent="0.2">
      <c r="A391" s="146" t="s">
        <v>70</v>
      </c>
      <c r="B391" s="87" t="s">
        <v>2672</v>
      </c>
      <c r="C391" s="87" t="s">
        <v>1234</v>
      </c>
      <c r="D391" s="87" t="s">
        <v>4494</v>
      </c>
      <c r="E391" s="87" t="s">
        <v>1706</v>
      </c>
      <c r="F391" s="87" t="s">
        <v>1714</v>
      </c>
      <c r="G391" s="87" t="s">
        <v>1278</v>
      </c>
      <c r="H391" s="87" t="s">
        <v>1279</v>
      </c>
      <c r="I391" s="87" t="s">
        <v>1715</v>
      </c>
      <c r="J391" s="87" t="s">
        <v>1778</v>
      </c>
      <c r="K391" s="98" t="s">
        <v>1436</v>
      </c>
      <c r="L391" s="87" t="s">
        <v>1710</v>
      </c>
      <c r="M391" s="87" t="s">
        <v>2673</v>
      </c>
      <c r="N391" s="87">
        <v>13</v>
      </c>
      <c r="O391" s="87">
        <v>13</v>
      </c>
      <c r="P391" s="87">
        <v>0</v>
      </c>
    </row>
    <row r="392" spans="1:179" ht="12.75" customHeight="1" x14ac:dyDescent="0.2">
      <c r="A392" s="146" t="s">
        <v>216</v>
      </c>
      <c r="B392" s="87" t="s">
        <v>2674</v>
      </c>
      <c r="C392" s="87" t="s">
        <v>1224</v>
      </c>
      <c r="D392" s="87" t="s">
        <v>4494</v>
      </c>
      <c r="E392" s="87" t="s">
        <v>1706</v>
      </c>
      <c r="F392" s="87" t="s">
        <v>1719</v>
      </c>
      <c r="G392" s="87" t="s">
        <v>1222</v>
      </c>
      <c r="H392" s="87" t="s">
        <v>1222</v>
      </c>
      <c r="I392" s="87" t="s">
        <v>1715</v>
      </c>
      <c r="J392" s="87" t="s">
        <v>1720</v>
      </c>
      <c r="K392" s="99" t="s">
        <v>2675</v>
      </c>
      <c r="L392" s="87" t="s">
        <v>1741</v>
      </c>
      <c r="M392" s="87" t="s">
        <v>2676</v>
      </c>
      <c r="N392" s="87">
        <v>83</v>
      </c>
      <c r="O392" s="87">
        <v>65</v>
      </c>
      <c r="P392" s="87">
        <v>17</v>
      </c>
    </row>
    <row r="393" spans="1:179" ht="12.75" customHeight="1" x14ac:dyDescent="0.2">
      <c r="A393" s="146" t="s">
        <v>1248</v>
      </c>
      <c r="B393" s="87" t="s">
        <v>4566</v>
      </c>
      <c r="C393" s="87" t="s">
        <v>1234</v>
      </c>
      <c r="D393" s="87" t="s">
        <v>4494</v>
      </c>
      <c r="E393" s="87" t="s">
        <v>1706</v>
      </c>
      <c r="F393" s="87" t="s">
        <v>1719</v>
      </c>
      <c r="G393" s="87" t="s">
        <v>1225</v>
      </c>
      <c r="H393" s="87" t="s">
        <v>1225</v>
      </c>
      <c r="I393" s="87" t="s">
        <v>1715</v>
      </c>
      <c r="J393" s="87" t="s">
        <v>1746</v>
      </c>
      <c r="K393" s="99" t="s">
        <v>1761</v>
      </c>
      <c r="L393" s="87" t="s">
        <v>1710</v>
      </c>
      <c r="M393" s="87" t="s">
        <v>4567</v>
      </c>
      <c r="N393" s="87">
        <v>218.4</v>
      </c>
      <c r="O393" s="87">
        <v>205</v>
      </c>
      <c r="P393" s="87">
        <v>41</v>
      </c>
    </row>
    <row r="394" spans="1:179" ht="12.75" customHeight="1" x14ac:dyDescent="0.2">
      <c r="A394" s="146" t="s">
        <v>963</v>
      </c>
      <c r="B394" s="87" t="s">
        <v>2677</v>
      </c>
      <c r="C394" s="87" t="s">
        <v>1219</v>
      </c>
      <c r="D394" s="87" t="s">
        <v>4494</v>
      </c>
      <c r="E394" s="87" t="s">
        <v>1706</v>
      </c>
      <c r="F394" s="87" t="s">
        <v>1719</v>
      </c>
      <c r="G394" s="87" t="s">
        <v>1225</v>
      </c>
      <c r="H394" s="87" t="s">
        <v>1225</v>
      </c>
      <c r="I394" s="87" t="s">
        <v>1715</v>
      </c>
      <c r="J394" s="87" t="s">
        <v>1746</v>
      </c>
      <c r="K394" s="99" t="s">
        <v>2678</v>
      </c>
      <c r="L394" s="87" t="s">
        <v>1710</v>
      </c>
      <c r="M394" s="87" t="s">
        <v>2679</v>
      </c>
      <c r="N394" s="87">
        <v>396</v>
      </c>
      <c r="O394" s="87">
        <v>384</v>
      </c>
      <c r="P394" s="87">
        <v>77</v>
      </c>
    </row>
    <row r="395" spans="1:179" ht="12.75" customHeight="1" x14ac:dyDescent="0.2">
      <c r="A395" s="146" t="s">
        <v>967</v>
      </c>
      <c r="B395" s="87" t="s">
        <v>2680</v>
      </c>
      <c r="C395" s="87" t="s">
        <v>1234</v>
      </c>
      <c r="D395" s="87" t="s">
        <v>4494</v>
      </c>
      <c r="E395" s="87" t="s">
        <v>1706</v>
      </c>
      <c r="F395" s="87" t="s">
        <v>1719</v>
      </c>
      <c r="G395" s="87" t="s">
        <v>1225</v>
      </c>
      <c r="H395" s="87" t="s">
        <v>1225</v>
      </c>
      <c r="I395" s="87" t="s">
        <v>1715</v>
      </c>
      <c r="J395" s="87" t="s">
        <v>1746</v>
      </c>
      <c r="K395" s="98" t="s">
        <v>2072</v>
      </c>
      <c r="L395" s="87" t="s">
        <v>1710</v>
      </c>
      <c r="M395" s="87" t="s">
        <v>2681</v>
      </c>
      <c r="N395" s="87">
        <v>54</v>
      </c>
      <c r="O395" s="87">
        <v>54</v>
      </c>
      <c r="P395" s="87">
        <v>162</v>
      </c>
    </row>
    <row r="396" spans="1:179" ht="12.75" customHeight="1" x14ac:dyDescent="0.2">
      <c r="A396" s="146" t="s">
        <v>2682</v>
      </c>
      <c r="B396" s="87" t="s">
        <v>2683</v>
      </c>
      <c r="C396" s="87" t="s">
        <v>1219</v>
      </c>
      <c r="D396" s="87" t="s">
        <v>4494</v>
      </c>
      <c r="E396" s="87" t="s">
        <v>1706</v>
      </c>
      <c r="F396" s="87" t="s">
        <v>1719</v>
      </c>
      <c r="G396" s="87" t="s">
        <v>1225</v>
      </c>
      <c r="H396" s="87" t="s">
        <v>1225</v>
      </c>
      <c r="I396" s="87" t="s">
        <v>1715</v>
      </c>
      <c r="J396" s="87" t="s">
        <v>1746</v>
      </c>
      <c r="K396" s="98" t="s">
        <v>2684</v>
      </c>
      <c r="L396" s="87" t="s">
        <v>1710</v>
      </c>
      <c r="M396" s="87" t="s">
        <v>2685</v>
      </c>
      <c r="N396" s="87" t="s">
        <v>2686</v>
      </c>
      <c r="O396" s="87" t="s">
        <v>2686</v>
      </c>
      <c r="P396" s="87" t="s">
        <v>2687</v>
      </c>
    </row>
    <row r="397" spans="1:179" ht="12.75" customHeight="1" x14ac:dyDescent="0.2">
      <c r="A397" s="158" t="s">
        <v>975</v>
      </c>
      <c r="B397" s="87" t="s">
        <v>2688</v>
      </c>
      <c r="C397" s="87" t="s">
        <v>1219</v>
      </c>
      <c r="D397" s="87" t="s">
        <v>4494</v>
      </c>
      <c r="E397" s="87" t="s">
        <v>1706</v>
      </c>
      <c r="F397" s="87" t="s">
        <v>1719</v>
      </c>
      <c r="G397" s="87" t="s">
        <v>1222</v>
      </c>
      <c r="H397" s="87" t="s">
        <v>1222</v>
      </c>
      <c r="I397" s="87" t="s">
        <v>1715</v>
      </c>
      <c r="J397" s="87" t="s">
        <v>1720</v>
      </c>
      <c r="K397" s="98" t="s">
        <v>1784</v>
      </c>
      <c r="L397" s="87" t="s">
        <v>1710</v>
      </c>
      <c r="M397" s="87" t="s">
        <v>2689</v>
      </c>
      <c r="N397" s="87">
        <v>110</v>
      </c>
      <c r="O397" s="87">
        <v>90</v>
      </c>
      <c r="P397" s="87">
        <v>18</v>
      </c>
    </row>
    <row r="398" spans="1:179" ht="12.75" customHeight="1" x14ac:dyDescent="0.2">
      <c r="A398" s="146" t="s">
        <v>342</v>
      </c>
      <c r="B398" s="87" t="s">
        <v>2690</v>
      </c>
      <c r="C398" s="87" t="s">
        <v>1234</v>
      </c>
      <c r="D398" s="87" t="s">
        <v>4494</v>
      </c>
      <c r="E398" s="87" t="s">
        <v>1706</v>
      </c>
      <c r="F398" s="87" t="s">
        <v>1714</v>
      </c>
      <c r="G398" s="87" t="s">
        <v>1726</v>
      </c>
      <c r="H398" s="87" t="s">
        <v>1861</v>
      </c>
      <c r="I398" s="87" t="s">
        <v>1728</v>
      </c>
      <c r="J398" s="87" t="s">
        <v>1729</v>
      </c>
      <c r="K398" s="98" t="s">
        <v>1329</v>
      </c>
      <c r="L398" s="87" t="s">
        <v>1741</v>
      </c>
      <c r="M398" s="87" t="s">
        <v>2691</v>
      </c>
      <c r="N398" s="87" t="s">
        <v>2318</v>
      </c>
      <c r="O398" s="87" t="s">
        <v>1329</v>
      </c>
      <c r="P398" s="87" t="s">
        <v>1782</v>
      </c>
    </row>
    <row r="399" spans="1:179" ht="12.75" customHeight="1" x14ac:dyDescent="0.2">
      <c r="A399" s="146" t="s">
        <v>827</v>
      </c>
      <c r="B399" s="87" t="s">
        <v>2692</v>
      </c>
      <c r="C399" s="87" t="s">
        <v>1219</v>
      </c>
      <c r="D399" s="87" t="s">
        <v>4494</v>
      </c>
      <c r="E399" s="87" t="s">
        <v>1706</v>
      </c>
      <c r="F399" s="87" t="s">
        <v>1707</v>
      </c>
      <c r="G399" s="87" t="s">
        <v>1278</v>
      </c>
      <c r="H399" s="87" t="s">
        <v>1279</v>
      </c>
      <c r="I399" s="87" t="s">
        <v>1715</v>
      </c>
      <c r="J399" s="87" t="s">
        <v>1778</v>
      </c>
      <c r="K399" s="98" t="s">
        <v>1336</v>
      </c>
      <c r="L399" s="87" t="s">
        <v>1710</v>
      </c>
      <c r="M399" s="87" t="s">
        <v>2693</v>
      </c>
      <c r="N399" s="87" t="s">
        <v>1283</v>
      </c>
      <c r="O399" s="87">
        <v>247</v>
      </c>
      <c r="P399" s="87">
        <v>25</v>
      </c>
    </row>
    <row r="400" spans="1:179" ht="12.75" customHeight="1" x14ac:dyDescent="0.2">
      <c r="A400" s="146" t="s">
        <v>827</v>
      </c>
      <c r="B400" s="87" t="s">
        <v>2692</v>
      </c>
      <c r="C400" s="87" t="s">
        <v>1219</v>
      </c>
      <c r="D400" s="87" t="s">
        <v>1712</v>
      </c>
      <c r="E400" s="87" t="s">
        <v>1706</v>
      </c>
      <c r="F400" s="87" t="s">
        <v>1707</v>
      </c>
      <c r="G400" s="100" t="s">
        <v>1718</v>
      </c>
      <c r="H400" s="100" t="s">
        <v>1718</v>
      </c>
      <c r="I400" s="100" t="s">
        <v>1718</v>
      </c>
      <c r="J400" s="100" t="s">
        <v>1718</v>
      </c>
      <c r="K400" s="98" t="s">
        <v>1336</v>
      </c>
      <c r="L400" s="87" t="s">
        <v>1710</v>
      </c>
      <c r="M400" s="87" t="s">
        <v>2694</v>
      </c>
      <c r="N400" s="87" t="s">
        <v>1283</v>
      </c>
      <c r="O400" s="87" t="s">
        <v>1283</v>
      </c>
      <c r="P400" s="87">
        <v>12</v>
      </c>
    </row>
    <row r="401" spans="1:179" ht="12.75" customHeight="1" x14ac:dyDescent="0.2">
      <c r="A401" s="146" t="s">
        <v>985</v>
      </c>
      <c r="B401" s="87" t="s">
        <v>2695</v>
      </c>
      <c r="C401" s="87" t="s">
        <v>1219</v>
      </c>
      <c r="D401" s="87" t="s">
        <v>4494</v>
      </c>
      <c r="E401" s="87" t="s">
        <v>2316</v>
      </c>
      <c r="F401" s="87" t="s">
        <v>1714</v>
      </c>
      <c r="G401" s="87" t="s">
        <v>1239</v>
      </c>
      <c r="H401" s="87" t="s">
        <v>1267</v>
      </c>
      <c r="I401" s="87" t="s">
        <v>1728</v>
      </c>
      <c r="J401" s="87" t="s">
        <v>1755</v>
      </c>
      <c r="K401" s="99" t="s">
        <v>1323</v>
      </c>
      <c r="L401" s="87" t="s">
        <v>1710</v>
      </c>
      <c r="M401" s="87" t="s">
        <v>2696</v>
      </c>
      <c r="N401" s="87">
        <v>54</v>
      </c>
      <c r="O401" s="87">
        <v>54</v>
      </c>
      <c r="P401" s="87">
        <v>0</v>
      </c>
    </row>
    <row r="402" spans="1:179" ht="12.75" customHeight="1" x14ac:dyDescent="0.2">
      <c r="A402" s="146" t="s">
        <v>4519</v>
      </c>
      <c r="B402" s="87" t="s">
        <v>2697</v>
      </c>
      <c r="C402" s="87" t="s">
        <v>1219</v>
      </c>
      <c r="D402" s="87" t="s">
        <v>4494</v>
      </c>
      <c r="E402" s="87" t="s">
        <v>1706</v>
      </c>
      <c r="F402" s="87" t="s">
        <v>1719</v>
      </c>
      <c r="G402" s="87" t="s">
        <v>1225</v>
      </c>
      <c r="H402" s="87" t="s">
        <v>1225</v>
      </c>
      <c r="I402" s="87" t="s">
        <v>1715</v>
      </c>
      <c r="J402" s="87" t="s">
        <v>1746</v>
      </c>
      <c r="K402" s="98" t="s">
        <v>1847</v>
      </c>
      <c r="L402" s="87" t="s">
        <v>1710</v>
      </c>
      <c r="M402" s="87" t="s">
        <v>2698</v>
      </c>
      <c r="N402" s="87" t="s">
        <v>2699</v>
      </c>
      <c r="O402" s="87" t="s">
        <v>2700</v>
      </c>
      <c r="P402" s="87" t="s">
        <v>1736</v>
      </c>
    </row>
    <row r="403" spans="1:179" ht="12.75" customHeight="1" x14ac:dyDescent="0.2">
      <c r="A403" s="146" t="s">
        <v>993</v>
      </c>
      <c r="B403" s="87" t="s">
        <v>2701</v>
      </c>
      <c r="C403" s="87" t="s">
        <v>1219</v>
      </c>
      <c r="D403" s="87" t="s">
        <v>4494</v>
      </c>
      <c r="E403" s="87" t="s">
        <v>1706</v>
      </c>
      <c r="F403" s="87" t="s">
        <v>1707</v>
      </c>
      <c r="G403" s="87" t="s">
        <v>1239</v>
      </c>
      <c r="H403" s="87" t="s">
        <v>1267</v>
      </c>
      <c r="I403" s="87" t="s">
        <v>1728</v>
      </c>
      <c r="J403" s="87" t="s">
        <v>1787</v>
      </c>
      <c r="K403" s="98" t="s">
        <v>1336</v>
      </c>
      <c r="L403" s="87" t="s">
        <v>1710</v>
      </c>
      <c r="M403" s="87" t="s">
        <v>2702</v>
      </c>
      <c r="N403" s="87">
        <v>187</v>
      </c>
      <c r="O403" s="87">
        <v>186</v>
      </c>
      <c r="P403" s="87" t="s">
        <v>1811</v>
      </c>
    </row>
    <row r="404" spans="1:179" ht="12.75" customHeight="1" x14ac:dyDescent="0.2">
      <c r="A404" s="146" t="s">
        <v>887</v>
      </c>
      <c r="B404" s="87" t="s">
        <v>2703</v>
      </c>
      <c r="C404" s="87" t="s">
        <v>1259</v>
      </c>
      <c r="D404" s="87" t="s">
        <v>4494</v>
      </c>
      <c r="E404" s="87" t="s">
        <v>1706</v>
      </c>
      <c r="F404" s="87" t="s">
        <v>1707</v>
      </c>
      <c r="G404" s="87" t="s">
        <v>1239</v>
      </c>
      <c r="H404" s="87" t="s">
        <v>1733</v>
      </c>
      <c r="I404" s="87" t="s">
        <v>1728</v>
      </c>
      <c r="J404" s="87" t="s">
        <v>1755</v>
      </c>
      <c r="K404" s="98" t="s">
        <v>1436</v>
      </c>
      <c r="L404" s="87" t="s">
        <v>1710</v>
      </c>
      <c r="M404" s="87" t="s">
        <v>2704</v>
      </c>
      <c r="N404" s="87">
        <v>154</v>
      </c>
      <c r="O404" s="87">
        <v>150</v>
      </c>
      <c r="P404" s="87">
        <v>30</v>
      </c>
    </row>
    <row r="405" spans="1:179" ht="12.75" customHeight="1" x14ac:dyDescent="0.2">
      <c r="A405" s="146" t="s">
        <v>997</v>
      </c>
      <c r="B405" s="146" t="s">
        <v>2705</v>
      </c>
      <c r="C405" s="146" t="s">
        <v>1259</v>
      </c>
      <c r="D405" s="146" t="s">
        <v>4494</v>
      </c>
      <c r="E405" s="146" t="s">
        <v>1706</v>
      </c>
      <c r="F405" s="146" t="s">
        <v>1719</v>
      </c>
      <c r="G405" s="146" t="s">
        <v>1225</v>
      </c>
      <c r="H405" s="146" t="s">
        <v>1225</v>
      </c>
      <c r="I405" s="146" t="s">
        <v>1715</v>
      </c>
      <c r="J405" s="146" t="s">
        <v>1746</v>
      </c>
      <c r="K405" s="153" t="s">
        <v>2706</v>
      </c>
      <c r="L405" s="146" t="s">
        <v>1741</v>
      </c>
      <c r="M405" s="146" t="s">
        <v>2707</v>
      </c>
      <c r="N405" s="146" t="s">
        <v>2708</v>
      </c>
      <c r="O405" s="146" t="s">
        <v>2708</v>
      </c>
      <c r="P405" s="146" t="s">
        <v>1736</v>
      </c>
      <c r="Q405" s="145"/>
      <c r="R405" s="145"/>
      <c r="S405" s="145"/>
      <c r="T405" s="145"/>
      <c r="U405" s="145"/>
      <c r="V405" s="145"/>
      <c r="W405" s="145"/>
      <c r="X405" s="145"/>
      <c r="Y405" s="145"/>
      <c r="Z405" s="145"/>
      <c r="AA405" s="145"/>
      <c r="AB405" s="145"/>
      <c r="AC405" s="145"/>
      <c r="AD405" s="145"/>
      <c r="AE405" s="145"/>
      <c r="AF405" s="145"/>
      <c r="AG405" s="145"/>
      <c r="AH405" s="145"/>
      <c r="AI405" s="145"/>
      <c r="AJ405" s="145"/>
      <c r="AK405" s="145"/>
      <c r="AL405" s="145"/>
      <c r="AM405" s="145"/>
      <c r="AN405" s="145"/>
      <c r="AO405" s="145"/>
      <c r="AP405" s="145"/>
      <c r="AQ405" s="145"/>
      <c r="AR405" s="145"/>
      <c r="AS405" s="145"/>
      <c r="AT405" s="145"/>
      <c r="AU405" s="145"/>
      <c r="AV405" s="145"/>
      <c r="AW405" s="145"/>
      <c r="AX405" s="145"/>
      <c r="AY405" s="145"/>
      <c r="AZ405" s="145"/>
      <c r="BA405" s="145"/>
      <c r="BB405" s="145"/>
      <c r="BC405" s="145"/>
      <c r="BD405" s="145"/>
      <c r="BE405" s="145"/>
      <c r="BF405" s="145"/>
      <c r="BG405" s="145"/>
      <c r="BH405" s="145"/>
      <c r="BI405" s="145"/>
      <c r="BJ405" s="145"/>
      <c r="BK405" s="145"/>
      <c r="BL405" s="145"/>
      <c r="BM405" s="145"/>
      <c r="BN405" s="145"/>
      <c r="BO405" s="145"/>
      <c r="BP405" s="145"/>
      <c r="BQ405" s="145"/>
      <c r="BR405" s="145"/>
      <c r="BS405" s="145"/>
      <c r="BT405" s="145"/>
      <c r="BU405" s="145"/>
      <c r="BV405" s="145"/>
      <c r="BW405" s="145"/>
      <c r="BX405" s="145"/>
      <c r="BY405" s="145"/>
      <c r="BZ405" s="145"/>
      <c r="CA405" s="145"/>
      <c r="CB405" s="145"/>
      <c r="CC405" s="145"/>
      <c r="CD405" s="145"/>
      <c r="CE405" s="145"/>
      <c r="CF405" s="145"/>
      <c r="CG405" s="145"/>
      <c r="CH405" s="145"/>
      <c r="CI405" s="145"/>
      <c r="CJ405" s="145"/>
      <c r="CK405" s="145"/>
      <c r="CL405" s="145"/>
      <c r="CM405" s="145"/>
      <c r="CN405" s="145"/>
      <c r="CO405" s="145"/>
      <c r="CP405" s="145"/>
      <c r="CQ405" s="145"/>
      <c r="CR405" s="145"/>
      <c r="CS405" s="145"/>
      <c r="CT405" s="145"/>
      <c r="CU405" s="145"/>
      <c r="CV405" s="145"/>
      <c r="CW405" s="145"/>
      <c r="CX405" s="145"/>
      <c r="CY405" s="145"/>
      <c r="CZ405" s="145"/>
      <c r="DA405" s="145"/>
      <c r="DB405" s="145"/>
      <c r="DC405" s="145"/>
      <c r="DD405" s="145"/>
      <c r="DE405" s="145"/>
      <c r="DF405" s="145"/>
      <c r="DG405" s="145"/>
      <c r="DH405" s="145"/>
      <c r="DI405" s="145"/>
      <c r="DJ405" s="145"/>
      <c r="DK405" s="145"/>
      <c r="DL405" s="145"/>
      <c r="DM405" s="145"/>
      <c r="DN405" s="145"/>
      <c r="DO405" s="145"/>
      <c r="DP405" s="145"/>
      <c r="DQ405" s="145"/>
      <c r="DR405" s="145"/>
      <c r="DS405" s="145"/>
      <c r="DT405" s="145"/>
      <c r="DU405" s="145"/>
      <c r="DV405" s="145"/>
      <c r="DW405" s="145"/>
      <c r="DX405" s="145"/>
      <c r="DY405" s="145"/>
      <c r="DZ405" s="145"/>
      <c r="EA405" s="145"/>
      <c r="EB405" s="145"/>
      <c r="EC405" s="145"/>
      <c r="ED405" s="145"/>
      <c r="EE405" s="145"/>
      <c r="EF405" s="145"/>
      <c r="EG405" s="145"/>
      <c r="EH405" s="145"/>
      <c r="EI405" s="145"/>
      <c r="EJ405" s="145"/>
      <c r="EK405" s="145"/>
      <c r="EL405" s="145"/>
      <c r="EM405" s="145"/>
      <c r="EN405" s="145"/>
      <c r="EO405" s="145"/>
      <c r="EP405" s="145"/>
      <c r="EQ405" s="145"/>
      <c r="ER405" s="145"/>
      <c r="ES405" s="145"/>
      <c r="ET405" s="145"/>
      <c r="EU405" s="145"/>
      <c r="EV405" s="145"/>
      <c r="EW405" s="145"/>
      <c r="EX405" s="145"/>
      <c r="EY405" s="145"/>
      <c r="EZ405" s="145"/>
      <c r="FA405" s="145"/>
      <c r="FB405" s="145"/>
      <c r="FC405" s="145"/>
      <c r="FD405" s="145"/>
      <c r="FE405" s="145"/>
      <c r="FF405" s="145"/>
      <c r="FG405" s="145"/>
      <c r="FH405" s="145"/>
      <c r="FI405" s="145"/>
      <c r="FJ405" s="145"/>
      <c r="FK405" s="145"/>
      <c r="FL405" s="145"/>
      <c r="FM405" s="145"/>
      <c r="FN405" s="145"/>
      <c r="FO405" s="145"/>
      <c r="FP405" s="145"/>
      <c r="FQ405" s="145"/>
      <c r="FR405" s="145"/>
      <c r="FS405" s="145"/>
      <c r="FT405" s="145"/>
      <c r="FU405" s="145"/>
      <c r="FV405" s="145"/>
      <c r="FW405" s="145"/>
    </row>
    <row r="406" spans="1:179" ht="12.75" customHeight="1" x14ac:dyDescent="0.2">
      <c r="A406" s="146" t="s">
        <v>997</v>
      </c>
      <c r="B406" s="87" t="s">
        <v>2709</v>
      </c>
      <c r="C406" s="87" t="s">
        <v>1259</v>
      </c>
      <c r="D406" s="87" t="s">
        <v>4494</v>
      </c>
      <c r="E406" s="87" t="s">
        <v>1706</v>
      </c>
      <c r="F406" s="87" t="s">
        <v>1719</v>
      </c>
      <c r="G406" s="87" t="s">
        <v>1225</v>
      </c>
      <c r="H406" s="87" t="s">
        <v>1225</v>
      </c>
      <c r="I406" s="87" t="s">
        <v>1715</v>
      </c>
      <c r="J406" s="87" t="s">
        <v>1746</v>
      </c>
      <c r="K406" s="98" t="s">
        <v>1962</v>
      </c>
      <c r="L406" s="87" t="s">
        <v>1741</v>
      </c>
      <c r="M406" s="87" t="s">
        <v>2710</v>
      </c>
      <c r="N406" s="87" t="s">
        <v>2045</v>
      </c>
      <c r="O406" s="87" t="s">
        <v>2045</v>
      </c>
      <c r="P406" s="87" t="s">
        <v>1736</v>
      </c>
    </row>
    <row r="407" spans="1:179" ht="12.75" customHeight="1" x14ac:dyDescent="0.2">
      <c r="A407" s="146" t="s">
        <v>995</v>
      </c>
      <c r="B407" s="87" t="s">
        <v>2711</v>
      </c>
      <c r="C407" s="87" t="s">
        <v>1259</v>
      </c>
      <c r="D407" s="87" t="s">
        <v>4494</v>
      </c>
      <c r="E407" s="87" t="s">
        <v>1706</v>
      </c>
      <c r="F407" s="87" t="s">
        <v>1719</v>
      </c>
      <c r="G407" s="87" t="s">
        <v>1225</v>
      </c>
      <c r="H407" s="87" t="s">
        <v>1225</v>
      </c>
      <c r="I407" s="87" t="s">
        <v>1715</v>
      </c>
      <c r="J407" s="87" t="s">
        <v>1746</v>
      </c>
      <c r="K407" s="98" t="s">
        <v>2712</v>
      </c>
      <c r="L407" s="87" t="s">
        <v>1741</v>
      </c>
      <c r="M407" s="87" t="s">
        <v>2713</v>
      </c>
      <c r="N407" s="87" t="s">
        <v>2146</v>
      </c>
      <c r="O407" s="87" t="s">
        <v>2146</v>
      </c>
      <c r="P407" s="87" t="s">
        <v>1793</v>
      </c>
    </row>
    <row r="408" spans="1:179" s="145" customFormat="1" ht="12.75" customHeight="1" x14ac:dyDescent="0.2">
      <c r="A408" s="146" t="s">
        <v>1059</v>
      </c>
      <c r="B408" s="146" t="s">
        <v>2714</v>
      </c>
      <c r="C408" s="146" t="s">
        <v>1259</v>
      </c>
      <c r="D408" s="87" t="s">
        <v>4494</v>
      </c>
      <c r="E408" s="146" t="s">
        <v>1706</v>
      </c>
      <c r="F408" s="146" t="s">
        <v>1707</v>
      </c>
      <c r="G408" s="146" t="s">
        <v>1239</v>
      </c>
      <c r="H408" s="146" t="s">
        <v>1733</v>
      </c>
      <c r="I408" s="146" t="s">
        <v>1728</v>
      </c>
      <c r="J408" s="146" t="s">
        <v>1755</v>
      </c>
      <c r="K408" s="155" t="s">
        <v>1329</v>
      </c>
      <c r="L408" s="146" t="s">
        <v>1710</v>
      </c>
      <c r="M408" s="146" t="s">
        <v>2715</v>
      </c>
      <c r="N408" s="146" t="s">
        <v>2481</v>
      </c>
      <c r="O408" s="146" t="s">
        <v>2716</v>
      </c>
      <c r="P408" s="146" t="s">
        <v>1568</v>
      </c>
    </row>
    <row r="409" spans="1:179" s="145" customFormat="1" ht="12.75" customHeight="1" x14ac:dyDescent="0.2">
      <c r="A409" s="146" t="s">
        <v>1059</v>
      </c>
      <c r="B409" s="146" t="s">
        <v>2714</v>
      </c>
      <c r="C409" s="146" t="s">
        <v>1259</v>
      </c>
      <c r="D409" s="87" t="s">
        <v>4494</v>
      </c>
      <c r="E409" s="146" t="s">
        <v>2316</v>
      </c>
      <c r="F409" s="146" t="s">
        <v>1714</v>
      </c>
      <c r="G409" s="146" t="s">
        <v>1239</v>
      </c>
      <c r="H409" s="146" t="s">
        <v>1733</v>
      </c>
      <c r="I409" s="146" t="s">
        <v>1728</v>
      </c>
      <c r="J409" s="146" t="s">
        <v>1755</v>
      </c>
      <c r="K409" s="153" t="s">
        <v>1329</v>
      </c>
      <c r="L409" s="146" t="s">
        <v>1741</v>
      </c>
      <c r="M409" s="146" t="s">
        <v>4437</v>
      </c>
      <c r="N409" s="146" t="s">
        <v>2210</v>
      </c>
      <c r="O409" s="146" t="s">
        <v>2210</v>
      </c>
      <c r="P409" s="146"/>
    </row>
    <row r="410" spans="1:179" s="145" customFormat="1" ht="12.75" customHeight="1" x14ac:dyDescent="0.2">
      <c r="A410" s="146" t="s">
        <v>1059</v>
      </c>
      <c r="B410" s="146" t="s">
        <v>2714</v>
      </c>
      <c r="C410" s="146" t="s">
        <v>1259</v>
      </c>
      <c r="D410" s="87" t="s">
        <v>4494</v>
      </c>
      <c r="E410" s="146" t="s">
        <v>2316</v>
      </c>
      <c r="F410" s="146" t="s">
        <v>1714</v>
      </c>
      <c r="G410" s="146" t="s">
        <v>1239</v>
      </c>
      <c r="H410" s="146" t="s">
        <v>1733</v>
      </c>
      <c r="I410" s="146" t="s">
        <v>1728</v>
      </c>
      <c r="J410" s="146" t="s">
        <v>1755</v>
      </c>
      <c r="K410" s="155" t="s">
        <v>1329</v>
      </c>
      <c r="L410" s="146" t="s">
        <v>1741</v>
      </c>
      <c r="M410" s="146" t="s">
        <v>4438</v>
      </c>
      <c r="N410" s="146" t="s">
        <v>2210</v>
      </c>
      <c r="O410" s="146" t="s">
        <v>2210</v>
      </c>
      <c r="P410" s="146"/>
    </row>
    <row r="411" spans="1:179" ht="12.75" customHeight="1" x14ac:dyDescent="0.2">
      <c r="A411" s="146" t="s">
        <v>1059</v>
      </c>
      <c r="B411" s="146" t="s">
        <v>2714</v>
      </c>
      <c r="C411" s="146" t="s">
        <v>1259</v>
      </c>
      <c r="D411" s="87" t="s">
        <v>4494</v>
      </c>
      <c r="E411" s="146" t="s">
        <v>2316</v>
      </c>
      <c r="F411" s="146" t="s">
        <v>1714</v>
      </c>
      <c r="G411" s="146" t="s">
        <v>1239</v>
      </c>
      <c r="H411" s="146" t="s">
        <v>1733</v>
      </c>
      <c r="I411" s="146" t="s">
        <v>1728</v>
      </c>
      <c r="J411" s="146" t="s">
        <v>1755</v>
      </c>
      <c r="K411" s="153" t="s">
        <v>1329</v>
      </c>
      <c r="L411" s="146" t="s">
        <v>1741</v>
      </c>
      <c r="M411" s="146" t="s">
        <v>4436</v>
      </c>
      <c r="N411" s="146" t="s">
        <v>2210</v>
      </c>
      <c r="O411" s="146" t="s">
        <v>2210</v>
      </c>
      <c r="P411" s="146" t="s">
        <v>1782</v>
      </c>
      <c r="Q411" s="145"/>
      <c r="R411" s="145"/>
      <c r="S411" s="145"/>
      <c r="T411" s="145"/>
      <c r="U411" s="145"/>
      <c r="V411" s="145"/>
      <c r="W411" s="145"/>
      <c r="X411" s="145"/>
      <c r="Y411" s="145"/>
      <c r="Z411" s="145"/>
      <c r="AA411" s="145"/>
      <c r="AB411" s="145"/>
      <c r="AC411" s="145"/>
      <c r="AD411" s="145"/>
      <c r="AE411" s="145"/>
      <c r="AF411" s="145"/>
      <c r="AG411" s="145"/>
      <c r="AH411" s="145"/>
      <c r="AI411" s="145"/>
      <c r="AJ411" s="145"/>
      <c r="AK411" s="145"/>
      <c r="AL411" s="145"/>
      <c r="AM411" s="145"/>
      <c r="AN411" s="145"/>
      <c r="AO411" s="145"/>
      <c r="AP411" s="145"/>
      <c r="AQ411" s="145"/>
      <c r="AR411" s="145"/>
      <c r="AS411" s="145"/>
      <c r="AT411" s="145"/>
      <c r="AU411" s="145"/>
      <c r="AV411" s="145"/>
      <c r="AW411" s="145"/>
      <c r="AX411" s="145"/>
      <c r="AY411" s="145"/>
      <c r="AZ411" s="145"/>
      <c r="BA411" s="145"/>
      <c r="BB411" s="145"/>
      <c r="BC411" s="145"/>
      <c r="BD411" s="145"/>
      <c r="BE411" s="145"/>
      <c r="BF411" s="145"/>
      <c r="BG411" s="145"/>
      <c r="BH411" s="145"/>
      <c r="BI411" s="145"/>
      <c r="BJ411" s="145"/>
      <c r="BK411" s="145"/>
      <c r="BL411" s="145"/>
      <c r="BM411" s="145"/>
      <c r="BN411" s="145"/>
      <c r="BO411" s="145"/>
      <c r="BP411" s="145"/>
      <c r="BQ411" s="145"/>
      <c r="BR411" s="145"/>
      <c r="BS411" s="145"/>
      <c r="BT411" s="145"/>
      <c r="BU411" s="145"/>
      <c r="BV411" s="145"/>
      <c r="BW411" s="145"/>
      <c r="BX411" s="145"/>
      <c r="BY411" s="145"/>
      <c r="BZ411" s="145"/>
      <c r="CA411" s="145"/>
      <c r="CB411" s="145"/>
      <c r="CC411" s="145"/>
      <c r="CD411" s="145"/>
      <c r="CE411" s="145"/>
      <c r="CF411" s="145"/>
      <c r="CG411" s="145"/>
      <c r="CH411" s="145"/>
      <c r="CI411" s="145"/>
      <c r="CJ411" s="145"/>
      <c r="CK411" s="145"/>
      <c r="CL411" s="145"/>
      <c r="CM411" s="145"/>
      <c r="CN411" s="145"/>
      <c r="CO411" s="145"/>
      <c r="CP411" s="145"/>
      <c r="CQ411" s="145"/>
      <c r="CR411" s="145"/>
      <c r="CS411" s="145"/>
      <c r="CT411" s="145"/>
      <c r="CU411" s="145"/>
      <c r="CV411" s="145"/>
      <c r="CW411" s="145"/>
      <c r="CX411" s="145"/>
      <c r="CY411" s="145"/>
      <c r="CZ411" s="145"/>
      <c r="DA411" s="145"/>
      <c r="DB411" s="145"/>
      <c r="DC411" s="145"/>
      <c r="DD411" s="145"/>
      <c r="DE411" s="145"/>
      <c r="DF411" s="145"/>
      <c r="DG411" s="145"/>
      <c r="DH411" s="145"/>
      <c r="DI411" s="145"/>
      <c r="DJ411" s="145"/>
      <c r="DK411" s="145"/>
      <c r="DL411" s="145"/>
      <c r="DM411" s="145"/>
      <c r="DN411" s="145"/>
      <c r="DO411" s="145"/>
      <c r="DP411" s="145"/>
      <c r="DQ411" s="145"/>
      <c r="DR411" s="145"/>
      <c r="DS411" s="145"/>
      <c r="DT411" s="145"/>
      <c r="DU411" s="145"/>
      <c r="DV411" s="145"/>
      <c r="DW411" s="145"/>
      <c r="DX411" s="145"/>
      <c r="DY411" s="145"/>
      <c r="DZ411" s="145"/>
      <c r="EA411" s="145"/>
      <c r="EB411" s="145"/>
      <c r="EC411" s="145"/>
      <c r="ED411" s="145"/>
      <c r="EE411" s="145"/>
      <c r="EF411" s="145"/>
      <c r="EG411" s="145"/>
      <c r="EH411" s="145"/>
      <c r="EI411" s="145"/>
      <c r="EJ411" s="145"/>
      <c r="EK411" s="145"/>
      <c r="EL411" s="145"/>
      <c r="EM411" s="145"/>
      <c r="EN411" s="145"/>
      <c r="EO411" s="145"/>
      <c r="EP411" s="145"/>
      <c r="EQ411" s="145"/>
      <c r="ER411" s="145"/>
      <c r="ES411" s="145"/>
      <c r="ET411" s="145"/>
      <c r="EU411" s="145"/>
      <c r="EV411" s="145"/>
      <c r="EW411" s="145"/>
      <c r="EX411" s="145"/>
      <c r="EY411" s="145"/>
      <c r="EZ411" s="145"/>
      <c r="FA411" s="145"/>
      <c r="FB411" s="145"/>
      <c r="FC411" s="145"/>
      <c r="FD411" s="145"/>
      <c r="FE411" s="145"/>
      <c r="FF411" s="145"/>
      <c r="FG411" s="145"/>
      <c r="FH411" s="145"/>
      <c r="FI411" s="145"/>
      <c r="FJ411" s="145"/>
      <c r="FK411" s="145"/>
      <c r="FL411" s="145"/>
      <c r="FM411" s="145"/>
      <c r="FN411" s="145"/>
      <c r="FO411" s="145"/>
      <c r="FP411" s="145"/>
      <c r="FQ411" s="145"/>
      <c r="FR411" s="145"/>
      <c r="FS411" s="145"/>
      <c r="FT411" s="145"/>
      <c r="FU411" s="145"/>
      <c r="FV411" s="145"/>
      <c r="FW411" s="145"/>
    </row>
    <row r="412" spans="1:179" ht="12.75" customHeight="1" x14ac:dyDescent="0.2">
      <c r="A412" s="146" t="s">
        <v>70</v>
      </c>
      <c r="B412" s="87" t="s">
        <v>2717</v>
      </c>
      <c r="C412" s="87" t="s">
        <v>1234</v>
      </c>
      <c r="D412" s="87" t="s">
        <v>4494</v>
      </c>
      <c r="E412" s="87" t="s">
        <v>1706</v>
      </c>
      <c r="F412" s="87" t="s">
        <v>1707</v>
      </c>
      <c r="G412" s="87" t="s">
        <v>1239</v>
      </c>
      <c r="H412" s="87" t="s">
        <v>1267</v>
      </c>
      <c r="I412" s="87" t="s">
        <v>1728</v>
      </c>
      <c r="J412" s="87" t="s">
        <v>1755</v>
      </c>
      <c r="K412" s="98" t="s">
        <v>1336</v>
      </c>
      <c r="L412" s="87" t="s">
        <v>1710</v>
      </c>
      <c r="M412" s="87" t="s">
        <v>2718</v>
      </c>
      <c r="N412" s="87" t="s">
        <v>2719</v>
      </c>
      <c r="O412" s="87" t="s">
        <v>2719</v>
      </c>
      <c r="P412" s="87" t="s">
        <v>1797</v>
      </c>
    </row>
    <row r="413" spans="1:179" s="145" customFormat="1" ht="12.6" customHeight="1" x14ac:dyDescent="0.2">
      <c r="A413" s="146" t="s">
        <v>905</v>
      </c>
      <c r="B413" s="87" t="s">
        <v>2720</v>
      </c>
      <c r="C413" s="87" t="s">
        <v>1234</v>
      </c>
      <c r="D413" s="87" t="s">
        <v>4494</v>
      </c>
      <c r="E413" s="87" t="s">
        <v>1706</v>
      </c>
      <c r="F413" s="87" t="s">
        <v>1714</v>
      </c>
      <c r="G413" s="87" t="s">
        <v>1278</v>
      </c>
      <c r="H413" s="87" t="s">
        <v>1279</v>
      </c>
      <c r="I413" s="87" t="s">
        <v>1715</v>
      </c>
      <c r="J413" s="87" t="s">
        <v>1778</v>
      </c>
      <c r="K413" s="98" t="s">
        <v>1329</v>
      </c>
      <c r="L413" s="87" t="s">
        <v>1741</v>
      </c>
      <c r="M413" s="87" t="s">
        <v>2722</v>
      </c>
      <c r="N413" s="87" t="s">
        <v>2721</v>
      </c>
      <c r="O413" s="87" t="s">
        <v>1329</v>
      </c>
      <c r="P413" s="87" t="s">
        <v>1782</v>
      </c>
      <c r="Q413" s="26"/>
      <c r="R413" s="26"/>
      <c r="S413" s="26"/>
      <c r="T413" s="26"/>
      <c r="U413" s="26"/>
      <c r="V413" s="26"/>
      <c r="W413" s="26"/>
      <c r="X413" s="26"/>
      <c r="Y413" s="26"/>
      <c r="Z413" s="26"/>
      <c r="AA413" s="26"/>
      <c r="AB413" s="26"/>
      <c r="AC413" s="26"/>
      <c r="AD413" s="26"/>
      <c r="AE413" s="26"/>
      <c r="AF413" s="26"/>
      <c r="AG413" s="26"/>
      <c r="AH413" s="26"/>
      <c r="AI413" s="26"/>
      <c r="AJ413" s="26"/>
      <c r="AK413" s="26"/>
      <c r="AL413" s="26"/>
      <c r="AM413" s="26"/>
      <c r="AN413" s="26"/>
      <c r="AO413" s="26"/>
      <c r="AP413" s="26"/>
      <c r="AQ413" s="26"/>
      <c r="AR413" s="26"/>
      <c r="AS413" s="26"/>
      <c r="AT413" s="26"/>
      <c r="AU413" s="26"/>
      <c r="AV413" s="26"/>
      <c r="AW413" s="26"/>
      <c r="AX413" s="26"/>
      <c r="AY413" s="26"/>
      <c r="AZ413" s="26"/>
      <c r="BA413" s="26"/>
      <c r="BB413" s="26"/>
      <c r="BC413" s="26"/>
      <c r="BD413" s="26"/>
      <c r="BE413" s="26"/>
      <c r="BF413" s="26"/>
      <c r="BG413" s="26"/>
      <c r="BH413" s="26"/>
      <c r="BI413" s="26"/>
      <c r="BJ413" s="26"/>
      <c r="BK413" s="26"/>
      <c r="BL413" s="26"/>
      <c r="BM413" s="26"/>
      <c r="BN413" s="26"/>
      <c r="BO413" s="26"/>
      <c r="BP413" s="26"/>
      <c r="BQ413" s="26"/>
      <c r="BR413" s="26"/>
      <c r="BS413" s="26"/>
      <c r="BT413" s="26"/>
      <c r="BU413" s="26"/>
      <c r="BV413" s="26"/>
      <c r="BW413" s="26"/>
      <c r="BX413" s="26"/>
      <c r="BY413" s="26"/>
      <c r="BZ413" s="26"/>
      <c r="CA413" s="26"/>
      <c r="CB413" s="26"/>
      <c r="CC413" s="26"/>
      <c r="CD413" s="26"/>
      <c r="CE413" s="26"/>
      <c r="CF413" s="26"/>
      <c r="CG413" s="26"/>
      <c r="CH413" s="26"/>
      <c r="CI413" s="26"/>
      <c r="CJ413" s="26"/>
      <c r="CK413" s="26"/>
      <c r="CL413" s="26"/>
      <c r="CM413" s="26"/>
      <c r="CN413" s="26"/>
      <c r="CO413" s="26"/>
      <c r="CP413" s="26"/>
      <c r="CQ413" s="26"/>
      <c r="CR413" s="26"/>
      <c r="CS413" s="26"/>
      <c r="CT413" s="26"/>
      <c r="CU413" s="26"/>
      <c r="CV413" s="26"/>
      <c r="CW413" s="26"/>
      <c r="CX413" s="26"/>
      <c r="CY413" s="26"/>
      <c r="CZ413" s="26"/>
      <c r="DA413" s="26"/>
      <c r="DB413" s="26"/>
      <c r="DC413" s="26"/>
      <c r="DD413" s="26"/>
      <c r="DE413" s="26"/>
      <c r="DF413" s="26"/>
      <c r="DG413" s="26"/>
      <c r="DH413" s="26"/>
      <c r="DI413" s="26"/>
      <c r="DJ413" s="26"/>
      <c r="DK413" s="26"/>
      <c r="DL413" s="26"/>
      <c r="DM413" s="26"/>
      <c r="DN413" s="26"/>
      <c r="DO413" s="26"/>
      <c r="DP413" s="26"/>
      <c r="DQ413" s="26"/>
      <c r="DR413" s="26"/>
      <c r="DS413" s="26"/>
      <c r="DT413" s="26"/>
      <c r="DU413" s="26"/>
      <c r="DV413" s="26"/>
      <c r="DW413" s="26"/>
      <c r="DX413" s="26"/>
      <c r="DY413" s="26"/>
      <c r="DZ413" s="26"/>
      <c r="EA413" s="26"/>
      <c r="EB413" s="26"/>
      <c r="EC413" s="26"/>
      <c r="ED413" s="26"/>
      <c r="EE413" s="26"/>
      <c r="EF413" s="26"/>
      <c r="EG413" s="26"/>
      <c r="EH413" s="26"/>
      <c r="EI413" s="26"/>
      <c r="EJ413" s="26"/>
      <c r="EK413" s="26"/>
      <c r="EL413" s="26"/>
      <c r="EM413" s="26"/>
      <c r="EN413" s="26"/>
      <c r="EO413" s="26"/>
      <c r="EP413" s="26"/>
      <c r="EQ413" s="26"/>
      <c r="ER413" s="26"/>
      <c r="ES413" s="26"/>
      <c r="ET413" s="26"/>
      <c r="EU413" s="26"/>
      <c r="EV413" s="26"/>
      <c r="EW413" s="26"/>
      <c r="EX413" s="26"/>
      <c r="EY413" s="26"/>
      <c r="EZ413" s="26"/>
      <c r="FA413" s="26"/>
      <c r="FB413" s="26"/>
      <c r="FC413" s="26"/>
      <c r="FD413" s="26"/>
      <c r="FE413" s="26"/>
      <c r="FF413" s="26"/>
      <c r="FG413" s="26"/>
      <c r="FH413" s="26"/>
      <c r="FI413" s="26"/>
      <c r="FJ413" s="26"/>
      <c r="FK413" s="26"/>
      <c r="FL413" s="26"/>
      <c r="FM413" s="26"/>
      <c r="FN413" s="26"/>
      <c r="FO413" s="26"/>
      <c r="FP413" s="26"/>
      <c r="FQ413" s="26"/>
      <c r="FR413" s="26"/>
      <c r="FS413" s="26"/>
      <c r="FT413" s="26"/>
      <c r="FU413" s="26"/>
      <c r="FV413" s="26"/>
      <c r="FW413" s="26"/>
    </row>
    <row r="414" spans="1:179" ht="12.75" customHeight="1" x14ac:dyDescent="0.2">
      <c r="A414" s="146" t="s">
        <v>356</v>
      </c>
      <c r="B414" s="87" t="s">
        <v>2723</v>
      </c>
      <c r="C414" s="87" t="s">
        <v>1219</v>
      </c>
      <c r="D414" s="87" t="s">
        <v>4494</v>
      </c>
      <c r="E414" s="87" t="s">
        <v>1706</v>
      </c>
      <c r="F414" s="87" t="s">
        <v>1714</v>
      </c>
      <c r="G414" s="87" t="s">
        <v>1222</v>
      </c>
      <c r="H414" s="87" t="s">
        <v>1222</v>
      </c>
      <c r="I414" s="87" t="s">
        <v>1715</v>
      </c>
      <c r="J414" s="87" t="s">
        <v>1720</v>
      </c>
      <c r="K414" s="99" t="s">
        <v>1372</v>
      </c>
      <c r="L414" s="87" t="s">
        <v>1741</v>
      </c>
      <c r="M414" s="87" t="s">
        <v>2724</v>
      </c>
      <c r="N414" s="87">
        <v>15</v>
      </c>
      <c r="O414" s="87">
        <v>13</v>
      </c>
      <c r="P414" s="87">
        <v>0</v>
      </c>
    </row>
    <row r="415" spans="1:179" ht="12.75" customHeight="1" x14ac:dyDescent="0.2">
      <c r="A415" s="146" t="s">
        <v>1023</v>
      </c>
      <c r="B415" s="87" t="s">
        <v>2725</v>
      </c>
      <c r="C415" s="87" t="s">
        <v>1224</v>
      </c>
      <c r="D415" s="87" t="s">
        <v>4494</v>
      </c>
      <c r="E415" s="87" t="s">
        <v>1706</v>
      </c>
      <c r="F415" s="87" t="s">
        <v>1707</v>
      </c>
      <c r="G415" s="87" t="s">
        <v>1239</v>
      </c>
      <c r="H415" s="87" t="s">
        <v>1812</v>
      </c>
      <c r="I415" s="87" t="s">
        <v>1728</v>
      </c>
      <c r="J415" s="87" t="s">
        <v>1813</v>
      </c>
      <c r="K415" s="98" t="s">
        <v>1329</v>
      </c>
      <c r="L415" s="87" t="s">
        <v>1710</v>
      </c>
      <c r="M415" s="87" t="s">
        <v>2727</v>
      </c>
      <c r="N415" s="87" t="s">
        <v>2726</v>
      </c>
      <c r="O415" s="87" t="s">
        <v>1937</v>
      </c>
      <c r="P415" s="87" t="s">
        <v>1938</v>
      </c>
    </row>
    <row r="416" spans="1:179" ht="12.75" customHeight="1" x14ac:dyDescent="0.2">
      <c r="A416" s="146" t="s">
        <v>1023</v>
      </c>
      <c r="B416" s="87" t="s">
        <v>2725</v>
      </c>
      <c r="C416" s="87" t="s">
        <v>1224</v>
      </c>
      <c r="D416" s="87" t="s">
        <v>4494</v>
      </c>
      <c r="E416" s="87" t="s">
        <v>1706</v>
      </c>
      <c r="F416" s="87" t="s">
        <v>1707</v>
      </c>
      <c r="G416" s="87" t="s">
        <v>1239</v>
      </c>
      <c r="H416" s="87" t="s">
        <v>1812</v>
      </c>
      <c r="I416" s="87" t="s">
        <v>1728</v>
      </c>
      <c r="J416" s="87" t="s">
        <v>1813</v>
      </c>
      <c r="K416" s="98" t="s">
        <v>1567</v>
      </c>
      <c r="L416" s="87" t="s">
        <v>1710</v>
      </c>
      <c r="M416" s="87" t="s">
        <v>2728</v>
      </c>
      <c r="N416" s="87" t="s">
        <v>2726</v>
      </c>
      <c r="O416" s="87" t="s">
        <v>1937</v>
      </c>
      <c r="P416" s="87" t="s">
        <v>1938</v>
      </c>
    </row>
    <row r="417" spans="1:179" ht="12.75" customHeight="1" thickBot="1" x14ac:dyDescent="0.25">
      <c r="A417" s="146" t="s">
        <v>1023</v>
      </c>
      <c r="B417" s="87" t="s">
        <v>2725</v>
      </c>
      <c r="C417" s="87" t="s">
        <v>1224</v>
      </c>
      <c r="D417" s="87" t="s">
        <v>4494</v>
      </c>
      <c r="E417" s="87" t="s">
        <v>1706</v>
      </c>
      <c r="F417" s="87" t="s">
        <v>1707</v>
      </c>
      <c r="G417" s="87" t="s">
        <v>1239</v>
      </c>
      <c r="H417" s="87" t="s">
        <v>1812</v>
      </c>
      <c r="I417" s="87" t="s">
        <v>1728</v>
      </c>
      <c r="J417" s="87" t="s">
        <v>1813</v>
      </c>
      <c r="K417" s="98" t="s">
        <v>1568</v>
      </c>
      <c r="L417" s="87" t="s">
        <v>1710</v>
      </c>
      <c r="M417" s="87" t="s">
        <v>2729</v>
      </c>
      <c r="N417" s="87" t="s">
        <v>2726</v>
      </c>
      <c r="O417" s="87" t="s">
        <v>1937</v>
      </c>
      <c r="P417" s="87" t="s">
        <v>1938</v>
      </c>
    </row>
    <row r="418" spans="1:179" s="173" customFormat="1" ht="12.75" customHeight="1" x14ac:dyDescent="0.2">
      <c r="A418" s="146" t="s">
        <v>1023</v>
      </c>
      <c r="B418" s="87" t="s">
        <v>2725</v>
      </c>
      <c r="C418" s="87" t="s">
        <v>1224</v>
      </c>
      <c r="D418" s="87" t="s">
        <v>4494</v>
      </c>
      <c r="E418" s="87" t="s">
        <v>1706</v>
      </c>
      <c r="F418" s="87" t="s">
        <v>1707</v>
      </c>
      <c r="G418" s="87" t="s">
        <v>1239</v>
      </c>
      <c r="H418" s="87" t="s">
        <v>1812</v>
      </c>
      <c r="I418" s="87" t="s">
        <v>1728</v>
      </c>
      <c r="J418" s="87" t="s">
        <v>1813</v>
      </c>
      <c r="K418" s="98" t="s">
        <v>1569</v>
      </c>
      <c r="L418" s="87" t="s">
        <v>1710</v>
      </c>
      <c r="M418" s="87" t="s">
        <v>2730</v>
      </c>
      <c r="N418" s="87" t="s">
        <v>2726</v>
      </c>
      <c r="O418" s="87" t="s">
        <v>1937</v>
      </c>
      <c r="P418" s="87" t="s">
        <v>1938</v>
      </c>
      <c r="Q418" s="26"/>
      <c r="R418" s="26"/>
      <c r="S418" s="26"/>
      <c r="T418" s="26"/>
      <c r="U418" s="26"/>
      <c r="V418" s="26"/>
      <c r="W418" s="26"/>
      <c r="X418" s="26"/>
      <c r="Y418" s="26"/>
      <c r="Z418" s="26"/>
      <c r="AA418" s="26"/>
      <c r="AB418" s="26"/>
      <c r="AC418" s="26"/>
      <c r="AD418" s="26"/>
      <c r="AE418" s="26"/>
      <c r="AF418" s="26"/>
      <c r="AG418" s="26"/>
      <c r="AH418" s="26"/>
      <c r="AI418" s="26"/>
      <c r="AJ418" s="26"/>
      <c r="AK418" s="26"/>
      <c r="AL418" s="26"/>
      <c r="AM418" s="26"/>
      <c r="AN418" s="26"/>
      <c r="AO418" s="26"/>
      <c r="AP418" s="26"/>
      <c r="AQ418" s="26"/>
      <c r="AR418" s="26"/>
      <c r="AS418" s="26"/>
      <c r="AT418" s="26"/>
      <c r="AU418" s="26"/>
      <c r="AV418" s="26"/>
      <c r="AW418" s="26"/>
      <c r="AX418" s="26"/>
      <c r="AY418" s="26"/>
      <c r="AZ418" s="26"/>
      <c r="BA418" s="26"/>
      <c r="BB418" s="26"/>
      <c r="BC418" s="26"/>
      <c r="BD418" s="26"/>
      <c r="BE418" s="26"/>
      <c r="BF418" s="26"/>
      <c r="BG418" s="26"/>
      <c r="BH418" s="26"/>
      <c r="BI418" s="26"/>
      <c r="BJ418" s="26"/>
      <c r="BK418" s="26"/>
      <c r="BL418" s="26"/>
      <c r="BM418" s="26"/>
      <c r="BN418" s="26"/>
      <c r="BO418" s="26"/>
      <c r="BP418" s="26"/>
      <c r="BQ418" s="26"/>
      <c r="BR418" s="26"/>
      <c r="BS418" s="26"/>
      <c r="BT418" s="26"/>
      <c r="BU418" s="26"/>
      <c r="BV418" s="26"/>
      <c r="BW418" s="26"/>
      <c r="BX418" s="26"/>
      <c r="BY418" s="26"/>
      <c r="BZ418" s="26"/>
      <c r="CA418" s="26"/>
      <c r="CB418" s="26"/>
      <c r="CC418" s="26"/>
      <c r="CD418" s="26"/>
      <c r="CE418" s="26"/>
      <c r="CF418" s="26"/>
      <c r="CG418" s="26"/>
      <c r="CH418" s="26"/>
      <c r="CI418" s="26"/>
      <c r="CJ418" s="26"/>
      <c r="CK418" s="26"/>
      <c r="CL418" s="26"/>
      <c r="CM418" s="26"/>
      <c r="CN418" s="26"/>
      <c r="CO418" s="26"/>
      <c r="CP418" s="26"/>
      <c r="CQ418" s="26"/>
      <c r="CR418" s="26"/>
      <c r="CS418" s="26"/>
      <c r="CT418" s="26"/>
      <c r="CU418" s="26"/>
      <c r="CV418" s="26"/>
      <c r="CW418" s="26"/>
      <c r="CX418" s="26"/>
      <c r="CY418" s="26"/>
      <c r="CZ418" s="26"/>
      <c r="DA418" s="26"/>
      <c r="DB418" s="26"/>
      <c r="DC418" s="26"/>
      <c r="DD418" s="26"/>
      <c r="DE418" s="26"/>
      <c r="DF418" s="26"/>
      <c r="DG418" s="26"/>
      <c r="DH418" s="26"/>
      <c r="DI418" s="26"/>
      <c r="DJ418" s="26"/>
      <c r="DK418" s="26"/>
      <c r="DL418" s="26"/>
      <c r="DM418" s="26"/>
      <c r="DN418" s="26"/>
      <c r="DO418" s="26"/>
      <c r="DP418" s="26"/>
      <c r="DQ418" s="26"/>
      <c r="DR418" s="26"/>
      <c r="DS418" s="26"/>
      <c r="DT418" s="26"/>
      <c r="DU418" s="26"/>
      <c r="DV418" s="26"/>
      <c r="DW418" s="26"/>
      <c r="DX418" s="26"/>
      <c r="DY418" s="26"/>
      <c r="DZ418" s="26"/>
      <c r="EA418" s="26"/>
      <c r="EB418" s="26"/>
      <c r="EC418" s="26"/>
      <c r="ED418" s="26"/>
      <c r="EE418" s="26"/>
      <c r="EF418" s="26"/>
      <c r="EG418" s="26"/>
      <c r="EH418" s="26"/>
      <c r="EI418" s="26"/>
      <c r="EJ418" s="26"/>
      <c r="EK418" s="26"/>
      <c r="EL418" s="26"/>
      <c r="EM418" s="26"/>
      <c r="EN418" s="26"/>
      <c r="EO418" s="26"/>
      <c r="EP418" s="26"/>
      <c r="EQ418" s="26"/>
      <c r="ER418" s="26"/>
      <c r="ES418" s="26"/>
      <c r="ET418" s="26"/>
      <c r="EU418" s="26"/>
      <c r="EV418" s="26"/>
      <c r="EW418" s="26"/>
      <c r="EX418" s="26"/>
      <c r="EY418" s="26"/>
      <c r="EZ418" s="26"/>
      <c r="FA418" s="26"/>
      <c r="FB418" s="26"/>
      <c r="FC418" s="26"/>
      <c r="FD418" s="26"/>
      <c r="FE418" s="26"/>
      <c r="FF418" s="26"/>
      <c r="FG418" s="26"/>
      <c r="FH418" s="26"/>
      <c r="FI418" s="26"/>
      <c r="FJ418" s="26"/>
      <c r="FK418" s="26"/>
      <c r="FL418" s="26"/>
      <c r="FM418" s="26"/>
      <c r="FN418" s="26"/>
      <c r="FO418" s="26"/>
      <c r="FP418" s="26"/>
      <c r="FQ418" s="26"/>
      <c r="FR418" s="26"/>
      <c r="FS418" s="26"/>
      <c r="FT418" s="26"/>
      <c r="FU418" s="26"/>
      <c r="FV418" s="26"/>
      <c r="FW418" s="26"/>
    </row>
    <row r="419" spans="1:179" ht="12.75" customHeight="1" x14ac:dyDescent="0.2">
      <c r="A419" s="146" t="s">
        <v>660</v>
      </c>
      <c r="B419" s="87" t="s">
        <v>2731</v>
      </c>
      <c r="C419" s="87" t="s">
        <v>1224</v>
      </c>
      <c r="D419" s="87" t="s">
        <v>4494</v>
      </c>
      <c r="E419" s="87" t="s">
        <v>1706</v>
      </c>
      <c r="F419" s="87" t="s">
        <v>1714</v>
      </c>
      <c r="G419" s="87" t="s">
        <v>1726</v>
      </c>
      <c r="H419" s="87" t="s">
        <v>1727</v>
      </c>
      <c r="I419" s="87" t="s">
        <v>1728</v>
      </c>
      <c r="J419" s="87" t="s">
        <v>1740</v>
      </c>
      <c r="K419" s="98" t="s">
        <v>1336</v>
      </c>
      <c r="L419" s="87" t="s">
        <v>1741</v>
      </c>
      <c r="M419" s="87" t="s">
        <v>2732</v>
      </c>
      <c r="N419" s="87">
        <v>3</v>
      </c>
      <c r="O419" s="87">
        <v>3</v>
      </c>
      <c r="P419" s="87"/>
    </row>
    <row r="420" spans="1:179" ht="12.75" customHeight="1" x14ac:dyDescent="0.2">
      <c r="A420" s="146" t="s">
        <v>1027</v>
      </c>
      <c r="B420" s="87" t="s">
        <v>2733</v>
      </c>
      <c r="C420" s="87" t="s">
        <v>1259</v>
      </c>
      <c r="D420" s="87" t="s">
        <v>4494</v>
      </c>
      <c r="E420" s="87" t="s">
        <v>1706</v>
      </c>
      <c r="F420" s="87" t="s">
        <v>1941</v>
      </c>
      <c r="G420" s="87" t="s">
        <v>1225</v>
      </c>
      <c r="H420" s="87" t="s">
        <v>1225</v>
      </c>
      <c r="I420" s="87" t="s">
        <v>1715</v>
      </c>
      <c r="J420" s="87" t="s">
        <v>1746</v>
      </c>
      <c r="K420" s="98" t="s">
        <v>1942</v>
      </c>
      <c r="L420" s="87" t="s">
        <v>1710</v>
      </c>
      <c r="M420" s="87" t="s">
        <v>2734</v>
      </c>
      <c r="N420" s="87" t="s">
        <v>2735</v>
      </c>
      <c r="O420" s="87" t="s">
        <v>1822</v>
      </c>
      <c r="P420" s="87">
        <v>7</v>
      </c>
    </row>
    <row r="421" spans="1:179" ht="12.75" customHeight="1" x14ac:dyDescent="0.2">
      <c r="A421" s="146" t="s">
        <v>1029</v>
      </c>
      <c r="B421" s="87" t="s">
        <v>2736</v>
      </c>
      <c r="C421" s="87" t="s">
        <v>1234</v>
      </c>
      <c r="D421" s="87" t="s">
        <v>4494</v>
      </c>
      <c r="E421" s="87" t="s">
        <v>1706</v>
      </c>
      <c r="F421" s="87" t="s">
        <v>1719</v>
      </c>
      <c r="G421" s="87" t="s">
        <v>1225</v>
      </c>
      <c r="H421" s="87" t="s">
        <v>1225</v>
      </c>
      <c r="I421" s="87" t="s">
        <v>1715</v>
      </c>
      <c r="J421" s="87" t="s">
        <v>1746</v>
      </c>
      <c r="K421" s="98" t="s">
        <v>2737</v>
      </c>
      <c r="L421" s="87" t="s">
        <v>1710</v>
      </c>
      <c r="M421" s="87" t="s">
        <v>2738</v>
      </c>
      <c r="N421" s="87">
        <v>531</v>
      </c>
      <c r="O421" s="87">
        <v>511</v>
      </c>
      <c r="P421" s="87">
        <v>102</v>
      </c>
    </row>
    <row r="422" spans="1:179" ht="12.75" customHeight="1" x14ac:dyDescent="0.2">
      <c r="A422" s="146" t="s">
        <v>1035</v>
      </c>
      <c r="B422" s="87" t="s">
        <v>2739</v>
      </c>
      <c r="C422" s="87" t="s">
        <v>1224</v>
      </c>
      <c r="D422" s="87" t="s">
        <v>4494</v>
      </c>
      <c r="E422" s="87" t="s">
        <v>1706</v>
      </c>
      <c r="F422" s="87" t="s">
        <v>1719</v>
      </c>
      <c r="G422" s="87" t="s">
        <v>1222</v>
      </c>
      <c r="H422" s="87" t="s">
        <v>1222</v>
      </c>
      <c r="I422" s="87" t="s">
        <v>1715</v>
      </c>
      <c r="J422" s="87" t="s">
        <v>1723</v>
      </c>
      <c r="K422" s="98" t="s">
        <v>1761</v>
      </c>
      <c r="L422" s="87" t="s">
        <v>1710</v>
      </c>
      <c r="M422" s="87" t="s">
        <v>2740</v>
      </c>
      <c r="N422" s="87">
        <v>143</v>
      </c>
      <c r="O422" s="87">
        <v>121</v>
      </c>
      <c r="P422" s="87">
        <v>25</v>
      </c>
    </row>
    <row r="423" spans="1:179" ht="12.75" customHeight="1" x14ac:dyDescent="0.2">
      <c r="A423" s="158" t="s">
        <v>2741</v>
      </c>
      <c r="B423" s="14" t="s">
        <v>2742</v>
      </c>
      <c r="C423" s="14" t="s">
        <v>1219</v>
      </c>
      <c r="D423" s="87" t="s">
        <v>4494</v>
      </c>
      <c r="E423" s="14" t="s">
        <v>1706</v>
      </c>
      <c r="F423" s="14" t="s">
        <v>1719</v>
      </c>
      <c r="G423" s="14" t="s">
        <v>1222</v>
      </c>
      <c r="H423" s="14" t="s">
        <v>1222</v>
      </c>
      <c r="I423" s="14" t="s">
        <v>1715</v>
      </c>
      <c r="J423" s="14" t="s">
        <v>1723</v>
      </c>
      <c r="K423" s="172" t="s">
        <v>2473</v>
      </c>
      <c r="L423" s="14" t="s">
        <v>1710</v>
      </c>
      <c r="M423" s="14" t="s">
        <v>2743</v>
      </c>
      <c r="N423" s="14">
        <v>228</v>
      </c>
      <c r="O423" s="14">
        <v>200</v>
      </c>
      <c r="P423" s="14">
        <v>40</v>
      </c>
      <c r="Q423" s="14"/>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c r="AT423" s="14"/>
      <c r="AU423" s="14"/>
      <c r="AV423" s="14"/>
      <c r="AW423" s="14"/>
      <c r="AX423" s="14"/>
      <c r="AY423" s="14"/>
      <c r="AZ423" s="14"/>
      <c r="BA423" s="14"/>
      <c r="BB423" s="14"/>
      <c r="BC423" s="14"/>
      <c r="BD423" s="14"/>
      <c r="BE423" s="14"/>
      <c r="BF423" s="14"/>
      <c r="BG423" s="14"/>
      <c r="BH423" s="14"/>
      <c r="BI423" s="14"/>
      <c r="BJ423" s="14"/>
      <c r="BK423" s="14"/>
      <c r="BL423" s="14"/>
      <c r="BM423" s="14"/>
      <c r="BN423" s="14"/>
      <c r="BO423" s="14"/>
      <c r="BP423" s="14"/>
      <c r="BQ423" s="14"/>
      <c r="BR423" s="14"/>
      <c r="BS423" s="14"/>
      <c r="BT423" s="14"/>
      <c r="BU423" s="14"/>
      <c r="BV423" s="14"/>
      <c r="BW423" s="14"/>
      <c r="BX423" s="14"/>
      <c r="BY423" s="14"/>
      <c r="BZ423" s="14"/>
      <c r="CA423" s="14"/>
      <c r="CB423" s="14"/>
      <c r="CC423" s="14"/>
      <c r="CD423" s="14"/>
      <c r="CE423" s="14"/>
      <c r="CF423" s="14"/>
      <c r="CG423" s="14"/>
      <c r="CH423" s="14"/>
      <c r="CI423" s="14"/>
      <c r="CJ423" s="14"/>
      <c r="CK423" s="14"/>
      <c r="CL423" s="14"/>
      <c r="CM423" s="14"/>
      <c r="CN423" s="14"/>
      <c r="CO423" s="14"/>
      <c r="CP423" s="14"/>
      <c r="CQ423" s="14"/>
      <c r="CR423" s="14"/>
      <c r="CS423" s="14"/>
      <c r="CT423" s="14"/>
      <c r="CU423" s="14"/>
      <c r="CV423" s="14"/>
      <c r="CW423" s="14"/>
      <c r="CX423" s="14"/>
      <c r="CY423" s="14"/>
      <c r="CZ423" s="14"/>
      <c r="DA423" s="14"/>
      <c r="DB423" s="14"/>
      <c r="DC423" s="14"/>
      <c r="DD423" s="14"/>
      <c r="DE423" s="14"/>
      <c r="DF423" s="14"/>
      <c r="DG423" s="14"/>
      <c r="DH423" s="14"/>
      <c r="DI423" s="14"/>
      <c r="DJ423" s="14"/>
      <c r="DK423" s="14"/>
      <c r="DL423" s="14"/>
      <c r="DM423" s="14"/>
      <c r="DN423" s="14"/>
      <c r="DO423" s="14"/>
      <c r="DP423" s="14"/>
      <c r="DQ423" s="14"/>
      <c r="DR423" s="14"/>
      <c r="DS423" s="14"/>
      <c r="DT423" s="14"/>
      <c r="DU423" s="14"/>
      <c r="DV423" s="14"/>
      <c r="DW423" s="14"/>
      <c r="DX423" s="14"/>
      <c r="DY423" s="14"/>
      <c r="DZ423" s="14"/>
      <c r="EA423" s="14"/>
      <c r="EB423" s="14"/>
      <c r="EC423" s="14"/>
      <c r="ED423" s="14"/>
      <c r="EE423" s="14"/>
      <c r="EF423" s="14"/>
      <c r="EG423" s="14"/>
      <c r="EH423" s="14"/>
      <c r="EI423" s="14"/>
      <c r="EJ423" s="14"/>
      <c r="EK423" s="14"/>
      <c r="EL423" s="14"/>
      <c r="EM423" s="14"/>
      <c r="EN423" s="14"/>
      <c r="EO423" s="14"/>
      <c r="EP423" s="14"/>
      <c r="EQ423" s="14"/>
      <c r="ER423" s="14"/>
      <c r="ES423" s="14"/>
      <c r="ET423" s="14"/>
      <c r="EU423" s="14"/>
      <c r="EV423" s="14"/>
      <c r="EW423" s="14"/>
      <c r="EX423" s="14"/>
      <c r="EY423" s="14"/>
      <c r="EZ423" s="14"/>
      <c r="FA423" s="14"/>
      <c r="FB423" s="14"/>
      <c r="FC423" s="14"/>
      <c r="FD423" s="14"/>
      <c r="FE423" s="14"/>
      <c r="FF423" s="14"/>
      <c r="FG423" s="14"/>
      <c r="FH423" s="14"/>
      <c r="FI423" s="14"/>
      <c r="FJ423" s="14"/>
      <c r="FK423" s="14"/>
      <c r="FL423" s="14"/>
      <c r="FM423" s="14"/>
      <c r="FN423" s="14"/>
      <c r="FO423" s="14"/>
      <c r="FP423" s="14"/>
      <c r="FQ423" s="14"/>
      <c r="FR423" s="14"/>
      <c r="FS423" s="14"/>
      <c r="FT423" s="14"/>
      <c r="FU423" s="14"/>
      <c r="FV423" s="14"/>
      <c r="FW423" s="14"/>
    </row>
    <row r="424" spans="1:179" ht="12.75" customHeight="1" x14ac:dyDescent="0.2">
      <c r="A424" s="146" t="s">
        <v>1047</v>
      </c>
      <c r="B424" s="87" t="s">
        <v>2744</v>
      </c>
      <c r="C424" s="87" t="s">
        <v>1219</v>
      </c>
      <c r="D424" s="87" t="s">
        <v>4494</v>
      </c>
      <c r="E424" s="87" t="s">
        <v>1706</v>
      </c>
      <c r="F424" s="87" t="s">
        <v>1719</v>
      </c>
      <c r="G424" s="87" t="s">
        <v>1222</v>
      </c>
      <c r="H424" s="87" t="s">
        <v>1222</v>
      </c>
      <c r="I424" s="87" t="s">
        <v>1715</v>
      </c>
      <c r="J424" s="87" t="s">
        <v>1720</v>
      </c>
      <c r="K424" s="98" t="s">
        <v>2745</v>
      </c>
      <c r="L424" s="87" t="s">
        <v>1710</v>
      </c>
      <c r="M424" s="26" t="s">
        <v>2746</v>
      </c>
      <c r="N424" s="87">
        <v>175</v>
      </c>
      <c r="O424" s="87">
        <v>150</v>
      </c>
      <c r="P424" s="87">
        <v>30</v>
      </c>
    </row>
    <row r="425" spans="1:179" s="14" customFormat="1" ht="12.75" customHeight="1" x14ac:dyDescent="0.2">
      <c r="A425" s="146" t="s">
        <v>1051</v>
      </c>
      <c r="B425" s="87" t="s">
        <v>2747</v>
      </c>
      <c r="C425" s="87" t="s">
        <v>1224</v>
      </c>
      <c r="D425" s="87" t="s">
        <v>4494</v>
      </c>
      <c r="E425" s="87" t="s">
        <v>2748</v>
      </c>
      <c r="F425" s="87" t="s">
        <v>1719</v>
      </c>
      <c r="G425" s="87" t="s">
        <v>1222</v>
      </c>
      <c r="H425" s="87" t="s">
        <v>1222</v>
      </c>
      <c r="I425" s="87" t="s">
        <v>1715</v>
      </c>
      <c r="J425" s="87" t="s">
        <v>1723</v>
      </c>
      <c r="K425" s="99" t="s">
        <v>2749</v>
      </c>
      <c r="L425" s="87" t="s">
        <v>1741</v>
      </c>
      <c r="M425" s="87" t="s">
        <v>2750</v>
      </c>
      <c r="N425" s="87">
        <v>85.26</v>
      </c>
      <c r="O425" s="87">
        <v>75</v>
      </c>
      <c r="P425" s="87">
        <v>255</v>
      </c>
      <c r="Q425" s="26"/>
      <c r="R425" s="26"/>
      <c r="S425" s="26"/>
      <c r="T425" s="26"/>
      <c r="U425" s="26"/>
      <c r="V425" s="26"/>
      <c r="W425" s="26"/>
      <c r="X425" s="26"/>
      <c r="Y425" s="26"/>
      <c r="Z425" s="26"/>
      <c r="AA425" s="26"/>
      <c r="AB425" s="26"/>
      <c r="AC425" s="26"/>
      <c r="AD425" s="26"/>
      <c r="AE425" s="26"/>
      <c r="AF425" s="26"/>
      <c r="AG425" s="26"/>
      <c r="AH425" s="26"/>
      <c r="AI425" s="26"/>
      <c r="AJ425" s="26"/>
      <c r="AK425" s="26"/>
      <c r="AL425" s="26"/>
      <c r="AM425" s="26"/>
      <c r="AN425" s="26"/>
      <c r="AO425" s="26"/>
      <c r="AP425" s="26"/>
      <c r="AQ425" s="26"/>
      <c r="AR425" s="26"/>
      <c r="AS425" s="26"/>
      <c r="AT425" s="26"/>
      <c r="AU425" s="26"/>
      <c r="AV425" s="26"/>
      <c r="AW425" s="26"/>
      <c r="AX425" s="26"/>
      <c r="AY425" s="26"/>
      <c r="AZ425" s="26"/>
      <c r="BA425" s="26"/>
      <c r="BB425" s="26"/>
      <c r="BC425" s="26"/>
      <c r="BD425" s="26"/>
      <c r="BE425" s="26"/>
      <c r="BF425" s="26"/>
      <c r="BG425" s="26"/>
      <c r="BH425" s="26"/>
      <c r="BI425" s="26"/>
      <c r="BJ425" s="26"/>
      <c r="BK425" s="26"/>
      <c r="BL425" s="26"/>
      <c r="BM425" s="26"/>
      <c r="BN425" s="26"/>
      <c r="BO425" s="26"/>
      <c r="BP425" s="26"/>
      <c r="BQ425" s="26"/>
      <c r="BR425" s="26"/>
      <c r="BS425" s="26"/>
      <c r="BT425" s="26"/>
      <c r="BU425" s="26"/>
      <c r="BV425" s="26"/>
      <c r="BW425" s="26"/>
      <c r="BX425" s="26"/>
      <c r="BY425" s="26"/>
      <c r="BZ425" s="26"/>
      <c r="CA425" s="26"/>
      <c r="CB425" s="26"/>
      <c r="CC425" s="26"/>
      <c r="CD425" s="26"/>
      <c r="CE425" s="26"/>
      <c r="CF425" s="26"/>
      <c r="CG425" s="26"/>
      <c r="CH425" s="26"/>
      <c r="CI425" s="26"/>
      <c r="CJ425" s="26"/>
      <c r="CK425" s="26"/>
      <c r="CL425" s="26"/>
      <c r="CM425" s="26"/>
      <c r="CN425" s="26"/>
      <c r="CO425" s="26"/>
      <c r="CP425" s="26"/>
      <c r="CQ425" s="26"/>
      <c r="CR425" s="26"/>
      <c r="CS425" s="26"/>
      <c r="CT425" s="26"/>
      <c r="CU425" s="26"/>
      <c r="CV425" s="26"/>
      <c r="CW425" s="26"/>
      <c r="CX425" s="26"/>
      <c r="CY425" s="26"/>
      <c r="CZ425" s="26"/>
      <c r="DA425" s="26"/>
      <c r="DB425" s="26"/>
      <c r="DC425" s="26"/>
      <c r="DD425" s="26"/>
      <c r="DE425" s="26"/>
      <c r="DF425" s="26"/>
      <c r="DG425" s="26"/>
      <c r="DH425" s="26"/>
      <c r="DI425" s="26"/>
      <c r="DJ425" s="26"/>
      <c r="DK425" s="26"/>
      <c r="DL425" s="26"/>
      <c r="DM425" s="26"/>
      <c r="DN425" s="26"/>
      <c r="DO425" s="26"/>
      <c r="DP425" s="26"/>
      <c r="DQ425" s="26"/>
      <c r="DR425" s="26"/>
      <c r="DS425" s="26"/>
      <c r="DT425" s="26"/>
      <c r="DU425" s="26"/>
      <c r="DV425" s="26"/>
      <c r="DW425" s="26"/>
      <c r="DX425" s="26"/>
      <c r="DY425" s="26"/>
      <c r="DZ425" s="26"/>
      <c r="EA425" s="26"/>
      <c r="EB425" s="26"/>
      <c r="EC425" s="26"/>
      <c r="ED425" s="26"/>
      <c r="EE425" s="26"/>
      <c r="EF425" s="26"/>
      <c r="EG425" s="26"/>
      <c r="EH425" s="26"/>
      <c r="EI425" s="26"/>
      <c r="EJ425" s="26"/>
      <c r="EK425" s="26"/>
      <c r="EL425" s="26"/>
      <c r="EM425" s="26"/>
      <c r="EN425" s="26"/>
      <c r="EO425" s="26"/>
      <c r="EP425" s="26"/>
      <c r="EQ425" s="26"/>
      <c r="ER425" s="26"/>
      <c r="ES425" s="26"/>
      <c r="ET425" s="26"/>
      <c r="EU425" s="26"/>
      <c r="EV425" s="26"/>
      <c r="EW425" s="26"/>
      <c r="EX425" s="26"/>
      <c r="EY425" s="26"/>
      <c r="EZ425" s="26"/>
      <c r="FA425" s="26"/>
      <c r="FB425" s="26"/>
      <c r="FC425" s="26"/>
      <c r="FD425" s="26"/>
      <c r="FE425" s="26"/>
      <c r="FF425" s="26"/>
      <c r="FG425" s="26"/>
      <c r="FH425" s="26"/>
      <c r="FI425" s="26"/>
      <c r="FJ425" s="26"/>
      <c r="FK425" s="26"/>
      <c r="FL425" s="26"/>
      <c r="FM425" s="26"/>
      <c r="FN425" s="26"/>
      <c r="FO425" s="26"/>
      <c r="FP425" s="26"/>
      <c r="FQ425" s="26"/>
      <c r="FR425" s="26"/>
      <c r="FS425" s="26"/>
      <c r="FT425" s="26"/>
      <c r="FU425" s="26"/>
      <c r="FV425" s="26"/>
      <c r="FW425" s="26"/>
    </row>
    <row r="426" spans="1:179" ht="12.75" customHeight="1" x14ac:dyDescent="0.2">
      <c r="A426" s="146" t="s">
        <v>274</v>
      </c>
      <c r="B426" s="146" t="s">
        <v>2751</v>
      </c>
      <c r="C426" s="146" t="s">
        <v>1224</v>
      </c>
      <c r="D426" s="146" t="s">
        <v>4494</v>
      </c>
      <c r="E426" s="146" t="s">
        <v>1706</v>
      </c>
      <c r="F426" s="146" t="s">
        <v>1707</v>
      </c>
      <c r="G426" s="146" t="s">
        <v>1239</v>
      </c>
      <c r="H426" s="146" t="s">
        <v>1267</v>
      </c>
      <c r="I426" s="146" t="s">
        <v>1728</v>
      </c>
      <c r="J426" s="146" t="s">
        <v>1787</v>
      </c>
      <c r="K426" s="153" t="s">
        <v>1329</v>
      </c>
      <c r="L426" s="146" t="s">
        <v>1710</v>
      </c>
      <c r="M426" s="146" t="s">
        <v>2752</v>
      </c>
      <c r="N426" s="146" t="s">
        <v>1937</v>
      </c>
      <c r="O426" s="146" t="s">
        <v>1937</v>
      </c>
      <c r="P426" s="146" t="s">
        <v>1938</v>
      </c>
      <c r="Q426" s="145"/>
      <c r="R426" s="145"/>
      <c r="S426" s="145"/>
      <c r="T426" s="145"/>
      <c r="U426" s="145"/>
      <c r="V426" s="145"/>
      <c r="W426" s="145"/>
      <c r="X426" s="145"/>
      <c r="Y426" s="145"/>
      <c r="Z426" s="145"/>
      <c r="AA426" s="145"/>
      <c r="AB426" s="145"/>
      <c r="AC426" s="145"/>
      <c r="AD426" s="145"/>
      <c r="AE426" s="145"/>
      <c r="AF426" s="145"/>
      <c r="AG426" s="145"/>
      <c r="AH426" s="145"/>
      <c r="AI426" s="145"/>
      <c r="AJ426" s="145"/>
      <c r="AK426" s="145"/>
      <c r="AL426" s="145"/>
      <c r="AM426" s="145"/>
      <c r="AN426" s="145"/>
      <c r="AO426" s="145"/>
      <c r="AP426" s="145"/>
      <c r="AQ426" s="145"/>
      <c r="AR426" s="145"/>
      <c r="AS426" s="145"/>
      <c r="AT426" s="145"/>
      <c r="AU426" s="145"/>
      <c r="AV426" s="145"/>
      <c r="AW426" s="145"/>
      <c r="AX426" s="145"/>
      <c r="AY426" s="145"/>
      <c r="AZ426" s="145"/>
      <c r="BA426" s="145"/>
      <c r="BB426" s="145"/>
      <c r="BC426" s="145"/>
      <c r="BD426" s="145"/>
      <c r="BE426" s="145"/>
      <c r="BF426" s="145"/>
      <c r="BG426" s="145"/>
      <c r="BH426" s="145"/>
      <c r="BI426" s="145"/>
      <c r="BJ426" s="145"/>
      <c r="BK426" s="145"/>
      <c r="BL426" s="145"/>
      <c r="BM426" s="145"/>
      <c r="BN426" s="145"/>
      <c r="BO426" s="145"/>
      <c r="BP426" s="145"/>
      <c r="BQ426" s="145"/>
      <c r="BR426" s="145"/>
      <c r="BS426" s="145"/>
      <c r="BT426" s="145"/>
      <c r="BU426" s="145"/>
      <c r="BV426" s="145"/>
      <c r="BW426" s="145"/>
      <c r="BX426" s="145"/>
      <c r="BY426" s="145"/>
      <c r="BZ426" s="145"/>
      <c r="CA426" s="145"/>
      <c r="CB426" s="145"/>
      <c r="CC426" s="145"/>
      <c r="CD426" s="145"/>
      <c r="CE426" s="145"/>
      <c r="CF426" s="145"/>
      <c r="CG426" s="145"/>
      <c r="CH426" s="145"/>
      <c r="CI426" s="145"/>
      <c r="CJ426" s="145"/>
      <c r="CK426" s="145"/>
      <c r="CL426" s="145"/>
      <c r="CM426" s="145"/>
      <c r="CN426" s="145"/>
      <c r="CO426" s="145"/>
      <c r="CP426" s="145"/>
      <c r="CQ426" s="145"/>
      <c r="CR426" s="145"/>
      <c r="CS426" s="145"/>
      <c r="CT426" s="145"/>
      <c r="CU426" s="145"/>
      <c r="CV426" s="145"/>
      <c r="CW426" s="145"/>
      <c r="CX426" s="145"/>
      <c r="CY426" s="145"/>
      <c r="CZ426" s="145"/>
      <c r="DA426" s="145"/>
      <c r="DB426" s="145"/>
      <c r="DC426" s="145"/>
      <c r="DD426" s="145"/>
      <c r="DE426" s="145"/>
      <c r="DF426" s="145"/>
      <c r="DG426" s="145"/>
      <c r="DH426" s="145"/>
      <c r="DI426" s="145"/>
      <c r="DJ426" s="145"/>
      <c r="DK426" s="145"/>
      <c r="DL426" s="145"/>
      <c r="DM426" s="145"/>
      <c r="DN426" s="145"/>
      <c r="DO426" s="145"/>
      <c r="DP426" s="145"/>
      <c r="DQ426" s="145"/>
      <c r="DR426" s="145"/>
      <c r="DS426" s="145"/>
      <c r="DT426" s="145"/>
      <c r="DU426" s="145"/>
      <c r="DV426" s="145"/>
      <c r="DW426" s="145"/>
      <c r="DX426" s="145"/>
      <c r="DY426" s="145"/>
      <c r="DZ426" s="145"/>
      <c r="EA426" s="145"/>
      <c r="EB426" s="145"/>
      <c r="EC426" s="145"/>
      <c r="ED426" s="145"/>
      <c r="EE426" s="145"/>
      <c r="EF426" s="145"/>
      <c r="EG426" s="145"/>
      <c r="EH426" s="145"/>
      <c r="EI426" s="145"/>
      <c r="EJ426" s="145"/>
      <c r="EK426" s="145"/>
      <c r="EL426" s="145"/>
      <c r="EM426" s="145"/>
      <c r="EN426" s="145"/>
      <c r="EO426" s="145"/>
      <c r="EP426" s="145"/>
      <c r="EQ426" s="145"/>
      <c r="ER426" s="145"/>
      <c r="ES426" s="145"/>
      <c r="ET426" s="145"/>
      <c r="EU426" s="145"/>
      <c r="EV426" s="145"/>
      <c r="EW426" s="145"/>
      <c r="EX426" s="145"/>
      <c r="EY426" s="145"/>
      <c r="EZ426" s="145"/>
      <c r="FA426" s="145"/>
      <c r="FB426" s="145"/>
      <c r="FC426" s="145"/>
      <c r="FD426" s="145"/>
      <c r="FE426" s="145"/>
      <c r="FF426" s="145"/>
      <c r="FG426" s="145"/>
      <c r="FH426" s="145"/>
      <c r="FI426" s="145"/>
      <c r="FJ426" s="145"/>
      <c r="FK426" s="145"/>
      <c r="FL426" s="145"/>
      <c r="FM426" s="145"/>
      <c r="FN426" s="145"/>
      <c r="FO426" s="145"/>
      <c r="FP426" s="145"/>
      <c r="FQ426" s="145"/>
      <c r="FR426" s="145"/>
      <c r="FS426" s="145"/>
      <c r="FT426" s="145"/>
      <c r="FU426" s="145"/>
      <c r="FV426" s="145"/>
      <c r="FW426" s="145"/>
    </row>
    <row r="427" spans="1:179" ht="12.75" customHeight="1" x14ac:dyDescent="0.2">
      <c r="A427" s="146" t="s">
        <v>763</v>
      </c>
      <c r="B427" s="87" t="s">
        <v>2753</v>
      </c>
      <c r="C427" s="87" t="s">
        <v>1224</v>
      </c>
      <c r="D427" s="87" t="s">
        <v>4494</v>
      </c>
      <c r="E427" s="87" t="s">
        <v>2316</v>
      </c>
      <c r="F427" s="87" t="s">
        <v>1714</v>
      </c>
      <c r="G427" s="87" t="s">
        <v>1726</v>
      </c>
      <c r="H427" s="87" t="s">
        <v>1894</v>
      </c>
      <c r="I427" s="87" t="s">
        <v>1728</v>
      </c>
      <c r="J427" s="87" t="s">
        <v>1930</v>
      </c>
      <c r="K427" s="98">
        <v>1</v>
      </c>
      <c r="L427" s="87" t="s">
        <v>1741</v>
      </c>
      <c r="M427" s="87" t="s">
        <v>2754</v>
      </c>
      <c r="N427" s="87">
        <v>24</v>
      </c>
      <c r="O427" s="87">
        <v>17</v>
      </c>
      <c r="P427" s="87" t="s">
        <v>1718</v>
      </c>
    </row>
    <row r="428" spans="1:179" ht="12.75" customHeight="1" x14ac:dyDescent="0.2">
      <c r="A428" s="146" t="s">
        <v>374</v>
      </c>
      <c r="B428" s="87" t="s">
        <v>2755</v>
      </c>
      <c r="C428" s="87" t="s">
        <v>1219</v>
      </c>
      <c r="D428" s="87" t="s">
        <v>4494</v>
      </c>
      <c r="E428" s="87" t="s">
        <v>1706</v>
      </c>
      <c r="F428" s="87" t="s">
        <v>1714</v>
      </c>
      <c r="G428" s="87" t="s">
        <v>1239</v>
      </c>
      <c r="H428" s="87" t="s">
        <v>1739</v>
      </c>
      <c r="I428" s="87" t="s">
        <v>1728</v>
      </c>
      <c r="J428" s="87" t="s">
        <v>1740</v>
      </c>
      <c r="K428" s="98" t="s">
        <v>1531</v>
      </c>
      <c r="L428" s="87" t="s">
        <v>1741</v>
      </c>
      <c r="M428" s="87" t="s">
        <v>2756</v>
      </c>
      <c r="N428" s="87" t="s">
        <v>2757</v>
      </c>
      <c r="O428" s="87" t="s">
        <v>1884</v>
      </c>
      <c r="P428" s="87" t="s">
        <v>1731</v>
      </c>
    </row>
    <row r="429" spans="1:179" ht="12.75" customHeight="1" x14ac:dyDescent="0.2">
      <c r="A429" s="146" t="s">
        <v>1260</v>
      </c>
      <c r="B429" s="87" t="s">
        <v>2758</v>
      </c>
      <c r="C429" s="87" t="s">
        <v>1259</v>
      </c>
      <c r="D429" s="87" t="s">
        <v>4494</v>
      </c>
      <c r="E429" s="87" t="s">
        <v>1706</v>
      </c>
      <c r="F429" s="87" t="s">
        <v>1707</v>
      </c>
      <c r="G429" s="87" t="s">
        <v>1285</v>
      </c>
      <c r="H429" s="87" t="s">
        <v>1286</v>
      </c>
      <c r="I429" s="87" t="s">
        <v>1708</v>
      </c>
      <c r="J429" s="87" t="s">
        <v>1709</v>
      </c>
      <c r="K429" s="99" t="s">
        <v>2016</v>
      </c>
      <c r="L429" s="87" t="s">
        <v>1710</v>
      </c>
      <c r="M429" s="87" t="s">
        <v>2759</v>
      </c>
      <c r="N429" s="87">
        <v>50</v>
      </c>
      <c r="O429" s="87">
        <v>41</v>
      </c>
      <c r="P429" s="87">
        <v>9</v>
      </c>
    </row>
    <row r="430" spans="1:179" ht="12.75" customHeight="1" x14ac:dyDescent="0.2">
      <c r="A430" s="146" t="s">
        <v>1260</v>
      </c>
      <c r="B430" s="146" t="s">
        <v>2758</v>
      </c>
      <c r="C430" s="146" t="s">
        <v>1259</v>
      </c>
      <c r="D430" s="146" t="s">
        <v>1712</v>
      </c>
      <c r="E430" s="146" t="s">
        <v>1706</v>
      </c>
      <c r="F430" s="146" t="s">
        <v>1707</v>
      </c>
      <c r="G430" s="146" t="s">
        <v>1285</v>
      </c>
      <c r="H430" s="146" t="s">
        <v>1286</v>
      </c>
      <c r="I430" s="146" t="s">
        <v>1708</v>
      </c>
      <c r="J430" s="146" t="s">
        <v>1709</v>
      </c>
      <c r="K430" s="155" t="s">
        <v>2016</v>
      </c>
      <c r="L430" s="146" t="s">
        <v>1710</v>
      </c>
      <c r="M430" s="146" t="s">
        <v>2760</v>
      </c>
      <c r="N430" s="146">
        <v>50</v>
      </c>
      <c r="O430" s="146">
        <v>41</v>
      </c>
      <c r="P430" s="146">
        <v>9</v>
      </c>
      <c r="Q430" s="145"/>
      <c r="R430" s="145"/>
      <c r="S430" s="145"/>
      <c r="T430" s="145"/>
      <c r="U430" s="145"/>
      <c r="V430" s="145"/>
      <c r="W430" s="145"/>
      <c r="X430" s="145"/>
      <c r="Y430" s="145"/>
      <c r="Z430" s="145"/>
      <c r="AA430" s="145"/>
      <c r="AB430" s="145"/>
      <c r="AC430" s="145"/>
      <c r="AD430" s="145"/>
      <c r="AE430" s="145"/>
      <c r="AF430" s="145"/>
      <c r="AG430" s="145"/>
      <c r="AH430" s="145"/>
      <c r="AI430" s="145"/>
      <c r="AJ430" s="145"/>
      <c r="AK430" s="145"/>
      <c r="AL430" s="145"/>
      <c r="AM430" s="145"/>
      <c r="AN430" s="145"/>
      <c r="AO430" s="145"/>
      <c r="AP430" s="145"/>
      <c r="AQ430" s="145"/>
      <c r="AR430" s="145"/>
      <c r="AS430" s="145"/>
      <c r="AT430" s="145"/>
      <c r="AU430" s="145"/>
      <c r="AV430" s="145"/>
      <c r="AW430" s="145"/>
      <c r="AX430" s="145"/>
      <c r="AY430" s="145"/>
      <c r="AZ430" s="145"/>
      <c r="BA430" s="145"/>
      <c r="BB430" s="145"/>
      <c r="BC430" s="145"/>
      <c r="BD430" s="145"/>
      <c r="BE430" s="145"/>
      <c r="BF430" s="145"/>
      <c r="BG430" s="145"/>
      <c r="BH430" s="145"/>
      <c r="BI430" s="145"/>
      <c r="BJ430" s="145"/>
      <c r="BK430" s="145"/>
      <c r="BL430" s="145"/>
      <c r="BM430" s="145"/>
      <c r="BN430" s="145"/>
      <c r="BO430" s="145"/>
      <c r="BP430" s="145"/>
      <c r="BQ430" s="145"/>
      <c r="BR430" s="145"/>
      <c r="BS430" s="145"/>
      <c r="BT430" s="145"/>
      <c r="BU430" s="145"/>
      <c r="BV430" s="145"/>
      <c r="BW430" s="145"/>
      <c r="BX430" s="145"/>
      <c r="BY430" s="145"/>
      <c r="BZ430" s="145"/>
      <c r="CA430" s="145"/>
      <c r="CB430" s="145"/>
      <c r="CC430" s="145"/>
      <c r="CD430" s="145"/>
      <c r="CE430" s="145"/>
      <c r="CF430" s="145"/>
      <c r="CG430" s="145"/>
      <c r="CH430" s="145"/>
      <c r="CI430" s="145"/>
      <c r="CJ430" s="145"/>
      <c r="CK430" s="145"/>
      <c r="CL430" s="145"/>
      <c r="CM430" s="145"/>
      <c r="CN430" s="145"/>
      <c r="CO430" s="145"/>
      <c r="CP430" s="145"/>
      <c r="CQ430" s="145"/>
      <c r="CR430" s="145"/>
      <c r="CS430" s="145"/>
      <c r="CT430" s="145"/>
      <c r="CU430" s="145"/>
      <c r="CV430" s="145"/>
      <c r="CW430" s="145"/>
      <c r="CX430" s="145"/>
      <c r="CY430" s="145"/>
      <c r="CZ430" s="145"/>
      <c r="DA430" s="145"/>
      <c r="DB430" s="145"/>
      <c r="DC430" s="145"/>
      <c r="DD430" s="145"/>
      <c r="DE430" s="145"/>
      <c r="DF430" s="145"/>
      <c r="DG430" s="145"/>
      <c r="DH430" s="145"/>
      <c r="DI430" s="145"/>
      <c r="DJ430" s="145"/>
      <c r="DK430" s="145"/>
      <c r="DL430" s="145"/>
      <c r="DM430" s="145"/>
      <c r="DN430" s="145"/>
      <c r="DO430" s="145"/>
      <c r="DP430" s="145"/>
      <c r="DQ430" s="145"/>
      <c r="DR430" s="145"/>
      <c r="DS430" s="145"/>
      <c r="DT430" s="145"/>
      <c r="DU430" s="145"/>
      <c r="DV430" s="145"/>
      <c r="DW430" s="145"/>
      <c r="DX430" s="145"/>
      <c r="DY430" s="145"/>
      <c r="DZ430" s="145"/>
      <c r="EA430" s="145"/>
      <c r="EB430" s="145"/>
      <c r="EC430" s="145"/>
      <c r="ED430" s="145"/>
      <c r="EE430" s="145"/>
      <c r="EF430" s="145"/>
      <c r="EG430" s="145"/>
      <c r="EH430" s="145"/>
      <c r="EI430" s="145"/>
      <c r="EJ430" s="145"/>
      <c r="EK430" s="145"/>
      <c r="EL430" s="145"/>
      <c r="EM430" s="145"/>
      <c r="EN430" s="145"/>
      <c r="EO430" s="145"/>
      <c r="EP430" s="145"/>
      <c r="EQ430" s="145"/>
      <c r="ER430" s="145"/>
      <c r="ES430" s="145"/>
      <c r="ET430" s="145"/>
      <c r="EU430" s="145"/>
      <c r="EV430" s="145"/>
      <c r="EW430" s="145"/>
      <c r="EX430" s="145"/>
      <c r="EY430" s="145"/>
      <c r="EZ430" s="145"/>
      <c r="FA430" s="145"/>
      <c r="FB430" s="145"/>
      <c r="FC430" s="145"/>
      <c r="FD430" s="145"/>
      <c r="FE430" s="145"/>
      <c r="FF430" s="145"/>
      <c r="FG430" s="145"/>
      <c r="FH430" s="145"/>
      <c r="FI430" s="145"/>
      <c r="FJ430" s="145"/>
      <c r="FK430" s="145"/>
      <c r="FL430" s="145"/>
      <c r="FM430" s="145"/>
      <c r="FN430" s="145"/>
      <c r="FO430" s="145"/>
      <c r="FP430" s="145"/>
      <c r="FQ430" s="145"/>
      <c r="FR430" s="145"/>
      <c r="FS430" s="145"/>
      <c r="FT430" s="145"/>
      <c r="FU430" s="145"/>
      <c r="FV430" s="145"/>
      <c r="FW430" s="145"/>
    </row>
    <row r="431" spans="1:179" s="145" customFormat="1" ht="12.75" customHeight="1" x14ac:dyDescent="0.2">
      <c r="A431" s="146" t="s">
        <v>1260</v>
      </c>
      <c r="B431" s="87" t="s">
        <v>2758</v>
      </c>
      <c r="C431" s="87" t="s">
        <v>1259</v>
      </c>
      <c r="D431" s="87" t="s">
        <v>4494</v>
      </c>
      <c r="E431" s="87" t="s">
        <v>1706</v>
      </c>
      <c r="F431" s="87" t="s">
        <v>1719</v>
      </c>
      <c r="G431" s="87" t="s">
        <v>1222</v>
      </c>
      <c r="H431" s="87" t="s">
        <v>1222</v>
      </c>
      <c r="I431" s="87" t="s">
        <v>1715</v>
      </c>
      <c r="J431" s="87" t="s">
        <v>2030</v>
      </c>
      <c r="K431" s="99" t="s">
        <v>2094</v>
      </c>
      <c r="L431" s="87" t="s">
        <v>1710</v>
      </c>
      <c r="M431" s="87" t="s">
        <v>2761</v>
      </c>
      <c r="N431" s="87">
        <v>105</v>
      </c>
      <c r="O431" s="87">
        <v>87</v>
      </c>
      <c r="P431" s="87">
        <v>18</v>
      </c>
      <c r="Q431" s="26"/>
      <c r="R431" s="26"/>
      <c r="S431" s="26"/>
      <c r="T431" s="26"/>
      <c r="U431" s="26"/>
      <c r="V431" s="26"/>
      <c r="W431" s="26"/>
      <c r="X431" s="26"/>
      <c r="Y431" s="26"/>
      <c r="Z431" s="26"/>
      <c r="AA431" s="26"/>
      <c r="AB431" s="26"/>
      <c r="AC431" s="26"/>
      <c r="AD431" s="26"/>
      <c r="AE431" s="26"/>
      <c r="AF431" s="26"/>
      <c r="AG431" s="26"/>
      <c r="AH431" s="26"/>
      <c r="AI431" s="26"/>
      <c r="AJ431" s="26"/>
      <c r="AK431" s="26"/>
      <c r="AL431" s="26"/>
      <c r="AM431" s="26"/>
      <c r="AN431" s="26"/>
      <c r="AO431" s="26"/>
      <c r="AP431" s="26"/>
      <c r="AQ431" s="26"/>
      <c r="AR431" s="26"/>
      <c r="AS431" s="26"/>
      <c r="AT431" s="26"/>
      <c r="AU431" s="26"/>
      <c r="AV431" s="26"/>
      <c r="AW431" s="26"/>
      <c r="AX431" s="26"/>
      <c r="AY431" s="26"/>
      <c r="AZ431" s="26"/>
      <c r="BA431" s="26"/>
      <c r="BB431" s="26"/>
      <c r="BC431" s="26"/>
      <c r="BD431" s="26"/>
      <c r="BE431" s="26"/>
      <c r="BF431" s="26"/>
      <c r="BG431" s="26"/>
      <c r="BH431" s="26"/>
      <c r="BI431" s="26"/>
      <c r="BJ431" s="26"/>
      <c r="BK431" s="26"/>
      <c r="BL431" s="26"/>
      <c r="BM431" s="26"/>
      <c r="BN431" s="26"/>
      <c r="BO431" s="26"/>
      <c r="BP431" s="26"/>
      <c r="BQ431" s="26"/>
      <c r="BR431" s="26"/>
      <c r="BS431" s="26"/>
      <c r="BT431" s="26"/>
      <c r="BU431" s="26"/>
      <c r="BV431" s="26"/>
      <c r="BW431" s="26"/>
      <c r="BX431" s="26"/>
      <c r="BY431" s="26"/>
      <c r="BZ431" s="26"/>
      <c r="CA431" s="26"/>
      <c r="CB431" s="26"/>
      <c r="CC431" s="26"/>
      <c r="CD431" s="26"/>
      <c r="CE431" s="26"/>
      <c r="CF431" s="26"/>
      <c r="CG431" s="26"/>
      <c r="CH431" s="26"/>
      <c r="CI431" s="26"/>
      <c r="CJ431" s="26"/>
      <c r="CK431" s="26"/>
      <c r="CL431" s="26"/>
      <c r="CM431" s="26"/>
      <c r="CN431" s="26"/>
      <c r="CO431" s="26"/>
      <c r="CP431" s="26"/>
      <c r="CQ431" s="26"/>
      <c r="CR431" s="26"/>
      <c r="CS431" s="26"/>
      <c r="CT431" s="26"/>
      <c r="CU431" s="26"/>
      <c r="CV431" s="26"/>
      <c r="CW431" s="26"/>
      <c r="CX431" s="26"/>
      <c r="CY431" s="26"/>
      <c r="CZ431" s="26"/>
      <c r="DA431" s="26"/>
      <c r="DB431" s="26"/>
      <c r="DC431" s="26"/>
      <c r="DD431" s="26"/>
      <c r="DE431" s="26"/>
      <c r="DF431" s="26"/>
      <c r="DG431" s="26"/>
      <c r="DH431" s="26"/>
      <c r="DI431" s="26"/>
      <c r="DJ431" s="26"/>
      <c r="DK431" s="26"/>
      <c r="DL431" s="26"/>
      <c r="DM431" s="26"/>
      <c r="DN431" s="26"/>
      <c r="DO431" s="26"/>
      <c r="DP431" s="26"/>
      <c r="DQ431" s="26"/>
      <c r="DR431" s="26"/>
      <c r="DS431" s="26"/>
      <c r="DT431" s="26"/>
      <c r="DU431" s="26"/>
      <c r="DV431" s="26"/>
      <c r="DW431" s="26"/>
      <c r="DX431" s="26"/>
      <c r="DY431" s="26"/>
      <c r="DZ431" s="26"/>
      <c r="EA431" s="26"/>
      <c r="EB431" s="26"/>
      <c r="EC431" s="26"/>
      <c r="ED431" s="26"/>
      <c r="EE431" s="26"/>
      <c r="EF431" s="26"/>
      <c r="EG431" s="26"/>
      <c r="EH431" s="26"/>
      <c r="EI431" s="26"/>
      <c r="EJ431" s="26"/>
      <c r="EK431" s="26"/>
      <c r="EL431" s="26"/>
      <c r="EM431" s="26"/>
      <c r="EN431" s="26"/>
      <c r="EO431" s="26"/>
      <c r="EP431" s="26"/>
      <c r="EQ431" s="26"/>
      <c r="ER431" s="26"/>
      <c r="ES431" s="26"/>
      <c r="ET431" s="26"/>
      <c r="EU431" s="26"/>
      <c r="EV431" s="26"/>
      <c r="EW431" s="26"/>
      <c r="EX431" s="26"/>
      <c r="EY431" s="26"/>
      <c r="EZ431" s="26"/>
      <c r="FA431" s="26"/>
      <c r="FB431" s="26"/>
      <c r="FC431" s="26"/>
      <c r="FD431" s="26"/>
      <c r="FE431" s="26"/>
      <c r="FF431" s="26"/>
      <c r="FG431" s="26"/>
      <c r="FH431" s="26"/>
      <c r="FI431" s="26"/>
      <c r="FJ431" s="26"/>
      <c r="FK431" s="26"/>
      <c r="FL431" s="26"/>
      <c r="FM431" s="26"/>
      <c r="FN431" s="26"/>
      <c r="FO431" s="26"/>
      <c r="FP431" s="26"/>
      <c r="FQ431" s="26"/>
      <c r="FR431" s="26"/>
      <c r="FS431" s="26"/>
      <c r="FT431" s="26"/>
      <c r="FU431" s="26"/>
      <c r="FV431" s="26"/>
      <c r="FW431" s="26"/>
    </row>
    <row r="432" spans="1:179" ht="12.6" customHeight="1" x14ac:dyDescent="0.2">
      <c r="A432" s="146" t="s">
        <v>1113</v>
      </c>
      <c r="B432" s="87" t="s">
        <v>2762</v>
      </c>
      <c r="C432" s="87" t="s">
        <v>1259</v>
      </c>
      <c r="D432" s="87" t="s">
        <v>4494</v>
      </c>
      <c r="E432" s="87" t="s">
        <v>1706</v>
      </c>
      <c r="F432" s="87" t="s">
        <v>1719</v>
      </c>
      <c r="G432" s="87" t="s">
        <v>1222</v>
      </c>
      <c r="H432" s="87" t="s">
        <v>1222</v>
      </c>
      <c r="I432" s="87" t="s">
        <v>1715</v>
      </c>
      <c r="J432" s="87" t="s">
        <v>2030</v>
      </c>
      <c r="K432" s="98" t="s">
        <v>1572</v>
      </c>
      <c r="L432" s="87" t="s">
        <v>1710</v>
      </c>
      <c r="M432" s="87" t="s">
        <v>2763</v>
      </c>
      <c r="N432" s="87">
        <v>108</v>
      </c>
      <c r="O432" s="87">
        <v>95</v>
      </c>
      <c r="P432" s="87">
        <v>19</v>
      </c>
    </row>
    <row r="433" spans="1:179" ht="12.6" customHeight="1" x14ac:dyDescent="0.2">
      <c r="A433" s="146" t="s">
        <v>430</v>
      </c>
      <c r="B433" s="87" t="s">
        <v>2764</v>
      </c>
      <c r="C433" s="87" t="s">
        <v>1219</v>
      </c>
      <c r="D433" s="87" t="s">
        <v>4494</v>
      </c>
      <c r="E433" s="87" t="s">
        <v>1706</v>
      </c>
      <c r="F433" s="87" t="s">
        <v>1707</v>
      </c>
      <c r="G433" s="87" t="s">
        <v>1239</v>
      </c>
      <c r="H433" s="87" t="s">
        <v>1267</v>
      </c>
      <c r="I433" s="87" t="s">
        <v>1728</v>
      </c>
      <c r="J433" s="87" t="s">
        <v>1787</v>
      </c>
      <c r="K433" s="98" t="s">
        <v>1329</v>
      </c>
      <c r="L433" s="87" t="s">
        <v>1710</v>
      </c>
      <c r="M433" s="87" t="s">
        <v>2766</v>
      </c>
      <c r="N433" s="87" t="s">
        <v>2765</v>
      </c>
      <c r="O433" s="87" t="s">
        <v>2765</v>
      </c>
      <c r="P433" s="87">
        <v>30</v>
      </c>
    </row>
    <row r="434" spans="1:179" ht="12.75" customHeight="1" x14ac:dyDescent="0.2">
      <c r="A434" s="146" t="s">
        <v>430</v>
      </c>
      <c r="B434" s="87" t="s">
        <v>2764</v>
      </c>
      <c r="C434" s="87" t="s">
        <v>1219</v>
      </c>
      <c r="D434" s="87" t="s">
        <v>4494</v>
      </c>
      <c r="E434" s="87" t="s">
        <v>1706</v>
      </c>
      <c r="F434" s="87" t="s">
        <v>1707</v>
      </c>
      <c r="G434" s="87" t="s">
        <v>1239</v>
      </c>
      <c r="H434" s="87" t="s">
        <v>1267</v>
      </c>
      <c r="I434" s="87" t="s">
        <v>1728</v>
      </c>
      <c r="J434" s="87" t="s">
        <v>4427</v>
      </c>
      <c r="K434" s="98" t="s">
        <v>1329</v>
      </c>
      <c r="L434" s="87" t="s">
        <v>1741</v>
      </c>
      <c r="M434" s="87" t="s">
        <v>2767</v>
      </c>
      <c r="N434" s="87">
        <v>320</v>
      </c>
      <c r="O434" s="87">
        <v>320</v>
      </c>
      <c r="P434" s="87">
        <v>64</v>
      </c>
    </row>
    <row r="435" spans="1:179" ht="12.75" customHeight="1" x14ac:dyDescent="0.2">
      <c r="A435" s="146" t="s">
        <v>1296</v>
      </c>
      <c r="B435" s="87" t="s">
        <v>1322</v>
      </c>
      <c r="C435" s="87" t="s">
        <v>1298</v>
      </c>
      <c r="D435" s="87" t="s">
        <v>4494</v>
      </c>
      <c r="E435" s="87" t="s">
        <v>1706</v>
      </c>
      <c r="F435" s="87" t="s">
        <v>1707</v>
      </c>
      <c r="G435" s="87" t="s">
        <v>1239</v>
      </c>
      <c r="H435" s="87" t="s">
        <v>1267</v>
      </c>
      <c r="I435" s="87" t="s">
        <v>1728</v>
      </c>
      <c r="J435" s="87" t="s">
        <v>1787</v>
      </c>
      <c r="K435" s="98" t="s">
        <v>1323</v>
      </c>
      <c r="L435" s="87" t="s">
        <v>1710</v>
      </c>
      <c r="M435" s="87" t="s">
        <v>2768</v>
      </c>
      <c r="N435" s="87">
        <v>208.6</v>
      </c>
      <c r="O435" s="87" t="s">
        <v>2769</v>
      </c>
      <c r="P435" s="87" t="s">
        <v>2229</v>
      </c>
    </row>
    <row r="436" spans="1:179" ht="12.75" customHeight="1" x14ac:dyDescent="0.2">
      <c r="A436" s="146" t="s">
        <v>1063</v>
      </c>
      <c r="B436" s="87" t="s">
        <v>2770</v>
      </c>
      <c r="C436" s="87" t="s">
        <v>1219</v>
      </c>
      <c r="D436" s="87" t="s">
        <v>4494</v>
      </c>
      <c r="E436" s="87" t="s">
        <v>1706</v>
      </c>
      <c r="F436" s="87" t="s">
        <v>1719</v>
      </c>
      <c r="G436" s="87" t="s">
        <v>1225</v>
      </c>
      <c r="H436" s="87" t="s">
        <v>1225</v>
      </c>
      <c r="I436" s="87" t="s">
        <v>1715</v>
      </c>
      <c r="J436" s="87" t="s">
        <v>1746</v>
      </c>
      <c r="K436" s="98" t="s">
        <v>4500</v>
      </c>
      <c r="L436" s="87" t="s">
        <v>1741</v>
      </c>
      <c r="M436" s="87" t="s">
        <v>2771</v>
      </c>
      <c r="N436" s="87" t="s">
        <v>2772</v>
      </c>
      <c r="O436" s="87" t="s">
        <v>1764</v>
      </c>
      <c r="P436" s="87" t="s">
        <v>2195</v>
      </c>
    </row>
    <row r="437" spans="1:179" ht="12.75" customHeight="1" x14ac:dyDescent="0.2">
      <c r="A437" s="146" t="s">
        <v>1023</v>
      </c>
      <c r="B437" s="87" t="s">
        <v>2773</v>
      </c>
      <c r="C437" s="87" t="s">
        <v>1224</v>
      </c>
      <c r="D437" s="87" t="s">
        <v>4494</v>
      </c>
      <c r="E437" s="87" t="s">
        <v>1706</v>
      </c>
      <c r="F437" s="87" t="s">
        <v>1707</v>
      </c>
      <c r="G437" s="87" t="s">
        <v>1239</v>
      </c>
      <c r="H437" s="87" t="s">
        <v>1812</v>
      </c>
      <c r="I437" s="87" t="s">
        <v>1728</v>
      </c>
      <c r="J437" s="87" t="s">
        <v>1930</v>
      </c>
      <c r="K437" s="98" t="s">
        <v>1329</v>
      </c>
      <c r="L437" s="87" t="s">
        <v>1710</v>
      </c>
      <c r="M437" s="87" t="s">
        <v>2775</v>
      </c>
      <c r="N437" s="87" t="s">
        <v>2774</v>
      </c>
      <c r="O437" s="87" t="s">
        <v>1802</v>
      </c>
      <c r="P437" s="87" t="s">
        <v>2776</v>
      </c>
    </row>
    <row r="438" spans="1:179" ht="12.75" customHeight="1" x14ac:dyDescent="0.2">
      <c r="A438" s="146" t="s">
        <v>1023</v>
      </c>
      <c r="B438" s="87" t="s">
        <v>1635</v>
      </c>
      <c r="C438" s="87" t="s">
        <v>1224</v>
      </c>
      <c r="D438" s="87" t="s">
        <v>4494</v>
      </c>
      <c r="E438" s="87" t="s">
        <v>1706</v>
      </c>
      <c r="F438" s="87" t="s">
        <v>1707</v>
      </c>
      <c r="G438" s="87" t="s">
        <v>1239</v>
      </c>
      <c r="H438" s="87" t="s">
        <v>1812</v>
      </c>
      <c r="I438" s="87" t="s">
        <v>1728</v>
      </c>
      <c r="J438" s="87" t="s">
        <v>1813</v>
      </c>
      <c r="K438" s="98" t="s">
        <v>1329</v>
      </c>
      <c r="L438" s="87" t="s">
        <v>1710</v>
      </c>
      <c r="M438" s="87" t="s">
        <v>2777</v>
      </c>
      <c r="N438" s="87" t="s">
        <v>1935</v>
      </c>
      <c r="O438" s="87" t="s">
        <v>1937</v>
      </c>
      <c r="P438" s="87" t="s">
        <v>1938</v>
      </c>
    </row>
    <row r="439" spans="1:179" ht="12.75" customHeight="1" x14ac:dyDescent="0.2">
      <c r="A439" s="146" t="s">
        <v>1023</v>
      </c>
      <c r="B439" s="87" t="s">
        <v>1635</v>
      </c>
      <c r="C439" s="87" t="s">
        <v>1224</v>
      </c>
      <c r="D439" s="87" t="s">
        <v>4494</v>
      </c>
      <c r="E439" s="87" t="s">
        <v>1706</v>
      </c>
      <c r="F439" s="87" t="s">
        <v>1707</v>
      </c>
      <c r="G439" s="87" t="s">
        <v>1239</v>
      </c>
      <c r="H439" s="87" t="s">
        <v>1812</v>
      </c>
      <c r="I439" s="87" t="s">
        <v>1728</v>
      </c>
      <c r="J439" s="87" t="s">
        <v>1813</v>
      </c>
      <c r="K439" s="98" t="s">
        <v>1567</v>
      </c>
      <c r="L439" s="87" t="s">
        <v>1710</v>
      </c>
      <c r="M439" s="87" t="s">
        <v>2778</v>
      </c>
      <c r="N439" s="87" t="s">
        <v>1935</v>
      </c>
      <c r="O439" s="87" t="s">
        <v>1937</v>
      </c>
      <c r="P439" s="87" t="s">
        <v>1938</v>
      </c>
    </row>
    <row r="440" spans="1:179" ht="12.75" customHeight="1" x14ac:dyDescent="0.2">
      <c r="A440" s="146" t="s">
        <v>1023</v>
      </c>
      <c r="B440" s="87" t="s">
        <v>1635</v>
      </c>
      <c r="C440" s="87" t="s">
        <v>1224</v>
      </c>
      <c r="D440" s="87" t="s">
        <v>4494</v>
      </c>
      <c r="E440" s="87" t="s">
        <v>1706</v>
      </c>
      <c r="F440" s="87" t="s">
        <v>1707</v>
      </c>
      <c r="G440" s="87" t="s">
        <v>1239</v>
      </c>
      <c r="H440" s="87" t="s">
        <v>1812</v>
      </c>
      <c r="I440" s="87" t="s">
        <v>1728</v>
      </c>
      <c r="J440" s="87" t="s">
        <v>1813</v>
      </c>
      <c r="K440" s="98" t="s">
        <v>1568</v>
      </c>
      <c r="L440" s="87" t="s">
        <v>1710</v>
      </c>
      <c r="M440" s="87" t="s">
        <v>2779</v>
      </c>
      <c r="N440" s="87" t="s">
        <v>1935</v>
      </c>
      <c r="O440" s="87" t="s">
        <v>1937</v>
      </c>
      <c r="P440" s="87" t="s">
        <v>1938</v>
      </c>
    </row>
    <row r="441" spans="1:179" ht="12.75" customHeight="1" x14ac:dyDescent="0.2">
      <c r="A441" s="146" t="s">
        <v>1023</v>
      </c>
      <c r="B441" s="87" t="s">
        <v>1635</v>
      </c>
      <c r="C441" s="87" t="s">
        <v>1224</v>
      </c>
      <c r="D441" s="87" t="s">
        <v>4494</v>
      </c>
      <c r="E441" s="87" t="s">
        <v>1706</v>
      </c>
      <c r="F441" s="87" t="s">
        <v>1707</v>
      </c>
      <c r="G441" s="87" t="s">
        <v>1239</v>
      </c>
      <c r="H441" s="87" t="s">
        <v>1812</v>
      </c>
      <c r="I441" s="87" t="s">
        <v>1728</v>
      </c>
      <c r="J441" s="87" t="s">
        <v>1813</v>
      </c>
      <c r="K441" s="98" t="s">
        <v>1569</v>
      </c>
      <c r="L441" s="87" t="s">
        <v>1710</v>
      </c>
      <c r="M441" s="87" t="s">
        <v>2780</v>
      </c>
      <c r="N441" s="87" t="s">
        <v>1935</v>
      </c>
      <c r="O441" s="87" t="s">
        <v>1937</v>
      </c>
      <c r="P441" s="87" t="s">
        <v>1938</v>
      </c>
    </row>
    <row r="442" spans="1:179" ht="12.75" customHeight="1" x14ac:dyDescent="0.2">
      <c r="A442" s="146" t="s">
        <v>1296</v>
      </c>
      <c r="B442" s="87" t="s">
        <v>2781</v>
      </c>
      <c r="C442" s="87" t="s">
        <v>1298</v>
      </c>
      <c r="D442" s="87" t="s">
        <v>4494</v>
      </c>
      <c r="E442" s="87" t="s">
        <v>1706</v>
      </c>
      <c r="F442" s="87" t="s">
        <v>1707</v>
      </c>
      <c r="G442" s="87" t="s">
        <v>1278</v>
      </c>
      <c r="H442" s="87" t="s">
        <v>1279</v>
      </c>
      <c r="I442" s="87" t="s">
        <v>1715</v>
      </c>
      <c r="J442" s="87" t="s">
        <v>1778</v>
      </c>
      <c r="K442" s="98" t="s">
        <v>1372</v>
      </c>
      <c r="L442" s="87" t="s">
        <v>1710</v>
      </c>
      <c r="M442" s="87" t="s">
        <v>2782</v>
      </c>
      <c r="N442" s="87" t="s">
        <v>2433</v>
      </c>
      <c r="O442" s="87" t="s">
        <v>2783</v>
      </c>
      <c r="P442" s="87" t="s">
        <v>1857</v>
      </c>
    </row>
    <row r="443" spans="1:179" ht="12.75" customHeight="1" x14ac:dyDescent="0.2">
      <c r="A443" s="146" t="s">
        <v>1766</v>
      </c>
      <c r="B443" s="87" t="s">
        <v>2784</v>
      </c>
      <c r="C443" s="87" t="s">
        <v>1259</v>
      </c>
      <c r="D443" s="87" t="s">
        <v>4494</v>
      </c>
      <c r="E443" s="87" t="s">
        <v>1706</v>
      </c>
      <c r="F443" s="87" t="s">
        <v>1714</v>
      </c>
      <c r="G443" s="87" t="s">
        <v>1239</v>
      </c>
      <c r="H443" s="87" t="s">
        <v>1733</v>
      </c>
      <c r="I443" s="87" t="s">
        <v>1728</v>
      </c>
      <c r="J443" s="87" t="s">
        <v>1729</v>
      </c>
      <c r="K443" s="98" t="s">
        <v>1329</v>
      </c>
      <c r="L443" s="87" t="s">
        <v>1710</v>
      </c>
      <c r="M443" s="87" t="s">
        <v>2785</v>
      </c>
      <c r="N443" s="87" t="s">
        <v>1730</v>
      </c>
      <c r="O443" s="87" t="s">
        <v>1329</v>
      </c>
      <c r="P443" s="87" t="s">
        <v>1782</v>
      </c>
    </row>
    <row r="444" spans="1:179" ht="12.75" customHeight="1" x14ac:dyDescent="0.2">
      <c r="A444" s="146" t="s">
        <v>342</v>
      </c>
      <c r="B444" s="87" t="s">
        <v>2786</v>
      </c>
      <c r="C444" s="87" t="s">
        <v>1234</v>
      </c>
      <c r="D444" s="87" t="s">
        <v>4494</v>
      </c>
      <c r="E444" s="87" t="s">
        <v>1706</v>
      </c>
      <c r="F444" s="87" t="s">
        <v>1714</v>
      </c>
      <c r="G444" s="87" t="s">
        <v>1726</v>
      </c>
      <c r="H444" s="87" t="s">
        <v>1861</v>
      </c>
      <c r="I444" s="87" t="s">
        <v>1728</v>
      </c>
      <c r="J444" s="87" t="s">
        <v>1729</v>
      </c>
      <c r="K444" s="98" t="s">
        <v>1329</v>
      </c>
      <c r="L444" s="87" t="s">
        <v>1741</v>
      </c>
      <c r="M444" s="87" t="s">
        <v>2787</v>
      </c>
      <c r="N444" s="87" t="s">
        <v>2318</v>
      </c>
      <c r="O444" s="87" t="s">
        <v>1329</v>
      </c>
      <c r="P444" s="87" t="s">
        <v>1782</v>
      </c>
    </row>
    <row r="445" spans="1:179" s="145" customFormat="1" ht="12.75" customHeight="1" x14ac:dyDescent="0.2">
      <c r="A445" s="146" t="s">
        <v>78</v>
      </c>
      <c r="B445" s="87" t="s">
        <v>2788</v>
      </c>
      <c r="C445" s="87" t="s">
        <v>1259</v>
      </c>
      <c r="D445" s="87" t="s">
        <v>4494</v>
      </c>
      <c r="E445" s="87" t="s">
        <v>1706</v>
      </c>
      <c r="F445" s="87" t="s">
        <v>1719</v>
      </c>
      <c r="G445" s="87" t="s">
        <v>1225</v>
      </c>
      <c r="H445" s="87" t="s">
        <v>1225</v>
      </c>
      <c r="I445" s="87" t="s">
        <v>1715</v>
      </c>
      <c r="J445" s="87" t="s">
        <v>1746</v>
      </c>
      <c r="K445" s="98" t="s">
        <v>2675</v>
      </c>
      <c r="L445" s="87" t="s">
        <v>1741</v>
      </c>
      <c r="M445" s="87" t="s">
        <v>2789</v>
      </c>
      <c r="N445" s="87" t="s">
        <v>1972</v>
      </c>
      <c r="O445" s="87" t="s">
        <v>1906</v>
      </c>
      <c r="P445" s="87" t="s">
        <v>1797</v>
      </c>
      <c r="Q445" s="26"/>
      <c r="R445" s="26"/>
      <c r="S445" s="26"/>
      <c r="T445" s="26"/>
      <c r="U445" s="26"/>
      <c r="V445" s="26"/>
      <c r="W445" s="26"/>
      <c r="X445" s="26"/>
      <c r="Y445" s="26"/>
      <c r="Z445" s="26"/>
      <c r="AA445" s="26"/>
      <c r="AB445" s="26"/>
      <c r="AC445" s="26"/>
      <c r="AD445" s="26"/>
      <c r="AE445" s="26"/>
      <c r="AF445" s="26"/>
      <c r="AG445" s="26"/>
      <c r="AH445" s="26"/>
      <c r="AI445" s="26"/>
      <c r="AJ445" s="26"/>
      <c r="AK445" s="26"/>
      <c r="AL445" s="26"/>
      <c r="AM445" s="26"/>
      <c r="AN445" s="26"/>
      <c r="AO445" s="26"/>
      <c r="AP445" s="26"/>
      <c r="AQ445" s="26"/>
      <c r="AR445" s="26"/>
      <c r="AS445" s="26"/>
      <c r="AT445" s="26"/>
      <c r="AU445" s="26"/>
      <c r="AV445" s="26"/>
      <c r="AW445" s="26"/>
      <c r="AX445" s="26"/>
      <c r="AY445" s="26"/>
      <c r="AZ445" s="26"/>
      <c r="BA445" s="26"/>
      <c r="BB445" s="26"/>
      <c r="BC445" s="26"/>
      <c r="BD445" s="26"/>
      <c r="BE445" s="26"/>
      <c r="BF445" s="26"/>
      <c r="BG445" s="26"/>
      <c r="BH445" s="26"/>
      <c r="BI445" s="26"/>
      <c r="BJ445" s="26"/>
      <c r="BK445" s="26"/>
      <c r="BL445" s="26"/>
      <c r="BM445" s="26"/>
      <c r="BN445" s="26"/>
      <c r="BO445" s="26"/>
      <c r="BP445" s="26"/>
      <c r="BQ445" s="26"/>
      <c r="BR445" s="26"/>
      <c r="BS445" s="26"/>
      <c r="BT445" s="26"/>
      <c r="BU445" s="26"/>
      <c r="BV445" s="26"/>
      <c r="BW445" s="26"/>
      <c r="BX445" s="26"/>
      <c r="BY445" s="26"/>
      <c r="BZ445" s="26"/>
      <c r="CA445" s="26"/>
      <c r="CB445" s="26"/>
      <c r="CC445" s="26"/>
      <c r="CD445" s="26"/>
      <c r="CE445" s="26"/>
      <c r="CF445" s="26"/>
      <c r="CG445" s="26"/>
      <c r="CH445" s="26"/>
      <c r="CI445" s="26"/>
      <c r="CJ445" s="26"/>
      <c r="CK445" s="26"/>
      <c r="CL445" s="26"/>
      <c r="CM445" s="26"/>
      <c r="CN445" s="26"/>
      <c r="CO445" s="26"/>
      <c r="CP445" s="26"/>
      <c r="CQ445" s="26"/>
      <c r="CR445" s="26"/>
      <c r="CS445" s="26"/>
      <c r="CT445" s="26"/>
      <c r="CU445" s="26"/>
      <c r="CV445" s="26"/>
      <c r="CW445" s="26"/>
      <c r="CX445" s="26"/>
      <c r="CY445" s="26"/>
      <c r="CZ445" s="26"/>
      <c r="DA445" s="26"/>
      <c r="DB445" s="26"/>
      <c r="DC445" s="26"/>
      <c r="DD445" s="26"/>
      <c r="DE445" s="26"/>
      <c r="DF445" s="26"/>
      <c r="DG445" s="26"/>
      <c r="DH445" s="26"/>
      <c r="DI445" s="26"/>
      <c r="DJ445" s="26"/>
      <c r="DK445" s="26"/>
      <c r="DL445" s="26"/>
      <c r="DM445" s="26"/>
      <c r="DN445" s="26"/>
      <c r="DO445" s="26"/>
      <c r="DP445" s="26"/>
      <c r="DQ445" s="26"/>
      <c r="DR445" s="26"/>
      <c r="DS445" s="26"/>
      <c r="DT445" s="26"/>
      <c r="DU445" s="26"/>
      <c r="DV445" s="26"/>
      <c r="DW445" s="26"/>
      <c r="DX445" s="26"/>
      <c r="DY445" s="26"/>
      <c r="DZ445" s="26"/>
      <c r="EA445" s="26"/>
      <c r="EB445" s="26"/>
      <c r="EC445" s="26"/>
      <c r="ED445" s="26"/>
      <c r="EE445" s="26"/>
      <c r="EF445" s="26"/>
      <c r="EG445" s="26"/>
      <c r="EH445" s="26"/>
      <c r="EI445" s="26"/>
      <c r="EJ445" s="26"/>
      <c r="EK445" s="26"/>
      <c r="EL445" s="26"/>
      <c r="EM445" s="26"/>
      <c r="EN445" s="26"/>
      <c r="EO445" s="26"/>
      <c r="EP445" s="26"/>
      <c r="EQ445" s="26"/>
      <c r="ER445" s="26"/>
      <c r="ES445" s="26"/>
      <c r="ET445" s="26"/>
      <c r="EU445" s="26"/>
      <c r="EV445" s="26"/>
      <c r="EW445" s="26"/>
      <c r="EX445" s="26"/>
      <c r="EY445" s="26"/>
      <c r="EZ445" s="26"/>
      <c r="FA445" s="26"/>
      <c r="FB445" s="26"/>
      <c r="FC445" s="26"/>
      <c r="FD445" s="26"/>
      <c r="FE445" s="26"/>
      <c r="FF445" s="26"/>
      <c r="FG445" s="26"/>
      <c r="FH445" s="26"/>
      <c r="FI445" s="26"/>
      <c r="FJ445" s="26"/>
      <c r="FK445" s="26"/>
      <c r="FL445" s="26"/>
      <c r="FM445" s="26"/>
      <c r="FN445" s="26"/>
      <c r="FO445" s="26"/>
      <c r="FP445" s="26"/>
      <c r="FQ445" s="26"/>
      <c r="FR445" s="26"/>
      <c r="FS445" s="26"/>
      <c r="FT445" s="26"/>
      <c r="FU445" s="26"/>
      <c r="FV445" s="26"/>
      <c r="FW445" s="26"/>
    </row>
    <row r="446" spans="1:179" ht="12.75" customHeight="1" x14ac:dyDescent="0.2">
      <c r="A446" s="146" t="s">
        <v>865</v>
      </c>
      <c r="B446" s="87" t="s">
        <v>2790</v>
      </c>
      <c r="C446" s="87" t="s">
        <v>1219</v>
      </c>
      <c r="D446" s="87" t="s">
        <v>4494</v>
      </c>
      <c r="E446" s="87" t="s">
        <v>1706</v>
      </c>
      <c r="F446" s="87" t="s">
        <v>1714</v>
      </c>
      <c r="G446" s="87" t="s">
        <v>1278</v>
      </c>
      <c r="H446" s="87" t="s">
        <v>1279</v>
      </c>
      <c r="I446" s="87" t="s">
        <v>1715</v>
      </c>
      <c r="J446" s="87" t="s">
        <v>1716</v>
      </c>
      <c r="K446" s="98" t="s">
        <v>1329</v>
      </c>
      <c r="L446" s="87" t="s">
        <v>1741</v>
      </c>
      <c r="M446" s="87" t="s">
        <v>2791</v>
      </c>
      <c r="N446" s="87" t="s">
        <v>2245</v>
      </c>
      <c r="O446" s="87" t="s">
        <v>1568</v>
      </c>
      <c r="P446" s="87" t="s">
        <v>1731</v>
      </c>
    </row>
    <row r="447" spans="1:179" ht="12.75" customHeight="1" x14ac:dyDescent="0.2">
      <c r="A447" s="146" t="s">
        <v>92</v>
      </c>
      <c r="B447" s="87" t="s">
        <v>2792</v>
      </c>
      <c r="C447" s="87" t="s">
        <v>1234</v>
      </c>
      <c r="D447" s="87" t="s">
        <v>4494</v>
      </c>
      <c r="E447" s="87" t="s">
        <v>1706</v>
      </c>
      <c r="F447" s="87" t="s">
        <v>1714</v>
      </c>
      <c r="G447" s="87" t="s">
        <v>1225</v>
      </c>
      <c r="H447" s="87" t="s">
        <v>1225</v>
      </c>
      <c r="I447" s="87" t="s">
        <v>1715</v>
      </c>
      <c r="J447" s="87" t="s">
        <v>1746</v>
      </c>
      <c r="K447" s="98" t="s">
        <v>1323</v>
      </c>
      <c r="L447" s="87" t="s">
        <v>1710</v>
      </c>
      <c r="M447" s="87" t="s">
        <v>2793</v>
      </c>
      <c r="N447" s="87">
        <v>7.2</v>
      </c>
      <c r="O447" s="87">
        <v>7.2</v>
      </c>
      <c r="P447" s="87">
        <v>0</v>
      </c>
    </row>
    <row r="448" spans="1:179" ht="12.75" customHeight="1" x14ac:dyDescent="0.2">
      <c r="A448" s="146" t="s">
        <v>1091</v>
      </c>
      <c r="B448" s="87" t="s">
        <v>2794</v>
      </c>
      <c r="C448" s="87" t="s">
        <v>1234</v>
      </c>
      <c r="D448" s="87" t="s">
        <v>4494</v>
      </c>
      <c r="E448" s="87" t="s">
        <v>1706</v>
      </c>
      <c r="F448" s="87" t="s">
        <v>1714</v>
      </c>
      <c r="G448" s="87" t="s">
        <v>1225</v>
      </c>
      <c r="H448" s="87" t="s">
        <v>1225</v>
      </c>
      <c r="I448" s="87" t="s">
        <v>1715</v>
      </c>
      <c r="J448" s="87" t="s">
        <v>1746</v>
      </c>
      <c r="K448" s="98" t="s">
        <v>1366</v>
      </c>
      <c r="L448" s="87" t="s">
        <v>1710</v>
      </c>
      <c r="M448" s="87" t="s">
        <v>2795</v>
      </c>
      <c r="N448" s="87" t="s">
        <v>2210</v>
      </c>
      <c r="O448" s="87" t="s">
        <v>2210</v>
      </c>
      <c r="P448" s="87" t="s">
        <v>1782</v>
      </c>
    </row>
    <row r="449" spans="1:179" ht="12.6" customHeight="1" x14ac:dyDescent="0.2">
      <c r="A449" s="146" t="s">
        <v>78</v>
      </c>
      <c r="B449" s="14" t="s">
        <v>1288</v>
      </c>
      <c r="C449" s="87" t="s">
        <v>1259</v>
      </c>
      <c r="D449" s="87" t="s">
        <v>4494</v>
      </c>
      <c r="E449" s="87" t="s">
        <v>1706</v>
      </c>
      <c r="F449" s="87" t="s">
        <v>1707</v>
      </c>
      <c r="G449" s="87" t="s">
        <v>1285</v>
      </c>
      <c r="H449" s="87" t="s">
        <v>1286</v>
      </c>
      <c r="I449" s="87" t="s">
        <v>1708</v>
      </c>
      <c r="J449" s="87" t="s">
        <v>1709</v>
      </c>
      <c r="K449" s="99" t="s">
        <v>2796</v>
      </c>
      <c r="L449" s="87" t="s">
        <v>1710</v>
      </c>
      <c r="M449" s="87" t="s">
        <v>2797</v>
      </c>
      <c r="N449" s="87">
        <v>250</v>
      </c>
      <c r="O449" s="87">
        <v>250</v>
      </c>
      <c r="P449" s="87">
        <v>50</v>
      </c>
    </row>
    <row r="450" spans="1:179" ht="12.6" customHeight="1" x14ac:dyDescent="0.2">
      <c r="A450" s="146" t="s">
        <v>78</v>
      </c>
      <c r="B450" s="158" t="s">
        <v>1288</v>
      </c>
      <c r="C450" s="146" t="s">
        <v>1259</v>
      </c>
      <c r="D450" s="146" t="s">
        <v>1712</v>
      </c>
      <c r="E450" s="146" t="s">
        <v>1706</v>
      </c>
      <c r="F450" s="146" t="s">
        <v>1707</v>
      </c>
      <c r="G450" s="146" t="s">
        <v>1285</v>
      </c>
      <c r="H450" s="146" t="s">
        <v>1286</v>
      </c>
      <c r="I450" s="146" t="s">
        <v>1708</v>
      </c>
      <c r="J450" s="146" t="s">
        <v>1709</v>
      </c>
      <c r="K450" s="155" t="s">
        <v>2796</v>
      </c>
      <c r="L450" s="146" t="s">
        <v>1710</v>
      </c>
      <c r="M450" s="146" t="s">
        <v>2798</v>
      </c>
      <c r="N450" s="146">
        <v>250</v>
      </c>
      <c r="O450" s="146">
        <v>250</v>
      </c>
      <c r="P450" s="146">
        <v>50</v>
      </c>
      <c r="Q450" s="145"/>
      <c r="R450" s="145"/>
      <c r="S450" s="145"/>
      <c r="T450" s="145"/>
      <c r="U450" s="145"/>
      <c r="V450" s="145"/>
      <c r="W450" s="145"/>
      <c r="X450" s="145"/>
      <c r="Y450" s="145"/>
      <c r="Z450" s="145"/>
      <c r="AA450" s="145"/>
      <c r="AB450" s="145"/>
      <c r="AC450" s="145"/>
      <c r="AD450" s="145"/>
      <c r="AE450" s="145"/>
      <c r="AF450" s="145"/>
      <c r="AG450" s="145"/>
      <c r="AH450" s="145"/>
      <c r="AI450" s="145"/>
      <c r="AJ450" s="145"/>
      <c r="AK450" s="145"/>
      <c r="AL450" s="145"/>
      <c r="AM450" s="145"/>
      <c r="AN450" s="145"/>
      <c r="AO450" s="145"/>
      <c r="AP450" s="145"/>
      <c r="AQ450" s="145"/>
      <c r="AR450" s="145"/>
      <c r="AS450" s="145"/>
      <c r="AT450" s="145"/>
      <c r="AU450" s="145"/>
      <c r="AV450" s="145"/>
      <c r="AW450" s="145"/>
      <c r="AX450" s="145"/>
      <c r="AY450" s="145"/>
      <c r="AZ450" s="145"/>
      <c r="BA450" s="145"/>
      <c r="BB450" s="145"/>
      <c r="BC450" s="145"/>
      <c r="BD450" s="145"/>
      <c r="BE450" s="145"/>
      <c r="BF450" s="145"/>
      <c r="BG450" s="145"/>
      <c r="BH450" s="145"/>
      <c r="BI450" s="145"/>
      <c r="BJ450" s="145"/>
      <c r="BK450" s="145"/>
      <c r="BL450" s="145"/>
      <c r="BM450" s="145"/>
      <c r="BN450" s="145"/>
      <c r="BO450" s="145"/>
      <c r="BP450" s="145"/>
      <c r="BQ450" s="145"/>
      <c r="BR450" s="145"/>
      <c r="BS450" s="145"/>
      <c r="BT450" s="145"/>
      <c r="BU450" s="145"/>
      <c r="BV450" s="145"/>
      <c r="BW450" s="145"/>
      <c r="BX450" s="145"/>
      <c r="BY450" s="145"/>
      <c r="BZ450" s="145"/>
      <c r="CA450" s="145"/>
      <c r="CB450" s="145"/>
      <c r="CC450" s="145"/>
      <c r="CD450" s="145"/>
      <c r="CE450" s="145"/>
      <c r="CF450" s="145"/>
      <c r="CG450" s="145"/>
      <c r="CH450" s="145"/>
      <c r="CI450" s="145"/>
      <c r="CJ450" s="145"/>
      <c r="CK450" s="145"/>
      <c r="CL450" s="145"/>
      <c r="CM450" s="145"/>
      <c r="CN450" s="145"/>
      <c r="CO450" s="145"/>
      <c r="CP450" s="145"/>
      <c r="CQ450" s="145"/>
      <c r="CR450" s="145"/>
      <c r="CS450" s="145"/>
      <c r="CT450" s="145"/>
      <c r="CU450" s="145"/>
      <c r="CV450" s="145"/>
      <c r="CW450" s="145"/>
      <c r="CX450" s="145"/>
      <c r="CY450" s="145"/>
      <c r="CZ450" s="145"/>
      <c r="DA450" s="145"/>
      <c r="DB450" s="145"/>
      <c r="DC450" s="145"/>
      <c r="DD450" s="145"/>
      <c r="DE450" s="145"/>
      <c r="DF450" s="145"/>
      <c r="DG450" s="145"/>
      <c r="DH450" s="145"/>
      <c r="DI450" s="145"/>
      <c r="DJ450" s="145"/>
      <c r="DK450" s="145"/>
      <c r="DL450" s="145"/>
      <c r="DM450" s="145"/>
      <c r="DN450" s="145"/>
      <c r="DO450" s="145"/>
      <c r="DP450" s="145"/>
      <c r="DQ450" s="145"/>
      <c r="DR450" s="145"/>
      <c r="DS450" s="145"/>
      <c r="DT450" s="145"/>
      <c r="DU450" s="145"/>
      <c r="DV450" s="145"/>
      <c r="DW450" s="145"/>
      <c r="DX450" s="145"/>
      <c r="DY450" s="145"/>
      <c r="DZ450" s="145"/>
      <c r="EA450" s="145"/>
      <c r="EB450" s="145"/>
      <c r="EC450" s="145"/>
      <c r="ED450" s="145"/>
      <c r="EE450" s="145"/>
      <c r="EF450" s="145"/>
      <c r="EG450" s="145"/>
      <c r="EH450" s="145"/>
      <c r="EI450" s="145"/>
      <c r="EJ450" s="145"/>
      <c r="EK450" s="145"/>
      <c r="EL450" s="145"/>
      <c r="EM450" s="145"/>
      <c r="EN450" s="145"/>
      <c r="EO450" s="145"/>
      <c r="EP450" s="145"/>
      <c r="EQ450" s="145"/>
      <c r="ER450" s="145"/>
      <c r="ES450" s="145"/>
      <c r="ET450" s="145"/>
      <c r="EU450" s="145"/>
      <c r="EV450" s="145"/>
      <c r="EW450" s="145"/>
      <c r="EX450" s="145"/>
      <c r="EY450" s="145"/>
      <c r="EZ450" s="145"/>
      <c r="FA450" s="145"/>
      <c r="FB450" s="145"/>
      <c r="FC450" s="145"/>
      <c r="FD450" s="145"/>
      <c r="FE450" s="145"/>
      <c r="FF450" s="145"/>
      <c r="FG450" s="145"/>
      <c r="FH450" s="145"/>
      <c r="FI450" s="145"/>
      <c r="FJ450" s="145"/>
      <c r="FK450" s="145"/>
      <c r="FL450" s="145"/>
      <c r="FM450" s="145"/>
      <c r="FN450" s="145"/>
      <c r="FO450" s="145"/>
      <c r="FP450" s="145"/>
      <c r="FQ450" s="145"/>
      <c r="FR450" s="145"/>
      <c r="FS450" s="145"/>
      <c r="FT450" s="145"/>
      <c r="FU450" s="145"/>
      <c r="FV450" s="145"/>
      <c r="FW450" s="145"/>
    </row>
    <row r="451" spans="1:179" s="145" customFormat="1" ht="12.6" customHeight="1" x14ac:dyDescent="0.2">
      <c r="A451" s="146" t="s">
        <v>78</v>
      </c>
      <c r="B451" s="87" t="s">
        <v>2799</v>
      </c>
      <c r="C451" s="87" t="s">
        <v>1259</v>
      </c>
      <c r="D451" s="87" t="s">
        <v>4494</v>
      </c>
      <c r="E451" s="87" t="s">
        <v>1706</v>
      </c>
      <c r="F451" s="87" t="s">
        <v>1707</v>
      </c>
      <c r="G451" s="87" t="s">
        <v>1239</v>
      </c>
      <c r="H451" s="87" t="s">
        <v>2800</v>
      </c>
      <c r="I451" s="87" t="s">
        <v>1728</v>
      </c>
      <c r="J451" s="87" t="s">
        <v>1813</v>
      </c>
      <c r="K451" s="98" t="s">
        <v>1329</v>
      </c>
      <c r="L451" s="87" t="s">
        <v>1710</v>
      </c>
      <c r="M451" s="87" t="s">
        <v>2801</v>
      </c>
      <c r="N451" s="87" t="s">
        <v>2614</v>
      </c>
      <c r="O451" s="87" t="s">
        <v>2802</v>
      </c>
      <c r="P451" s="87" t="s">
        <v>1793</v>
      </c>
      <c r="Q451" s="26"/>
      <c r="R451" s="26"/>
      <c r="S451" s="26"/>
      <c r="T451" s="26"/>
      <c r="U451" s="26"/>
      <c r="V451" s="26"/>
      <c r="W451" s="26"/>
      <c r="X451" s="26"/>
      <c r="Y451" s="26"/>
      <c r="Z451" s="26"/>
      <c r="AA451" s="26"/>
      <c r="AB451" s="26"/>
      <c r="AC451" s="26"/>
      <c r="AD451" s="26"/>
      <c r="AE451" s="26"/>
      <c r="AF451" s="26"/>
      <c r="AG451" s="26"/>
      <c r="AH451" s="26"/>
      <c r="AI451" s="26"/>
      <c r="AJ451" s="26"/>
      <c r="AK451" s="26"/>
      <c r="AL451" s="26"/>
      <c r="AM451" s="26"/>
      <c r="AN451" s="26"/>
      <c r="AO451" s="26"/>
      <c r="AP451" s="26"/>
      <c r="AQ451" s="26"/>
      <c r="AR451" s="26"/>
      <c r="AS451" s="26"/>
      <c r="AT451" s="26"/>
      <c r="AU451" s="26"/>
      <c r="AV451" s="26"/>
      <c r="AW451" s="26"/>
      <c r="AX451" s="26"/>
      <c r="AY451" s="26"/>
      <c r="AZ451" s="26"/>
      <c r="BA451" s="26"/>
      <c r="BB451" s="26"/>
      <c r="BC451" s="26"/>
      <c r="BD451" s="26"/>
      <c r="BE451" s="26"/>
      <c r="BF451" s="26"/>
      <c r="BG451" s="26"/>
      <c r="BH451" s="26"/>
      <c r="BI451" s="26"/>
      <c r="BJ451" s="26"/>
      <c r="BK451" s="26"/>
      <c r="BL451" s="26"/>
      <c r="BM451" s="26"/>
      <c r="BN451" s="26"/>
      <c r="BO451" s="26"/>
      <c r="BP451" s="26"/>
      <c r="BQ451" s="26"/>
      <c r="BR451" s="26"/>
      <c r="BS451" s="26"/>
      <c r="BT451" s="26"/>
      <c r="BU451" s="26"/>
      <c r="BV451" s="26"/>
      <c r="BW451" s="26"/>
      <c r="BX451" s="26"/>
      <c r="BY451" s="26"/>
      <c r="BZ451" s="26"/>
      <c r="CA451" s="26"/>
      <c r="CB451" s="26"/>
      <c r="CC451" s="26"/>
      <c r="CD451" s="26"/>
      <c r="CE451" s="26"/>
      <c r="CF451" s="26"/>
      <c r="CG451" s="26"/>
      <c r="CH451" s="26"/>
      <c r="CI451" s="26"/>
      <c r="CJ451" s="26"/>
      <c r="CK451" s="26"/>
      <c r="CL451" s="26"/>
      <c r="CM451" s="26"/>
      <c r="CN451" s="26"/>
      <c r="CO451" s="26"/>
      <c r="CP451" s="26"/>
      <c r="CQ451" s="26"/>
      <c r="CR451" s="26"/>
      <c r="CS451" s="26"/>
      <c r="CT451" s="26"/>
      <c r="CU451" s="26"/>
      <c r="CV451" s="26"/>
      <c r="CW451" s="26"/>
      <c r="CX451" s="26"/>
      <c r="CY451" s="26"/>
      <c r="CZ451" s="26"/>
      <c r="DA451" s="26"/>
      <c r="DB451" s="26"/>
      <c r="DC451" s="26"/>
      <c r="DD451" s="26"/>
      <c r="DE451" s="26"/>
      <c r="DF451" s="26"/>
      <c r="DG451" s="26"/>
      <c r="DH451" s="26"/>
      <c r="DI451" s="26"/>
      <c r="DJ451" s="26"/>
      <c r="DK451" s="26"/>
      <c r="DL451" s="26"/>
      <c r="DM451" s="26"/>
      <c r="DN451" s="26"/>
      <c r="DO451" s="26"/>
      <c r="DP451" s="26"/>
      <c r="DQ451" s="26"/>
      <c r="DR451" s="26"/>
      <c r="DS451" s="26"/>
      <c r="DT451" s="26"/>
      <c r="DU451" s="26"/>
      <c r="DV451" s="26"/>
      <c r="DW451" s="26"/>
      <c r="DX451" s="26"/>
      <c r="DY451" s="26"/>
      <c r="DZ451" s="26"/>
      <c r="EA451" s="26"/>
      <c r="EB451" s="26"/>
      <c r="EC451" s="26"/>
      <c r="ED451" s="26"/>
      <c r="EE451" s="26"/>
      <c r="EF451" s="26"/>
      <c r="EG451" s="26"/>
      <c r="EH451" s="26"/>
      <c r="EI451" s="26"/>
      <c r="EJ451" s="26"/>
      <c r="EK451" s="26"/>
      <c r="EL451" s="26"/>
      <c r="EM451" s="26"/>
      <c r="EN451" s="26"/>
      <c r="EO451" s="26"/>
      <c r="EP451" s="26"/>
      <c r="EQ451" s="26"/>
      <c r="ER451" s="26"/>
      <c r="ES451" s="26"/>
      <c r="ET451" s="26"/>
      <c r="EU451" s="26"/>
      <c r="EV451" s="26"/>
      <c r="EW451" s="26"/>
      <c r="EX451" s="26"/>
      <c r="EY451" s="26"/>
      <c r="EZ451" s="26"/>
      <c r="FA451" s="26"/>
      <c r="FB451" s="26"/>
      <c r="FC451" s="26"/>
      <c r="FD451" s="26"/>
      <c r="FE451" s="26"/>
      <c r="FF451" s="26"/>
      <c r="FG451" s="26"/>
      <c r="FH451" s="26"/>
      <c r="FI451" s="26"/>
      <c r="FJ451" s="26"/>
      <c r="FK451" s="26"/>
      <c r="FL451" s="26"/>
      <c r="FM451" s="26"/>
      <c r="FN451" s="26"/>
      <c r="FO451" s="26"/>
      <c r="FP451" s="26"/>
      <c r="FQ451" s="26"/>
      <c r="FR451" s="26"/>
      <c r="FS451" s="26"/>
      <c r="FT451" s="26"/>
      <c r="FU451" s="26"/>
      <c r="FV451" s="26"/>
      <c r="FW451" s="26"/>
    </row>
    <row r="452" spans="1:179" ht="12.75" customHeight="1" x14ac:dyDescent="0.2">
      <c r="A452" s="146" t="s">
        <v>78</v>
      </c>
      <c r="B452" s="87" t="s">
        <v>2799</v>
      </c>
      <c r="C452" s="87" t="s">
        <v>1259</v>
      </c>
      <c r="D452" s="87" t="s">
        <v>4494</v>
      </c>
      <c r="E452" s="87" t="s">
        <v>1706</v>
      </c>
      <c r="F452" s="87" t="s">
        <v>1707</v>
      </c>
      <c r="G452" s="87" t="s">
        <v>1239</v>
      </c>
      <c r="H452" s="87" t="s">
        <v>2800</v>
      </c>
      <c r="I452" s="87" t="s">
        <v>1728</v>
      </c>
      <c r="J452" s="87" t="s">
        <v>1813</v>
      </c>
      <c r="K452" s="98" t="s">
        <v>1567</v>
      </c>
      <c r="L452" s="87" t="s">
        <v>1710</v>
      </c>
      <c r="M452" s="87" t="s">
        <v>2803</v>
      </c>
      <c r="N452" s="87" t="s">
        <v>2614</v>
      </c>
      <c r="O452" s="87" t="s">
        <v>2802</v>
      </c>
      <c r="P452" s="87" t="s">
        <v>1793</v>
      </c>
    </row>
    <row r="453" spans="1:179" ht="12.75" customHeight="1" x14ac:dyDescent="0.2">
      <c r="A453" s="146" t="s">
        <v>78</v>
      </c>
      <c r="B453" s="87" t="s">
        <v>2799</v>
      </c>
      <c r="C453" s="87" t="s">
        <v>1259</v>
      </c>
      <c r="D453" s="87" t="s">
        <v>4494</v>
      </c>
      <c r="E453" s="87" t="s">
        <v>1706</v>
      </c>
      <c r="F453" s="87" t="s">
        <v>1707</v>
      </c>
      <c r="G453" s="87" t="s">
        <v>1239</v>
      </c>
      <c r="H453" s="87" t="s">
        <v>2800</v>
      </c>
      <c r="I453" s="87" t="s">
        <v>1728</v>
      </c>
      <c r="J453" s="87" t="s">
        <v>1813</v>
      </c>
      <c r="K453" s="98" t="s">
        <v>1568</v>
      </c>
      <c r="L453" s="87" t="s">
        <v>1710</v>
      </c>
      <c r="M453" s="87" t="s">
        <v>2804</v>
      </c>
      <c r="N453" s="87" t="s">
        <v>2614</v>
      </c>
      <c r="O453" s="87" t="s">
        <v>2802</v>
      </c>
      <c r="P453" s="87" t="s">
        <v>1793</v>
      </c>
    </row>
    <row r="454" spans="1:179" ht="12.75" customHeight="1" x14ac:dyDescent="0.2">
      <c r="A454" s="146" t="s">
        <v>78</v>
      </c>
      <c r="B454" s="87" t="s">
        <v>2799</v>
      </c>
      <c r="C454" s="87" t="s">
        <v>1259</v>
      </c>
      <c r="D454" s="87" t="s">
        <v>4494</v>
      </c>
      <c r="E454" s="87" t="s">
        <v>1706</v>
      </c>
      <c r="F454" s="87" t="s">
        <v>1707</v>
      </c>
      <c r="G454" s="87" t="s">
        <v>1239</v>
      </c>
      <c r="H454" s="87" t="s">
        <v>2800</v>
      </c>
      <c r="I454" s="87" t="s">
        <v>1728</v>
      </c>
      <c r="J454" s="87" t="s">
        <v>1813</v>
      </c>
      <c r="K454" s="98" t="s">
        <v>1569</v>
      </c>
      <c r="L454" s="87" t="s">
        <v>1710</v>
      </c>
      <c r="M454" s="87" t="s">
        <v>2805</v>
      </c>
      <c r="N454" s="87" t="s">
        <v>2614</v>
      </c>
      <c r="O454" s="87" t="s">
        <v>2802</v>
      </c>
      <c r="P454" s="87" t="s">
        <v>1793</v>
      </c>
    </row>
    <row r="455" spans="1:179" ht="12.75" customHeight="1" x14ac:dyDescent="0.2">
      <c r="A455" s="146" t="s">
        <v>378</v>
      </c>
      <c r="B455" s="87" t="s">
        <v>2806</v>
      </c>
      <c r="C455" s="87" t="s">
        <v>1219</v>
      </c>
      <c r="D455" s="87" t="s">
        <v>4494</v>
      </c>
      <c r="E455" s="87" t="s">
        <v>1706</v>
      </c>
      <c r="F455" s="87" t="s">
        <v>1714</v>
      </c>
      <c r="G455" s="87" t="s">
        <v>1239</v>
      </c>
      <c r="H455" s="87" t="s">
        <v>1739</v>
      </c>
      <c r="I455" s="87" t="s">
        <v>1728</v>
      </c>
      <c r="J455" s="87" t="s">
        <v>1740</v>
      </c>
      <c r="K455" s="98" t="s">
        <v>1784</v>
      </c>
      <c r="L455" s="87" t="s">
        <v>1741</v>
      </c>
      <c r="M455" s="87" t="s">
        <v>2807</v>
      </c>
      <c r="N455" s="87" t="s">
        <v>2808</v>
      </c>
      <c r="O455" s="87" t="s">
        <v>2592</v>
      </c>
      <c r="P455" s="87" t="s">
        <v>1731</v>
      </c>
    </row>
    <row r="456" spans="1:179" ht="12.75" customHeight="1" x14ac:dyDescent="0.2">
      <c r="A456" s="146" t="s">
        <v>919</v>
      </c>
      <c r="B456" s="87" t="s">
        <v>2809</v>
      </c>
      <c r="C456" s="87" t="s">
        <v>1224</v>
      </c>
      <c r="D456" s="87" t="s">
        <v>4494</v>
      </c>
      <c r="E456" s="87" t="s">
        <v>1706</v>
      </c>
      <c r="F456" s="87" t="s">
        <v>1707</v>
      </c>
      <c r="G456" s="87" t="s">
        <v>1239</v>
      </c>
      <c r="H456" s="87" t="s">
        <v>1267</v>
      </c>
      <c r="I456" s="87" t="s">
        <v>1728</v>
      </c>
      <c r="J456" s="87" t="s">
        <v>1787</v>
      </c>
      <c r="K456" s="98" t="s">
        <v>1329</v>
      </c>
      <c r="L456" s="87" t="s">
        <v>1710</v>
      </c>
      <c r="M456" s="87" t="s">
        <v>2810</v>
      </c>
      <c r="N456" s="87" t="s">
        <v>2599</v>
      </c>
      <c r="O456" s="87" t="s">
        <v>2811</v>
      </c>
      <c r="P456" s="87" t="s">
        <v>2812</v>
      </c>
    </row>
    <row r="457" spans="1:179" ht="12.75" customHeight="1" x14ac:dyDescent="0.2">
      <c r="A457" s="146" t="s">
        <v>919</v>
      </c>
      <c r="B457" s="87" t="s">
        <v>2809</v>
      </c>
      <c r="C457" s="87" t="s">
        <v>1224</v>
      </c>
      <c r="D457" s="87" t="s">
        <v>4494</v>
      </c>
      <c r="E457" s="87" t="s">
        <v>1706</v>
      </c>
      <c r="F457" s="87" t="s">
        <v>1707</v>
      </c>
      <c r="G457" s="87" t="s">
        <v>1239</v>
      </c>
      <c r="H457" s="87" t="s">
        <v>1267</v>
      </c>
      <c r="I457" s="87" t="s">
        <v>1728</v>
      </c>
      <c r="J457" s="87" t="s">
        <v>1787</v>
      </c>
      <c r="K457" s="98" t="s">
        <v>1567</v>
      </c>
      <c r="L457" s="87" t="s">
        <v>1710</v>
      </c>
      <c r="M457" s="87" t="s">
        <v>2814</v>
      </c>
      <c r="N457" s="87" t="s">
        <v>2813</v>
      </c>
      <c r="O457" s="87">
        <v>84</v>
      </c>
      <c r="P457" s="87" t="s">
        <v>1791</v>
      </c>
    </row>
    <row r="458" spans="1:179" ht="12.75" customHeight="1" x14ac:dyDescent="0.2">
      <c r="A458" s="146" t="s">
        <v>807</v>
      </c>
      <c r="B458" s="87" t="s">
        <v>2815</v>
      </c>
      <c r="C458" s="87" t="s">
        <v>1234</v>
      </c>
      <c r="D458" s="87" t="s">
        <v>4494</v>
      </c>
      <c r="E458" s="87" t="s">
        <v>1706</v>
      </c>
      <c r="F458" s="87" t="s">
        <v>1714</v>
      </c>
      <c r="G458" s="87" t="s">
        <v>1239</v>
      </c>
      <c r="H458" s="87" t="s">
        <v>1267</v>
      </c>
      <c r="I458" s="87" t="s">
        <v>1728</v>
      </c>
      <c r="J458" s="87" t="s">
        <v>1740</v>
      </c>
      <c r="K458" s="98" t="s">
        <v>1436</v>
      </c>
      <c r="L458" s="87" t="s">
        <v>1741</v>
      </c>
      <c r="M458" s="87" t="s">
        <v>2816</v>
      </c>
      <c r="N458" s="87" t="s">
        <v>1791</v>
      </c>
      <c r="O458" s="87" t="s">
        <v>1791</v>
      </c>
      <c r="P458" s="87" t="s">
        <v>1731</v>
      </c>
    </row>
    <row r="459" spans="1:179" ht="12.75" customHeight="1" x14ac:dyDescent="0.2">
      <c r="A459" s="146" t="s">
        <v>1296</v>
      </c>
      <c r="B459" s="87" t="s">
        <v>2817</v>
      </c>
      <c r="C459" s="87" t="s">
        <v>1298</v>
      </c>
      <c r="D459" s="87" t="s">
        <v>4494</v>
      </c>
      <c r="E459" s="87" t="s">
        <v>1706</v>
      </c>
      <c r="F459" s="87" t="s">
        <v>1707</v>
      </c>
      <c r="G459" s="87" t="s">
        <v>1278</v>
      </c>
      <c r="H459" s="87" t="s">
        <v>1279</v>
      </c>
      <c r="I459" s="87" t="s">
        <v>1715</v>
      </c>
      <c r="J459" s="87" t="s">
        <v>1778</v>
      </c>
      <c r="K459" s="98" t="s">
        <v>1329</v>
      </c>
      <c r="L459" s="87" t="s">
        <v>1710</v>
      </c>
      <c r="M459" s="87" t="s">
        <v>2818</v>
      </c>
      <c r="N459" s="87" t="s">
        <v>2819</v>
      </c>
      <c r="O459" s="87">
        <v>107</v>
      </c>
      <c r="P459" s="87" t="s">
        <v>1857</v>
      </c>
    </row>
    <row r="460" spans="1:179" ht="12.75" customHeight="1" x14ac:dyDescent="0.2">
      <c r="A460" s="146" t="s">
        <v>1296</v>
      </c>
      <c r="B460" s="87" t="s">
        <v>2820</v>
      </c>
      <c r="C460" s="87" t="s">
        <v>1298</v>
      </c>
      <c r="D460" s="87" t="s">
        <v>4494</v>
      </c>
      <c r="E460" s="87" t="s">
        <v>1706</v>
      </c>
      <c r="F460" s="87" t="s">
        <v>1707</v>
      </c>
      <c r="G460" s="87" t="s">
        <v>1278</v>
      </c>
      <c r="H460" s="87" t="s">
        <v>1279</v>
      </c>
      <c r="I460" s="87" t="s">
        <v>1715</v>
      </c>
      <c r="J460" s="87" t="s">
        <v>1778</v>
      </c>
      <c r="K460" s="98" t="s">
        <v>1329</v>
      </c>
      <c r="L460" s="87" t="s">
        <v>1710</v>
      </c>
      <c r="M460" s="87" t="s">
        <v>2822</v>
      </c>
      <c r="N460" s="87" t="s">
        <v>2821</v>
      </c>
      <c r="O460" s="87" t="s">
        <v>2823</v>
      </c>
      <c r="P460" s="87" t="s">
        <v>1811</v>
      </c>
    </row>
    <row r="461" spans="1:179" ht="12.75" customHeight="1" x14ac:dyDescent="0.2">
      <c r="A461" s="146" t="s">
        <v>999</v>
      </c>
      <c r="B461" s="87" t="s">
        <v>2824</v>
      </c>
      <c r="C461" s="87" t="s">
        <v>1219</v>
      </c>
      <c r="D461" s="87" t="s">
        <v>4494</v>
      </c>
      <c r="E461" s="87" t="s">
        <v>1706</v>
      </c>
      <c r="F461" s="87" t="s">
        <v>1707</v>
      </c>
      <c r="G461" s="87" t="s">
        <v>1278</v>
      </c>
      <c r="H461" s="87" t="s">
        <v>1279</v>
      </c>
      <c r="I461" s="87" t="s">
        <v>1715</v>
      </c>
      <c r="J461" s="87" t="s">
        <v>1778</v>
      </c>
      <c r="K461" s="98" t="s">
        <v>1372</v>
      </c>
      <c r="L461" s="87" t="s">
        <v>1710</v>
      </c>
      <c r="M461" s="87" t="s">
        <v>2825</v>
      </c>
      <c r="N461" s="87" t="s">
        <v>2826</v>
      </c>
      <c r="O461" s="87" t="s">
        <v>2827</v>
      </c>
      <c r="P461" s="87" t="s">
        <v>1765</v>
      </c>
    </row>
    <row r="462" spans="1:179" ht="12.75" customHeight="1" x14ac:dyDescent="0.2">
      <c r="A462" s="146" t="s">
        <v>999</v>
      </c>
      <c r="B462" s="87" t="s">
        <v>2828</v>
      </c>
      <c r="C462" s="87" t="s">
        <v>1219</v>
      </c>
      <c r="D462" s="87" t="s">
        <v>1712</v>
      </c>
      <c r="E462" s="87" t="s">
        <v>1706</v>
      </c>
      <c r="F462" s="87" t="s">
        <v>2829</v>
      </c>
      <c r="G462" s="87" t="s">
        <v>1278</v>
      </c>
      <c r="H462" s="87" t="s">
        <v>1279</v>
      </c>
      <c r="I462" s="87" t="s">
        <v>1715</v>
      </c>
      <c r="J462" s="87" t="s">
        <v>1778</v>
      </c>
      <c r="K462" s="98" t="s">
        <v>2830</v>
      </c>
      <c r="L462" s="87" t="s">
        <v>1710</v>
      </c>
      <c r="M462" s="87" t="s">
        <v>2831</v>
      </c>
      <c r="N462" s="87" t="s">
        <v>1765</v>
      </c>
      <c r="O462" s="87" t="s">
        <v>1765</v>
      </c>
      <c r="P462" s="87" t="s">
        <v>2832</v>
      </c>
    </row>
    <row r="463" spans="1:179" ht="12.75" customHeight="1" x14ac:dyDescent="0.2">
      <c r="A463" s="146" t="s">
        <v>999</v>
      </c>
      <c r="B463" s="87" t="s">
        <v>2833</v>
      </c>
      <c r="C463" s="87" t="s">
        <v>1219</v>
      </c>
      <c r="D463" s="87" t="s">
        <v>4494</v>
      </c>
      <c r="E463" s="87" t="s">
        <v>1706</v>
      </c>
      <c r="F463" s="87" t="s">
        <v>1707</v>
      </c>
      <c r="G463" s="87" t="s">
        <v>1278</v>
      </c>
      <c r="H463" s="87" t="s">
        <v>1279</v>
      </c>
      <c r="I463" s="87" t="s">
        <v>1715</v>
      </c>
      <c r="J463" s="87" t="s">
        <v>1778</v>
      </c>
      <c r="K463" s="98" t="s">
        <v>1498</v>
      </c>
      <c r="L463" s="87" t="s">
        <v>1710</v>
      </c>
      <c r="M463" s="87" t="s">
        <v>2834</v>
      </c>
      <c r="N463" s="87" t="s">
        <v>2835</v>
      </c>
      <c r="O463" s="87" t="s">
        <v>2836</v>
      </c>
      <c r="P463" s="87" t="s">
        <v>2837</v>
      </c>
    </row>
    <row r="464" spans="1:179" ht="12.75" customHeight="1" x14ac:dyDescent="0.2">
      <c r="A464" s="146" t="s">
        <v>1296</v>
      </c>
      <c r="B464" s="87" t="s">
        <v>2838</v>
      </c>
      <c r="C464" s="87" t="s">
        <v>1298</v>
      </c>
      <c r="D464" s="87" t="s">
        <v>4494</v>
      </c>
      <c r="E464" s="87" t="s">
        <v>1706</v>
      </c>
      <c r="F464" s="87" t="s">
        <v>1707</v>
      </c>
      <c r="G464" s="87" t="s">
        <v>1278</v>
      </c>
      <c r="H464" s="87" t="s">
        <v>1279</v>
      </c>
      <c r="I464" s="87" t="s">
        <v>1715</v>
      </c>
      <c r="J464" s="87" t="s">
        <v>1778</v>
      </c>
      <c r="K464" s="98" t="s">
        <v>2839</v>
      </c>
      <c r="L464" s="87" t="s">
        <v>1710</v>
      </c>
      <c r="M464" s="87" t="s">
        <v>2840</v>
      </c>
      <c r="N464" s="87" t="s">
        <v>2841</v>
      </c>
      <c r="O464" s="87" t="s">
        <v>2842</v>
      </c>
      <c r="P464" s="87" t="s">
        <v>2843</v>
      </c>
    </row>
    <row r="465" spans="1:179" ht="12.75" customHeight="1" x14ac:dyDescent="0.2">
      <c r="A465" s="146" t="s">
        <v>827</v>
      </c>
      <c r="B465" s="87" t="s">
        <v>2844</v>
      </c>
      <c r="C465" s="87" t="s">
        <v>1219</v>
      </c>
      <c r="D465" s="87" t="s">
        <v>4494</v>
      </c>
      <c r="E465" s="87" t="s">
        <v>1706</v>
      </c>
      <c r="F465" s="87" t="s">
        <v>1707</v>
      </c>
      <c r="G465" s="87" t="s">
        <v>1239</v>
      </c>
      <c r="H465" s="87" t="s">
        <v>1267</v>
      </c>
      <c r="I465" s="87" t="s">
        <v>1728</v>
      </c>
      <c r="J465" s="87" t="s">
        <v>1755</v>
      </c>
      <c r="K465" s="98" t="s">
        <v>1329</v>
      </c>
      <c r="L465" s="87" t="s">
        <v>1710</v>
      </c>
      <c r="M465" s="87" t="s">
        <v>2846</v>
      </c>
      <c r="N465" s="87" t="s">
        <v>2845</v>
      </c>
      <c r="O465" s="87">
        <v>173</v>
      </c>
      <c r="P465" s="87" t="s">
        <v>2035</v>
      </c>
    </row>
    <row r="466" spans="1:179" ht="12.75" customHeight="1" x14ac:dyDescent="0.2">
      <c r="A466" s="146" t="s">
        <v>827</v>
      </c>
      <c r="B466" s="87" t="s">
        <v>2844</v>
      </c>
      <c r="C466" s="87" t="s">
        <v>1219</v>
      </c>
      <c r="D466" s="87" t="s">
        <v>4494</v>
      </c>
      <c r="E466" s="87" t="s">
        <v>1706</v>
      </c>
      <c r="F466" s="87" t="s">
        <v>1707</v>
      </c>
      <c r="G466" s="87" t="s">
        <v>1239</v>
      </c>
      <c r="H466" s="87" t="s">
        <v>1267</v>
      </c>
      <c r="I466" s="87" t="s">
        <v>1728</v>
      </c>
      <c r="J466" s="87" t="s">
        <v>1755</v>
      </c>
      <c r="K466" s="98" t="s">
        <v>1567</v>
      </c>
      <c r="L466" s="87" t="s">
        <v>1710</v>
      </c>
      <c r="M466" s="87" t="s">
        <v>2847</v>
      </c>
      <c r="N466" s="87" t="s">
        <v>2845</v>
      </c>
      <c r="O466" s="87">
        <v>173</v>
      </c>
      <c r="P466" s="87" t="s">
        <v>2035</v>
      </c>
    </row>
    <row r="467" spans="1:179" ht="12.75" customHeight="1" x14ac:dyDescent="0.2">
      <c r="A467" s="146" t="s">
        <v>827</v>
      </c>
      <c r="B467" s="87" t="s">
        <v>2844</v>
      </c>
      <c r="C467" s="87" t="s">
        <v>1219</v>
      </c>
      <c r="D467" s="87" t="s">
        <v>4494</v>
      </c>
      <c r="E467" s="87" t="s">
        <v>1706</v>
      </c>
      <c r="F467" s="87" t="s">
        <v>1707</v>
      </c>
      <c r="G467" s="87" t="s">
        <v>1239</v>
      </c>
      <c r="H467" s="87" t="s">
        <v>1267</v>
      </c>
      <c r="I467" s="87" t="s">
        <v>1728</v>
      </c>
      <c r="J467" s="87" t="s">
        <v>1755</v>
      </c>
      <c r="K467" s="98" t="s">
        <v>1568</v>
      </c>
      <c r="L467" s="87" t="s">
        <v>1710</v>
      </c>
      <c r="M467" s="87" t="s">
        <v>2848</v>
      </c>
      <c r="N467" s="87" t="s">
        <v>2845</v>
      </c>
      <c r="O467" s="87">
        <v>173</v>
      </c>
      <c r="P467" s="87" t="s">
        <v>2035</v>
      </c>
    </row>
    <row r="468" spans="1:179" ht="12.75" customHeight="1" x14ac:dyDescent="0.2">
      <c r="A468" s="146" t="s">
        <v>827</v>
      </c>
      <c r="B468" s="87" t="s">
        <v>2844</v>
      </c>
      <c r="C468" s="87" t="s">
        <v>1219</v>
      </c>
      <c r="D468" s="87" t="s">
        <v>4494</v>
      </c>
      <c r="E468" s="87" t="s">
        <v>1706</v>
      </c>
      <c r="F468" s="87" t="s">
        <v>1707</v>
      </c>
      <c r="G468" s="87" t="s">
        <v>1239</v>
      </c>
      <c r="H468" s="87" t="s">
        <v>1267</v>
      </c>
      <c r="I468" s="87" t="s">
        <v>1728</v>
      </c>
      <c r="J468" s="87" t="s">
        <v>1755</v>
      </c>
      <c r="K468" s="98" t="s">
        <v>1569</v>
      </c>
      <c r="L468" s="87" t="s">
        <v>1710</v>
      </c>
      <c r="M468" s="87" t="s">
        <v>2849</v>
      </c>
      <c r="N468" s="87" t="s">
        <v>2845</v>
      </c>
      <c r="O468" s="87">
        <v>173</v>
      </c>
      <c r="P468" s="87" t="s">
        <v>2035</v>
      </c>
    </row>
    <row r="469" spans="1:179" ht="12.75" customHeight="1" x14ac:dyDescent="0.2">
      <c r="A469" s="146" t="s">
        <v>342</v>
      </c>
      <c r="B469" s="87" t="s">
        <v>2850</v>
      </c>
      <c r="C469" s="87" t="s">
        <v>1224</v>
      </c>
      <c r="D469" s="87" t="s">
        <v>4494</v>
      </c>
      <c r="E469" s="87" t="s">
        <v>1706</v>
      </c>
      <c r="F469" s="87" t="s">
        <v>1714</v>
      </c>
      <c r="G469" s="87" t="s">
        <v>1222</v>
      </c>
      <c r="H469" s="87" t="s">
        <v>1222</v>
      </c>
      <c r="I469" s="87" t="s">
        <v>1715</v>
      </c>
      <c r="J469" s="87" t="s">
        <v>1723</v>
      </c>
      <c r="K469" s="98" t="s">
        <v>1329</v>
      </c>
      <c r="L469" s="87" t="s">
        <v>1710</v>
      </c>
      <c r="M469" s="87" t="s">
        <v>2851</v>
      </c>
      <c r="N469" s="87" t="s">
        <v>1928</v>
      </c>
      <c r="O469" s="87" t="s">
        <v>1928</v>
      </c>
      <c r="P469" s="87" t="s">
        <v>1731</v>
      </c>
    </row>
    <row r="470" spans="1:179" ht="12.75" customHeight="1" x14ac:dyDescent="0.2">
      <c r="A470" s="146" t="s">
        <v>338</v>
      </c>
      <c r="B470" s="87" t="s">
        <v>2852</v>
      </c>
      <c r="C470" s="87" t="s">
        <v>1219</v>
      </c>
      <c r="D470" s="87" t="s">
        <v>4494</v>
      </c>
      <c r="E470" s="87" t="s">
        <v>1706</v>
      </c>
      <c r="F470" s="87" t="s">
        <v>1707</v>
      </c>
      <c r="G470" s="87" t="s">
        <v>1239</v>
      </c>
      <c r="H470" s="87" t="s">
        <v>1812</v>
      </c>
      <c r="I470" s="87" t="s">
        <v>1728</v>
      </c>
      <c r="J470" s="87" t="s">
        <v>1813</v>
      </c>
      <c r="K470" s="98" t="s">
        <v>1880</v>
      </c>
      <c r="L470" s="87" t="s">
        <v>1710</v>
      </c>
      <c r="M470" s="87" t="s">
        <v>2853</v>
      </c>
      <c r="N470" s="87" t="s">
        <v>1814</v>
      </c>
      <c r="O470" s="87" t="s">
        <v>2854</v>
      </c>
      <c r="P470" s="87">
        <v>25</v>
      </c>
    </row>
    <row r="471" spans="1:179" ht="12.75" customHeight="1" x14ac:dyDescent="0.2">
      <c r="A471" s="146" t="s">
        <v>338</v>
      </c>
      <c r="B471" s="87" t="s">
        <v>2852</v>
      </c>
      <c r="C471" s="87" t="s">
        <v>1219</v>
      </c>
      <c r="D471" s="87" t="s">
        <v>4494</v>
      </c>
      <c r="E471" s="87" t="s">
        <v>1706</v>
      </c>
      <c r="F471" s="87" t="s">
        <v>1707</v>
      </c>
      <c r="G471" s="87" t="s">
        <v>1239</v>
      </c>
      <c r="H471" s="87" t="s">
        <v>1812</v>
      </c>
      <c r="I471" s="87" t="s">
        <v>1728</v>
      </c>
      <c r="J471" s="87" t="s">
        <v>1813</v>
      </c>
      <c r="K471" s="98" t="s">
        <v>1526</v>
      </c>
      <c r="L471" s="87" t="s">
        <v>1710</v>
      </c>
      <c r="M471" s="87" t="s">
        <v>2855</v>
      </c>
      <c r="N471" s="87" t="s">
        <v>1814</v>
      </c>
      <c r="O471" s="87" t="s">
        <v>2854</v>
      </c>
      <c r="P471" s="87" t="s">
        <v>1902</v>
      </c>
    </row>
    <row r="472" spans="1:179" ht="12.75" customHeight="1" x14ac:dyDescent="0.2">
      <c r="A472" s="146" t="s">
        <v>999</v>
      </c>
      <c r="B472" s="87" t="s">
        <v>1658</v>
      </c>
      <c r="C472" s="87" t="s">
        <v>1234</v>
      </c>
      <c r="D472" s="87" t="s">
        <v>4494</v>
      </c>
      <c r="E472" s="87" t="s">
        <v>1706</v>
      </c>
      <c r="F472" s="87" t="s">
        <v>1707</v>
      </c>
      <c r="G472" s="87" t="s">
        <v>1239</v>
      </c>
      <c r="H472" s="87" t="s">
        <v>1267</v>
      </c>
      <c r="I472" s="87" t="s">
        <v>1728</v>
      </c>
      <c r="J472" s="87" t="s">
        <v>1755</v>
      </c>
      <c r="K472" s="98" t="s">
        <v>1372</v>
      </c>
      <c r="L472" s="87" t="s">
        <v>1710</v>
      </c>
      <c r="M472" s="87" t="s">
        <v>2856</v>
      </c>
      <c r="N472" s="87" t="s">
        <v>1736</v>
      </c>
      <c r="O472" s="87" t="s">
        <v>1857</v>
      </c>
      <c r="P472" s="87" t="s">
        <v>2003</v>
      </c>
    </row>
    <row r="473" spans="1:179" ht="12.75" customHeight="1" x14ac:dyDescent="0.2">
      <c r="A473" s="146" t="s">
        <v>999</v>
      </c>
      <c r="B473" s="87" t="s">
        <v>1658</v>
      </c>
      <c r="C473" s="87" t="s">
        <v>1234</v>
      </c>
      <c r="D473" s="87" t="s">
        <v>4494</v>
      </c>
      <c r="E473" s="87" t="s">
        <v>1706</v>
      </c>
      <c r="F473" s="87" t="s">
        <v>1707</v>
      </c>
      <c r="G473" s="87" t="s">
        <v>1239</v>
      </c>
      <c r="H473" s="87" t="s">
        <v>1267</v>
      </c>
      <c r="I473" s="87" t="s">
        <v>1728</v>
      </c>
      <c r="J473" s="87" t="s">
        <v>1755</v>
      </c>
      <c r="K473" s="98" t="s">
        <v>2857</v>
      </c>
      <c r="L473" s="87" t="s">
        <v>1710</v>
      </c>
      <c r="M473" s="87" t="s">
        <v>2858</v>
      </c>
      <c r="N473" s="87" t="s">
        <v>1736</v>
      </c>
      <c r="O473" s="87" t="s">
        <v>1857</v>
      </c>
      <c r="P473" s="87" t="s">
        <v>2003</v>
      </c>
    </row>
    <row r="474" spans="1:179" s="145" customFormat="1" ht="12.75" customHeight="1" x14ac:dyDescent="0.2">
      <c r="A474" s="146" t="s">
        <v>999</v>
      </c>
      <c r="B474" s="87" t="s">
        <v>1658</v>
      </c>
      <c r="C474" s="87" t="s">
        <v>1234</v>
      </c>
      <c r="D474" s="87" t="s">
        <v>4494</v>
      </c>
      <c r="E474" s="87" t="s">
        <v>1706</v>
      </c>
      <c r="F474" s="87" t="s">
        <v>1707</v>
      </c>
      <c r="G474" s="87" t="s">
        <v>1239</v>
      </c>
      <c r="H474" s="87" t="s">
        <v>1267</v>
      </c>
      <c r="I474" s="87" t="s">
        <v>1728</v>
      </c>
      <c r="J474" s="87" t="s">
        <v>1755</v>
      </c>
      <c r="K474" s="98" t="s">
        <v>2612</v>
      </c>
      <c r="L474" s="87" t="s">
        <v>1710</v>
      </c>
      <c r="M474" s="87" t="s">
        <v>2859</v>
      </c>
      <c r="N474" s="87" t="s">
        <v>1736</v>
      </c>
      <c r="O474" s="87" t="s">
        <v>1857</v>
      </c>
      <c r="P474" s="87" t="s">
        <v>2003</v>
      </c>
      <c r="Q474" s="26"/>
      <c r="R474" s="26"/>
      <c r="S474" s="26"/>
      <c r="T474" s="26"/>
      <c r="U474" s="26"/>
      <c r="V474" s="26"/>
      <c r="W474" s="26"/>
      <c r="X474" s="26"/>
      <c r="Y474" s="26"/>
      <c r="Z474" s="26"/>
      <c r="AA474" s="26"/>
      <c r="AB474" s="26"/>
      <c r="AC474" s="26"/>
      <c r="AD474" s="26"/>
      <c r="AE474" s="26"/>
      <c r="AF474" s="26"/>
      <c r="AG474" s="26"/>
      <c r="AH474" s="26"/>
      <c r="AI474" s="26"/>
      <c r="AJ474" s="26"/>
      <c r="AK474" s="26"/>
      <c r="AL474" s="26"/>
      <c r="AM474" s="26"/>
      <c r="AN474" s="26"/>
      <c r="AO474" s="26"/>
      <c r="AP474" s="26"/>
      <c r="AQ474" s="26"/>
      <c r="AR474" s="26"/>
      <c r="AS474" s="26"/>
      <c r="AT474" s="26"/>
      <c r="AU474" s="26"/>
      <c r="AV474" s="26"/>
      <c r="AW474" s="26"/>
      <c r="AX474" s="26"/>
      <c r="AY474" s="26"/>
      <c r="AZ474" s="26"/>
      <c r="BA474" s="26"/>
      <c r="BB474" s="26"/>
      <c r="BC474" s="26"/>
      <c r="BD474" s="26"/>
      <c r="BE474" s="26"/>
      <c r="BF474" s="26"/>
      <c r="BG474" s="26"/>
      <c r="BH474" s="26"/>
      <c r="BI474" s="26"/>
      <c r="BJ474" s="26"/>
      <c r="BK474" s="26"/>
      <c r="BL474" s="26"/>
      <c r="BM474" s="26"/>
      <c r="BN474" s="26"/>
      <c r="BO474" s="26"/>
      <c r="BP474" s="26"/>
      <c r="BQ474" s="26"/>
      <c r="BR474" s="26"/>
      <c r="BS474" s="26"/>
      <c r="BT474" s="26"/>
      <c r="BU474" s="26"/>
      <c r="BV474" s="26"/>
      <c r="BW474" s="26"/>
      <c r="BX474" s="26"/>
      <c r="BY474" s="26"/>
      <c r="BZ474" s="26"/>
      <c r="CA474" s="26"/>
      <c r="CB474" s="26"/>
      <c r="CC474" s="26"/>
      <c r="CD474" s="26"/>
      <c r="CE474" s="26"/>
      <c r="CF474" s="26"/>
      <c r="CG474" s="26"/>
      <c r="CH474" s="26"/>
      <c r="CI474" s="26"/>
      <c r="CJ474" s="26"/>
      <c r="CK474" s="26"/>
      <c r="CL474" s="26"/>
      <c r="CM474" s="26"/>
      <c r="CN474" s="26"/>
      <c r="CO474" s="26"/>
      <c r="CP474" s="26"/>
      <c r="CQ474" s="26"/>
      <c r="CR474" s="26"/>
      <c r="CS474" s="26"/>
      <c r="CT474" s="26"/>
      <c r="CU474" s="26"/>
      <c r="CV474" s="26"/>
      <c r="CW474" s="26"/>
      <c r="CX474" s="26"/>
      <c r="CY474" s="26"/>
      <c r="CZ474" s="26"/>
      <c r="DA474" s="26"/>
      <c r="DB474" s="26"/>
      <c r="DC474" s="26"/>
      <c r="DD474" s="26"/>
      <c r="DE474" s="26"/>
      <c r="DF474" s="26"/>
      <c r="DG474" s="26"/>
      <c r="DH474" s="26"/>
      <c r="DI474" s="26"/>
      <c r="DJ474" s="26"/>
      <c r="DK474" s="26"/>
      <c r="DL474" s="26"/>
      <c r="DM474" s="26"/>
      <c r="DN474" s="26"/>
      <c r="DO474" s="26"/>
      <c r="DP474" s="26"/>
      <c r="DQ474" s="26"/>
      <c r="DR474" s="26"/>
      <c r="DS474" s="26"/>
      <c r="DT474" s="26"/>
      <c r="DU474" s="26"/>
      <c r="DV474" s="26"/>
      <c r="DW474" s="26"/>
      <c r="DX474" s="26"/>
      <c r="DY474" s="26"/>
      <c r="DZ474" s="26"/>
      <c r="EA474" s="26"/>
      <c r="EB474" s="26"/>
      <c r="EC474" s="26"/>
      <c r="ED474" s="26"/>
      <c r="EE474" s="26"/>
      <c r="EF474" s="26"/>
      <c r="EG474" s="26"/>
      <c r="EH474" s="26"/>
      <c r="EI474" s="26"/>
      <c r="EJ474" s="26"/>
      <c r="EK474" s="26"/>
      <c r="EL474" s="26"/>
      <c r="EM474" s="26"/>
      <c r="EN474" s="26"/>
      <c r="EO474" s="26"/>
      <c r="EP474" s="26"/>
      <c r="EQ474" s="26"/>
      <c r="ER474" s="26"/>
      <c r="ES474" s="26"/>
      <c r="ET474" s="26"/>
      <c r="EU474" s="26"/>
      <c r="EV474" s="26"/>
      <c r="EW474" s="26"/>
      <c r="EX474" s="26"/>
      <c r="EY474" s="26"/>
      <c r="EZ474" s="26"/>
      <c r="FA474" s="26"/>
      <c r="FB474" s="26"/>
      <c r="FC474" s="26"/>
      <c r="FD474" s="26"/>
      <c r="FE474" s="26"/>
      <c r="FF474" s="26"/>
      <c r="FG474" s="26"/>
      <c r="FH474" s="26"/>
      <c r="FI474" s="26"/>
      <c r="FJ474" s="26"/>
      <c r="FK474" s="26"/>
      <c r="FL474" s="26"/>
      <c r="FM474" s="26"/>
      <c r="FN474" s="26"/>
      <c r="FO474" s="26"/>
      <c r="FP474" s="26"/>
      <c r="FQ474" s="26"/>
      <c r="FR474" s="26"/>
      <c r="FS474" s="26"/>
      <c r="FT474" s="26"/>
      <c r="FU474" s="26"/>
      <c r="FV474" s="26"/>
      <c r="FW474" s="26"/>
    </row>
    <row r="475" spans="1:179" ht="12.75" customHeight="1" x14ac:dyDescent="0.2">
      <c r="A475" s="146" t="s">
        <v>999</v>
      </c>
      <c r="B475" s="87" t="s">
        <v>1658</v>
      </c>
      <c r="C475" s="87" t="s">
        <v>1234</v>
      </c>
      <c r="D475" s="87" t="s">
        <v>4494</v>
      </c>
      <c r="E475" s="87" t="s">
        <v>1706</v>
      </c>
      <c r="F475" s="87" t="s">
        <v>1707</v>
      </c>
      <c r="G475" s="87" t="s">
        <v>1239</v>
      </c>
      <c r="H475" s="87" t="s">
        <v>1267</v>
      </c>
      <c r="I475" s="87" t="s">
        <v>1728</v>
      </c>
      <c r="J475" s="87" t="s">
        <v>1755</v>
      </c>
      <c r="K475" s="98" t="s">
        <v>2830</v>
      </c>
      <c r="L475" s="87" t="s">
        <v>1710</v>
      </c>
      <c r="M475" s="87" t="s">
        <v>2860</v>
      </c>
      <c r="N475" s="87" t="s">
        <v>1736</v>
      </c>
      <c r="O475" s="87" t="s">
        <v>1857</v>
      </c>
      <c r="P475" s="87" t="s">
        <v>2003</v>
      </c>
    </row>
    <row r="476" spans="1:179" ht="12.75" customHeight="1" x14ac:dyDescent="0.2">
      <c r="A476" s="146" t="s">
        <v>999</v>
      </c>
      <c r="B476" s="87" t="s">
        <v>1658</v>
      </c>
      <c r="C476" s="87" t="s">
        <v>1234</v>
      </c>
      <c r="D476" s="87" t="s">
        <v>4494</v>
      </c>
      <c r="E476" s="87" t="s">
        <v>1706</v>
      </c>
      <c r="F476" s="87" t="s">
        <v>1707</v>
      </c>
      <c r="G476" s="87" t="s">
        <v>1239</v>
      </c>
      <c r="H476" s="87" t="s">
        <v>1267</v>
      </c>
      <c r="I476" s="87" t="s">
        <v>1728</v>
      </c>
      <c r="J476" s="87" t="s">
        <v>1755</v>
      </c>
      <c r="K476" s="98" t="s">
        <v>2861</v>
      </c>
      <c r="L476" s="87" t="s">
        <v>1710</v>
      </c>
      <c r="M476" s="87" t="s">
        <v>2862</v>
      </c>
      <c r="N476" s="87" t="s">
        <v>1736</v>
      </c>
      <c r="O476" s="87" t="s">
        <v>1857</v>
      </c>
      <c r="P476" s="87" t="s">
        <v>2003</v>
      </c>
    </row>
    <row r="477" spans="1:179" ht="12.75" customHeight="1" x14ac:dyDescent="0.2">
      <c r="A477" s="146" t="s">
        <v>999</v>
      </c>
      <c r="B477" s="87" t="s">
        <v>1658</v>
      </c>
      <c r="C477" s="87" t="s">
        <v>1234</v>
      </c>
      <c r="D477" s="87" t="s">
        <v>4494</v>
      </c>
      <c r="E477" s="87" t="s">
        <v>1706</v>
      </c>
      <c r="F477" s="87" t="s">
        <v>1707</v>
      </c>
      <c r="G477" s="87" t="s">
        <v>1239</v>
      </c>
      <c r="H477" s="87" t="s">
        <v>1267</v>
      </c>
      <c r="I477" s="87" t="s">
        <v>1728</v>
      </c>
      <c r="J477" s="87" t="s">
        <v>1755</v>
      </c>
      <c r="K477" s="98" t="s">
        <v>2863</v>
      </c>
      <c r="L477" s="87" t="s">
        <v>1710</v>
      </c>
      <c r="M477" s="87" t="s">
        <v>2864</v>
      </c>
      <c r="N477" s="87" t="s">
        <v>1736</v>
      </c>
      <c r="O477" s="87" t="s">
        <v>1857</v>
      </c>
      <c r="P477" s="87" t="s">
        <v>2003</v>
      </c>
    </row>
    <row r="478" spans="1:179" ht="12.75" customHeight="1" x14ac:dyDescent="0.2">
      <c r="A478" s="146" t="s">
        <v>1117</v>
      </c>
      <c r="B478" s="87" t="s">
        <v>2865</v>
      </c>
      <c r="C478" s="87" t="s">
        <v>1224</v>
      </c>
      <c r="D478" s="87" t="s">
        <v>4494</v>
      </c>
      <c r="E478" s="87" t="s">
        <v>1706</v>
      </c>
      <c r="F478" s="87" t="s">
        <v>1714</v>
      </c>
      <c r="G478" s="87" t="s">
        <v>1726</v>
      </c>
      <c r="H478" s="87" t="s">
        <v>1727</v>
      </c>
      <c r="I478" s="87" t="s">
        <v>1728</v>
      </c>
      <c r="J478" s="87" t="s">
        <v>1729</v>
      </c>
      <c r="K478" s="98" t="s">
        <v>1323</v>
      </c>
      <c r="L478" s="87" t="s">
        <v>1741</v>
      </c>
      <c r="M478" s="87" t="s">
        <v>2866</v>
      </c>
      <c r="N478" s="87" t="s">
        <v>1567</v>
      </c>
      <c r="O478" s="87" t="s">
        <v>1567</v>
      </c>
      <c r="P478" s="87" t="s">
        <v>1782</v>
      </c>
    </row>
    <row r="479" spans="1:179" ht="12.75" customHeight="1" x14ac:dyDescent="0.2">
      <c r="A479" s="146" t="s">
        <v>1167</v>
      </c>
      <c r="B479" s="87" t="s">
        <v>2867</v>
      </c>
      <c r="C479" s="87" t="s">
        <v>1224</v>
      </c>
      <c r="D479" s="87" t="s">
        <v>4494</v>
      </c>
      <c r="E479" s="87" t="s">
        <v>2316</v>
      </c>
      <c r="F479" s="87" t="s">
        <v>1714</v>
      </c>
      <c r="G479" s="87" t="s">
        <v>1726</v>
      </c>
      <c r="H479" s="87" t="s">
        <v>1894</v>
      </c>
      <c r="I479" s="87" t="s">
        <v>1728</v>
      </c>
      <c r="J479" s="87" t="s">
        <v>1930</v>
      </c>
      <c r="K479" s="98" t="s">
        <v>1568</v>
      </c>
      <c r="L479" s="87" t="s">
        <v>1741</v>
      </c>
      <c r="M479" s="87" t="s">
        <v>1718</v>
      </c>
      <c r="N479" s="87" t="s">
        <v>1955</v>
      </c>
      <c r="O479" s="87" t="s">
        <v>1955</v>
      </c>
      <c r="P479" s="87" t="s">
        <v>1731</v>
      </c>
    </row>
    <row r="480" spans="1:179" ht="12.75" customHeight="1" x14ac:dyDescent="0.2">
      <c r="A480" s="146" t="s">
        <v>1167</v>
      </c>
      <c r="B480" s="87" t="s">
        <v>2867</v>
      </c>
      <c r="C480" s="87" t="s">
        <v>1224</v>
      </c>
      <c r="D480" s="87" t="s">
        <v>4494</v>
      </c>
      <c r="E480" s="87" t="s">
        <v>2316</v>
      </c>
      <c r="F480" s="87" t="s">
        <v>1714</v>
      </c>
      <c r="G480" s="87" t="s">
        <v>1726</v>
      </c>
      <c r="H480" s="87" t="s">
        <v>1894</v>
      </c>
      <c r="I480" s="87" t="s">
        <v>1728</v>
      </c>
      <c r="J480" s="87" t="s">
        <v>1930</v>
      </c>
      <c r="K480" s="98" t="s">
        <v>1569</v>
      </c>
      <c r="L480" s="87" t="s">
        <v>1741</v>
      </c>
      <c r="M480" s="87" t="s">
        <v>1718</v>
      </c>
      <c r="N480" s="87" t="s">
        <v>1718</v>
      </c>
      <c r="O480" s="87" t="s">
        <v>1718</v>
      </c>
      <c r="P480" s="87" t="s">
        <v>1718</v>
      </c>
    </row>
    <row r="481" spans="1:179" s="148" customFormat="1" ht="12.75" customHeight="1" x14ac:dyDescent="0.2">
      <c r="A481" s="146" t="s">
        <v>1119</v>
      </c>
      <c r="B481" s="87" t="s">
        <v>1280</v>
      </c>
      <c r="C481" s="87" t="s">
        <v>1234</v>
      </c>
      <c r="D481" s="87" t="s">
        <v>4494</v>
      </c>
      <c r="E481" s="87" t="s">
        <v>1706</v>
      </c>
      <c r="F481" s="87" t="s">
        <v>1707</v>
      </c>
      <c r="G481" s="87" t="s">
        <v>1285</v>
      </c>
      <c r="H481" s="87" t="s">
        <v>1286</v>
      </c>
      <c r="I481" s="87" t="s">
        <v>1708</v>
      </c>
      <c r="J481" s="87" t="s">
        <v>1709</v>
      </c>
      <c r="K481" s="98" t="s">
        <v>2868</v>
      </c>
      <c r="L481" s="87" t="s">
        <v>1710</v>
      </c>
      <c r="M481" s="87" t="s">
        <v>2869</v>
      </c>
      <c r="N481" s="87">
        <v>360</v>
      </c>
      <c r="O481" s="87">
        <v>300</v>
      </c>
      <c r="P481" s="87">
        <v>60</v>
      </c>
      <c r="Q481" s="26"/>
      <c r="R481" s="26"/>
      <c r="S481" s="26"/>
      <c r="T481" s="26"/>
      <c r="U481" s="26"/>
      <c r="V481" s="26"/>
      <c r="W481" s="26"/>
      <c r="X481" s="26"/>
      <c r="Y481" s="26"/>
      <c r="Z481" s="26"/>
      <c r="AA481" s="26"/>
      <c r="AB481" s="26"/>
      <c r="AC481" s="26"/>
      <c r="AD481" s="26"/>
      <c r="AE481" s="26"/>
      <c r="AF481" s="26"/>
      <c r="AG481" s="26"/>
      <c r="AH481" s="26"/>
      <c r="AI481" s="26"/>
      <c r="AJ481" s="26"/>
      <c r="AK481" s="26"/>
      <c r="AL481" s="26"/>
      <c r="AM481" s="26"/>
      <c r="AN481" s="26"/>
      <c r="AO481" s="26"/>
      <c r="AP481" s="26"/>
      <c r="AQ481" s="26"/>
      <c r="AR481" s="26"/>
      <c r="AS481" s="26"/>
      <c r="AT481" s="26"/>
      <c r="AU481" s="26"/>
      <c r="AV481" s="26"/>
      <c r="AW481" s="26"/>
      <c r="AX481" s="26"/>
      <c r="AY481" s="26"/>
      <c r="AZ481" s="26"/>
      <c r="BA481" s="26"/>
      <c r="BB481" s="26"/>
      <c r="BC481" s="26"/>
      <c r="BD481" s="26"/>
      <c r="BE481" s="26"/>
      <c r="BF481" s="26"/>
      <c r="BG481" s="26"/>
      <c r="BH481" s="26"/>
      <c r="BI481" s="26"/>
      <c r="BJ481" s="26"/>
      <c r="BK481" s="26"/>
      <c r="BL481" s="26"/>
      <c r="BM481" s="26"/>
      <c r="BN481" s="26"/>
      <c r="BO481" s="26"/>
      <c r="BP481" s="26"/>
      <c r="BQ481" s="26"/>
      <c r="BR481" s="26"/>
      <c r="BS481" s="26"/>
      <c r="BT481" s="26"/>
      <c r="BU481" s="26"/>
      <c r="BV481" s="26"/>
      <c r="BW481" s="26"/>
      <c r="BX481" s="26"/>
      <c r="BY481" s="26"/>
      <c r="BZ481" s="26"/>
      <c r="CA481" s="26"/>
      <c r="CB481" s="26"/>
      <c r="CC481" s="26"/>
      <c r="CD481" s="26"/>
      <c r="CE481" s="26"/>
      <c r="CF481" s="26"/>
      <c r="CG481" s="26"/>
      <c r="CH481" s="26"/>
      <c r="CI481" s="26"/>
      <c r="CJ481" s="26"/>
      <c r="CK481" s="26"/>
      <c r="CL481" s="26"/>
      <c r="CM481" s="26"/>
      <c r="CN481" s="26"/>
      <c r="CO481" s="26"/>
      <c r="CP481" s="26"/>
      <c r="CQ481" s="26"/>
      <c r="CR481" s="26"/>
      <c r="CS481" s="26"/>
      <c r="CT481" s="26"/>
      <c r="CU481" s="26"/>
      <c r="CV481" s="26"/>
      <c r="CW481" s="26"/>
      <c r="CX481" s="26"/>
      <c r="CY481" s="26"/>
      <c r="CZ481" s="26"/>
      <c r="DA481" s="26"/>
      <c r="DB481" s="26"/>
      <c r="DC481" s="26"/>
      <c r="DD481" s="26"/>
      <c r="DE481" s="26"/>
      <c r="DF481" s="26"/>
      <c r="DG481" s="26"/>
      <c r="DH481" s="26"/>
      <c r="DI481" s="26"/>
      <c r="DJ481" s="26"/>
      <c r="DK481" s="26"/>
      <c r="DL481" s="26"/>
      <c r="DM481" s="26"/>
      <c r="DN481" s="26"/>
      <c r="DO481" s="26"/>
      <c r="DP481" s="26"/>
      <c r="DQ481" s="26"/>
      <c r="DR481" s="26"/>
      <c r="DS481" s="26"/>
      <c r="DT481" s="26"/>
      <c r="DU481" s="26"/>
      <c r="DV481" s="26"/>
      <c r="DW481" s="26"/>
      <c r="DX481" s="26"/>
      <c r="DY481" s="26"/>
      <c r="DZ481" s="26"/>
      <c r="EA481" s="26"/>
      <c r="EB481" s="26"/>
      <c r="EC481" s="26"/>
      <c r="ED481" s="26"/>
      <c r="EE481" s="26"/>
      <c r="EF481" s="26"/>
      <c r="EG481" s="26"/>
      <c r="EH481" s="26"/>
      <c r="EI481" s="26"/>
      <c r="EJ481" s="26"/>
      <c r="EK481" s="26"/>
      <c r="EL481" s="26"/>
      <c r="EM481" s="26"/>
      <c r="EN481" s="26"/>
      <c r="EO481" s="26"/>
      <c r="EP481" s="26"/>
      <c r="EQ481" s="26"/>
      <c r="ER481" s="26"/>
      <c r="ES481" s="26"/>
      <c r="ET481" s="26"/>
      <c r="EU481" s="26"/>
      <c r="EV481" s="26"/>
      <c r="EW481" s="26"/>
      <c r="EX481" s="26"/>
      <c r="EY481" s="26"/>
      <c r="EZ481" s="26"/>
      <c r="FA481" s="26"/>
      <c r="FB481" s="26"/>
      <c r="FC481" s="26"/>
      <c r="FD481" s="26"/>
      <c r="FE481" s="26"/>
      <c r="FF481" s="26"/>
      <c r="FG481" s="26"/>
      <c r="FH481" s="26"/>
      <c r="FI481" s="26"/>
      <c r="FJ481" s="26"/>
      <c r="FK481" s="26"/>
      <c r="FL481" s="26"/>
      <c r="FM481" s="26"/>
      <c r="FN481" s="26"/>
      <c r="FO481" s="26"/>
      <c r="FP481" s="26"/>
      <c r="FQ481" s="26"/>
      <c r="FR481" s="26"/>
      <c r="FS481" s="26"/>
      <c r="FT481" s="26"/>
      <c r="FU481" s="26"/>
      <c r="FV481" s="26"/>
      <c r="FW481" s="26"/>
    </row>
    <row r="482" spans="1:179" ht="12.75" customHeight="1" x14ac:dyDescent="0.2">
      <c r="A482" s="146" t="s">
        <v>1119</v>
      </c>
      <c r="B482" s="146" t="s">
        <v>1280</v>
      </c>
      <c r="C482" s="146" t="s">
        <v>1234</v>
      </c>
      <c r="D482" s="146" t="s">
        <v>1712</v>
      </c>
      <c r="E482" s="146" t="s">
        <v>1706</v>
      </c>
      <c r="F482" s="146" t="s">
        <v>1707</v>
      </c>
      <c r="G482" s="146" t="s">
        <v>1441</v>
      </c>
      <c r="H482" s="146" t="s">
        <v>1441</v>
      </c>
      <c r="I482" s="146" t="s">
        <v>1708</v>
      </c>
      <c r="J482" s="146" t="s">
        <v>1709</v>
      </c>
      <c r="K482" s="153" t="s">
        <v>2868</v>
      </c>
      <c r="L482" s="146" t="s">
        <v>1710</v>
      </c>
      <c r="M482" s="146" t="s">
        <v>2870</v>
      </c>
      <c r="N482" s="146">
        <v>360</v>
      </c>
      <c r="O482" s="146">
        <v>250</v>
      </c>
      <c r="P482" s="146">
        <v>50</v>
      </c>
      <c r="Q482" s="145"/>
      <c r="R482" s="145"/>
      <c r="S482" s="145"/>
      <c r="T482" s="145"/>
      <c r="U482" s="145"/>
      <c r="V482" s="145"/>
      <c r="W482" s="145"/>
      <c r="X482" s="145"/>
      <c r="Y482" s="145"/>
      <c r="Z482" s="145"/>
      <c r="AA482" s="145"/>
      <c r="AB482" s="145"/>
      <c r="AC482" s="145"/>
      <c r="AD482" s="145"/>
      <c r="AE482" s="145"/>
      <c r="AF482" s="145"/>
      <c r="AG482" s="145"/>
      <c r="AH482" s="145"/>
      <c r="AI482" s="145"/>
      <c r="AJ482" s="145"/>
      <c r="AK482" s="145"/>
      <c r="AL482" s="145"/>
      <c r="AM482" s="145"/>
      <c r="AN482" s="145"/>
      <c r="AO482" s="145"/>
      <c r="AP482" s="145"/>
      <c r="AQ482" s="145"/>
      <c r="AR482" s="145"/>
      <c r="AS482" s="145"/>
      <c r="AT482" s="145"/>
      <c r="AU482" s="145"/>
      <c r="AV482" s="145"/>
      <c r="AW482" s="145"/>
      <c r="AX482" s="145"/>
      <c r="AY482" s="145"/>
      <c r="AZ482" s="145"/>
      <c r="BA482" s="145"/>
      <c r="BB482" s="145"/>
      <c r="BC482" s="145"/>
      <c r="BD482" s="145"/>
      <c r="BE482" s="145"/>
      <c r="BF482" s="145"/>
      <c r="BG482" s="145"/>
      <c r="BH482" s="145"/>
      <c r="BI482" s="145"/>
      <c r="BJ482" s="145"/>
      <c r="BK482" s="145"/>
      <c r="BL482" s="145"/>
      <c r="BM482" s="145"/>
      <c r="BN482" s="145"/>
      <c r="BO482" s="145"/>
      <c r="BP482" s="145"/>
      <c r="BQ482" s="145"/>
      <c r="BR482" s="145"/>
      <c r="BS482" s="145"/>
      <c r="BT482" s="145"/>
      <c r="BU482" s="145"/>
      <c r="BV482" s="145"/>
      <c r="BW482" s="145"/>
      <c r="BX482" s="145"/>
      <c r="BY482" s="145"/>
      <c r="BZ482" s="145"/>
      <c r="CA482" s="145"/>
      <c r="CB482" s="145"/>
      <c r="CC482" s="145"/>
      <c r="CD482" s="145"/>
      <c r="CE482" s="145"/>
      <c r="CF482" s="145"/>
      <c r="CG482" s="145"/>
      <c r="CH482" s="145"/>
      <c r="CI482" s="145"/>
      <c r="CJ482" s="145"/>
      <c r="CK482" s="145"/>
      <c r="CL482" s="145"/>
      <c r="CM482" s="145"/>
      <c r="CN482" s="145"/>
      <c r="CO482" s="145"/>
      <c r="CP482" s="145"/>
      <c r="CQ482" s="145"/>
      <c r="CR482" s="145"/>
      <c r="CS482" s="145"/>
      <c r="CT482" s="145"/>
      <c r="CU482" s="145"/>
      <c r="CV482" s="145"/>
      <c r="CW482" s="145"/>
      <c r="CX482" s="145"/>
      <c r="CY482" s="145"/>
      <c r="CZ482" s="145"/>
      <c r="DA482" s="145"/>
      <c r="DB482" s="145"/>
      <c r="DC482" s="145"/>
      <c r="DD482" s="145"/>
      <c r="DE482" s="145"/>
      <c r="DF482" s="145"/>
      <c r="DG482" s="145"/>
      <c r="DH482" s="145"/>
      <c r="DI482" s="145"/>
      <c r="DJ482" s="145"/>
      <c r="DK482" s="145"/>
      <c r="DL482" s="145"/>
      <c r="DM482" s="145"/>
      <c r="DN482" s="145"/>
      <c r="DO482" s="145"/>
      <c r="DP482" s="145"/>
      <c r="DQ482" s="145"/>
      <c r="DR482" s="145"/>
      <c r="DS482" s="145"/>
      <c r="DT482" s="145"/>
      <c r="DU482" s="145"/>
      <c r="DV482" s="145"/>
      <c r="DW482" s="145"/>
      <c r="DX482" s="145"/>
      <c r="DY482" s="145"/>
      <c r="DZ482" s="145"/>
      <c r="EA482" s="145"/>
      <c r="EB482" s="145"/>
      <c r="EC482" s="145"/>
      <c r="ED482" s="145"/>
      <c r="EE482" s="145"/>
      <c r="EF482" s="145"/>
      <c r="EG482" s="145"/>
      <c r="EH482" s="145"/>
      <c r="EI482" s="145"/>
      <c r="EJ482" s="145"/>
      <c r="EK482" s="145"/>
      <c r="EL482" s="145"/>
      <c r="EM482" s="145"/>
      <c r="EN482" s="145"/>
      <c r="EO482" s="145"/>
      <c r="EP482" s="145"/>
      <c r="EQ482" s="145"/>
      <c r="ER482" s="145"/>
      <c r="ES482" s="145"/>
      <c r="ET482" s="145"/>
      <c r="EU482" s="145"/>
      <c r="EV482" s="145"/>
      <c r="EW482" s="145"/>
      <c r="EX482" s="145"/>
      <c r="EY482" s="145"/>
      <c r="EZ482" s="145"/>
      <c r="FA482" s="145"/>
      <c r="FB482" s="145"/>
      <c r="FC482" s="145"/>
      <c r="FD482" s="145"/>
      <c r="FE482" s="145"/>
      <c r="FF482" s="145"/>
      <c r="FG482" s="145"/>
      <c r="FH482" s="145"/>
      <c r="FI482" s="145"/>
      <c r="FJ482" s="145"/>
      <c r="FK482" s="145"/>
      <c r="FL482" s="145"/>
      <c r="FM482" s="145"/>
      <c r="FN482" s="145"/>
      <c r="FO482" s="145"/>
      <c r="FP482" s="145"/>
      <c r="FQ482" s="145"/>
      <c r="FR482" s="145"/>
      <c r="FS482" s="145"/>
      <c r="FT482" s="145"/>
      <c r="FU482" s="145"/>
      <c r="FV482" s="145"/>
      <c r="FW482" s="145"/>
    </row>
    <row r="483" spans="1:179" ht="12.75" customHeight="1" x14ac:dyDescent="0.2">
      <c r="A483" s="158" t="s">
        <v>2871</v>
      </c>
      <c r="B483" s="87" t="s">
        <v>2872</v>
      </c>
      <c r="C483" s="87" t="s">
        <v>1219</v>
      </c>
      <c r="D483" s="87" t="s">
        <v>4494</v>
      </c>
      <c r="E483" s="87" t="s">
        <v>1706</v>
      </c>
      <c r="F483" s="87" t="s">
        <v>1719</v>
      </c>
      <c r="G483" s="87" t="s">
        <v>1222</v>
      </c>
      <c r="H483" s="87" t="s">
        <v>1222</v>
      </c>
      <c r="I483" s="87" t="s">
        <v>1715</v>
      </c>
      <c r="J483" s="87" t="s">
        <v>2145</v>
      </c>
      <c r="K483" s="98" t="s">
        <v>2236</v>
      </c>
      <c r="L483" s="87" t="s">
        <v>1710</v>
      </c>
      <c r="M483" s="87" t="s">
        <v>2873</v>
      </c>
      <c r="N483" s="87">
        <v>55</v>
      </c>
      <c r="O483" s="87">
        <v>48</v>
      </c>
      <c r="P483" s="87">
        <v>10</v>
      </c>
    </row>
    <row r="484" spans="1:179" ht="12.75" customHeight="1" x14ac:dyDescent="0.2">
      <c r="A484" s="158" t="s">
        <v>587</v>
      </c>
      <c r="B484" s="14" t="s">
        <v>2874</v>
      </c>
      <c r="C484" s="87" t="s">
        <v>1219</v>
      </c>
      <c r="D484" s="87" t="s">
        <v>4494</v>
      </c>
      <c r="E484" s="87" t="s">
        <v>1706</v>
      </c>
      <c r="F484" s="87" t="s">
        <v>1707</v>
      </c>
      <c r="G484" s="87" t="s">
        <v>1285</v>
      </c>
      <c r="H484" s="87" t="s">
        <v>1286</v>
      </c>
      <c r="I484" s="87" t="s">
        <v>1708</v>
      </c>
      <c r="J484" s="87" t="s">
        <v>1709</v>
      </c>
      <c r="K484" s="98" t="s">
        <v>2617</v>
      </c>
      <c r="L484" s="87" t="s">
        <v>1710</v>
      </c>
      <c r="M484" s="87" t="s">
        <v>2875</v>
      </c>
      <c r="N484" s="87">
        <v>50</v>
      </c>
      <c r="O484" s="87">
        <v>50</v>
      </c>
      <c r="P484" s="87">
        <v>20</v>
      </c>
    </row>
    <row r="485" spans="1:179" s="148" customFormat="1" ht="12.75" customHeight="1" x14ac:dyDescent="0.2">
      <c r="A485" s="158" t="s">
        <v>587</v>
      </c>
      <c r="B485" s="158" t="s">
        <v>2874</v>
      </c>
      <c r="C485" s="146" t="s">
        <v>1219</v>
      </c>
      <c r="D485" s="146" t="s">
        <v>1712</v>
      </c>
      <c r="E485" s="146" t="s">
        <v>1706</v>
      </c>
      <c r="F485" s="146" t="s">
        <v>1707</v>
      </c>
      <c r="G485" s="146"/>
      <c r="H485" s="146"/>
      <c r="I485" s="146" t="s">
        <v>1708</v>
      </c>
      <c r="J485" s="146" t="s">
        <v>1709</v>
      </c>
      <c r="K485" s="153" t="s">
        <v>2617</v>
      </c>
      <c r="L485" s="146" t="s">
        <v>1710</v>
      </c>
      <c r="M485" s="146" t="s">
        <v>2876</v>
      </c>
      <c r="N485" s="146">
        <v>47</v>
      </c>
      <c r="O485" s="146">
        <v>47</v>
      </c>
      <c r="P485" s="146">
        <v>20</v>
      </c>
      <c r="Q485" s="145"/>
      <c r="R485" s="145"/>
      <c r="S485" s="145"/>
      <c r="T485" s="145"/>
      <c r="U485" s="145"/>
      <c r="V485" s="145"/>
      <c r="W485" s="145"/>
      <c r="X485" s="145"/>
      <c r="Y485" s="145"/>
      <c r="Z485" s="145"/>
      <c r="AA485" s="145"/>
      <c r="AB485" s="145"/>
      <c r="AC485" s="145"/>
      <c r="AD485" s="145"/>
      <c r="AE485" s="145"/>
      <c r="AF485" s="145"/>
      <c r="AG485" s="145"/>
      <c r="AH485" s="145"/>
      <c r="AI485" s="145"/>
      <c r="AJ485" s="145"/>
      <c r="AK485" s="145"/>
      <c r="AL485" s="145"/>
      <c r="AM485" s="145"/>
      <c r="AN485" s="145"/>
      <c r="AO485" s="145"/>
      <c r="AP485" s="145"/>
      <c r="AQ485" s="145"/>
      <c r="AR485" s="145"/>
      <c r="AS485" s="145"/>
      <c r="AT485" s="145"/>
      <c r="AU485" s="145"/>
      <c r="AV485" s="145"/>
      <c r="AW485" s="145"/>
      <c r="AX485" s="145"/>
      <c r="AY485" s="145"/>
      <c r="AZ485" s="145"/>
      <c r="BA485" s="145"/>
      <c r="BB485" s="145"/>
      <c r="BC485" s="145"/>
      <c r="BD485" s="145"/>
      <c r="BE485" s="145"/>
      <c r="BF485" s="145"/>
      <c r="BG485" s="145"/>
      <c r="BH485" s="145"/>
      <c r="BI485" s="145"/>
      <c r="BJ485" s="145"/>
      <c r="BK485" s="145"/>
      <c r="BL485" s="145"/>
      <c r="BM485" s="145"/>
      <c r="BN485" s="145"/>
      <c r="BO485" s="145"/>
      <c r="BP485" s="145"/>
      <c r="BQ485" s="145"/>
      <c r="BR485" s="145"/>
      <c r="BS485" s="145"/>
      <c r="BT485" s="145"/>
      <c r="BU485" s="145"/>
      <c r="BV485" s="145"/>
      <c r="BW485" s="145"/>
      <c r="BX485" s="145"/>
      <c r="BY485" s="145"/>
      <c r="BZ485" s="145"/>
      <c r="CA485" s="145"/>
      <c r="CB485" s="145"/>
      <c r="CC485" s="145"/>
      <c r="CD485" s="145"/>
      <c r="CE485" s="145"/>
      <c r="CF485" s="145"/>
      <c r="CG485" s="145"/>
      <c r="CH485" s="145"/>
      <c r="CI485" s="145"/>
      <c r="CJ485" s="145"/>
      <c r="CK485" s="145"/>
      <c r="CL485" s="145"/>
      <c r="CM485" s="145"/>
      <c r="CN485" s="145"/>
      <c r="CO485" s="145"/>
      <c r="CP485" s="145"/>
      <c r="CQ485" s="145"/>
      <c r="CR485" s="145"/>
      <c r="CS485" s="145"/>
      <c r="CT485" s="145"/>
      <c r="CU485" s="145"/>
      <c r="CV485" s="145"/>
      <c r="CW485" s="145"/>
      <c r="CX485" s="145"/>
      <c r="CY485" s="145"/>
      <c r="CZ485" s="145"/>
      <c r="DA485" s="145"/>
      <c r="DB485" s="145"/>
      <c r="DC485" s="145"/>
      <c r="DD485" s="145"/>
      <c r="DE485" s="145"/>
      <c r="DF485" s="145"/>
      <c r="DG485" s="145"/>
      <c r="DH485" s="145"/>
      <c r="DI485" s="145"/>
      <c r="DJ485" s="145"/>
      <c r="DK485" s="145"/>
      <c r="DL485" s="145"/>
      <c r="DM485" s="145"/>
      <c r="DN485" s="145"/>
      <c r="DO485" s="145"/>
      <c r="DP485" s="145"/>
      <c r="DQ485" s="145"/>
      <c r="DR485" s="145"/>
      <c r="DS485" s="145"/>
      <c r="DT485" s="145"/>
      <c r="DU485" s="145"/>
      <c r="DV485" s="145"/>
      <c r="DW485" s="145"/>
      <c r="DX485" s="145"/>
      <c r="DY485" s="145"/>
      <c r="DZ485" s="145"/>
      <c r="EA485" s="145"/>
      <c r="EB485" s="145"/>
      <c r="EC485" s="145"/>
      <c r="ED485" s="145"/>
      <c r="EE485" s="145"/>
      <c r="EF485" s="145"/>
      <c r="EG485" s="145"/>
      <c r="EH485" s="145"/>
      <c r="EI485" s="145"/>
      <c r="EJ485" s="145"/>
      <c r="EK485" s="145"/>
      <c r="EL485" s="145"/>
      <c r="EM485" s="145"/>
      <c r="EN485" s="145"/>
      <c r="EO485" s="145"/>
      <c r="EP485" s="145"/>
      <c r="EQ485" s="145"/>
      <c r="ER485" s="145"/>
      <c r="ES485" s="145"/>
      <c r="ET485" s="145"/>
      <c r="EU485" s="145"/>
      <c r="EV485" s="145"/>
      <c r="EW485" s="145"/>
      <c r="EX485" s="145"/>
      <c r="EY485" s="145"/>
      <c r="EZ485" s="145"/>
      <c r="FA485" s="145"/>
      <c r="FB485" s="145"/>
      <c r="FC485" s="145"/>
      <c r="FD485" s="145"/>
      <c r="FE485" s="145"/>
      <c r="FF485" s="145"/>
      <c r="FG485" s="145"/>
      <c r="FH485" s="145"/>
      <c r="FI485" s="145"/>
      <c r="FJ485" s="145"/>
      <c r="FK485" s="145"/>
      <c r="FL485" s="145"/>
      <c r="FM485" s="145"/>
      <c r="FN485" s="145"/>
      <c r="FO485" s="145"/>
      <c r="FP485" s="145"/>
      <c r="FQ485" s="145"/>
      <c r="FR485" s="145"/>
      <c r="FS485" s="145"/>
      <c r="FT485" s="145"/>
      <c r="FU485" s="145"/>
      <c r="FV485" s="145"/>
      <c r="FW485" s="145"/>
    </row>
    <row r="486" spans="1:179" ht="12.75" customHeight="1" x14ac:dyDescent="0.2">
      <c r="A486" s="158" t="s">
        <v>80</v>
      </c>
      <c r="B486" s="14" t="s">
        <v>2877</v>
      </c>
      <c r="C486" s="87" t="s">
        <v>1224</v>
      </c>
      <c r="D486" s="87" t="s">
        <v>4494</v>
      </c>
      <c r="E486" s="87" t="s">
        <v>1706</v>
      </c>
      <c r="F486" s="87" t="s">
        <v>1707</v>
      </c>
      <c r="G486" s="87" t="s">
        <v>1285</v>
      </c>
      <c r="H486" s="87" t="s">
        <v>1286</v>
      </c>
      <c r="I486" s="87" t="s">
        <v>1708</v>
      </c>
      <c r="J486" s="87" t="s">
        <v>1251</v>
      </c>
      <c r="K486" s="98" t="s">
        <v>2236</v>
      </c>
      <c r="L486" s="87" t="s">
        <v>1710</v>
      </c>
      <c r="M486" s="87" t="s">
        <v>2878</v>
      </c>
      <c r="N486" s="87">
        <v>123</v>
      </c>
      <c r="O486" s="87">
        <v>100</v>
      </c>
      <c r="P486" s="87">
        <v>20</v>
      </c>
    </row>
    <row r="487" spans="1:179" s="145" customFormat="1" ht="12.75" customHeight="1" x14ac:dyDescent="0.2">
      <c r="A487" s="158" t="s">
        <v>80</v>
      </c>
      <c r="B487" s="158" t="s">
        <v>2877</v>
      </c>
      <c r="C487" s="146" t="s">
        <v>1224</v>
      </c>
      <c r="D487" s="146" t="s">
        <v>1712</v>
      </c>
      <c r="E487" s="146" t="s">
        <v>1706</v>
      </c>
      <c r="F487" s="146" t="s">
        <v>1707</v>
      </c>
      <c r="G487" s="146" t="s">
        <v>1285</v>
      </c>
      <c r="H487" s="146" t="s">
        <v>1286</v>
      </c>
      <c r="I487" s="146" t="s">
        <v>1708</v>
      </c>
      <c r="J487" s="146" t="s">
        <v>1251</v>
      </c>
      <c r="K487" s="153" t="s">
        <v>2236</v>
      </c>
      <c r="L487" s="146" t="s">
        <v>1710</v>
      </c>
      <c r="M487" s="146" t="s">
        <v>2879</v>
      </c>
      <c r="N487" s="146">
        <v>123</v>
      </c>
      <c r="O487" s="146">
        <v>100</v>
      </c>
      <c r="P487" s="146">
        <v>20</v>
      </c>
    </row>
    <row r="488" spans="1:179" s="145" customFormat="1" ht="12.75" customHeight="1" x14ac:dyDescent="0.2">
      <c r="A488" s="158" t="s">
        <v>80</v>
      </c>
      <c r="B488" s="158" t="s">
        <v>2877</v>
      </c>
      <c r="C488" s="146" t="s">
        <v>1224</v>
      </c>
      <c r="D488" s="146" t="s">
        <v>4535</v>
      </c>
      <c r="E488" s="146" t="s">
        <v>1706</v>
      </c>
      <c r="F488" s="146" t="s">
        <v>1707</v>
      </c>
      <c r="G488" s="146" t="s">
        <v>1285</v>
      </c>
      <c r="H488" s="146" t="s">
        <v>1286</v>
      </c>
      <c r="I488" s="146" t="s">
        <v>1708</v>
      </c>
      <c r="J488" s="146" t="s">
        <v>1251</v>
      </c>
      <c r="K488" s="153" t="s">
        <v>2236</v>
      </c>
      <c r="L488" s="146" t="s">
        <v>1710</v>
      </c>
      <c r="M488" s="146" t="s">
        <v>4536</v>
      </c>
      <c r="N488" s="146">
        <v>123</v>
      </c>
      <c r="O488" s="146">
        <v>100</v>
      </c>
      <c r="P488" s="146">
        <v>40</v>
      </c>
      <c r="Q488" s="145">
        <v>123</v>
      </c>
      <c r="R488" s="145">
        <v>100</v>
      </c>
      <c r="S488" s="145">
        <v>40</v>
      </c>
    </row>
    <row r="489" spans="1:179" ht="12.75" customHeight="1" x14ac:dyDescent="0.2">
      <c r="A489" s="158" t="s">
        <v>1135</v>
      </c>
      <c r="B489" s="14" t="s">
        <v>2880</v>
      </c>
      <c r="C489" s="87" t="s">
        <v>1224</v>
      </c>
      <c r="D489" s="87" t="s">
        <v>4494</v>
      </c>
      <c r="E489" s="87" t="s">
        <v>1706</v>
      </c>
      <c r="F489" s="87" t="s">
        <v>1719</v>
      </c>
      <c r="G489" s="87" t="s">
        <v>1222</v>
      </c>
      <c r="H489" s="87" t="s">
        <v>1222</v>
      </c>
      <c r="I489" s="87" t="s">
        <v>1715</v>
      </c>
      <c r="J489" s="87" t="s">
        <v>2030</v>
      </c>
      <c r="K489" s="174" t="s">
        <v>1872</v>
      </c>
      <c r="L489" s="87" t="s">
        <v>1710</v>
      </c>
      <c r="M489" s="87" t="s">
        <v>2881</v>
      </c>
      <c r="N489" s="87">
        <v>159</v>
      </c>
      <c r="O489" s="87">
        <v>125</v>
      </c>
      <c r="P489" s="87">
        <v>25</v>
      </c>
    </row>
    <row r="490" spans="1:179" s="145" customFormat="1" ht="12.75" customHeight="1" x14ac:dyDescent="0.2">
      <c r="A490" s="145" t="s">
        <v>2882</v>
      </c>
      <c r="B490" s="87" t="s">
        <v>2883</v>
      </c>
      <c r="C490" s="87" t="s">
        <v>1224</v>
      </c>
      <c r="D490" s="87" t="s">
        <v>4494</v>
      </c>
      <c r="E490" s="87" t="s">
        <v>1706</v>
      </c>
      <c r="F490" s="87" t="s">
        <v>1719</v>
      </c>
      <c r="G490" s="87" t="s">
        <v>1222</v>
      </c>
      <c r="H490" s="87" t="s">
        <v>1222</v>
      </c>
      <c r="I490" s="87" t="s">
        <v>1715</v>
      </c>
      <c r="J490" s="87" t="s">
        <v>2030</v>
      </c>
      <c r="K490" s="89" t="s">
        <v>2884</v>
      </c>
      <c r="L490" s="87" t="s">
        <v>1710</v>
      </c>
      <c r="M490" s="87" t="s">
        <v>2885</v>
      </c>
      <c r="N490" s="87">
        <v>39</v>
      </c>
      <c r="O490" s="87">
        <v>32</v>
      </c>
      <c r="P490" s="87">
        <v>7</v>
      </c>
      <c r="Q490" s="26"/>
      <c r="R490" s="26"/>
      <c r="S490" s="26"/>
      <c r="T490" s="26"/>
      <c r="U490" s="26"/>
      <c r="V490" s="26"/>
      <c r="W490" s="26"/>
      <c r="X490" s="26"/>
      <c r="Y490" s="26"/>
      <c r="Z490" s="26"/>
      <c r="AA490" s="26"/>
      <c r="AB490" s="26"/>
      <c r="AC490" s="26"/>
      <c r="AD490" s="26"/>
      <c r="AE490" s="26"/>
      <c r="AF490" s="26"/>
      <c r="AG490" s="26"/>
      <c r="AH490" s="26"/>
      <c r="AI490" s="26"/>
      <c r="AJ490" s="26"/>
      <c r="AK490" s="26"/>
      <c r="AL490" s="26"/>
      <c r="AM490" s="26"/>
      <c r="AN490" s="26"/>
      <c r="AO490" s="26"/>
      <c r="AP490" s="26"/>
      <c r="AQ490" s="26"/>
      <c r="AR490" s="26"/>
      <c r="AS490" s="26"/>
      <c r="AT490" s="26"/>
      <c r="AU490" s="26"/>
      <c r="AV490" s="26"/>
      <c r="AW490" s="26"/>
      <c r="AX490" s="26"/>
      <c r="AY490" s="26"/>
      <c r="AZ490" s="26"/>
      <c r="BA490" s="26"/>
      <c r="BB490" s="26"/>
      <c r="BC490" s="26"/>
      <c r="BD490" s="26"/>
      <c r="BE490" s="26"/>
      <c r="BF490" s="26"/>
      <c r="BG490" s="26"/>
      <c r="BH490" s="26"/>
      <c r="BI490" s="26"/>
      <c r="BJ490" s="26"/>
      <c r="BK490" s="26"/>
      <c r="BL490" s="26"/>
      <c r="BM490" s="26"/>
      <c r="BN490" s="26"/>
      <c r="BO490" s="26"/>
      <c r="BP490" s="26"/>
      <c r="BQ490" s="26"/>
      <c r="BR490" s="26"/>
      <c r="BS490" s="26"/>
      <c r="BT490" s="26"/>
      <c r="BU490" s="26"/>
      <c r="BV490" s="26"/>
      <c r="BW490" s="26"/>
      <c r="BX490" s="26"/>
      <c r="BY490" s="26"/>
      <c r="BZ490" s="26"/>
      <c r="CA490" s="26"/>
      <c r="CB490" s="26"/>
      <c r="CC490" s="26"/>
      <c r="CD490" s="26"/>
      <c r="CE490" s="26"/>
      <c r="CF490" s="26"/>
      <c r="CG490" s="26"/>
      <c r="CH490" s="26"/>
      <c r="CI490" s="26"/>
      <c r="CJ490" s="26"/>
      <c r="CK490" s="26"/>
      <c r="CL490" s="26"/>
      <c r="CM490" s="26"/>
      <c r="CN490" s="26"/>
      <c r="CO490" s="26"/>
      <c r="CP490" s="26"/>
      <c r="CQ490" s="26"/>
      <c r="CR490" s="26"/>
      <c r="CS490" s="26"/>
      <c r="CT490" s="26"/>
      <c r="CU490" s="26"/>
      <c r="CV490" s="26"/>
      <c r="CW490" s="26"/>
      <c r="CX490" s="26"/>
      <c r="CY490" s="26"/>
      <c r="CZ490" s="26"/>
      <c r="DA490" s="26"/>
      <c r="DB490" s="26"/>
      <c r="DC490" s="26"/>
      <c r="DD490" s="26"/>
      <c r="DE490" s="26"/>
      <c r="DF490" s="26"/>
      <c r="DG490" s="26"/>
      <c r="DH490" s="26"/>
      <c r="DI490" s="26"/>
      <c r="DJ490" s="26"/>
      <c r="DK490" s="26"/>
      <c r="DL490" s="26"/>
      <c r="DM490" s="26"/>
      <c r="DN490" s="26"/>
      <c r="DO490" s="26"/>
      <c r="DP490" s="26"/>
      <c r="DQ490" s="26"/>
      <c r="DR490" s="26"/>
      <c r="DS490" s="26"/>
      <c r="DT490" s="26"/>
      <c r="DU490" s="26"/>
      <c r="DV490" s="26"/>
      <c r="DW490" s="26"/>
      <c r="DX490" s="26"/>
      <c r="DY490" s="26"/>
      <c r="DZ490" s="26"/>
      <c r="EA490" s="26"/>
      <c r="EB490" s="26"/>
      <c r="EC490" s="26"/>
      <c r="ED490" s="26"/>
      <c r="EE490" s="26"/>
      <c r="EF490" s="26"/>
      <c r="EG490" s="26"/>
      <c r="EH490" s="26"/>
      <c r="EI490" s="26"/>
      <c r="EJ490" s="26"/>
      <c r="EK490" s="26"/>
      <c r="EL490" s="26"/>
      <c r="EM490" s="26"/>
      <c r="EN490" s="26"/>
      <c r="EO490" s="26"/>
      <c r="EP490" s="26"/>
      <c r="EQ490" s="26"/>
      <c r="ER490" s="26"/>
      <c r="ES490" s="26"/>
      <c r="ET490" s="26"/>
      <c r="EU490" s="26"/>
      <c r="EV490" s="26"/>
      <c r="EW490" s="26"/>
      <c r="EX490" s="26"/>
      <c r="EY490" s="26"/>
      <c r="EZ490" s="26"/>
      <c r="FA490" s="26"/>
      <c r="FB490" s="26"/>
      <c r="FC490" s="26"/>
      <c r="FD490" s="26"/>
      <c r="FE490" s="26"/>
      <c r="FF490" s="26"/>
      <c r="FG490" s="26"/>
      <c r="FH490" s="26"/>
      <c r="FI490" s="26"/>
      <c r="FJ490" s="26"/>
      <c r="FK490" s="26"/>
      <c r="FL490" s="26"/>
      <c r="FM490" s="26"/>
      <c r="FN490" s="26"/>
      <c r="FO490" s="26"/>
      <c r="FP490" s="26"/>
      <c r="FQ490" s="26"/>
      <c r="FR490" s="26"/>
      <c r="FS490" s="26"/>
      <c r="FT490" s="26"/>
      <c r="FU490" s="26"/>
      <c r="FV490" s="26"/>
      <c r="FW490" s="26"/>
    </row>
    <row r="491" spans="1:179" ht="12.75" customHeight="1" x14ac:dyDescent="0.2">
      <c r="A491" s="145" t="s">
        <v>2882</v>
      </c>
      <c r="B491" s="87" t="s">
        <v>2886</v>
      </c>
      <c r="C491" s="87" t="s">
        <v>1224</v>
      </c>
      <c r="D491" s="87" t="s">
        <v>4494</v>
      </c>
      <c r="E491" s="87" t="s">
        <v>1706</v>
      </c>
      <c r="F491" s="87" t="s">
        <v>1719</v>
      </c>
      <c r="G491" s="87" t="s">
        <v>1222</v>
      </c>
      <c r="H491" s="87" t="s">
        <v>1222</v>
      </c>
      <c r="I491" s="87" t="s">
        <v>1715</v>
      </c>
      <c r="J491" s="87" t="s">
        <v>2030</v>
      </c>
      <c r="K491" s="89" t="s">
        <v>2884</v>
      </c>
      <c r="L491" s="87" t="s">
        <v>1710</v>
      </c>
      <c r="M491" s="87" t="s">
        <v>2887</v>
      </c>
      <c r="N491" s="87">
        <v>39</v>
      </c>
      <c r="O491" s="87">
        <v>32</v>
      </c>
      <c r="P491" s="87">
        <v>7</v>
      </c>
    </row>
    <row r="492" spans="1:179" ht="12.75" customHeight="1" x14ac:dyDescent="0.2">
      <c r="A492" s="146" t="s">
        <v>1139</v>
      </c>
      <c r="B492" s="87" t="s">
        <v>1449</v>
      </c>
      <c r="C492" s="87" t="s">
        <v>1259</v>
      </c>
      <c r="D492" s="87" t="s">
        <v>4494</v>
      </c>
      <c r="E492" s="87" t="s">
        <v>1706</v>
      </c>
      <c r="F492" s="87" t="s">
        <v>1719</v>
      </c>
      <c r="G492" s="87" t="s">
        <v>1225</v>
      </c>
      <c r="H492" s="87" t="s">
        <v>1225</v>
      </c>
      <c r="I492" s="87" t="s">
        <v>1715</v>
      </c>
      <c r="J492" s="87" t="s">
        <v>1746</v>
      </c>
      <c r="K492" s="98" t="s">
        <v>1833</v>
      </c>
      <c r="L492" s="87" t="s">
        <v>1741</v>
      </c>
      <c r="M492" s="87" t="s">
        <v>2888</v>
      </c>
      <c r="N492" s="87" t="s">
        <v>2889</v>
      </c>
      <c r="O492" s="87" t="s">
        <v>2890</v>
      </c>
      <c r="P492" s="87" t="s">
        <v>2206</v>
      </c>
    </row>
    <row r="493" spans="1:179" ht="12.75" customHeight="1" x14ac:dyDescent="0.2">
      <c r="A493" s="146" t="s">
        <v>78</v>
      </c>
      <c r="B493" s="87" t="s">
        <v>2891</v>
      </c>
      <c r="C493" s="87" t="s">
        <v>1259</v>
      </c>
      <c r="D493" s="87" t="s">
        <v>4494</v>
      </c>
      <c r="E493" s="87" t="s">
        <v>1706</v>
      </c>
      <c r="F493" s="87" t="s">
        <v>1941</v>
      </c>
      <c r="G493" s="87" t="s">
        <v>1225</v>
      </c>
      <c r="H493" s="87" t="s">
        <v>1225</v>
      </c>
      <c r="I493" s="87" t="s">
        <v>1715</v>
      </c>
      <c r="J493" s="87" t="s">
        <v>1746</v>
      </c>
      <c r="K493" s="98" t="s">
        <v>2892</v>
      </c>
      <c r="L493" s="87" t="s">
        <v>1710</v>
      </c>
      <c r="M493" s="87" t="s">
        <v>2893</v>
      </c>
      <c r="N493" s="87" t="s">
        <v>2894</v>
      </c>
      <c r="O493" s="87" t="s">
        <v>2895</v>
      </c>
      <c r="P493" s="87">
        <v>19</v>
      </c>
    </row>
    <row r="494" spans="1:179" ht="12.75" customHeight="1" x14ac:dyDescent="0.2">
      <c r="A494" s="146" t="s">
        <v>913</v>
      </c>
      <c r="B494" s="87" t="s">
        <v>2896</v>
      </c>
      <c r="C494" s="87" t="s">
        <v>1234</v>
      </c>
      <c r="D494" s="87" t="s">
        <v>4494</v>
      </c>
      <c r="E494" s="87" t="s">
        <v>1706</v>
      </c>
      <c r="F494" s="87" t="s">
        <v>1714</v>
      </c>
      <c r="G494" s="87" t="s">
        <v>1225</v>
      </c>
      <c r="H494" s="87" t="s">
        <v>1225</v>
      </c>
      <c r="I494" s="87" t="s">
        <v>1715</v>
      </c>
      <c r="J494" s="87" t="s">
        <v>1746</v>
      </c>
      <c r="K494" s="98" t="s">
        <v>2897</v>
      </c>
      <c r="L494" s="87" t="s">
        <v>1741</v>
      </c>
      <c r="M494" s="87" t="s">
        <v>2898</v>
      </c>
      <c r="N494" s="87" t="s">
        <v>2899</v>
      </c>
      <c r="O494" s="87" t="s">
        <v>2899</v>
      </c>
      <c r="P494" s="87" t="s">
        <v>1782</v>
      </c>
    </row>
    <row r="495" spans="1:179" ht="12.6" customHeight="1" x14ac:dyDescent="0.2">
      <c r="A495" s="145" t="s">
        <v>1231</v>
      </c>
      <c r="B495" s="146" t="s">
        <v>1232</v>
      </c>
      <c r="C495" s="146" t="s">
        <v>1219</v>
      </c>
      <c r="D495" s="87" t="s">
        <v>4494</v>
      </c>
      <c r="E495" s="146" t="s">
        <v>1706</v>
      </c>
      <c r="F495" s="146" t="s">
        <v>1719</v>
      </c>
      <c r="G495" s="146" t="s">
        <v>1222</v>
      </c>
      <c r="H495" s="146" t="s">
        <v>1222</v>
      </c>
      <c r="I495" s="146" t="s">
        <v>1715</v>
      </c>
      <c r="J495" s="146" t="s">
        <v>2145</v>
      </c>
      <c r="K495" s="153" t="s">
        <v>2473</v>
      </c>
      <c r="L495" s="146" t="s">
        <v>1710</v>
      </c>
      <c r="M495" s="146" t="s">
        <v>4448</v>
      </c>
      <c r="N495" s="146">
        <v>436</v>
      </c>
      <c r="O495" s="146">
        <v>330</v>
      </c>
      <c r="P495" s="146">
        <v>66</v>
      </c>
      <c r="Q495" s="145"/>
      <c r="R495" s="145"/>
      <c r="S495" s="145"/>
      <c r="T495" s="145"/>
      <c r="U495" s="145"/>
      <c r="V495" s="145"/>
      <c r="W495" s="145"/>
      <c r="X495" s="145"/>
      <c r="Y495" s="145"/>
      <c r="Z495" s="145"/>
      <c r="AA495" s="145"/>
      <c r="AB495" s="145"/>
      <c r="AC495" s="145"/>
      <c r="AD495" s="145"/>
      <c r="AE495" s="145"/>
      <c r="AF495" s="145"/>
      <c r="AG495" s="145"/>
      <c r="AH495" s="145"/>
      <c r="AI495" s="145"/>
      <c r="AJ495" s="145"/>
      <c r="AK495" s="145"/>
      <c r="AL495" s="145"/>
      <c r="AM495" s="145"/>
      <c r="AN495" s="145"/>
      <c r="AO495" s="145"/>
      <c r="AP495" s="145"/>
      <c r="AQ495" s="145"/>
      <c r="AR495" s="145"/>
      <c r="AS495" s="145"/>
      <c r="AT495" s="145"/>
      <c r="AU495" s="145"/>
      <c r="AV495" s="145"/>
      <c r="AW495" s="145"/>
      <c r="AX495" s="145"/>
      <c r="AY495" s="145"/>
      <c r="AZ495" s="145"/>
      <c r="BA495" s="145"/>
      <c r="BB495" s="145"/>
      <c r="BC495" s="145"/>
      <c r="BD495" s="145"/>
      <c r="BE495" s="145"/>
      <c r="BF495" s="145"/>
      <c r="BG495" s="145"/>
      <c r="BH495" s="145"/>
      <c r="BI495" s="145"/>
      <c r="BJ495" s="145"/>
      <c r="BK495" s="145"/>
      <c r="BL495" s="145"/>
      <c r="BM495" s="145"/>
      <c r="BN495" s="145"/>
      <c r="BO495" s="145"/>
      <c r="BP495" s="145"/>
      <c r="BQ495" s="145"/>
      <c r="BR495" s="145"/>
      <c r="BS495" s="145"/>
      <c r="BT495" s="145"/>
      <c r="BU495" s="145"/>
      <c r="BV495" s="145"/>
      <c r="BW495" s="145"/>
      <c r="BX495" s="145"/>
      <c r="BY495" s="145"/>
      <c r="BZ495" s="145"/>
      <c r="CA495" s="145"/>
      <c r="CB495" s="145"/>
      <c r="CC495" s="145"/>
      <c r="CD495" s="145"/>
      <c r="CE495" s="145"/>
      <c r="CF495" s="145"/>
      <c r="CG495" s="145"/>
      <c r="CH495" s="145"/>
      <c r="CI495" s="145"/>
      <c r="CJ495" s="145"/>
      <c r="CK495" s="145"/>
      <c r="CL495" s="145"/>
      <c r="CM495" s="145"/>
      <c r="CN495" s="145"/>
      <c r="CO495" s="145"/>
      <c r="CP495" s="145"/>
      <c r="CQ495" s="145"/>
      <c r="CR495" s="145"/>
      <c r="CS495" s="145"/>
      <c r="CT495" s="145"/>
      <c r="CU495" s="145"/>
      <c r="CV495" s="145"/>
      <c r="CW495" s="145"/>
      <c r="CX495" s="145"/>
      <c r="CY495" s="145"/>
      <c r="CZ495" s="145"/>
      <c r="DA495" s="145"/>
      <c r="DB495" s="145"/>
      <c r="DC495" s="145"/>
      <c r="DD495" s="145"/>
      <c r="DE495" s="145"/>
      <c r="DF495" s="145"/>
      <c r="DG495" s="145"/>
      <c r="DH495" s="145"/>
      <c r="DI495" s="145"/>
      <c r="DJ495" s="145"/>
      <c r="DK495" s="145"/>
      <c r="DL495" s="145"/>
      <c r="DM495" s="145"/>
      <c r="DN495" s="145"/>
      <c r="DO495" s="145"/>
      <c r="DP495" s="145"/>
      <c r="DQ495" s="145"/>
      <c r="DR495" s="145"/>
      <c r="DS495" s="145"/>
      <c r="DT495" s="145"/>
      <c r="DU495" s="145"/>
      <c r="DV495" s="145"/>
      <c r="DW495" s="145"/>
      <c r="DX495" s="145"/>
      <c r="DY495" s="145"/>
      <c r="DZ495" s="145"/>
      <c r="EA495" s="145"/>
      <c r="EB495" s="145"/>
      <c r="EC495" s="145"/>
      <c r="ED495" s="145"/>
      <c r="EE495" s="145"/>
      <c r="EF495" s="145"/>
      <c r="EG495" s="145"/>
      <c r="EH495" s="145"/>
      <c r="EI495" s="145"/>
      <c r="EJ495" s="145"/>
      <c r="EK495" s="145"/>
      <c r="EL495" s="145"/>
      <c r="EM495" s="145"/>
      <c r="EN495" s="145"/>
      <c r="EO495" s="145"/>
      <c r="EP495" s="145"/>
      <c r="EQ495" s="145"/>
      <c r="ER495" s="145"/>
      <c r="ES495" s="145"/>
      <c r="ET495" s="145"/>
      <c r="EU495" s="145"/>
      <c r="EV495" s="145"/>
      <c r="EW495" s="145"/>
      <c r="EX495" s="145"/>
      <c r="EY495" s="145"/>
      <c r="EZ495" s="145"/>
      <c r="FA495" s="145"/>
      <c r="FB495" s="145"/>
      <c r="FC495" s="145"/>
      <c r="FD495" s="145"/>
      <c r="FE495" s="145"/>
      <c r="FF495" s="145"/>
      <c r="FG495" s="145"/>
      <c r="FH495" s="145"/>
      <c r="FI495" s="145"/>
      <c r="FJ495" s="145"/>
      <c r="FK495" s="145"/>
      <c r="FL495" s="145"/>
      <c r="FM495" s="145"/>
      <c r="FN495" s="145"/>
      <c r="FO495" s="145"/>
      <c r="FP495" s="145"/>
      <c r="FQ495" s="145"/>
      <c r="FR495" s="145"/>
      <c r="FS495" s="145"/>
      <c r="FT495" s="145"/>
      <c r="FU495" s="145"/>
      <c r="FV495" s="145"/>
      <c r="FW495" s="145"/>
    </row>
    <row r="496" spans="1:179" s="145" customFormat="1" ht="12.75" customHeight="1" x14ac:dyDescent="0.2">
      <c r="A496" s="145" t="s">
        <v>2900</v>
      </c>
      <c r="B496" s="87" t="s">
        <v>2901</v>
      </c>
      <c r="C496" s="87" t="s">
        <v>1219</v>
      </c>
      <c r="D496" s="87" t="s">
        <v>4494</v>
      </c>
      <c r="E496" s="87" t="s">
        <v>1706</v>
      </c>
      <c r="F496" s="87" t="s">
        <v>1719</v>
      </c>
      <c r="G496" s="87" t="s">
        <v>1222</v>
      </c>
      <c r="H496" s="87" t="s">
        <v>1222</v>
      </c>
      <c r="I496" s="87" t="s">
        <v>1715</v>
      </c>
      <c r="J496" s="87" t="s">
        <v>2145</v>
      </c>
      <c r="K496" s="98" t="s">
        <v>2902</v>
      </c>
      <c r="L496" s="87" t="s">
        <v>1710</v>
      </c>
      <c r="M496" s="87" t="s">
        <v>2903</v>
      </c>
      <c r="N496" s="87">
        <v>216</v>
      </c>
      <c r="O496" s="87">
        <v>170</v>
      </c>
      <c r="P496" s="87">
        <v>34</v>
      </c>
      <c r="Q496" s="26"/>
      <c r="R496" s="26"/>
      <c r="S496" s="26"/>
      <c r="T496" s="26"/>
      <c r="U496" s="26"/>
      <c r="V496" s="26"/>
      <c r="W496" s="26"/>
      <c r="X496" s="26"/>
      <c r="Y496" s="26"/>
      <c r="Z496" s="26"/>
      <c r="AA496" s="26"/>
      <c r="AB496" s="26"/>
      <c r="AC496" s="26"/>
      <c r="AD496" s="26"/>
      <c r="AE496" s="26"/>
      <c r="AF496" s="26"/>
      <c r="AG496" s="26"/>
      <c r="AH496" s="26"/>
      <c r="AI496" s="26"/>
      <c r="AJ496" s="26"/>
      <c r="AK496" s="26"/>
      <c r="AL496" s="26"/>
      <c r="AM496" s="26"/>
      <c r="AN496" s="26"/>
      <c r="AO496" s="26"/>
      <c r="AP496" s="26"/>
      <c r="AQ496" s="26"/>
      <c r="AR496" s="26"/>
      <c r="AS496" s="26"/>
      <c r="AT496" s="26"/>
      <c r="AU496" s="26"/>
      <c r="AV496" s="26"/>
      <c r="AW496" s="26"/>
      <c r="AX496" s="26"/>
      <c r="AY496" s="26"/>
      <c r="AZ496" s="26"/>
      <c r="BA496" s="26"/>
      <c r="BB496" s="26"/>
      <c r="BC496" s="26"/>
      <c r="BD496" s="26"/>
      <c r="BE496" s="26"/>
      <c r="BF496" s="26"/>
      <c r="BG496" s="26"/>
      <c r="BH496" s="26"/>
      <c r="BI496" s="26"/>
      <c r="BJ496" s="26"/>
      <c r="BK496" s="26"/>
      <c r="BL496" s="26"/>
      <c r="BM496" s="26"/>
      <c r="BN496" s="26"/>
      <c r="BO496" s="26"/>
      <c r="BP496" s="26"/>
      <c r="BQ496" s="26"/>
      <c r="BR496" s="26"/>
      <c r="BS496" s="26"/>
      <c r="BT496" s="26"/>
      <c r="BU496" s="26"/>
      <c r="BV496" s="26"/>
      <c r="BW496" s="26"/>
      <c r="BX496" s="26"/>
      <c r="BY496" s="26"/>
      <c r="BZ496" s="26"/>
      <c r="CA496" s="26"/>
      <c r="CB496" s="26"/>
      <c r="CC496" s="26"/>
      <c r="CD496" s="26"/>
      <c r="CE496" s="26"/>
      <c r="CF496" s="26"/>
      <c r="CG496" s="26"/>
      <c r="CH496" s="26"/>
      <c r="CI496" s="26"/>
      <c r="CJ496" s="26"/>
      <c r="CK496" s="26"/>
      <c r="CL496" s="26"/>
      <c r="CM496" s="26"/>
      <c r="CN496" s="26"/>
      <c r="CO496" s="26"/>
      <c r="CP496" s="26"/>
      <c r="CQ496" s="26"/>
      <c r="CR496" s="26"/>
      <c r="CS496" s="26"/>
      <c r="CT496" s="26"/>
      <c r="CU496" s="26"/>
      <c r="CV496" s="26"/>
      <c r="CW496" s="26"/>
      <c r="CX496" s="26"/>
      <c r="CY496" s="26"/>
      <c r="CZ496" s="26"/>
      <c r="DA496" s="26"/>
      <c r="DB496" s="26"/>
      <c r="DC496" s="26"/>
      <c r="DD496" s="26"/>
      <c r="DE496" s="26"/>
      <c r="DF496" s="26"/>
      <c r="DG496" s="26"/>
      <c r="DH496" s="26"/>
      <c r="DI496" s="26"/>
      <c r="DJ496" s="26"/>
      <c r="DK496" s="26"/>
      <c r="DL496" s="26"/>
      <c r="DM496" s="26"/>
      <c r="DN496" s="26"/>
      <c r="DO496" s="26"/>
      <c r="DP496" s="26"/>
      <c r="DQ496" s="26"/>
      <c r="DR496" s="26"/>
      <c r="DS496" s="26"/>
      <c r="DT496" s="26"/>
      <c r="DU496" s="26"/>
      <c r="DV496" s="26"/>
      <c r="DW496" s="26"/>
      <c r="DX496" s="26"/>
      <c r="DY496" s="26"/>
      <c r="DZ496" s="26"/>
      <c r="EA496" s="26"/>
      <c r="EB496" s="26"/>
      <c r="EC496" s="26"/>
      <c r="ED496" s="26"/>
      <c r="EE496" s="26"/>
      <c r="EF496" s="26"/>
      <c r="EG496" s="26"/>
      <c r="EH496" s="26"/>
      <c r="EI496" s="26"/>
      <c r="EJ496" s="26"/>
      <c r="EK496" s="26"/>
      <c r="EL496" s="26"/>
      <c r="EM496" s="26"/>
      <c r="EN496" s="26"/>
      <c r="EO496" s="26"/>
      <c r="EP496" s="26"/>
      <c r="EQ496" s="26"/>
      <c r="ER496" s="26"/>
      <c r="ES496" s="26"/>
      <c r="ET496" s="26"/>
      <c r="EU496" s="26"/>
      <c r="EV496" s="26"/>
      <c r="EW496" s="26"/>
      <c r="EX496" s="26"/>
      <c r="EY496" s="26"/>
      <c r="EZ496" s="26"/>
      <c r="FA496" s="26"/>
      <c r="FB496" s="26"/>
      <c r="FC496" s="26"/>
      <c r="FD496" s="26"/>
      <c r="FE496" s="26"/>
      <c r="FF496" s="26"/>
      <c r="FG496" s="26"/>
      <c r="FH496" s="26"/>
      <c r="FI496" s="26"/>
      <c r="FJ496" s="26"/>
      <c r="FK496" s="26"/>
      <c r="FL496" s="26"/>
      <c r="FM496" s="26"/>
      <c r="FN496" s="26"/>
      <c r="FO496" s="26"/>
      <c r="FP496" s="26"/>
      <c r="FQ496" s="26"/>
      <c r="FR496" s="26"/>
      <c r="FS496" s="26"/>
      <c r="FT496" s="26"/>
      <c r="FU496" s="26"/>
      <c r="FV496" s="26"/>
      <c r="FW496" s="26"/>
    </row>
    <row r="497" spans="1:179" s="145" customFormat="1" ht="12.75" customHeight="1" x14ac:dyDescent="0.2">
      <c r="A497" s="158" t="s">
        <v>2904</v>
      </c>
      <c r="B497" s="87" t="s">
        <v>2905</v>
      </c>
      <c r="C497" s="87" t="s">
        <v>1234</v>
      </c>
      <c r="D497" s="87" t="s">
        <v>4494</v>
      </c>
      <c r="E497" s="87" t="s">
        <v>1706</v>
      </c>
      <c r="F497" s="87" t="s">
        <v>1719</v>
      </c>
      <c r="G497" s="87" t="s">
        <v>1222</v>
      </c>
      <c r="H497" s="87" t="s">
        <v>1222</v>
      </c>
      <c r="I497" s="87" t="s">
        <v>1715</v>
      </c>
      <c r="J497" s="87" t="s">
        <v>2145</v>
      </c>
      <c r="K497" s="98" t="s">
        <v>2065</v>
      </c>
      <c r="L497" s="87" t="s">
        <v>1710</v>
      </c>
      <c r="M497" s="87" t="s">
        <v>2906</v>
      </c>
      <c r="N497" s="87">
        <v>97.5</v>
      </c>
      <c r="O497" s="87">
        <v>88</v>
      </c>
      <c r="P497" s="87">
        <v>90</v>
      </c>
      <c r="Q497" s="26"/>
      <c r="R497" s="26"/>
      <c r="S497" s="26"/>
      <c r="T497" s="26"/>
      <c r="U497" s="26"/>
      <c r="V497" s="26"/>
      <c r="W497" s="26"/>
      <c r="X497" s="26"/>
      <c r="Y497" s="26"/>
      <c r="Z497" s="26"/>
      <c r="AA497" s="26"/>
      <c r="AB497" s="26"/>
      <c r="AC497" s="26"/>
      <c r="AD497" s="26"/>
      <c r="AE497" s="26"/>
      <c r="AF497" s="26"/>
      <c r="AG497" s="26"/>
      <c r="AH497" s="26"/>
      <c r="AI497" s="26"/>
      <c r="AJ497" s="26"/>
      <c r="AK497" s="26"/>
      <c r="AL497" s="26"/>
      <c r="AM497" s="26"/>
      <c r="AN497" s="26"/>
      <c r="AO497" s="26"/>
      <c r="AP497" s="26"/>
      <c r="AQ497" s="26"/>
      <c r="AR497" s="26"/>
      <c r="AS497" s="26"/>
      <c r="AT497" s="26"/>
      <c r="AU497" s="26"/>
      <c r="AV497" s="26"/>
      <c r="AW497" s="26"/>
      <c r="AX497" s="26"/>
      <c r="AY497" s="26"/>
      <c r="AZ497" s="26"/>
      <c r="BA497" s="26"/>
      <c r="BB497" s="26"/>
      <c r="BC497" s="26"/>
      <c r="BD497" s="26"/>
      <c r="BE497" s="26"/>
      <c r="BF497" s="26"/>
      <c r="BG497" s="26"/>
      <c r="BH497" s="26"/>
      <c r="BI497" s="26"/>
      <c r="BJ497" s="26"/>
      <c r="BK497" s="26"/>
      <c r="BL497" s="26"/>
      <c r="BM497" s="26"/>
      <c r="BN497" s="26"/>
      <c r="BO497" s="26"/>
      <c r="BP497" s="26"/>
      <c r="BQ497" s="26"/>
      <c r="BR497" s="26"/>
      <c r="BS497" s="26"/>
      <c r="BT497" s="26"/>
      <c r="BU497" s="26"/>
      <c r="BV497" s="26"/>
      <c r="BW497" s="26"/>
      <c r="BX497" s="26"/>
      <c r="BY497" s="26"/>
      <c r="BZ497" s="26"/>
      <c r="CA497" s="26"/>
      <c r="CB497" s="26"/>
      <c r="CC497" s="26"/>
      <c r="CD497" s="26"/>
      <c r="CE497" s="26"/>
      <c r="CF497" s="26"/>
      <c r="CG497" s="26"/>
      <c r="CH497" s="26"/>
      <c r="CI497" s="26"/>
      <c r="CJ497" s="26"/>
      <c r="CK497" s="26"/>
      <c r="CL497" s="26"/>
      <c r="CM497" s="26"/>
      <c r="CN497" s="26"/>
      <c r="CO497" s="26"/>
      <c r="CP497" s="26"/>
      <c r="CQ497" s="26"/>
      <c r="CR497" s="26"/>
      <c r="CS497" s="26"/>
      <c r="CT497" s="26"/>
      <c r="CU497" s="26"/>
      <c r="CV497" s="26"/>
      <c r="CW497" s="26"/>
      <c r="CX497" s="26"/>
      <c r="CY497" s="26"/>
      <c r="CZ497" s="26"/>
      <c r="DA497" s="26"/>
      <c r="DB497" s="26"/>
      <c r="DC497" s="26"/>
      <c r="DD497" s="26"/>
      <c r="DE497" s="26"/>
      <c r="DF497" s="26"/>
      <c r="DG497" s="26"/>
      <c r="DH497" s="26"/>
      <c r="DI497" s="26"/>
      <c r="DJ497" s="26"/>
      <c r="DK497" s="26"/>
      <c r="DL497" s="26"/>
      <c r="DM497" s="26"/>
      <c r="DN497" s="26"/>
      <c r="DO497" s="26"/>
      <c r="DP497" s="26"/>
      <c r="DQ497" s="26"/>
      <c r="DR497" s="26"/>
      <c r="DS497" s="26"/>
      <c r="DT497" s="26"/>
      <c r="DU497" s="26"/>
      <c r="DV497" s="26"/>
      <c r="DW497" s="26"/>
      <c r="DX497" s="26"/>
      <c r="DY497" s="26"/>
      <c r="DZ497" s="26"/>
      <c r="EA497" s="26"/>
      <c r="EB497" s="26"/>
      <c r="EC497" s="26"/>
      <c r="ED497" s="26"/>
      <c r="EE497" s="26"/>
      <c r="EF497" s="26"/>
      <c r="EG497" s="26"/>
      <c r="EH497" s="26"/>
      <c r="EI497" s="26"/>
      <c r="EJ497" s="26"/>
      <c r="EK497" s="26"/>
      <c r="EL497" s="26"/>
      <c r="EM497" s="26"/>
      <c r="EN497" s="26"/>
      <c r="EO497" s="26"/>
      <c r="EP497" s="26"/>
      <c r="EQ497" s="26"/>
      <c r="ER497" s="26"/>
      <c r="ES497" s="26"/>
      <c r="ET497" s="26"/>
      <c r="EU497" s="26"/>
      <c r="EV497" s="26"/>
      <c r="EW497" s="26"/>
      <c r="EX497" s="26"/>
      <c r="EY497" s="26"/>
      <c r="EZ497" s="26"/>
      <c r="FA497" s="26"/>
      <c r="FB497" s="26"/>
      <c r="FC497" s="26"/>
      <c r="FD497" s="26"/>
      <c r="FE497" s="26"/>
      <c r="FF497" s="26"/>
      <c r="FG497" s="26"/>
      <c r="FH497" s="26"/>
      <c r="FI497" s="26"/>
      <c r="FJ497" s="26"/>
      <c r="FK497" s="26"/>
      <c r="FL497" s="26"/>
      <c r="FM497" s="26"/>
      <c r="FN497" s="26"/>
      <c r="FO497" s="26"/>
      <c r="FP497" s="26"/>
      <c r="FQ497" s="26"/>
      <c r="FR497" s="26"/>
      <c r="FS497" s="26"/>
      <c r="FT497" s="26"/>
      <c r="FU497" s="26"/>
      <c r="FV497" s="26"/>
      <c r="FW497" s="26"/>
    </row>
    <row r="498" spans="1:179" ht="12.75" customHeight="1" x14ac:dyDescent="0.2">
      <c r="A498" s="146" t="s">
        <v>1766</v>
      </c>
      <c r="B498" s="87" t="s">
        <v>2907</v>
      </c>
      <c r="C498" s="87" t="s">
        <v>1219</v>
      </c>
      <c r="D498" s="87" t="s">
        <v>4494</v>
      </c>
      <c r="E498" s="87" t="s">
        <v>1706</v>
      </c>
      <c r="F498" s="87" t="s">
        <v>1714</v>
      </c>
      <c r="G498" s="87" t="s">
        <v>1239</v>
      </c>
      <c r="H498" s="87" t="s">
        <v>1733</v>
      </c>
      <c r="I498" s="87" t="s">
        <v>1728</v>
      </c>
      <c r="J498" s="87" t="s">
        <v>1729</v>
      </c>
      <c r="K498" s="98" t="s">
        <v>1323</v>
      </c>
      <c r="L498" s="87" t="s">
        <v>1710</v>
      </c>
      <c r="M498" s="87" t="s">
        <v>2908</v>
      </c>
      <c r="N498" s="87">
        <v>1</v>
      </c>
      <c r="O498" s="87" t="s">
        <v>1329</v>
      </c>
      <c r="P498" s="87" t="s">
        <v>1782</v>
      </c>
    </row>
    <row r="499" spans="1:179" ht="12.75" customHeight="1" x14ac:dyDescent="0.2">
      <c r="A499" s="146" t="s">
        <v>70</v>
      </c>
      <c r="B499" s="87" t="s">
        <v>2909</v>
      </c>
      <c r="C499" s="87" t="s">
        <v>1234</v>
      </c>
      <c r="D499" s="87" t="s">
        <v>4494</v>
      </c>
      <c r="E499" s="87" t="s">
        <v>1706</v>
      </c>
      <c r="F499" s="87" t="s">
        <v>1707</v>
      </c>
      <c r="G499" s="87" t="s">
        <v>1278</v>
      </c>
      <c r="H499" s="87" t="s">
        <v>1279</v>
      </c>
      <c r="I499" s="87" t="s">
        <v>1715</v>
      </c>
      <c r="J499" s="87" t="s">
        <v>1778</v>
      </c>
      <c r="K499" s="98" t="s">
        <v>2910</v>
      </c>
      <c r="L499" s="87" t="s">
        <v>1710</v>
      </c>
      <c r="M499" s="87" t="s">
        <v>2910</v>
      </c>
      <c r="N499" s="87" t="s">
        <v>2350</v>
      </c>
      <c r="O499" s="87" t="s">
        <v>2035</v>
      </c>
      <c r="P499" s="87" t="s">
        <v>1928</v>
      </c>
    </row>
    <row r="500" spans="1:179" ht="12.75" customHeight="1" x14ac:dyDescent="0.2">
      <c r="A500" s="146" t="s">
        <v>70</v>
      </c>
      <c r="B500" s="87" t="s">
        <v>2909</v>
      </c>
      <c r="C500" s="87" t="s">
        <v>1234</v>
      </c>
      <c r="D500" s="87" t="s">
        <v>4494</v>
      </c>
      <c r="E500" s="87" t="s">
        <v>1706</v>
      </c>
      <c r="F500" s="87" t="s">
        <v>1707</v>
      </c>
      <c r="G500" s="87" t="s">
        <v>1278</v>
      </c>
      <c r="H500" s="87" t="s">
        <v>1279</v>
      </c>
      <c r="I500" s="87" t="s">
        <v>1715</v>
      </c>
      <c r="J500" s="87" t="s">
        <v>1778</v>
      </c>
      <c r="K500" s="98" t="s">
        <v>2911</v>
      </c>
      <c r="L500" s="87" t="s">
        <v>1710</v>
      </c>
      <c r="M500" s="87" t="s">
        <v>2911</v>
      </c>
      <c r="N500" s="87" t="s">
        <v>2350</v>
      </c>
      <c r="O500" s="87" t="s">
        <v>2035</v>
      </c>
      <c r="P500" s="87" t="s">
        <v>1928</v>
      </c>
    </row>
    <row r="501" spans="1:179" s="145" customFormat="1" ht="12.75" customHeight="1" x14ac:dyDescent="0.2">
      <c r="A501" s="146" t="s">
        <v>1145</v>
      </c>
      <c r="B501" s="87" t="s">
        <v>2912</v>
      </c>
      <c r="C501" s="87" t="s">
        <v>1219</v>
      </c>
      <c r="D501" s="87" t="s">
        <v>4494</v>
      </c>
      <c r="E501" s="87" t="s">
        <v>1706</v>
      </c>
      <c r="F501" s="87" t="s">
        <v>1719</v>
      </c>
      <c r="G501" s="87" t="s">
        <v>1222</v>
      </c>
      <c r="H501" s="87" t="s">
        <v>1222</v>
      </c>
      <c r="I501" s="87" t="s">
        <v>1715</v>
      </c>
      <c r="J501" s="87" t="s">
        <v>2145</v>
      </c>
      <c r="K501" s="89" t="s">
        <v>2094</v>
      </c>
      <c r="L501" s="87" t="s">
        <v>1710</v>
      </c>
      <c r="M501" s="87" t="s">
        <v>2913</v>
      </c>
      <c r="N501" s="87">
        <v>105</v>
      </c>
      <c r="O501" s="87">
        <v>90</v>
      </c>
      <c r="P501" s="87">
        <v>18</v>
      </c>
      <c r="Q501" s="26"/>
      <c r="R501" s="26"/>
      <c r="S501" s="26"/>
      <c r="T501" s="26"/>
      <c r="U501" s="26"/>
      <c r="V501" s="26"/>
      <c r="W501" s="26"/>
      <c r="X501" s="26"/>
      <c r="Y501" s="26"/>
      <c r="Z501" s="26"/>
      <c r="AA501" s="26"/>
      <c r="AB501" s="26"/>
      <c r="AC501" s="26"/>
      <c r="AD501" s="26"/>
      <c r="AE501" s="26"/>
      <c r="AF501" s="26"/>
      <c r="AG501" s="26"/>
      <c r="AH501" s="26"/>
      <c r="AI501" s="26"/>
      <c r="AJ501" s="26"/>
      <c r="AK501" s="26"/>
      <c r="AL501" s="26"/>
      <c r="AM501" s="26"/>
      <c r="AN501" s="26"/>
      <c r="AO501" s="26"/>
      <c r="AP501" s="26"/>
      <c r="AQ501" s="26"/>
      <c r="AR501" s="26"/>
      <c r="AS501" s="26"/>
      <c r="AT501" s="26"/>
      <c r="AU501" s="26"/>
      <c r="AV501" s="26"/>
      <c r="AW501" s="26"/>
      <c r="AX501" s="26"/>
      <c r="AY501" s="26"/>
      <c r="AZ501" s="26"/>
      <c r="BA501" s="26"/>
      <c r="BB501" s="26"/>
      <c r="BC501" s="26"/>
      <c r="BD501" s="26"/>
      <c r="BE501" s="26"/>
      <c r="BF501" s="26"/>
      <c r="BG501" s="26"/>
      <c r="BH501" s="26"/>
      <c r="BI501" s="26"/>
      <c r="BJ501" s="26"/>
      <c r="BK501" s="26"/>
      <c r="BL501" s="26"/>
      <c r="BM501" s="26"/>
      <c r="BN501" s="26"/>
      <c r="BO501" s="26"/>
      <c r="BP501" s="26"/>
      <c r="BQ501" s="26"/>
      <c r="BR501" s="26"/>
      <c r="BS501" s="26"/>
      <c r="BT501" s="26"/>
      <c r="BU501" s="26"/>
      <c r="BV501" s="26"/>
      <c r="BW501" s="26"/>
      <c r="BX501" s="26"/>
      <c r="BY501" s="26"/>
      <c r="BZ501" s="26"/>
      <c r="CA501" s="26"/>
      <c r="CB501" s="26"/>
      <c r="CC501" s="26"/>
      <c r="CD501" s="26"/>
      <c r="CE501" s="26"/>
      <c r="CF501" s="26"/>
      <c r="CG501" s="26"/>
      <c r="CH501" s="26"/>
      <c r="CI501" s="26"/>
      <c r="CJ501" s="26"/>
      <c r="CK501" s="26"/>
      <c r="CL501" s="26"/>
      <c r="CM501" s="26"/>
      <c r="CN501" s="26"/>
      <c r="CO501" s="26"/>
      <c r="CP501" s="26"/>
      <c r="CQ501" s="26"/>
      <c r="CR501" s="26"/>
      <c r="CS501" s="26"/>
      <c r="CT501" s="26"/>
      <c r="CU501" s="26"/>
      <c r="CV501" s="26"/>
      <c r="CW501" s="26"/>
      <c r="CX501" s="26"/>
      <c r="CY501" s="26"/>
      <c r="CZ501" s="26"/>
      <c r="DA501" s="26"/>
      <c r="DB501" s="26"/>
      <c r="DC501" s="26"/>
      <c r="DD501" s="26"/>
      <c r="DE501" s="26"/>
      <c r="DF501" s="26"/>
      <c r="DG501" s="26"/>
      <c r="DH501" s="26"/>
      <c r="DI501" s="26"/>
      <c r="DJ501" s="26"/>
      <c r="DK501" s="26"/>
      <c r="DL501" s="26"/>
      <c r="DM501" s="26"/>
      <c r="DN501" s="26"/>
      <c r="DO501" s="26"/>
      <c r="DP501" s="26"/>
      <c r="DQ501" s="26"/>
      <c r="DR501" s="26"/>
      <c r="DS501" s="26"/>
      <c r="DT501" s="26"/>
      <c r="DU501" s="26"/>
      <c r="DV501" s="26"/>
      <c r="DW501" s="26"/>
      <c r="DX501" s="26"/>
      <c r="DY501" s="26"/>
      <c r="DZ501" s="26"/>
      <c r="EA501" s="26"/>
      <c r="EB501" s="26"/>
      <c r="EC501" s="26"/>
      <c r="ED501" s="26"/>
      <c r="EE501" s="26"/>
      <c r="EF501" s="26"/>
      <c r="EG501" s="26"/>
      <c r="EH501" s="26"/>
      <c r="EI501" s="26"/>
      <c r="EJ501" s="26"/>
      <c r="EK501" s="26"/>
      <c r="EL501" s="26"/>
      <c r="EM501" s="26"/>
      <c r="EN501" s="26"/>
      <c r="EO501" s="26"/>
      <c r="EP501" s="26"/>
      <c r="EQ501" s="26"/>
      <c r="ER501" s="26"/>
      <c r="ES501" s="26"/>
      <c r="ET501" s="26"/>
      <c r="EU501" s="26"/>
      <c r="EV501" s="26"/>
      <c r="EW501" s="26"/>
      <c r="EX501" s="26"/>
      <c r="EY501" s="26"/>
      <c r="EZ501" s="26"/>
      <c r="FA501" s="26"/>
      <c r="FB501" s="26"/>
      <c r="FC501" s="26"/>
      <c r="FD501" s="26"/>
      <c r="FE501" s="26"/>
      <c r="FF501" s="26"/>
      <c r="FG501" s="26"/>
      <c r="FH501" s="26"/>
      <c r="FI501" s="26"/>
      <c r="FJ501" s="26"/>
      <c r="FK501" s="26"/>
      <c r="FL501" s="26"/>
      <c r="FM501" s="26"/>
      <c r="FN501" s="26"/>
      <c r="FO501" s="26"/>
      <c r="FP501" s="26"/>
      <c r="FQ501" s="26"/>
      <c r="FR501" s="26"/>
      <c r="FS501" s="26"/>
      <c r="FT501" s="26"/>
      <c r="FU501" s="26"/>
      <c r="FV501" s="26"/>
      <c r="FW501" s="26"/>
    </row>
    <row r="502" spans="1:179" s="145" customFormat="1" ht="12.75" customHeight="1" x14ac:dyDescent="0.2">
      <c r="A502" s="146" t="s">
        <v>1264</v>
      </c>
      <c r="B502" s="146" t="s">
        <v>1265</v>
      </c>
      <c r="C502" s="146" t="s">
        <v>1224</v>
      </c>
      <c r="D502" s="87" t="s">
        <v>4494</v>
      </c>
      <c r="E502" s="146" t="s">
        <v>1706</v>
      </c>
      <c r="F502" s="146" t="s">
        <v>1707</v>
      </c>
      <c r="G502" s="146" t="s">
        <v>1285</v>
      </c>
      <c r="H502" s="146" t="s">
        <v>1286</v>
      </c>
      <c r="I502" s="146" t="s">
        <v>1708</v>
      </c>
      <c r="J502" s="146" t="s">
        <v>1709</v>
      </c>
      <c r="K502" s="157" t="s">
        <v>2431</v>
      </c>
      <c r="L502" s="146" t="s">
        <v>1710</v>
      </c>
      <c r="M502" s="146" t="s">
        <v>4457</v>
      </c>
      <c r="N502" s="146">
        <v>272.48</v>
      </c>
      <c r="O502" s="146">
        <v>200</v>
      </c>
      <c r="P502" s="146">
        <v>80</v>
      </c>
    </row>
    <row r="503" spans="1:179" ht="12.75" customHeight="1" x14ac:dyDescent="0.2">
      <c r="A503" s="146" t="s">
        <v>1264</v>
      </c>
      <c r="B503" s="146" t="s">
        <v>1265</v>
      </c>
      <c r="C503" s="146" t="s">
        <v>1224</v>
      </c>
      <c r="D503" s="146" t="s">
        <v>1712</v>
      </c>
      <c r="E503" s="146" t="s">
        <v>1706</v>
      </c>
      <c r="F503" s="146" t="s">
        <v>1707</v>
      </c>
      <c r="G503" s="146" t="s">
        <v>1285</v>
      </c>
      <c r="H503" s="146" t="s">
        <v>1286</v>
      </c>
      <c r="I503" s="146" t="s">
        <v>1708</v>
      </c>
      <c r="J503" s="146" t="s">
        <v>1709</v>
      </c>
      <c r="K503" s="157" t="s">
        <v>2431</v>
      </c>
      <c r="L503" s="146" t="s">
        <v>1710</v>
      </c>
      <c r="M503" s="146" t="s">
        <v>4461</v>
      </c>
      <c r="N503" s="146">
        <v>272.48</v>
      </c>
      <c r="O503" s="146">
        <v>200</v>
      </c>
      <c r="P503" s="146">
        <v>80</v>
      </c>
      <c r="Q503" s="145"/>
      <c r="R503" s="145"/>
      <c r="S503" s="145"/>
      <c r="T503" s="145"/>
      <c r="U503" s="145"/>
      <c r="V503" s="145"/>
      <c r="W503" s="145"/>
      <c r="X503" s="145"/>
      <c r="Y503" s="145"/>
      <c r="Z503" s="145"/>
      <c r="AA503" s="145"/>
      <c r="AB503" s="145"/>
      <c r="AC503" s="145"/>
      <c r="AD503" s="145"/>
      <c r="AE503" s="145"/>
      <c r="AF503" s="145"/>
      <c r="AG503" s="145"/>
      <c r="AH503" s="145"/>
      <c r="AI503" s="145"/>
      <c r="AJ503" s="145"/>
      <c r="AK503" s="145"/>
      <c r="AL503" s="145"/>
      <c r="AM503" s="145"/>
      <c r="AN503" s="145"/>
      <c r="AO503" s="145"/>
      <c r="AP503" s="145"/>
      <c r="AQ503" s="145"/>
      <c r="AR503" s="145"/>
      <c r="AS503" s="145"/>
      <c r="AT503" s="145"/>
      <c r="AU503" s="145"/>
      <c r="AV503" s="145"/>
      <c r="AW503" s="145"/>
      <c r="AX503" s="145"/>
      <c r="AY503" s="145"/>
      <c r="AZ503" s="145"/>
      <c r="BA503" s="145"/>
      <c r="BB503" s="145"/>
      <c r="BC503" s="145"/>
      <c r="BD503" s="145"/>
      <c r="BE503" s="145"/>
      <c r="BF503" s="145"/>
      <c r="BG503" s="145"/>
      <c r="BH503" s="145"/>
      <c r="BI503" s="145"/>
      <c r="BJ503" s="145"/>
      <c r="BK503" s="145"/>
      <c r="BL503" s="145"/>
      <c r="BM503" s="145"/>
      <c r="BN503" s="145"/>
      <c r="BO503" s="145"/>
      <c r="BP503" s="145"/>
      <c r="BQ503" s="145"/>
      <c r="BR503" s="145"/>
      <c r="BS503" s="145"/>
      <c r="BT503" s="145"/>
      <c r="BU503" s="145"/>
      <c r="BV503" s="145"/>
      <c r="BW503" s="145"/>
      <c r="BX503" s="145"/>
      <c r="BY503" s="145"/>
      <c r="BZ503" s="145"/>
      <c r="CA503" s="145"/>
      <c r="CB503" s="145"/>
      <c r="CC503" s="145"/>
      <c r="CD503" s="145"/>
      <c r="CE503" s="145"/>
      <c r="CF503" s="145"/>
      <c r="CG503" s="145"/>
      <c r="CH503" s="145"/>
      <c r="CI503" s="145"/>
      <c r="CJ503" s="145"/>
      <c r="CK503" s="145"/>
      <c r="CL503" s="145"/>
      <c r="CM503" s="145"/>
      <c r="CN503" s="145"/>
      <c r="CO503" s="145"/>
      <c r="CP503" s="145"/>
      <c r="CQ503" s="145"/>
      <c r="CR503" s="145"/>
      <c r="CS503" s="145"/>
      <c r="CT503" s="145"/>
      <c r="CU503" s="145"/>
      <c r="CV503" s="145"/>
      <c r="CW503" s="145"/>
      <c r="CX503" s="145"/>
      <c r="CY503" s="145"/>
      <c r="CZ503" s="145"/>
      <c r="DA503" s="145"/>
      <c r="DB503" s="145"/>
      <c r="DC503" s="145"/>
      <c r="DD503" s="145"/>
      <c r="DE503" s="145"/>
      <c r="DF503" s="145"/>
      <c r="DG503" s="145"/>
      <c r="DH503" s="145"/>
      <c r="DI503" s="145"/>
      <c r="DJ503" s="145"/>
      <c r="DK503" s="145"/>
      <c r="DL503" s="145"/>
      <c r="DM503" s="145"/>
      <c r="DN503" s="145"/>
      <c r="DO503" s="145"/>
      <c r="DP503" s="145"/>
      <c r="DQ503" s="145"/>
      <c r="DR503" s="145"/>
      <c r="DS503" s="145"/>
      <c r="DT503" s="145"/>
      <c r="DU503" s="145"/>
      <c r="DV503" s="145"/>
      <c r="DW503" s="145"/>
      <c r="DX503" s="145"/>
      <c r="DY503" s="145"/>
      <c r="DZ503" s="145"/>
      <c r="EA503" s="145"/>
      <c r="EB503" s="145"/>
      <c r="EC503" s="145"/>
      <c r="ED503" s="145"/>
      <c r="EE503" s="145"/>
      <c r="EF503" s="145"/>
      <c r="EG503" s="145"/>
      <c r="EH503" s="145"/>
      <c r="EI503" s="145"/>
      <c r="EJ503" s="145"/>
      <c r="EK503" s="145"/>
      <c r="EL503" s="145"/>
      <c r="EM503" s="145"/>
      <c r="EN503" s="145"/>
      <c r="EO503" s="145"/>
      <c r="EP503" s="145"/>
      <c r="EQ503" s="145"/>
      <c r="ER503" s="145"/>
      <c r="ES503" s="145"/>
      <c r="ET503" s="145"/>
      <c r="EU503" s="145"/>
      <c r="EV503" s="145"/>
      <c r="EW503" s="145"/>
      <c r="EX503" s="145"/>
      <c r="EY503" s="145"/>
      <c r="EZ503" s="145"/>
      <c r="FA503" s="145"/>
      <c r="FB503" s="145"/>
      <c r="FC503" s="145"/>
      <c r="FD503" s="145"/>
      <c r="FE503" s="145"/>
      <c r="FF503" s="145"/>
      <c r="FG503" s="145"/>
      <c r="FH503" s="145"/>
      <c r="FI503" s="145"/>
      <c r="FJ503" s="145"/>
      <c r="FK503" s="145"/>
      <c r="FL503" s="145"/>
      <c r="FM503" s="145"/>
      <c r="FN503" s="145"/>
      <c r="FO503" s="145"/>
      <c r="FP503" s="145"/>
      <c r="FQ503" s="145"/>
      <c r="FR503" s="145"/>
      <c r="FS503" s="145"/>
      <c r="FT503" s="145"/>
      <c r="FU503" s="145"/>
      <c r="FV503" s="145"/>
      <c r="FW503" s="145"/>
    </row>
    <row r="504" spans="1:179" ht="12.75" customHeight="1" x14ac:dyDescent="0.2">
      <c r="A504" s="158" t="s">
        <v>2914</v>
      </c>
      <c r="B504" s="14" t="s">
        <v>2915</v>
      </c>
      <c r="C504" s="87" t="s">
        <v>1224</v>
      </c>
      <c r="D504" s="87" t="s">
        <v>4494</v>
      </c>
      <c r="E504" s="87" t="s">
        <v>1706</v>
      </c>
      <c r="F504" s="87" t="s">
        <v>1719</v>
      </c>
      <c r="G504" s="87" t="s">
        <v>1222</v>
      </c>
      <c r="H504" s="87" t="s">
        <v>1222</v>
      </c>
      <c r="I504" s="87" t="s">
        <v>1715</v>
      </c>
      <c r="J504" s="87" t="s">
        <v>2145</v>
      </c>
      <c r="K504" s="98" t="s">
        <v>4501</v>
      </c>
      <c r="L504" s="87" t="s">
        <v>1710</v>
      </c>
      <c r="M504" s="87" t="s">
        <v>2916</v>
      </c>
      <c r="N504" s="87">
        <v>501</v>
      </c>
      <c r="O504" s="87">
        <v>400</v>
      </c>
      <c r="P504" s="87">
        <v>80</v>
      </c>
    </row>
    <row r="505" spans="1:179" ht="12.75" customHeight="1" x14ac:dyDescent="0.2">
      <c r="A505" s="146" t="s">
        <v>1766</v>
      </c>
      <c r="B505" s="87" t="s">
        <v>2917</v>
      </c>
      <c r="C505" s="87" t="s">
        <v>1219</v>
      </c>
      <c r="D505" s="87" t="s">
        <v>4494</v>
      </c>
      <c r="E505" s="87" t="s">
        <v>1706</v>
      </c>
      <c r="F505" s="87" t="s">
        <v>1714</v>
      </c>
      <c r="G505" s="87" t="s">
        <v>1239</v>
      </c>
      <c r="H505" s="87" t="s">
        <v>1733</v>
      </c>
      <c r="I505" s="87" t="s">
        <v>1728</v>
      </c>
      <c r="J505" s="87" t="s">
        <v>1729</v>
      </c>
      <c r="K505" s="98" t="s">
        <v>1329</v>
      </c>
      <c r="L505" s="87" t="s">
        <v>1741</v>
      </c>
      <c r="M505" s="87" t="s">
        <v>2918</v>
      </c>
      <c r="N505" s="87" t="s">
        <v>1329</v>
      </c>
      <c r="O505" s="87" t="s">
        <v>1329</v>
      </c>
      <c r="P505" s="87" t="s">
        <v>1782</v>
      </c>
    </row>
    <row r="506" spans="1:179" ht="12.75" customHeight="1" x14ac:dyDescent="0.2">
      <c r="A506" s="145" t="s">
        <v>1155</v>
      </c>
      <c r="B506" s="87" t="s">
        <v>2919</v>
      </c>
      <c r="C506" s="87" t="s">
        <v>1219</v>
      </c>
      <c r="D506" s="87" t="s">
        <v>4494</v>
      </c>
      <c r="E506" s="87" t="s">
        <v>1706</v>
      </c>
      <c r="F506" s="87" t="s">
        <v>1719</v>
      </c>
      <c r="G506" s="87" t="s">
        <v>1222</v>
      </c>
      <c r="H506" s="87" t="s">
        <v>1222</v>
      </c>
      <c r="I506" s="87" t="s">
        <v>1715</v>
      </c>
      <c r="J506" s="87" t="s">
        <v>2030</v>
      </c>
      <c r="K506" s="99" t="s">
        <v>2920</v>
      </c>
      <c r="L506" s="87" t="s">
        <v>1710</v>
      </c>
      <c r="M506" s="87" t="s">
        <v>2921</v>
      </c>
      <c r="N506" s="87">
        <v>22</v>
      </c>
      <c r="O506" s="87">
        <v>20</v>
      </c>
      <c r="P506" s="87">
        <v>50</v>
      </c>
    </row>
    <row r="507" spans="1:179" ht="12.75" customHeight="1" x14ac:dyDescent="0.2">
      <c r="A507" s="146" t="s">
        <v>1155</v>
      </c>
      <c r="B507" s="87" t="s">
        <v>2922</v>
      </c>
      <c r="C507" s="87" t="s">
        <v>1219</v>
      </c>
      <c r="D507" s="87" t="s">
        <v>4494</v>
      </c>
      <c r="E507" s="87" t="s">
        <v>1706</v>
      </c>
      <c r="F507" s="87" t="s">
        <v>1719</v>
      </c>
      <c r="G507" s="87" t="s">
        <v>1225</v>
      </c>
      <c r="H507" s="87" t="s">
        <v>1225</v>
      </c>
      <c r="I507" s="87" t="s">
        <v>1715</v>
      </c>
      <c r="J507" s="87" t="s">
        <v>1746</v>
      </c>
      <c r="K507" s="98" t="s">
        <v>1753</v>
      </c>
      <c r="L507" s="87" t="s">
        <v>1710</v>
      </c>
      <c r="M507" s="87" t="s">
        <v>2923</v>
      </c>
      <c r="N507" s="87" t="s">
        <v>2924</v>
      </c>
      <c r="O507" s="87" t="s">
        <v>2381</v>
      </c>
      <c r="P507" s="87" t="s">
        <v>1736</v>
      </c>
    </row>
    <row r="508" spans="1:179" ht="12.75" customHeight="1" x14ac:dyDescent="0.2">
      <c r="A508" s="146" t="s">
        <v>1159</v>
      </c>
      <c r="B508" s="87" t="s">
        <v>2925</v>
      </c>
      <c r="C508" s="87" t="s">
        <v>1224</v>
      </c>
      <c r="D508" s="87" t="s">
        <v>4494</v>
      </c>
      <c r="E508" s="87" t="s">
        <v>1706</v>
      </c>
      <c r="F508" s="87" t="s">
        <v>1719</v>
      </c>
      <c r="G508" s="87" t="s">
        <v>1222</v>
      </c>
      <c r="H508" s="87" t="s">
        <v>1222</v>
      </c>
      <c r="I508" s="87" t="s">
        <v>1715</v>
      </c>
      <c r="J508" s="87" t="s">
        <v>2145</v>
      </c>
      <c r="K508" s="98" t="s">
        <v>1942</v>
      </c>
      <c r="L508" s="87" t="s">
        <v>1710</v>
      </c>
      <c r="M508" s="87" t="s">
        <v>2926</v>
      </c>
      <c r="N508" s="87">
        <v>57.5</v>
      </c>
      <c r="O508" s="87">
        <v>56</v>
      </c>
      <c r="P508" s="87">
        <v>20</v>
      </c>
    </row>
    <row r="509" spans="1:179" ht="12.75" customHeight="1" x14ac:dyDescent="0.2">
      <c r="A509" s="146" t="s">
        <v>827</v>
      </c>
      <c r="B509" s="87" t="s">
        <v>2927</v>
      </c>
      <c r="C509" s="87" t="s">
        <v>1224</v>
      </c>
      <c r="D509" s="87" t="s">
        <v>4494</v>
      </c>
      <c r="E509" s="87" t="s">
        <v>1706</v>
      </c>
      <c r="F509" s="87" t="s">
        <v>1714</v>
      </c>
      <c r="G509" s="87" t="s">
        <v>1726</v>
      </c>
      <c r="H509" s="87" t="s">
        <v>1727</v>
      </c>
      <c r="I509" s="87" t="s">
        <v>1728</v>
      </c>
      <c r="J509" s="87" t="s">
        <v>1729</v>
      </c>
      <c r="K509" s="98" t="s">
        <v>1329</v>
      </c>
      <c r="L509" s="87" t="s">
        <v>1741</v>
      </c>
      <c r="M509" s="87" t="s">
        <v>2928</v>
      </c>
      <c r="N509" s="87" t="s">
        <v>1329</v>
      </c>
      <c r="O509" s="87" t="s">
        <v>1329</v>
      </c>
      <c r="P509" s="87" t="s">
        <v>1731</v>
      </c>
    </row>
    <row r="510" spans="1:179" ht="12.75" customHeight="1" x14ac:dyDescent="0.2">
      <c r="A510" s="146" t="s">
        <v>971</v>
      </c>
      <c r="B510" s="87" t="s">
        <v>2929</v>
      </c>
      <c r="C510" s="87" t="s">
        <v>1219</v>
      </c>
      <c r="D510" s="87" t="s">
        <v>4494</v>
      </c>
      <c r="E510" s="87" t="s">
        <v>1706</v>
      </c>
      <c r="F510" s="87" t="s">
        <v>1714</v>
      </c>
      <c r="G510" s="87" t="s">
        <v>1239</v>
      </c>
      <c r="H510" s="87" t="s">
        <v>1879</v>
      </c>
      <c r="I510" s="87" t="s">
        <v>1728</v>
      </c>
      <c r="J510" s="87" t="s">
        <v>1740</v>
      </c>
      <c r="K510" s="98" t="s">
        <v>1336</v>
      </c>
      <c r="L510" s="87" t="s">
        <v>1741</v>
      </c>
      <c r="M510" s="87" t="s">
        <v>2930</v>
      </c>
      <c r="N510" s="87">
        <v>12</v>
      </c>
      <c r="O510" s="87">
        <v>12</v>
      </c>
      <c r="P510" s="87" t="s">
        <v>1731</v>
      </c>
    </row>
    <row r="511" spans="1:179" ht="12.75" customHeight="1" x14ac:dyDescent="0.2">
      <c r="A511" s="146" t="s">
        <v>971</v>
      </c>
      <c r="B511" s="87" t="s">
        <v>2931</v>
      </c>
      <c r="C511" s="87" t="s">
        <v>1219</v>
      </c>
      <c r="D511" s="87" t="s">
        <v>4494</v>
      </c>
      <c r="E511" s="87" t="s">
        <v>1706</v>
      </c>
      <c r="F511" s="87" t="s">
        <v>1714</v>
      </c>
      <c r="G511" s="87" t="s">
        <v>1239</v>
      </c>
      <c r="H511" s="87" t="s">
        <v>1879</v>
      </c>
      <c r="I511" s="87" t="s">
        <v>1728</v>
      </c>
      <c r="J511" s="87" t="s">
        <v>1740</v>
      </c>
      <c r="K511" s="98" t="s">
        <v>1372</v>
      </c>
      <c r="L511" s="87" t="s">
        <v>1741</v>
      </c>
      <c r="M511" s="87" t="s">
        <v>2932</v>
      </c>
      <c r="N511" s="87" t="s">
        <v>1791</v>
      </c>
      <c r="O511" s="87" t="s">
        <v>1791</v>
      </c>
      <c r="P511" s="87" t="s">
        <v>1731</v>
      </c>
    </row>
    <row r="512" spans="1:179" ht="12.75" customHeight="1" x14ac:dyDescent="0.2">
      <c r="A512" s="146" t="s">
        <v>865</v>
      </c>
      <c r="B512" s="87" t="s">
        <v>2933</v>
      </c>
      <c r="C512" s="87" t="s">
        <v>1234</v>
      </c>
      <c r="D512" s="87" t="s">
        <v>4494</v>
      </c>
      <c r="E512" s="87" t="s">
        <v>1706</v>
      </c>
      <c r="F512" s="87" t="s">
        <v>1714</v>
      </c>
      <c r="G512" s="87" t="s">
        <v>1278</v>
      </c>
      <c r="H512" s="87" t="s">
        <v>1279</v>
      </c>
      <c r="I512" s="87" t="s">
        <v>1715</v>
      </c>
      <c r="J512" s="87" t="s">
        <v>1716</v>
      </c>
      <c r="K512" s="98" t="s">
        <v>1329</v>
      </c>
      <c r="L512" s="87" t="s">
        <v>1741</v>
      </c>
      <c r="M512" s="87" t="s">
        <v>2934</v>
      </c>
      <c r="N512" s="87" t="s">
        <v>1970</v>
      </c>
      <c r="O512" s="87" t="s">
        <v>1567</v>
      </c>
      <c r="P512" s="87" t="s">
        <v>1731</v>
      </c>
    </row>
    <row r="513" spans="1:179" ht="12.75" customHeight="1" x14ac:dyDescent="0.2">
      <c r="A513" s="158" t="s">
        <v>2935</v>
      </c>
      <c r="B513" s="26" t="s">
        <v>2936</v>
      </c>
      <c r="C513" s="26" t="s">
        <v>1259</v>
      </c>
      <c r="D513" s="87" t="s">
        <v>4494</v>
      </c>
      <c r="E513" s="26" t="s">
        <v>1706</v>
      </c>
      <c r="F513" s="26" t="s">
        <v>1719</v>
      </c>
      <c r="G513" s="87" t="s">
        <v>1225</v>
      </c>
      <c r="H513" s="87" t="s">
        <v>1225</v>
      </c>
      <c r="I513" s="87" t="s">
        <v>1715</v>
      </c>
      <c r="J513" s="87" t="s">
        <v>1746</v>
      </c>
      <c r="K513" s="89" t="s">
        <v>2128</v>
      </c>
      <c r="L513" s="26" t="s">
        <v>1710</v>
      </c>
      <c r="M513" s="26" t="s">
        <v>2937</v>
      </c>
      <c r="N513" s="26">
        <v>119</v>
      </c>
      <c r="O513" s="26">
        <v>119</v>
      </c>
      <c r="P513" s="26">
        <v>50</v>
      </c>
    </row>
    <row r="514" spans="1:179" ht="12.75" customHeight="1" x14ac:dyDescent="0.2">
      <c r="A514" s="146" t="s">
        <v>1173</v>
      </c>
      <c r="B514" s="87" t="s">
        <v>2938</v>
      </c>
      <c r="C514" s="87" t="s">
        <v>1224</v>
      </c>
      <c r="D514" s="87" t="s">
        <v>4494</v>
      </c>
      <c r="E514" s="87" t="s">
        <v>1706</v>
      </c>
      <c r="F514" s="87" t="s">
        <v>1714</v>
      </c>
      <c r="G514" s="87" t="s">
        <v>1225</v>
      </c>
      <c r="H514" s="87" t="s">
        <v>1225</v>
      </c>
      <c r="I514" s="87" t="s">
        <v>1715</v>
      </c>
      <c r="J514" s="87" t="s">
        <v>1746</v>
      </c>
      <c r="K514" s="98" t="s">
        <v>2313</v>
      </c>
      <c r="L514" s="87" t="s">
        <v>1710</v>
      </c>
      <c r="M514" s="87" t="s">
        <v>2939</v>
      </c>
      <c r="N514" s="87" t="s">
        <v>2000</v>
      </c>
      <c r="O514" s="87" t="s">
        <v>2000</v>
      </c>
      <c r="P514" s="87" t="s">
        <v>1782</v>
      </c>
    </row>
    <row r="515" spans="1:179" ht="12.75" customHeight="1" x14ac:dyDescent="0.2">
      <c r="A515" s="146" t="s">
        <v>384</v>
      </c>
      <c r="B515" s="87" t="s">
        <v>2940</v>
      </c>
      <c r="C515" s="87" t="s">
        <v>1259</v>
      </c>
      <c r="D515" s="87" t="s">
        <v>4494</v>
      </c>
      <c r="E515" s="87" t="s">
        <v>1706</v>
      </c>
      <c r="F515" s="87" t="s">
        <v>1714</v>
      </c>
      <c r="G515" s="87" t="s">
        <v>1726</v>
      </c>
      <c r="H515" s="87" t="s">
        <v>1727</v>
      </c>
      <c r="I515" s="87" t="s">
        <v>1728</v>
      </c>
      <c r="J515" s="87" t="s">
        <v>1740</v>
      </c>
      <c r="K515" s="98" t="s">
        <v>1336</v>
      </c>
      <c r="L515" s="87" t="s">
        <v>1741</v>
      </c>
      <c r="M515" s="87" t="s">
        <v>2941</v>
      </c>
      <c r="N515" s="87" t="s">
        <v>2942</v>
      </c>
      <c r="O515" s="87" t="s">
        <v>1880</v>
      </c>
      <c r="P515" s="87" t="s">
        <v>1731</v>
      </c>
    </row>
    <row r="516" spans="1:179" ht="12.75" customHeight="1" x14ac:dyDescent="0.2">
      <c r="A516" s="146" t="s">
        <v>384</v>
      </c>
      <c r="B516" s="87" t="s">
        <v>2943</v>
      </c>
      <c r="C516" s="87" t="s">
        <v>1259</v>
      </c>
      <c r="D516" s="87" t="s">
        <v>4494</v>
      </c>
      <c r="E516" s="87" t="s">
        <v>1706</v>
      </c>
      <c r="F516" s="87" t="s">
        <v>1714</v>
      </c>
      <c r="G516" s="87" t="s">
        <v>1726</v>
      </c>
      <c r="H516" s="87" t="s">
        <v>1727</v>
      </c>
      <c r="I516" s="87" t="s">
        <v>1728</v>
      </c>
      <c r="J516" s="87" t="s">
        <v>1740</v>
      </c>
      <c r="K516" s="98" t="s">
        <v>1336</v>
      </c>
      <c r="L516" s="87" t="s">
        <v>1741</v>
      </c>
      <c r="M516" s="87" t="s">
        <v>2944</v>
      </c>
      <c r="N516" s="87" t="s">
        <v>2942</v>
      </c>
      <c r="O516" s="87" t="s">
        <v>1880</v>
      </c>
      <c r="P516" s="87" t="s">
        <v>1731</v>
      </c>
    </row>
    <row r="517" spans="1:179" ht="12.75" customHeight="1" x14ac:dyDescent="0.2">
      <c r="A517" s="158" t="s">
        <v>1177</v>
      </c>
      <c r="B517" s="14" t="s">
        <v>2945</v>
      </c>
      <c r="C517" s="87" t="s">
        <v>1234</v>
      </c>
      <c r="D517" s="87" t="s">
        <v>4494</v>
      </c>
      <c r="E517" s="87" t="s">
        <v>1706</v>
      </c>
      <c r="F517" s="87" t="s">
        <v>1719</v>
      </c>
      <c r="G517" s="87" t="s">
        <v>1222</v>
      </c>
      <c r="H517" s="87" t="s">
        <v>1222</v>
      </c>
      <c r="I517" s="87" t="s">
        <v>1715</v>
      </c>
      <c r="J517" s="87" t="s">
        <v>2145</v>
      </c>
      <c r="K517" s="98" t="s">
        <v>2946</v>
      </c>
      <c r="L517" s="87" t="s">
        <v>1710</v>
      </c>
      <c r="M517" s="26" t="s">
        <v>2947</v>
      </c>
      <c r="N517" s="87">
        <v>107</v>
      </c>
      <c r="O517" s="87">
        <v>85</v>
      </c>
      <c r="P517" s="87">
        <v>17</v>
      </c>
    </row>
    <row r="518" spans="1:179" ht="12.75" customHeight="1" thickBot="1" x14ac:dyDescent="0.25">
      <c r="A518" s="146" t="s">
        <v>274</v>
      </c>
      <c r="B518" s="87" t="s">
        <v>2948</v>
      </c>
      <c r="C518" s="87" t="s">
        <v>1224</v>
      </c>
      <c r="D518" s="87" t="s">
        <v>1712</v>
      </c>
      <c r="E518" s="87" t="s">
        <v>1706</v>
      </c>
      <c r="F518" s="87" t="s">
        <v>1707</v>
      </c>
      <c r="G518" s="100" t="s">
        <v>1718</v>
      </c>
      <c r="H518" s="100" t="s">
        <v>1718</v>
      </c>
      <c r="I518" s="100" t="s">
        <v>1718</v>
      </c>
      <c r="J518" s="100" t="s">
        <v>1718</v>
      </c>
      <c r="K518" s="98" t="s">
        <v>1329</v>
      </c>
      <c r="L518" s="87" t="s">
        <v>1710</v>
      </c>
      <c r="M518" s="87" t="s">
        <v>2949</v>
      </c>
      <c r="N518" s="87" t="s">
        <v>1283</v>
      </c>
      <c r="O518" s="87" t="s">
        <v>2950</v>
      </c>
      <c r="P518" s="87" t="s">
        <v>2832</v>
      </c>
    </row>
    <row r="519" spans="1:179" s="169" customFormat="1" ht="12.75" customHeight="1" thickBot="1" x14ac:dyDescent="0.25">
      <c r="A519" s="146" t="s">
        <v>274</v>
      </c>
      <c r="B519" s="87" t="s">
        <v>2948</v>
      </c>
      <c r="C519" s="87" t="s">
        <v>1224</v>
      </c>
      <c r="D519" s="87" t="s">
        <v>1712</v>
      </c>
      <c r="E519" s="87" t="s">
        <v>1706</v>
      </c>
      <c r="F519" s="87" t="s">
        <v>1707</v>
      </c>
      <c r="G519" s="100" t="s">
        <v>1718</v>
      </c>
      <c r="H519" s="100" t="s">
        <v>1718</v>
      </c>
      <c r="I519" s="100" t="s">
        <v>1718</v>
      </c>
      <c r="J519" s="100" t="s">
        <v>1718</v>
      </c>
      <c r="K519" s="98" t="s">
        <v>1567</v>
      </c>
      <c r="L519" s="87" t="s">
        <v>1710</v>
      </c>
      <c r="M519" s="87" t="s">
        <v>2951</v>
      </c>
      <c r="N519" s="87" t="s">
        <v>1283</v>
      </c>
      <c r="O519" s="87" t="s">
        <v>2950</v>
      </c>
      <c r="P519" s="87" t="s">
        <v>2832</v>
      </c>
      <c r="Q519" s="26"/>
      <c r="R519" s="26"/>
      <c r="S519" s="26"/>
      <c r="T519" s="26"/>
      <c r="U519" s="26"/>
      <c r="V519" s="26"/>
      <c r="W519" s="26"/>
      <c r="X519" s="26"/>
      <c r="Y519" s="26"/>
      <c r="Z519" s="26"/>
      <c r="AA519" s="26"/>
      <c r="AB519" s="26"/>
      <c r="AC519" s="26"/>
      <c r="AD519" s="26"/>
      <c r="AE519" s="26"/>
      <c r="AF519" s="26"/>
      <c r="AG519" s="26"/>
      <c r="AH519" s="26"/>
      <c r="AI519" s="26"/>
      <c r="AJ519" s="26"/>
      <c r="AK519" s="26"/>
      <c r="AL519" s="26"/>
      <c r="AM519" s="26"/>
      <c r="AN519" s="26"/>
      <c r="AO519" s="26"/>
      <c r="AP519" s="26"/>
      <c r="AQ519" s="26"/>
      <c r="AR519" s="26"/>
      <c r="AS519" s="26"/>
      <c r="AT519" s="26"/>
      <c r="AU519" s="26"/>
      <c r="AV519" s="26"/>
      <c r="AW519" s="26"/>
      <c r="AX519" s="26"/>
      <c r="AY519" s="26"/>
      <c r="AZ519" s="26"/>
      <c r="BA519" s="26"/>
      <c r="BB519" s="26"/>
      <c r="BC519" s="26"/>
      <c r="BD519" s="26"/>
      <c r="BE519" s="26"/>
      <c r="BF519" s="26"/>
      <c r="BG519" s="26"/>
      <c r="BH519" s="26"/>
      <c r="BI519" s="26"/>
      <c r="BJ519" s="26"/>
      <c r="BK519" s="26"/>
      <c r="BL519" s="26"/>
      <c r="BM519" s="26"/>
      <c r="BN519" s="26"/>
      <c r="BO519" s="26"/>
      <c r="BP519" s="26"/>
      <c r="BQ519" s="26"/>
      <c r="BR519" s="26"/>
      <c r="BS519" s="26"/>
      <c r="BT519" s="26"/>
      <c r="BU519" s="26"/>
      <c r="BV519" s="26"/>
      <c r="BW519" s="26"/>
      <c r="BX519" s="26"/>
      <c r="BY519" s="26"/>
      <c r="BZ519" s="26"/>
      <c r="CA519" s="26"/>
      <c r="CB519" s="26"/>
      <c r="CC519" s="26"/>
      <c r="CD519" s="26"/>
      <c r="CE519" s="26"/>
      <c r="CF519" s="26"/>
      <c r="CG519" s="26"/>
      <c r="CH519" s="26"/>
      <c r="CI519" s="26"/>
      <c r="CJ519" s="26"/>
      <c r="CK519" s="26"/>
      <c r="CL519" s="26"/>
      <c r="CM519" s="26"/>
      <c r="CN519" s="26"/>
      <c r="CO519" s="26"/>
      <c r="CP519" s="26"/>
      <c r="CQ519" s="26"/>
      <c r="CR519" s="26"/>
      <c r="CS519" s="26"/>
      <c r="CT519" s="26"/>
      <c r="CU519" s="26"/>
      <c r="CV519" s="26"/>
      <c r="CW519" s="26"/>
      <c r="CX519" s="26"/>
      <c r="CY519" s="26"/>
      <c r="CZ519" s="26"/>
      <c r="DA519" s="26"/>
      <c r="DB519" s="26"/>
      <c r="DC519" s="26"/>
      <c r="DD519" s="26"/>
      <c r="DE519" s="26"/>
      <c r="DF519" s="26"/>
      <c r="DG519" s="26"/>
      <c r="DH519" s="26"/>
      <c r="DI519" s="26"/>
      <c r="DJ519" s="26"/>
      <c r="DK519" s="26"/>
      <c r="DL519" s="26"/>
      <c r="DM519" s="26"/>
      <c r="DN519" s="26"/>
      <c r="DO519" s="26"/>
      <c r="DP519" s="26"/>
      <c r="DQ519" s="26"/>
      <c r="DR519" s="26"/>
      <c r="DS519" s="26"/>
      <c r="DT519" s="26"/>
      <c r="DU519" s="26"/>
      <c r="DV519" s="26"/>
      <c r="DW519" s="26"/>
      <c r="DX519" s="26"/>
      <c r="DY519" s="26"/>
      <c r="DZ519" s="26"/>
      <c r="EA519" s="26"/>
      <c r="EB519" s="26"/>
      <c r="EC519" s="26"/>
      <c r="ED519" s="26"/>
      <c r="EE519" s="26"/>
      <c r="EF519" s="26"/>
      <c r="EG519" s="26"/>
      <c r="EH519" s="26"/>
      <c r="EI519" s="26"/>
      <c r="EJ519" s="26"/>
      <c r="EK519" s="26"/>
      <c r="EL519" s="26"/>
      <c r="EM519" s="26"/>
      <c r="EN519" s="26"/>
      <c r="EO519" s="26"/>
      <c r="EP519" s="26"/>
      <c r="EQ519" s="26"/>
      <c r="ER519" s="26"/>
      <c r="ES519" s="26"/>
      <c r="ET519" s="26"/>
      <c r="EU519" s="26"/>
      <c r="EV519" s="26"/>
      <c r="EW519" s="26"/>
      <c r="EX519" s="26"/>
      <c r="EY519" s="26"/>
      <c r="EZ519" s="26"/>
      <c r="FA519" s="26"/>
      <c r="FB519" s="26"/>
      <c r="FC519" s="26"/>
      <c r="FD519" s="26"/>
      <c r="FE519" s="26"/>
      <c r="FF519" s="26"/>
      <c r="FG519" s="26"/>
      <c r="FH519" s="26"/>
      <c r="FI519" s="26"/>
      <c r="FJ519" s="26"/>
      <c r="FK519" s="26"/>
      <c r="FL519" s="26"/>
      <c r="FM519" s="26"/>
      <c r="FN519" s="26"/>
      <c r="FO519" s="26"/>
      <c r="FP519" s="26"/>
      <c r="FQ519" s="26"/>
      <c r="FR519" s="26"/>
      <c r="FS519" s="26"/>
      <c r="FT519" s="26"/>
      <c r="FU519" s="26"/>
      <c r="FV519" s="26"/>
      <c r="FW519" s="26"/>
    </row>
    <row r="520" spans="1:179" ht="12.75" customHeight="1" x14ac:dyDescent="0.2">
      <c r="A520" s="146" t="s">
        <v>274</v>
      </c>
      <c r="B520" s="87" t="s">
        <v>2948</v>
      </c>
      <c r="C520" s="87" t="s">
        <v>1224</v>
      </c>
      <c r="D520" s="87" t="s">
        <v>4494</v>
      </c>
      <c r="E520" s="87" t="s">
        <v>1706</v>
      </c>
      <c r="F520" s="87" t="s">
        <v>1707</v>
      </c>
      <c r="G520" s="87" t="s">
        <v>1278</v>
      </c>
      <c r="H520" s="87" t="s">
        <v>1279</v>
      </c>
      <c r="I520" s="87" t="s">
        <v>1715</v>
      </c>
      <c r="J520" s="87" t="s">
        <v>1862</v>
      </c>
      <c r="K520" s="98" t="s">
        <v>1329</v>
      </c>
      <c r="L520" s="87" t="s">
        <v>1710</v>
      </c>
      <c r="M520" s="87" t="s">
        <v>2952</v>
      </c>
      <c r="N520" s="87">
        <v>285</v>
      </c>
      <c r="O520" s="87">
        <v>285</v>
      </c>
      <c r="P520" s="87" t="s">
        <v>1856</v>
      </c>
    </row>
    <row r="521" spans="1:179" ht="12.75" customHeight="1" x14ac:dyDescent="0.2">
      <c r="A521" s="146" t="s">
        <v>274</v>
      </c>
      <c r="B521" s="87" t="s">
        <v>2948</v>
      </c>
      <c r="C521" s="87" t="s">
        <v>1224</v>
      </c>
      <c r="D521" s="87" t="s">
        <v>4494</v>
      </c>
      <c r="E521" s="87" t="s">
        <v>1706</v>
      </c>
      <c r="F521" s="87" t="s">
        <v>1707</v>
      </c>
      <c r="G521" s="87" t="s">
        <v>1278</v>
      </c>
      <c r="H521" s="87" t="s">
        <v>1279</v>
      </c>
      <c r="I521" s="87" t="s">
        <v>1715</v>
      </c>
      <c r="J521" s="87" t="s">
        <v>1862</v>
      </c>
      <c r="K521" s="98" t="s">
        <v>1567</v>
      </c>
      <c r="L521" s="87" t="s">
        <v>1710</v>
      </c>
      <c r="M521" s="87" t="s">
        <v>2953</v>
      </c>
      <c r="N521" s="87">
        <v>285</v>
      </c>
      <c r="O521" s="87">
        <v>285</v>
      </c>
      <c r="P521" s="87" t="s">
        <v>1856</v>
      </c>
    </row>
    <row r="522" spans="1:179" ht="12.75" customHeight="1" x14ac:dyDescent="0.2">
      <c r="A522" s="146" t="s">
        <v>660</v>
      </c>
      <c r="B522" s="87" t="s">
        <v>1530</v>
      </c>
      <c r="C522" s="87" t="s">
        <v>1234</v>
      </c>
      <c r="D522" s="87" t="s">
        <v>4494</v>
      </c>
      <c r="E522" s="87" t="s">
        <v>1706</v>
      </c>
      <c r="F522" s="87" t="s">
        <v>1714</v>
      </c>
      <c r="G522" s="87" t="s">
        <v>1726</v>
      </c>
      <c r="H522" s="87" t="s">
        <v>1727</v>
      </c>
      <c r="I522" s="87" t="s">
        <v>1728</v>
      </c>
      <c r="J522" s="87" t="s">
        <v>1740</v>
      </c>
      <c r="K522" s="98" t="s">
        <v>1531</v>
      </c>
      <c r="L522" s="87" t="s">
        <v>1741</v>
      </c>
      <c r="M522" s="87" t="s">
        <v>2954</v>
      </c>
      <c r="N522" s="87">
        <v>7</v>
      </c>
      <c r="O522" s="87" t="s">
        <v>1884</v>
      </c>
      <c r="P522" s="87" t="s">
        <v>1731</v>
      </c>
    </row>
    <row r="523" spans="1:179" ht="12.75" customHeight="1" x14ac:dyDescent="0.2">
      <c r="A523" s="146" t="s">
        <v>905</v>
      </c>
      <c r="B523" s="87" t="s">
        <v>2955</v>
      </c>
      <c r="C523" s="87" t="s">
        <v>1234</v>
      </c>
      <c r="D523" s="87" t="s">
        <v>4494</v>
      </c>
      <c r="E523" s="87" t="s">
        <v>1706</v>
      </c>
      <c r="F523" s="87" t="s">
        <v>1714</v>
      </c>
      <c r="G523" s="87" t="s">
        <v>1225</v>
      </c>
      <c r="H523" s="87" t="s">
        <v>1225</v>
      </c>
      <c r="I523" s="87" t="s">
        <v>1715</v>
      </c>
      <c r="J523" s="87" t="s">
        <v>1746</v>
      </c>
      <c r="K523" s="98" t="s">
        <v>1372</v>
      </c>
      <c r="L523" s="87" t="s">
        <v>1710</v>
      </c>
      <c r="M523" s="87" t="s">
        <v>2956</v>
      </c>
      <c r="N523" s="87" t="s">
        <v>2000</v>
      </c>
      <c r="O523" s="87" t="s">
        <v>2000</v>
      </c>
      <c r="P523" s="87" t="s">
        <v>1782</v>
      </c>
    </row>
    <row r="524" spans="1:179" ht="12.75" customHeight="1" thickBot="1" x14ac:dyDescent="0.25">
      <c r="A524" s="146" t="s">
        <v>430</v>
      </c>
      <c r="B524" s="87" t="s">
        <v>2957</v>
      </c>
      <c r="C524" s="87" t="s">
        <v>1219</v>
      </c>
      <c r="D524" s="87" t="s">
        <v>4494</v>
      </c>
      <c r="E524" s="87" t="s">
        <v>1706</v>
      </c>
      <c r="F524" s="87" t="s">
        <v>1714</v>
      </c>
      <c r="G524" s="87" t="s">
        <v>1726</v>
      </c>
      <c r="H524" s="87" t="s">
        <v>1727</v>
      </c>
      <c r="I524" s="87" t="s">
        <v>1728</v>
      </c>
      <c r="J524" s="87" t="s">
        <v>1729</v>
      </c>
      <c r="K524" s="98" t="s">
        <v>1531</v>
      </c>
      <c r="L524" s="87" t="s">
        <v>1741</v>
      </c>
      <c r="M524" s="87" t="s">
        <v>2958</v>
      </c>
      <c r="N524" s="87" t="s">
        <v>1884</v>
      </c>
      <c r="O524" s="87" t="s">
        <v>1884</v>
      </c>
      <c r="P524" s="87" t="s">
        <v>1782</v>
      </c>
    </row>
    <row r="525" spans="1:179" s="173" customFormat="1" ht="12.75" customHeight="1" x14ac:dyDescent="0.2">
      <c r="A525" s="146" t="s">
        <v>1185</v>
      </c>
      <c r="B525" s="87" t="s">
        <v>2959</v>
      </c>
      <c r="C525" s="87" t="s">
        <v>1219</v>
      </c>
      <c r="D525" s="87" t="s">
        <v>4494</v>
      </c>
      <c r="E525" s="87" t="s">
        <v>1706</v>
      </c>
      <c r="F525" s="87" t="s">
        <v>1719</v>
      </c>
      <c r="G525" s="87" t="s">
        <v>1225</v>
      </c>
      <c r="H525" s="87" t="s">
        <v>1225</v>
      </c>
      <c r="I525" s="87" t="s">
        <v>1715</v>
      </c>
      <c r="J525" s="87" t="s">
        <v>1746</v>
      </c>
      <c r="K525" s="98"/>
      <c r="L525" s="87" t="s">
        <v>1741</v>
      </c>
      <c r="M525" s="87" t="s">
        <v>2960</v>
      </c>
      <c r="N525" s="87" t="s">
        <v>2961</v>
      </c>
      <c r="O525" s="87" t="s">
        <v>2962</v>
      </c>
      <c r="P525" s="87" t="s">
        <v>1781</v>
      </c>
      <c r="Q525" s="26"/>
      <c r="R525" s="26"/>
      <c r="S525" s="26"/>
      <c r="T525" s="26"/>
      <c r="U525" s="26"/>
      <c r="V525" s="26"/>
      <c r="W525" s="26"/>
      <c r="X525" s="26"/>
      <c r="Y525" s="26"/>
      <c r="Z525" s="26"/>
      <c r="AA525" s="26"/>
      <c r="AB525" s="26"/>
      <c r="AC525" s="26"/>
      <c r="AD525" s="26"/>
      <c r="AE525" s="26"/>
      <c r="AF525" s="26"/>
      <c r="AG525" s="26"/>
      <c r="AH525" s="26"/>
      <c r="AI525" s="26"/>
      <c r="AJ525" s="26"/>
      <c r="AK525" s="26"/>
      <c r="AL525" s="26"/>
      <c r="AM525" s="26"/>
      <c r="AN525" s="26"/>
      <c r="AO525" s="26"/>
      <c r="AP525" s="26"/>
      <c r="AQ525" s="26"/>
      <c r="AR525" s="26"/>
      <c r="AS525" s="26"/>
      <c r="AT525" s="26"/>
      <c r="AU525" s="26"/>
      <c r="AV525" s="26"/>
      <c r="AW525" s="26"/>
      <c r="AX525" s="26"/>
      <c r="AY525" s="26"/>
      <c r="AZ525" s="26"/>
      <c r="BA525" s="26"/>
      <c r="BB525" s="26"/>
      <c r="BC525" s="26"/>
      <c r="BD525" s="26"/>
      <c r="BE525" s="26"/>
      <c r="BF525" s="26"/>
      <c r="BG525" s="26"/>
      <c r="BH525" s="26"/>
      <c r="BI525" s="26"/>
      <c r="BJ525" s="26"/>
      <c r="BK525" s="26"/>
      <c r="BL525" s="26"/>
      <c r="BM525" s="26"/>
      <c r="BN525" s="26"/>
      <c r="BO525" s="26"/>
      <c r="BP525" s="26"/>
      <c r="BQ525" s="26"/>
      <c r="BR525" s="26"/>
      <c r="BS525" s="26"/>
      <c r="BT525" s="26"/>
      <c r="BU525" s="26"/>
      <c r="BV525" s="26"/>
      <c r="BW525" s="26"/>
      <c r="BX525" s="26"/>
      <c r="BY525" s="26"/>
      <c r="BZ525" s="26"/>
      <c r="CA525" s="26"/>
      <c r="CB525" s="26"/>
      <c r="CC525" s="26"/>
      <c r="CD525" s="26"/>
      <c r="CE525" s="26"/>
      <c r="CF525" s="26"/>
      <c r="CG525" s="26"/>
      <c r="CH525" s="26"/>
      <c r="CI525" s="26"/>
      <c r="CJ525" s="26"/>
      <c r="CK525" s="26"/>
      <c r="CL525" s="26"/>
      <c r="CM525" s="26"/>
      <c r="CN525" s="26"/>
      <c r="CO525" s="26"/>
      <c r="CP525" s="26"/>
      <c r="CQ525" s="26"/>
      <c r="CR525" s="26"/>
      <c r="CS525" s="26"/>
      <c r="CT525" s="26"/>
      <c r="CU525" s="26"/>
      <c r="CV525" s="26"/>
      <c r="CW525" s="26"/>
      <c r="CX525" s="26"/>
      <c r="CY525" s="26"/>
      <c r="CZ525" s="26"/>
      <c r="DA525" s="26"/>
      <c r="DB525" s="26"/>
      <c r="DC525" s="26"/>
      <c r="DD525" s="26"/>
      <c r="DE525" s="26"/>
      <c r="DF525" s="26"/>
      <c r="DG525" s="26"/>
      <c r="DH525" s="26"/>
      <c r="DI525" s="26"/>
      <c r="DJ525" s="26"/>
      <c r="DK525" s="26"/>
      <c r="DL525" s="26"/>
      <c r="DM525" s="26"/>
      <c r="DN525" s="26"/>
      <c r="DO525" s="26"/>
      <c r="DP525" s="26"/>
      <c r="DQ525" s="26"/>
      <c r="DR525" s="26"/>
      <c r="DS525" s="26"/>
      <c r="DT525" s="26"/>
      <c r="DU525" s="26"/>
      <c r="DV525" s="26"/>
      <c r="DW525" s="26"/>
      <c r="DX525" s="26"/>
      <c r="DY525" s="26"/>
      <c r="DZ525" s="26"/>
      <c r="EA525" s="26"/>
      <c r="EB525" s="26"/>
      <c r="EC525" s="26"/>
      <c r="ED525" s="26"/>
      <c r="EE525" s="26"/>
      <c r="EF525" s="26"/>
      <c r="EG525" s="26"/>
      <c r="EH525" s="26"/>
      <c r="EI525" s="26"/>
      <c r="EJ525" s="26"/>
      <c r="EK525" s="26"/>
      <c r="EL525" s="26"/>
      <c r="EM525" s="26"/>
      <c r="EN525" s="26"/>
      <c r="EO525" s="26"/>
      <c r="EP525" s="26"/>
      <c r="EQ525" s="26"/>
      <c r="ER525" s="26"/>
      <c r="ES525" s="26"/>
      <c r="ET525" s="26"/>
      <c r="EU525" s="26"/>
      <c r="EV525" s="26"/>
      <c r="EW525" s="26"/>
      <c r="EX525" s="26"/>
      <c r="EY525" s="26"/>
      <c r="EZ525" s="26"/>
      <c r="FA525" s="26"/>
      <c r="FB525" s="26"/>
      <c r="FC525" s="26"/>
      <c r="FD525" s="26"/>
      <c r="FE525" s="26"/>
      <c r="FF525" s="26"/>
      <c r="FG525" s="26"/>
      <c r="FH525" s="26"/>
      <c r="FI525" s="26"/>
      <c r="FJ525" s="26"/>
      <c r="FK525" s="26"/>
      <c r="FL525" s="26"/>
      <c r="FM525" s="26"/>
      <c r="FN525" s="26"/>
      <c r="FO525" s="26"/>
      <c r="FP525" s="26"/>
      <c r="FQ525" s="26"/>
      <c r="FR525" s="26"/>
      <c r="FS525" s="26"/>
      <c r="FT525" s="26"/>
      <c r="FU525" s="26"/>
      <c r="FV525" s="26"/>
      <c r="FW525" s="26"/>
    </row>
    <row r="526" spans="1:179" ht="12.75" customHeight="1" x14ac:dyDescent="0.2">
      <c r="A526" s="146" t="s">
        <v>1296</v>
      </c>
      <c r="B526" s="87" t="s">
        <v>2963</v>
      </c>
      <c r="C526" s="87" t="s">
        <v>1298</v>
      </c>
      <c r="D526" s="87" t="s">
        <v>4494</v>
      </c>
      <c r="E526" s="87" t="s">
        <v>1706</v>
      </c>
      <c r="F526" s="87" t="s">
        <v>1714</v>
      </c>
      <c r="G526" s="87" t="s">
        <v>1225</v>
      </c>
      <c r="H526" s="87" t="s">
        <v>1225</v>
      </c>
      <c r="I526" s="87" t="s">
        <v>1715</v>
      </c>
      <c r="J526" s="87" t="s">
        <v>1746</v>
      </c>
      <c r="K526" s="98" t="s">
        <v>4502</v>
      </c>
      <c r="L526" s="87" t="s">
        <v>1710</v>
      </c>
      <c r="M526" s="87" t="s">
        <v>2964</v>
      </c>
      <c r="N526" s="87" t="s">
        <v>1817</v>
      </c>
      <c r="O526" s="87" t="s">
        <v>1817</v>
      </c>
      <c r="P526" s="87" t="s">
        <v>1782</v>
      </c>
    </row>
    <row r="527" spans="1:179" s="171" customFormat="1" ht="12.75" customHeight="1" thickBot="1" x14ac:dyDescent="0.25">
      <c r="A527" s="146" t="s">
        <v>2965</v>
      </c>
      <c r="B527" s="26" t="s">
        <v>2966</v>
      </c>
      <c r="C527" s="26" t="s">
        <v>1224</v>
      </c>
      <c r="D527" s="87" t="s">
        <v>4494</v>
      </c>
      <c r="E527" s="26" t="s">
        <v>1706</v>
      </c>
      <c r="F527" s="26" t="s">
        <v>1719</v>
      </c>
      <c r="G527" s="87" t="s">
        <v>1222</v>
      </c>
      <c r="H527" s="87" t="s">
        <v>1222</v>
      </c>
      <c r="I527" s="87" t="s">
        <v>1715</v>
      </c>
      <c r="J527" s="87" t="s">
        <v>1720</v>
      </c>
      <c r="K527" s="99" t="s">
        <v>2967</v>
      </c>
      <c r="L527" s="26" t="s">
        <v>1710</v>
      </c>
      <c r="M527" s="26" t="s">
        <v>2968</v>
      </c>
      <c r="N527" s="26">
        <v>222.5</v>
      </c>
      <c r="O527" s="26">
        <v>176</v>
      </c>
      <c r="P527" s="26">
        <v>36</v>
      </c>
      <c r="Q527" s="26"/>
      <c r="R527" s="26"/>
      <c r="S527" s="26"/>
      <c r="T527" s="26"/>
      <c r="U527" s="26"/>
      <c r="V527" s="26"/>
      <c r="W527" s="26"/>
      <c r="X527" s="26"/>
      <c r="Y527" s="26"/>
      <c r="Z527" s="26"/>
      <c r="AA527" s="26"/>
      <c r="AB527" s="26"/>
      <c r="AC527" s="26"/>
      <c r="AD527" s="26"/>
      <c r="AE527" s="26"/>
      <c r="AF527" s="26"/>
      <c r="AG527" s="26"/>
      <c r="AH527" s="26"/>
      <c r="AI527" s="26"/>
      <c r="AJ527" s="26"/>
      <c r="AK527" s="26"/>
      <c r="AL527" s="26"/>
      <c r="AM527" s="26"/>
      <c r="AN527" s="26"/>
      <c r="AO527" s="26"/>
      <c r="AP527" s="26"/>
      <c r="AQ527" s="26"/>
      <c r="AR527" s="26"/>
      <c r="AS527" s="26"/>
      <c r="AT527" s="26"/>
      <c r="AU527" s="26"/>
      <c r="AV527" s="26"/>
      <c r="AW527" s="26"/>
      <c r="AX527" s="26"/>
      <c r="AY527" s="26"/>
      <c r="AZ527" s="26"/>
      <c r="BA527" s="26"/>
      <c r="BB527" s="26"/>
      <c r="BC527" s="26"/>
      <c r="BD527" s="26"/>
      <c r="BE527" s="26"/>
      <c r="BF527" s="26"/>
      <c r="BG527" s="26"/>
      <c r="BH527" s="26"/>
      <c r="BI527" s="26"/>
      <c r="BJ527" s="26"/>
      <c r="BK527" s="26"/>
      <c r="BL527" s="26"/>
      <c r="BM527" s="26"/>
      <c r="BN527" s="26"/>
      <c r="BO527" s="26"/>
      <c r="BP527" s="26"/>
      <c r="BQ527" s="26"/>
      <c r="BR527" s="26"/>
      <c r="BS527" s="26"/>
      <c r="BT527" s="26"/>
      <c r="BU527" s="26"/>
      <c r="BV527" s="26"/>
      <c r="BW527" s="26"/>
      <c r="BX527" s="26"/>
      <c r="BY527" s="26"/>
      <c r="BZ527" s="26"/>
      <c r="CA527" s="26"/>
      <c r="CB527" s="26"/>
      <c r="CC527" s="26"/>
      <c r="CD527" s="26"/>
      <c r="CE527" s="26"/>
      <c r="CF527" s="26"/>
      <c r="CG527" s="26"/>
      <c r="CH527" s="26"/>
      <c r="CI527" s="26"/>
      <c r="CJ527" s="26"/>
      <c r="CK527" s="26"/>
      <c r="CL527" s="26"/>
      <c r="CM527" s="26"/>
      <c r="CN527" s="26"/>
      <c r="CO527" s="26"/>
      <c r="CP527" s="26"/>
      <c r="CQ527" s="26"/>
      <c r="CR527" s="26"/>
      <c r="CS527" s="26"/>
      <c r="CT527" s="26"/>
      <c r="CU527" s="26"/>
      <c r="CV527" s="26"/>
      <c r="CW527" s="26"/>
      <c r="CX527" s="26"/>
      <c r="CY527" s="26"/>
      <c r="CZ527" s="26"/>
      <c r="DA527" s="26"/>
      <c r="DB527" s="26"/>
      <c r="DC527" s="26"/>
      <c r="DD527" s="26"/>
      <c r="DE527" s="26"/>
      <c r="DF527" s="26"/>
      <c r="DG527" s="26"/>
      <c r="DH527" s="26"/>
      <c r="DI527" s="26"/>
      <c r="DJ527" s="26"/>
      <c r="DK527" s="26"/>
      <c r="DL527" s="26"/>
      <c r="DM527" s="26"/>
      <c r="DN527" s="26"/>
      <c r="DO527" s="26"/>
      <c r="DP527" s="26"/>
      <c r="DQ527" s="26"/>
      <c r="DR527" s="26"/>
      <c r="DS527" s="26"/>
      <c r="DT527" s="26"/>
      <c r="DU527" s="26"/>
      <c r="DV527" s="26"/>
      <c r="DW527" s="26"/>
      <c r="DX527" s="26"/>
      <c r="DY527" s="26"/>
      <c r="DZ527" s="26"/>
      <c r="EA527" s="26"/>
      <c r="EB527" s="26"/>
      <c r="EC527" s="26"/>
      <c r="ED527" s="26"/>
      <c r="EE527" s="26"/>
      <c r="EF527" s="26"/>
      <c r="EG527" s="26"/>
      <c r="EH527" s="26"/>
      <c r="EI527" s="26"/>
      <c r="EJ527" s="26"/>
      <c r="EK527" s="26"/>
      <c r="EL527" s="26"/>
      <c r="EM527" s="26"/>
      <c r="EN527" s="26"/>
      <c r="EO527" s="26"/>
      <c r="EP527" s="26"/>
      <c r="EQ527" s="26"/>
      <c r="ER527" s="26"/>
      <c r="ES527" s="26"/>
      <c r="ET527" s="26"/>
      <c r="EU527" s="26"/>
      <c r="EV527" s="26"/>
      <c r="EW527" s="26"/>
      <c r="EX527" s="26"/>
      <c r="EY527" s="26"/>
      <c r="EZ527" s="26"/>
      <c r="FA527" s="26"/>
      <c r="FB527" s="26"/>
      <c r="FC527" s="26"/>
      <c r="FD527" s="26"/>
      <c r="FE527" s="26"/>
      <c r="FF527" s="26"/>
      <c r="FG527" s="26"/>
      <c r="FH527" s="26"/>
      <c r="FI527" s="26"/>
      <c r="FJ527" s="26"/>
      <c r="FK527" s="26"/>
      <c r="FL527" s="26"/>
      <c r="FM527" s="26"/>
      <c r="FN527" s="26"/>
      <c r="FO527" s="26"/>
      <c r="FP527" s="26"/>
      <c r="FQ527" s="26"/>
      <c r="FR527" s="26"/>
      <c r="FS527" s="26"/>
      <c r="FT527" s="26"/>
      <c r="FU527" s="26"/>
      <c r="FV527" s="26"/>
      <c r="FW527" s="26"/>
    </row>
    <row r="528" spans="1:179" ht="12.75" customHeight="1" x14ac:dyDescent="0.2">
      <c r="A528" s="158" t="s">
        <v>2969</v>
      </c>
      <c r="B528" s="14" t="s">
        <v>2970</v>
      </c>
      <c r="C528" s="87" t="s">
        <v>1219</v>
      </c>
      <c r="D528" s="87" t="s">
        <v>4494</v>
      </c>
      <c r="E528" s="87" t="s">
        <v>1706</v>
      </c>
      <c r="F528" s="87" t="s">
        <v>1719</v>
      </c>
      <c r="G528" s="87" t="s">
        <v>1222</v>
      </c>
      <c r="H528" s="87" t="s">
        <v>1222</v>
      </c>
      <c r="I528" s="87" t="s">
        <v>1715</v>
      </c>
      <c r="J528" s="87" t="s">
        <v>1720</v>
      </c>
      <c r="K528" s="99" t="s">
        <v>2152</v>
      </c>
      <c r="L528" s="26" t="s">
        <v>1710</v>
      </c>
      <c r="M528" s="26" t="s">
        <v>2971</v>
      </c>
      <c r="N528" s="26">
        <v>62</v>
      </c>
      <c r="O528" s="26">
        <v>53</v>
      </c>
      <c r="P528" s="26">
        <v>11</v>
      </c>
    </row>
    <row r="529" spans="1:179" ht="12.75" customHeight="1" x14ac:dyDescent="0.2">
      <c r="A529" s="146" t="s">
        <v>575</v>
      </c>
      <c r="B529" s="87" t="s">
        <v>2972</v>
      </c>
      <c r="C529" s="87" t="s">
        <v>1219</v>
      </c>
      <c r="D529" s="87" t="s">
        <v>4494</v>
      </c>
      <c r="E529" s="87" t="s">
        <v>1706</v>
      </c>
      <c r="F529" s="87" t="s">
        <v>1714</v>
      </c>
      <c r="G529" s="87" t="s">
        <v>1278</v>
      </c>
      <c r="H529" s="87" t="s">
        <v>1279</v>
      </c>
      <c r="I529" s="87" t="s">
        <v>1715</v>
      </c>
      <c r="J529" s="87" t="s">
        <v>1778</v>
      </c>
      <c r="K529" s="98" t="s">
        <v>1329</v>
      </c>
      <c r="L529" s="87" t="s">
        <v>1741</v>
      </c>
      <c r="M529" s="87" t="s">
        <v>2973</v>
      </c>
      <c r="N529" s="87" t="s">
        <v>1793</v>
      </c>
      <c r="O529" s="87" t="s">
        <v>1793</v>
      </c>
      <c r="P529" s="87" t="s">
        <v>1782</v>
      </c>
    </row>
    <row r="530" spans="1:179" ht="12.75" customHeight="1" thickBot="1" x14ac:dyDescent="0.25">
      <c r="A530" s="146" t="s">
        <v>575</v>
      </c>
      <c r="B530" s="87" t="s">
        <v>2974</v>
      </c>
      <c r="C530" s="87" t="s">
        <v>1219</v>
      </c>
      <c r="D530" s="87" t="s">
        <v>4494</v>
      </c>
      <c r="E530" s="87" t="s">
        <v>1706</v>
      </c>
      <c r="F530" s="87" t="s">
        <v>1714</v>
      </c>
      <c r="G530" s="87" t="s">
        <v>1278</v>
      </c>
      <c r="H530" s="87" t="s">
        <v>1279</v>
      </c>
      <c r="I530" s="87" t="s">
        <v>1715</v>
      </c>
      <c r="J530" s="87" t="s">
        <v>1778</v>
      </c>
      <c r="K530" s="98" t="s">
        <v>1329</v>
      </c>
      <c r="L530" s="87" t="s">
        <v>1741</v>
      </c>
      <c r="M530" s="87" t="s">
        <v>2975</v>
      </c>
      <c r="N530" s="87" t="s">
        <v>1569</v>
      </c>
      <c r="O530" s="87" t="s">
        <v>1569</v>
      </c>
      <c r="P530" s="87" t="s">
        <v>1782</v>
      </c>
    </row>
    <row r="531" spans="1:179" s="169" customFormat="1" ht="12.75" customHeight="1" thickBot="1" x14ac:dyDescent="0.25">
      <c r="A531" s="146" t="s">
        <v>432</v>
      </c>
      <c r="B531" s="87" t="s">
        <v>2976</v>
      </c>
      <c r="C531" s="87" t="s">
        <v>1234</v>
      </c>
      <c r="D531" s="87" t="s">
        <v>4494</v>
      </c>
      <c r="E531" s="87" t="s">
        <v>1706</v>
      </c>
      <c r="F531" s="87" t="s">
        <v>1707</v>
      </c>
      <c r="G531" s="87" t="s">
        <v>1239</v>
      </c>
      <c r="H531" s="87" t="s">
        <v>2408</v>
      </c>
      <c r="I531" s="87" t="s">
        <v>1728</v>
      </c>
      <c r="J531" s="87" t="s">
        <v>1813</v>
      </c>
      <c r="K531" s="98" t="s">
        <v>1329</v>
      </c>
      <c r="L531" s="87" t="s">
        <v>1710</v>
      </c>
      <c r="M531" s="87" t="s">
        <v>2978</v>
      </c>
      <c r="N531" s="87" t="s">
        <v>2977</v>
      </c>
      <c r="O531" s="87" t="s">
        <v>2979</v>
      </c>
      <c r="P531" s="87" t="s">
        <v>2980</v>
      </c>
      <c r="Q531" s="26"/>
      <c r="R531" s="26"/>
      <c r="S531" s="26"/>
      <c r="T531" s="26"/>
      <c r="U531" s="26"/>
      <c r="V531" s="26"/>
      <c r="W531" s="26"/>
      <c r="X531" s="26"/>
      <c r="Y531" s="26"/>
      <c r="Z531" s="26"/>
      <c r="AA531" s="26"/>
      <c r="AB531" s="26"/>
      <c r="AC531" s="26"/>
      <c r="AD531" s="26"/>
      <c r="AE531" s="26"/>
      <c r="AF531" s="26"/>
      <c r="AG531" s="26"/>
      <c r="AH531" s="26"/>
      <c r="AI531" s="26"/>
      <c r="AJ531" s="26"/>
      <c r="AK531" s="26"/>
      <c r="AL531" s="26"/>
      <c r="AM531" s="26"/>
      <c r="AN531" s="26"/>
      <c r="AO531" s="26"/>
      <c r="AP531" s="26"/>
      <c r="AQ531" s="26"/>
      <c r="AR531" s="26"/>
      <c r="AS531" s="26"/>
      <c r="AT531" s="26"/>
      <c r="AU531" s="26"/>
      <c r="AV531" s="26"/>
      <c r="AW531" s="26"/>
      <c r="AX531" s="26"/>
      <c r="AY531" s="26"/>
      <c r="AZ531" s="26"/>
      <c r="BA531" s="26"/>
      <c r="BB531" s="26"/>
      <c r="BC531" s="26"/>
      <c r="BD531" s="26"/>
      <c r="BE531" s="26"/>
      <c r="BF531" s="26"/>
      <c r="BG531" s="26"/>
      <c r="BH531" s="26"/>
      <c r="BI531" s="26"/>
      <c r="BJ531" s="26"/>
      <c r="BK531" s="26"/>
      <c r="BL531" s="26"/>
      <c r="BM531" s="26"/>
      <c r="BN531" s="26"/>
      <c r="BO531" s="26"/>
      <c r="BP531" s="26"/>
      <c r="BQ531" s="26"/>
      <c r="BR531" s="26"/>
      <c r="BS531" s="26"/>
      <c r="BT531" s="26"/>
      <c r="BU531" s="26"/>
      <c r="BV531" s="26"/>
      <c r="BW531" s="26"/>
      <c r="BX531" s="26"/>
      <c r="BY531" s="26"/>
      <c r="BZ531" s="26"/>
      <c r="CA531" s="26"/>
      <c r="CB531" s="26"/>
      <c r="CC531" s="26"/>
      <c r="CD531" s="26"/>
      <c r="CE531" s="26"/>
      <c r="CF531" s="26"/>
      <c r="CG531" s="26"/>
      <c r="CH531" s="26"/>
      <c r="CI531" s="26"/>
      <c r="CJ531" s="26"/>
      <c r="CK531" s="26"/>
      <c r="CL531" s="26"/>
      <c r="CM531" s="26"/>
      <c r="CN531" s="26"/>
      <c r="CO531" s="26"/>
      <c r="CP531" s="26"/>
      <c r="CQ531" s="26"/>
      <c r="CR531" s="26"/>
      <c r="CS531" s="26"/>
      <c r="CT531" s="26"/>
      <c r="CU531" s="26"/>
      <c r="CV531" s="26"/>
      <c r="CW531" s="26"/>
      <c r="CX531" s="26"/>
      <c r="CY531" s="26"/>
      <c r="CZ531" s="26"/>
      <c r="DA531" s="26"/>
      <c r="DB531" s="26"/>
      <c r="DC531" s="26"/>
      <c r="DD531" s="26"/>
      <c r="DE531" s="26"/>
      <c r="DF531" s="26"/>
      <c r="DG531" s="26"/>
      <c r="DH531" s="26"/>
      <c r="DI531" s="26"/>
      <c r="DJ531" s="26"/>
      <c r="DK531" s="26"/>
      <c r="DL531" s="26"/>
      <c r="DM531" s="26"/>
      <c r="DN531" s="26"/>
      <c r="DO531" s="26"/>
      <c r="DP531" s="26"/>
      <c r="DQ531" s="26"/>
      <c r="DR531" s="26"/>
      <c r="DS531" s="26"/>
      <c r="DT531" s="26"/>
      <c r="DU531" s="26"/>
      <c r="DV531" s="26"/>
      <c r="DW531" s="26"/>
      <c r="DX531" s="26"/>
      <c r="DY531" s="26"/>
      <c r="DZ531" s="26"/>
      <c r="EA531" s="26"/>
      <c r="EB531" s="26"/>
      <c r="EC531" s="26"/>
      <c r="ED531" s="26"/>
      <c r="EE531" s="26"/>
      <c r="EF531" s="26"/>
      <c r="EG531" s="26"/>
      <c r="EH531" s="26"/>
      <c r="EI531" s="26"/>
      <c r="EJ531" s="26"/>
      <c r="EK531" s="26"/>
      <c r="EL531" s="26"/>
      <c r="EM531" s="26"/>
      <c r="EN531" s="26"/>
      <c r="EO531" s="26"/>
      <c r="EP531" s="26"/>
      <c r="EQ531" s="26"/>
      <c r="ER531" s="26"/>
      <c r="ES531" s="26"/>
      <c r="ET531" s="26"/>
      <c r="EU531" s="26"/>
      <c r="EV531" s="26"/>
      <c r="EW531" s="26"/>
      <c r="EX531" s="26"/>
      <c r="EY531" s="26"/>
      <c r="EZ531" s="26"/>
      <c r="FA531" s="26"/>
      <c r="FB531" s="26"/>
      <c r="FC531" s="26"/>
      <c r="FD531" s="26"/>
      <c r="FE531" s="26"/>
      <c r="FF531" s="26"/>
      <c r="FG531" s="26"/>
      <c r="FH531" s="26"/>
      <c r="FI531" s="26"/>
      <c r="FJ531" s="26"/>
      <c r="FK531" s="26"/>
      <c r="FL531" s="26"/>
      <c r="FM531" s="26"/>
      <c r="FN531" s="26"/>
      <c r="FO531" s="26"/>
      <c r="FP531" s="26"/>
      <c r="FQ531" s="26"/>
      <c r="FR531" s="26"/>
      <c r="FS531" s="26"/>
      <c r="FT531" s="26"/>
      <c r="FU531" s="26"/>
      <c r="FV531" s="26"/>
      <c r="FW531" s="26"/>
    </row>
    <row r="532" spans="1:179" s="169" customFormat="1" ht="12.75" customHeight="1" thickBot="1" x14ac:dyDescent="0.25">
      <c r="A532" s="146" t="s">
        <v>432</v>
      </c>
      <c r="B532" s="87" t="s">
        <v>2976</v>
      </c>
      <c r="C532" s="87" t="s">
        <v>1234</v>
      </c>
      <c r="D532" s="87" t="s">
        <v>4494</v>
      </c>
      <c r="E532" s="87" t="s">
        <v>1706</v>
      </c>
      <c r="F532" s="87" t="s">
        <v>1707</v>
      </c>
      <c r="G532" s="87" t="s">
        <v>1239</v>
      </c>
      <c r="H532" s="87" t="s">
        <v>2408</v>
      </c>
      <c r="I532" s="87" t="s">
        <v>1728</v>
      </c>
      <c r="J532" s="87" t="s">
        <v>1813</v>
      </c>
      <c r="K532" s="98" t="s">
        <v>1567</v>
      </c>
      <c r="L532" s="87" t="s">
        <v>1710</v>
      </c>
      <c r="M532" s="87" t="s">
        <v>2981</v>
      </c>
      <c r="N532" s="87" t="s">
        <v>2977</v>
      </c>
      <c r="O532" s="87" t="s">
        <v>2979</v>
      </c>
      <c r="P532" s="87" t="s">
        <v>2980</v>
      </c>
      <c r="Q532" s="26"/>
      <c r="R532" s="26"/>
      <c r="S532" s="26"/>
      <c r="T532" s="26"/>
      <c r="U532" s="26"/>
      <c r="V532" s="26"/>
      <c r="W532" s="26"/>
      <c r="X532" s="26"/>
      <c r="Y532" s="26"/>
      <c r="Z532" s="26"/>
      <c r="AA532" s="26"/>
      <c r="AB532" s="26"/>
      <c r="AC532" s="26"/>
      <c r="AD532" s="26"/>
      <c r="AE532" s="26"/>
      <c r="AF532" s="26"/>
      <c r="AG532" s="26"/>
      <c r="AH532" s="26"/>
      <c r="AI532" s="26"/>
      <c r="AJ532" s="26"/>
      <c r="AK532" s="26"/>
      <c r="AL532" s="26"/>
      <c r="AM532" s="26"/>
      <c r="AN532" s="26"/>
      <c r="AO532" s="26"/>
      <c r="AP532" s="26"/>
      <c r="AQ532" s="26"/>
      <c r="AR532" s="26"/>
      <c r="AS532" s="26"/>
      <c r="AT532" s="26"/>
      <c r="AU532" s="26"/>
      <c r="AV532" s="26"/>
      <c r="AW532" s="26"/>
      <c r="AX532" s="26"/>
      <c r="AY532" s="26"/>
      <c r="AZ532" s="26"/>
      <c r="BA532" s="26"/>
      <c r="BB532" s="26"/>
      <c r="BC532" s="26"/>
      <c r="BD532" s="26"/>
      <c r="BE532" s="26"/>
      <c r="BF532" s="26"/>
      <c r="BG532" s="26"/>
      <c r="BH532" s="26"/>
      <c r="BI532" s="26"/>
      <c r="BJ532" s="26"/>
      <c r="BK532" s="26"/>
      <c r="BL532" s="26"/>
      <c r="BM532" s="26"/>
      <c r="BN532" s="26"/>
      <c r="BO532" s="26"/>
      <c r="BP532" s="26"/>
      <c r="BQ532" s="26"/>
      <c r="BR532" s="26"/>
      <c r="BS532" s="26"/>
      <c r="BT532" s="26"/>
      <c r="BU532" s="26"/>
      <c r="BV532" s="26"/>
      <c r="BW532" s="26"/>
      <c r="BX532" s="26"/>
      <c r="BY532" s="26"/>
      <c r="BZ532" s="26"/>
      <c r="CA532" s="26"/>
      <c r="CB532" s="26"/>
      <c r="CC532" s="26"/>
      <c r="CD532" s="26"/>
      <c r="CE532" s="26"/>
      <c r="CF532" s="26"/>
      <c r="CG532" s="26"/>
      <c r="CH532" s="26"/>
      <c r="CI532" s="26"/>
      <c r="CJ532" s="26"/>
      <c r="CK532" s="26"/>
      <c r="CL532" s="26"/>
      <c r="CM532" s="26"/>
      <c r="CN532" s="26"/>
      <c r="CO532" s="26"/>
      <c r="CP532" s="26"/>
      <c r="CQ532" s="26"/>
      <c r="CR532" s="26"/>
      <c r="CS532" s="26"/>
      <c r="CT532" s="26"/>
      <c r="CU532" s="26"/>
      <c r="CV532" s="26"/>
      <c r="CW532" s="26"/>
      <c r="CX532" s="26"/>
      <c r="CY532" s="26"/>
      <c r="CZ532" s="26"/>
      <c r="DA532" s="26"/>
      <c r="DB532" s="26"/>
      <c r="DC532" s="26"/>
      <c r="DD532" s="26"/>
      <c r="DE532" s="26"/>
      <c r="DF532" s="26"/>
      <c r="DG532" s="26"/>
      <c r="DH532" s="26"/>
      <c r="DI532" s="26"/>
      <c r="DJ532" s="26"/>
      <c r="DK532" s="26"/>
      <c r="DL532" s="26"/>
      <c r="DM532" s="26"/>
      <c r="DN532" s="26"/>
      <c r="DO532" s="26"/>
      <c r="DP532" s="26"/>
      <c r="DQ532" s="26"/>
      <c r="DR532" s="26"/>
      <c r="DS532" s="26"/>
      <c r="DT532" s="26"/>
      <c r="DU532" s="26"/>
      <c r="DV532" s="26"/>
      <c r="DW532" s="26"/>
      <c r="DX532" s="26"/>
      <c r="DY532" s="26"/>
      <c r="DZ532" s="26"/>
      <c r="EA532" s="26"/>
      <c r="EB532" s="26"/>
      <c r="EC532" s="26"/>
      <c r="ED532" s="26"/>
      <c r="EE532" s="26"/>
      <c r="EF532" s="26"/>
      <c r="EG532" s="26"/>
      <c r="EH532" s="26"/>
      <c r="EI532" s="26"/>
      <c r="EJ532" s="26"/>
      <c r="EK532" s="26"/>
      <c r="EL532" s="26"/>
      <c r="EM532" s="26"/>
      <c r="EN532" s="26"/>
      <c r="EO532" s="26"/>
      <c r="EP532" s="26"/>
      <c r="EQ532" s="26"/>
      <c r="ER532" s="26"/>
      <c r="ES532" s="26"/>
      <c r="ET532" s="26"/>
      <c r="EU532" s="26"/>
      <c r="EV532" s="26"/>
      <c r="EW532" s="26"/>
      <c r="EX532" s="26"/>
      <c r="EY532" s="26"/>
      <c r="EZ532" s="26"/>
      <c r="FA532" s="26"/>
      <c r="FB532" s="26"/>
      <c r="FC532" s="26"/>
      <c r="FD532" s="26"/>
      <c r="FE532" s="26"/>
      <c r="FF532" s="26"/>
      <c r="FG532" s="26"/>
      <c r="FH532" s="26"/>
      <c r="FI532" s="26"/>
      <c r="FJ532" s="26"/>
      <c r="FK532" s="26"/>
      <c r="FL532" s="26"/>
      <c r="FM532" s="26"/>
      <c r="FN532" s="26"/>
      <c r="FO532" s="26"/>
      <c r="FP532" s="26"/>
      <c r="FQ532" s="26"/>
      <c r="FR532" s="26"/>
      <c r="FS532" s="26"/>
      <c r="FT532" s="26"/>
      <c r="FU532" s="26"/>
      <c r="FV532" s="26"/>
      <c r="FW532" s="26"/>
    </row>
    <row r="533" spans="1:179" ht="12.75" customHeight="1" x14ac:dyDescent="0.2">
      <c r="A533" s="146" t="s">
        <v>432</v>
      </c>
      <c r="B533" s="87" t="s">
        <v>2976</v>
      </c>
      <c r="C533" s="87" t="s">
        <v>1234</v>
      </c>
      <c r="D533" s="87" t="s">
        <v>4494</v>
      </c>
      <c r="E533" s="87" t="s">
        <v>1706</v>
      </c>
      <c r="F533" s="87" t="s">
        <v>1707</v>
      </c>
      <c r="G533" s="87" t="s">
        <v>1239</v>
      </c>
      <c r="H533" s="87" t="s">
        <v>2408</v>
      </c>
      <c r="I533" s="87" t="s">
        <v>1728</v>
      </c>
      <c r="J533" s="87" t="s">
        <v>1813</v>
      </c>
      <c r="K533" s="98" t="s">
        <v>1568</v>
      </c>
      <c r="L533" s="87" t="s">
        <v>1710</v>
      </c>
      <c r="M533" s="87" t="s">
        <v>2983</v>
      </c>
      <c r="N533" s="87" t="s">
        <v>2982</v>
      </c>
      <c r="O533" s="87" t="s">
        <v>2984</v>
      </c>
      <c r="P533" s="87" t="s">
        <v>2374</v>
      </c>
    </row>
    <row r="534" spans="1:179" ht="12.75" customHeight="1" x14ac:dyDescent="0.2">
      <c r="A534" s="146" t="s">
        <v>432</v>
      </c>
      <c r="B534" s="87" t="s">
        <v>2976</v>
      </c>
      <c r="C534" s="87" t="s">
        <v>1234</v>
      </c>
      <c r="D534" s="87" t="s">
        <v>4494</v>
      </c>
      <c r="E534" s="87" t="s">
        <v>1706</v>
      </c>
      <c r="F534" s="87" t="s">
        <v>1707</v>
      </c>
      <c r="G534" s="87" t="s">
        <v>1239</v>
      </c>
      <c r="H534" s="87" t="s">
        <v>2408</v>
      </c>
      <c r="I534" s="87" t="s">
        <v>1728</v>
      </c>
      <c r="J534" s="87" t="s">
        <v>1813</v>
      </c>
      <c r="K534" s="98" t="s">
        <v>1569</v>
      </c>
      <c r="L534" s="87" t="s">
        <v>1710</v>
      </c>
      <c r="M534" s="87" t="s">
        <v>2985</v>
      </c>
      <c r="N534" s="87" t="s">
        <v>2982</v>
      </c>
      <c r="O534" s="87" t="s">
        <v>2984</v>
      </c>
      <c r="P534" s="87" t="s">
        <v>2374</v>
      </c>
    </row>
    <row r="535" spans="1:179" ht="12.75" customHeight="1" x14ac:dyDescent="0.2">
      <c r="A535" s="146" t="s">
        <v>869</v>
      </c>
      <c r="B535" s="87" t="s">
        <v>2986</v>
      </c>
      <c r="C535" s="87" t="s">
        <v>1234</v>
      </c>
      <c r="D535" s="87" t="s">
        <v>4494</v>
      </c>
      <c r="E535" s="87" t="s">
        <v>1706</v>
      </c>
      <c r="F535" s="87" t="s">
        <v>1714</v>
      </c>
      <c r="G535" s="87" t="s">
        <v>1225</v>
      </c>
      <c r="H535" s="87" t="s">
        <v>1225</v>
      </c>
      <c r="I535" s="87" t="s">
        <v>1715</v>
      </c>
      <c r="J535" s="87" t="s">
        <v>1746</v>
      </c>
      <c r="K535" s="98" t="s">
        <v>2016</v>
      </c>
      <c r="L535" s="87" t="s">
        <v>1710</v>
      </c>
      <c r="M535" s="87" t="s">
        <v>2987</v>
      </c>
      <c r="N535" s="87" t="s">
        <v>2988</v>
      </c>
      <c r="O535" s="87" t="s">
        <v>2533</v>
      </c>
      <c r="P535" s="87" t="s">
        <v>2381</v>
      </c>
    </row>
    <row r="536" spans="1:179" ht="12.75" customHeight="1" x14ac:dyDescent="0.2">
      <c r="A536" s="146" t="s">
        <v>424</v>
      </c>
      <c r="B536" s="87" t="s">
        <v>2989</v>
      </c>
      <c r="C536" s="87" t="s">
        <v>1234</v>
      </c>
      <c r="D536" s="87" t="s">
        <v>4494</v>
      </c>
      <c r="E536" s="87" t="s">
        <v>1706</v>
      </c>
      <c r="F536" s="87" t="s">
        <v>1714</v>
      </c>
      <c r="G536" s="87" t="s">
        <v>1225</v>
      </c>
      <c r="H536" s="87" t="s">
        <v>1225</v>
      </c>
      <c r="I536" s="87" t="s">
        <v>1715</v>
      </c>
      <c r="J536" s="87" t="s">
        <v>1746</v>
      </c>
      <c r="K536" s="98" t="s">
        <v>2313</v>
      </c>
      <c r="L536" s="87" t="s">
        <v>1741</v>
      </c>
      <c r="M536" s="87" t="s">
        <v>2990</v>
      </c>
      <c r="N536" s="87" t="s">
        <v>1797</v>
      </c>
      <c r="O536" s="87" t="s">
        <v>1797</v>
      </c>
      <c r="P536" s="87" t="s">
        <v>1782</v>
      </c>
    </row>
    <row r="537" spans="1:179" ht="12.75" customHeight="1" x14ac:dyDescent="0.2">
      <c r="A537" s="145" t="s">
        <v>2991</v>
      </c>
      <c r="B537" s="26" t="s">
        <v>2992</v>
      </c>
      <c r="C537" s="26" t="s">
        <v>1224</v>
      </c>
      <c r="D537" s="87" t="s">
        <v>4494</v>
      </c>
      <c r="E537" s="87" t="s">
        <v>1706</v>
      </c>
      <c r="F537" s="87" t="s">
        <v>1719</v>
      </c>
      <c r="G537" s="87" t="s">
        <v>1222</v>
      </c>
      <c r="H537" s="87" t="s">
        <v>1222</v>
      </c>
      <c r="I537" s="87" t="s">
        <v>1715</v>
      </c>
      <c r="J537" s="87" t="s">
        <v>1720</v>
      </c>
      <c r="K537" s="98" t="s">
        <v>1872</v>
      </c>
      <c r="L537" s="26" t="s">
        <v>1710</v>
      </c>
      <c r="M537" s="26" t="s">
        <v>2993</v>
      </c>
      <c r="N537" s="26">
        <v>121</v>
      </c>
      <c r="O537" s="26">
        <v>103</v>
      </c>
      <c r="P537" s="26">
        <v>20</v>
      </c>
    </row>
    <row r="538" spans="1:179" ht="12.75" customHeight="1" x14ac:dyDescent="0.2">
      <c r="A538" s="146" t="s">
        <v>70</v>
      </c>
      <c r="B538" s="87" t="s">
        <v>2994</v>
      </c>
      <c r="C538" s="87" t="s">
        <v>1234</v>
      </c>
      <c r="D538" s="87" t="s">
        <v>4494</v>
      </c>
      <c r="E538" s="87" t="s">
        <v>1706</v>
      </c>
      <c r="F538" s="87" t="s">
        <v>1714</v>
      </c>
      <c r="G538" s="87" t="s">
        <v>1278</v>
      </c>
      <c r="H538" s="87" t="s">
        <v>1279</v>
      </c>
      <c r="I538" s="87" t="s">
        <v>1715</v>
      </c>
      <c r="J538" s="87" t="s">
        <v>1778</v>
      </c>
      <c r="K538" s="98" t="s">
        <v>1323</v>
      </c>
      <c r="L538" s="87" t="s">
        <v>1741</v>
      </c>
      <c r="M538" s="87" t="s">
        <v>2995</v>
      </c>
      <c r="N538" s="87" t="s">
        <v>2229</v>
      </c>
      <c r="O538" s="87" t="s">
        <v>2229</v>
      </c>
      <c r="P538" s="87" t="s">
        <v>1731</v>
      </c>
    </row>
    <row r="539" spans="1:179" ht="12.75" customHeight="1" x14ac:dyDescent="0.2">
      <c r="A539" s="146" t="s">
        <v>958</v>
      </c>
      <c r="B539" s="87" t="s">
        <v>2996</v>
      </c>
      <c r="C539" s="87" t="s">
        <v>1224</v>
      </c>
      <c r="D539" s="87" t="s">
        <v>4494</v>
      </c>
      <c r="E539" s="87" t="s">
        <v>1706</v>
      </c>
      <c r="F539" s="87" t="s">
        <v>2997</v>
      </c>
      <c r="G539" s="87" t="s">
        <v>1239</v>
      </c>
      <c r="H539" s="87" t="s">
        <v>1267</v>
      </c>
      <c r="I539" s="87" t="s">
        <v>1728</v>
      </c>
      <c r="J539" s="87" t="s">
        <v>1787</v>
      </c>
      <c r="K539" s="98" t="s">
        <v>1329</v>
      </c>
      <c r="L539" s="87" t="s">
        <v>1710</v>
      </c>
      <c r="M539" s="87" t="s">
        <v>2999</v>
      </c>
      <c r="N539" s="87" t="s">
        <v>2998</v>
      </c>
      <c r="O539" s="87" t="s">
        <v>2195</v>
      </c>
      <c r="P539" s="87">
        <v>36</v>
      </c>
    </row>
    <row r="540" spans="1:179" ht="12.75" customHeight="1" x14ac:dyDescent="0.2">
      <c r="A540" s="146" t="s">
        <v>1205</v>
      </c>
      <c r="B540" s="87" t="s">
        <v>3000</v>
      </c>
      <c r="C540" s="87" t="s">
        <v>1234</v>
      </c>
      <c r="D540" s="87" t="s">
        <v>4494</v>
      </c>
      <c r="E540" s="87" t="s">
        <v>1706</v>
      </c>
      <c r="F540" s="87" t="s">
        <v>1719</v>
      </c>
      <c r="G540" s="87" t="s">
        <v>1222</v>
      </c>
      <c r="H540" s="87" t="s">
        <v>1222</v>
      </c>
      <c r="I540" s="87" t="s">
        <v>1715</v>
      </c>
      <c r="J540" s="87" t="s">
        <v>1720</v>
      </c>
      <c r="K540" s="98" t="s">
        <v>2617</v>
      </c>
      <c r="L540" s="87" t="s">
        <v>1710</v>
      </c>
      <c r="M540" s="26" t="s">
        <v>3001</v>
      </c>
      <c r="N540" s="87">
        <v>94</v>
      </c>
      <c r="O540" s="87">
        <v>81</v>
      </c>
      <c r="P540" s="87">
        <v>16</v>
      </c>
    </row>
    <row r="541" spans="1:179" ht="12.75" customHeight="1" x14ac:dyDescent="0.2">
      <c r="A541" s="146" t="s">
        <v>92</v>
      </c>
      <c r="B541" s="26" t="s">
        <v>3002</v>
      </c>
      <c r="C541" s="87" t="s">
        <v>1234</v>
      </c>
      <c r="D541" s="87" t="s">
        <v>4494</v>
      </c>
      <c r="E541" s="87" t="s">
        <v>1706</v>
      </c>
      <c r="F541" s="87" t="s">
        <v>1714</v>
      </c>
      <c r="G541" s="87" t="s">
        <v>1225</v>
      </c>
      <c r="H541" s="87" t="s">
        <v>1225</v>
      </c>
      <c r="I541" s="87" t="s">
        <v>1715</v>
      </c>
      <c r="J541" s="87" t="s">
        <v>1746</v>
      </c>
      <c r="K541" s="89" t="s">
        <v>1323</v>
      </c>
      <c r="L541" s="87" t="s">
        <v>1710</v>
      </c>
      <c r="M541" s="26" t="s">
        <v>3003</v>
      </c>
      <c r="N541" s="87">
        <v>7.2</v>
      </c>
      <c r="O541" s="87">
        <v>7.2</v>
      </c>
      <c r="P541" s="87">
        <v>0</v>
      </c>
    </row>
    <row r="542" spans="1:179" ht="12.75" customHeight="1" x14ac:dyDescent="0.2">
      <c r="A542" s="146" t="s">
        <v>636</v>
      </c>
      <c r="B542" s="26" t="s">
        <v>3004</v>
      </c>
      <c r="C542" s="87" t="s">
        <v>1234</v>
      </c>
      <c r="D542" s="87" t="s">
        <v>4494</v>
      </c>
      <c r="E542" s="87" t="s">
        <v>1706</v>
      </c>
      <c r="F542" s="87" t="s">
        <v>1719</v>
      </c>
      <c r="G542" s="87" t="s">
        <v>1225</v>
      </c>
      <c r="H542" s="87" t="s">
        <v>1225</v>
      </c>
      <c r="I542" s="87" t="s">
        <v>1715</v>
      </c>
      <c r="J542" s="87" t="s">
        <v>1746</v>
      </c>
      <c r="K542" s="89" t="s">
        <v>2152</v>
      </c>
      <c r="L542" s="87" t="s">
        <v>1710</v>
      </c>
      <c r="M542" s="26" t="s">
        <v>3005</v>
      </c>
      <c r="N542" s="87">
        <v>144.4</v>
      </c>
      <c r="O542" s="87">
        <v>142</v>
      </c>
      <c r="P542" s="87">
        <v>28</v>
      </c>
    </row>
    <row r="543" spans="1:179" ht="12.75" customHeight="1" x14ac:dyDescent="0.2">
      <c r="A543" s="87" t="s">
        <v>430</v>
      </c>
      <c r="B543" s="87" t="s">
        <v>1273</v>
      </c>
      <c r="C543" s="26" t="s">
        <v>1234</v>
      </c>
      <c r="D543" s="87" t="s">
        <v>4535</v>
      </c>
      <c r="E543" s="26" t="s">
        <v>1706</v>
      </c>
      <c r="F543" s="146" t="s">
        <v>1707</v>
      </c>
      <c r="G543" s="87" t="s">
        <v>1285</v>
      </c>
      <c r="H543" s="87" t="s">
        <v>1286</v>
      </c>
      <c r="I543" s="87" t="s">
        <v>1708</v>
      </c>
      <c r="J543" s="87" t="s">
        <v>1251</v>
      </c>
      <c r="K543" s="64" t="s">
        <v>1769</v>
      </c>
      <c r="L543" s="26" t="s">
        <v>1710</v>
      </c>
      <c r="M543" s="26" t="s">
        <v>4553</v>
      </c>
      <c r="N543" s="26">
        <v>30</v>
      </c>
      <c r="O543" s="26">
        <v>30</v>
      </c>
      <c r="P543" s="26">
        <v>720</v>
      </c>
      <c r="Q543" s="26">
        <v>30</v>
      </c>
      <c r="R543" s="26">
        <v>30</v>
      </c>
      <c r="S543" s="26">
        <v>720</v>
      </c>
    </row>
    <row r="544" spans="1:179" ht="12.75" customHeight="1" x14ac:dyDescent="0.2">
      <c r="A544" s="87" t="s">
        <v>172</v>
      </c>
      <c r="B544" s="87" t="s">
        <v>2639</v>
      </c>
      <c r="C544" s="87" t="s">
        <v>1219</v>
      </c>
      <c r="D544" s="87" t="s">
        <v>4535</v>
      </c>
      <c r="E544" s="26" t="s">
        <v>1706</v>
      </c>
      <c r="F544" s="146" t="s">
        <v>1707</v>
      </c>
      <c r="G544" s="87" t="s">
        <v>1285</v>
      </c>
      <c r="H544" s="87" t="s">
        <v>1286</v>
      </c>
      <c r="I544" s="87" t="s">
        <v>1708</v>
      </c>
      <c r="J544" s="87" t="s">
        <v>1709</v>
      </c>
      <c r="K544" s="98" t="s">
        <v>2640</v>
      </c>
      <c r="L544" s="87" t="s">
        <v>1710</v>
      </c>
      <c r="M544" s="26" t="s">
        <v>4603</v>
      </c>
      <c r="N544" s="26">
        <v>10</v>
      </c>
      <c r="O544" s="26">
        <v>10</v>
      </c>
      <c r="P544" s="26">
        <v>16</v>
      </c>
      <c r="Q544" s="26">
        <v>10</v>
      </c>
      <c r="R544" s="26">
        <v>10</v>
      </c>
      <c r="S544" s="26">
        <v>16</v>
      </c>
    </row>
    <row r="545" spans="10:10" ht="12.75" customHeight="1" x14ac:dyDescent="0.2">
      <c r="J545"/>
    </row>
  </sheetData>
  <autoFilter ref="A1:T544" xr:uid="{00000000-0001-0000-0400-000000000000}"/>
  <sortState xmlns:xlrd2="http://schemas.microsoft.com/office/spreadsheetml/2017/richdata2" ref="A2:Q542">
    <sortCondition ref="B2:B542"/>
    <sortCondition ref="M2:M542"/>
  </sortState>
  <conditionalFormatting sqref="A31 A77:A80 A123 A136:A137 A221:A223 A225 A229 A263:A264 A306 A425 A445 A483 A497 A511:A512 A503:B504 B65:B67 B127:B128 B486:B489 B42:B43 A250:A252 A322:A326">
    <cfRule type="expression" dxfId="0" priority="44">
      <formula>#REF!&lt;&gt;0</formula>
    </cfRule>
  </conditionalFormatting>
  <printOptions gridLines="1"/>
  <pageMargins left="0.35433070866141736" right="0.35433070866141736" top="0.98425196850393704" bottom="0.78740157480314965" header="0.51181102362204722" footer="0.51181102362204722"/>
  <pageSetup scale="38" fitToHeight="15" orientation="landscape" horizontalDpi="1200" verticalDpi="1200" r:id="rId1"/>
  <headerFooter alignWithMargins="0">
    <oddHeader>&amp;L&amp;"Arial,Bold"&amp;11LIST OF GENERATORS AND SCHEDULED LOADS IN THE NATIONAL ELECTRICITY MARKET</oddHeader>
    <oddFooter>&amp;LNEMMCO Issue Date: &amp;D&amp;R&amp;P</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pageSetUpPr fitToPage="1"/>
  </sheetPr>
  <dimension ref="A1:I468"/>
  <sheetViews>
    <sheetView tabSelected="1" topLeftCell="D1" zoomScale="70" zoomScaleNormal="70" workbookViewId="0">
      <pane ySplit="1" topLeftCell="A306" activePane="bottomLeft" state="frozen"/>
      <selection pane="bottomLeft" activeCell="E204" sqref="E204"/>
    </sheetView>
  </sheetViews>
  <sheetFormatPr defaultColWidth="9.42578125" defaultRowHeight="12.75" customHeight="1" x14ac:dyDescent="0.2"/>
  <cols>
    <col min="1" max="1" width="72.5703125" style="38" customWidth="1"/>
    <col min="2" max="2" width="19.42578125" style="38" customWidth="1"/>
    <col min="3" max="3" width="27.42578125" style="25" customWidth="1"/>
    <col min="4" max="4" width="47.5703125" style="25" customWidth="1"/>
    <col min="5" max="5" width="64" style="18" customWidth="1"/>
    <col min="6" max="6" width="21.5703125" style="18" customWidth="1"/>
    <col min="7" max="7" width="31.5703125" style="129" bestFit="1" customWidth="1"/>
    <col min="8" max="16384" width="9.42578125" style="25"/>
  </cols>
  <sheetData>
    <row r="1" spans="1:7" ht="13.5" thickBot="1" x14ac:dyDescent="0.25">
      <c r="A1" s="40" t="s">
        <v>3006</v>
      </c>
      <c r="B1" s="40" t="s">
        <v>1302</v>
      </c>
      <c r="C1" s="40" t="s">
        <v>3007</v>
      </c>
      <c r="D1" s="40" t="s">
        <v>1304</v>
      </c>
      <c r="E1" s="40" t="s">
        <v>3008</v>
      </c>
      <c r="F1" s="40" t="s">
        <v>1302</v>
      </c>
      <c r="G1" s="40" t="s">
        <v>3009</v>
      </c>
    </row>
    <row r="2" spans="1:7" x14ac:dyDescent="0.2">
      <c r="A2" s="18" t="s">
        <v>3010</v>
      </c>
      <c r="B2" s="18" t="s">
        <v>3011</v>
      </c>
      <c r="C2" s="25" t="s">
        <v>1271</v>
      </c>
      <c r="D2" s="18" t="s">
        <v>3012</v>
      </c>
      <c r="E2" s="18" t="s">
        <v>2544</v>
      </c>
      <c r="F2" s="18" t="s">
        <v>1010</v>
      </c>
      <c r="G2" s="129">
        <v>44306</v>
      </c>
    </row>
    <row r="3" spans="1:7" x14ac:dyDescent="0.2">
      <c r="A3" s="18" t="s">
        <v>3010</v>
      </c>
      <c r="B3" s="18" t="s">
        <v>3011</v>
      </c>
      <c r="C3" s="25" t="s">
        <v>1271</v>
      </c>
      <c r="D3" s="18" t="s">
        <v>3013</v>
      </c>
      <c r="E3" s="18" t="s">
        <v>1009</v>
      </c>
      <c r="F3" s="18" t="s">
        <v>1010</v>
      </c>
      <c r="G3" s="129">
        <v>44509</v>
      </c>
    </row>
    <row r="4" spans="1:7" x14ac:dyDescent="0.2">
      <c r="A4" s="18" t="s">
        <v>3014</v>
      </c>
      <c r="B4" s="18" t="s">
        <v>1628</v>
      </c>
      <c r="C4" s="25" t="s">
        <v>1220</v>
      </c>
      <c r="D4" s="25" t="s">
        <v>3015</v>
      </c>
      <c r="E4" s="18" t="s">
        <v>1331</v>
      </c>
      <c r="F4" s="18" t="s">
        <v>71</v>
      </c>
      <c r="G4" s="129">
        <v>43354</v>
      </c>
    </row>
    <row r="5" spans="1:7" x14ac:dyDescent="0.2">
      <c r="A5" s="18" t="s">
        <v>3016</v>
      </c>
      <c r="B5" s="18" t="s">
        <v>3017</v>
      </c>
      <c r="C5" s="25" t="s">
        <v>1220</v>
      </c>
      <c r="D5" s="25" t="s">
        <v>3018</v>
      </c>
      <c r="E5" s="18" t="s">
        <v>3019</v>
      </c>
      <c r="F5" s="18" t="s">
        <v>379</v>
      </c>
      <c r="G5" s="129">
        <v>43862</v>
      </c>
    </row>
    <row r="6" spans="1:7" x14ac:dyDescent="0.2">
      <c r="A6" s="18" t="s">
        <v>3020</v>
      </c>
      <c r="B6" s="18" t="s">
        <v>3021</v>
      </c>
      <c r="C6" s="25" t="s">
        <v>1220</v>
      </c>
      <c r="D6" s="25" t="s">
        <v>3022</v>
      </c>
      <c r="E6" s="18" t="s">
        <v>3023</v>
      </c>
      <c r="F6" s="18" t="s">
        <v>113</v>
      </c>
      <c r="G6" s="129">
        <v>42544</v>
      </c>
    </row>
    <row r="7" spans="1:7" x14ac:dyDescent="0.2">
      <c r="A7" s="18" t="s">
        <v>3024</v>
      </c>
      <c r="B7" s="18" t="s">
        <v>3025</v>
      </c>
      <c r="C7" s="25" t="s">
        <v>1220</v>
      </c>
      <c r="D7" s="18" t="s">
        <v>3026</v>
      </c>
      <c r="E7" s="18" t="s">
        <v>3023</v>
      </c>
      <c r="F7" s="18" t="s">
        <v>113</v>
      </c>
      <c r="G7" s="129">
        <v>43496</v>
      </c>
    </row>
    <row r="8" spans="1:7" x14ac:dyDescent="0.2">
      <c r="A8" s="18" t="s">
        <v>3027</v>
      </c>
      <c r="B8" s="18" t="s">
        <v>3028</v>
      </c>
      <c r="C8" s="25" t="s">
        <v>1220</v>
      </c>
      <c r="D8" s="18" t="s">
        <v>3029</v>
      </c>
      <c r="E8" s="18" t="s">
        <v>1751</v>
      </c>
      <c r="F8" s="18" t="s">
        <v>582</v>
      </c>
      <c r="G8" s="129">
        <v>45013</v>
      </c>
    </row>
    <row r="9" spans="1:7" x14ac:dyDescent="0.2">
      <c r="A9" s="18" t="s">
        <v>3030</v>
      </c>
      <c r="B9" s="18" t="s">
        <v>3031</v>
      </c>
      <c r="C9" s="25" t="s">
        <v>1220</v>
      </c>
      <c r="D9" s="18" t="s">
        <v>3029</v>
      </c>
      <c r="E9" s="18" t="s">
        <v>1751</v>
      </c>
      <c r="F9" s="18" t="s">
        <v>582</v>
      </c>
      <c r="G9" s="129">
        <v>45013</v>
      </c>
    </row>
    <row r="10" spans="1:7" x14ac:dyDescent="0.2">
      <c r="A10" s="18" t="s">
        <v>4422</v>
      </c>
      <c r="B10" s="18" t="s">
        <v>3032</v>
      </c>
      <c r="C10" s="25" t="s">
        <v>1220</v>
      </c>
      <c r="D10" s="25" t="s">
        <v>1266</v>
      </c>
      <c r="E10" s="18" t="s">
        <v>92</v>
      </c>
      <c r="F10" s="18" t="s">
        <v>93</v>
      </c>
      <c r="G10" s="129">
        <v>45405</v>
      </c>
    </row>
    <row r="11" spans="1:7" x14ac:dyDescent="0.2">
      <c r="A11" s="18" t="s">
        <v>3033</v>
      </c>
      <c r="B11" s="18" t="s">
        <v>3034</v>
      </c>
      <c r="C11" s="25" t="s">
        <v>1220</v>
      </c>
      <c r="D11" s="25" t="s">
        <v>1266</v>
      </c>
      <c r="E11" s="18" t="s">
        <v>92</v>
      </c>
      <c r="F11" s="18" t="s">
        <v>93</v>
      </c>
      <c r="G11" s="129">
        <v>45405</v>
      </c>
    </row>
    <row r="12" spans="1:7" x14ac:dyDescent="0.2">
      <c r="A12" s="18" t="s">
        <v>3035</v>
      </c>
      <c r="B12" s="18" t="s">
        <v>4421</v>
      </c>
      <c r="C12" s="25" t="s">
        <v>1220</v>
      </c>
      <c r="D12" s="25" t="s">
        <v>1266</v>
      </c>
      <c r="E12" s="18" t="s">
        <v>92</v>
      </c>
      <c r="F12" s="18" t="s">
        <v>93</v>
      </c>
      <c r="G12" s="129">
        <v>45405</v>
      </c>
    </row>
    <row r="13" spans="1:7" x14ac:dyDescent="0.2">
      <c r="A13" s="18" t="s">
        <v>3036</v>
      </c>
      <c r="B13" s="18" t="s">
        <v>3037</v>
      </c>
      <c r="C13" s="25" t="s">
        <v>1220</v>
      </c>
      <c r="D13" s="25" t="s">
        <v>3038</v>
      </c>
      <c r="E13" s="18" t="s">
        <v>3039</v>
      </c>
      <c r="F13" s="18" t="s">
        <v>3040</v>
      </c>
      <c r="G13" s="129">
        <v>43354</v>
      </c>
    </row>
    <row r="14" spans="1:7" x14ac:dyDescent="0.2">
      <c r="A14" s="18" t="s">
        <v>3041</v>
      </c>
      <c r="B14" s="18" t="s">
        <v>3042</v>
      </c>
      <c r="C14" s="25" t="s">
        <v>1220</v>
      </c>
      <c r="D14" s="25" t="s">
        <v>3038</v>
      </c>
      <c r="E14" s="18" t="s">
        <v>342</v>
      </c>
      <c r="F14" s="18" t="s">
        <v>3040</v>
      </c>
      <c r="G14" s="129">
        <v>43354</v>
      </c>
    </row>
    <row r="15" spans="1:7" x14ac:dyDescent="0.2">
      <c r="A15" s="18" t="s">
        <v>1379</v>
      </c>
      <c r="B15" s="18" t="s">
        <v>1380</v>
      </c>
      <c r="C15" s="25" t="s">
        <v>1220</v>
      </c>
      <c r="D15" s="25" t="s">
        <v>3043</v>
      </c>
      <c r="E15" s="18" t="s">
        <v>3044</v>
      </c>
      <c r="F15" s="18" t="s">
        <v>93</v>
      </c>
      <c r="G15" s="129">
        <v>42033</v>
      </c>
    </row>
    <row r="16" spans="1:7" x14ac:dyDescent="0.2">
      <c r="A16" s="43" t="s">
        <v>3045</v>
      </c>
      <c r="B16" s="18"/>
      <c r="C16" s="25" t="s">
        <v>1220</v>
      </c>
      <c r="D16" s="25" t="s">
        <v>3046</v>
      </c>
      <c r="E16" s="18" t="s">
        <v>3047</v>
      </c>
      <c r="F16" s="18" t="s">
        <v>419</v>
      </c>
      <c r="G16" s="129">
        <v>39805</v>
      </c>
    </row>
    <row r="17" spans="1:7" x14ac:dyDescent="0.2">
      <c r="A17" s="18" t="s">
        <v>3048</v>
      </c>
      <c r="B17" s="18" t="s">
        <v>139</v>
      </c>
      <c r="C17" s="25" t="s">
        <v>1271</v>
      </c>
      <c r="D17" s="25" t="s">
        <v>3049</v>
      </c>
      <c r="E17" s="18" t="s">
        <v>1284</v>
      </c>
      <c r="F17" s="18" t="s">
        <v>431</v>
      </c>
      <c r="G17" s="129">
        <v>43410</v>
      </c>
    </row>
    <row r="18" spans="1:7" x14ac:dyDescent="0.2">
      <c r="A18" s="18" t="s">
        <v>3050</v>
      </c>
      <c r="B18" s="18" t="s">
        <v>3051</v>
      </c>
      <c r="C18" s="25" t="s">
        <v>1220</v>
      </c>
      <c r="D18" s="25" t="s">
        <v>3052</v>
      </c>
      <c r="E18" s="18" t="s">
        <v>238</v>
      </c>
      <c r="F18" s="18" t="s">
        <v>239</v>
      </c>
      <c r="G18" s="129">
        <v>44180</v>
      </c>
    </row>
    <row r="19" spans="1:7" x14ac:dyDescent="0.2">
      <c r="A19" s="18" t="s">
        <v>3050</v>
      </c>
      <c r="B19" s="18" t="s">
        <v>3051</v>
      </c>
      <c r="C19" s="25" t="s">
        <v>1220</v>
      </c>
      <c r="D19" s="25" t="s">
        <v>3053</v>
      </c>
      <c r="E19" s="18" t="s">
        <v>238</v>
      </c>
      <c r="F19" s="18" t="s">
        <v>239</v>
      </c>
      <c r="G19" s="129">
        <v>44341</v>
      </c>
    </row>
    <row r="20" spans="1:7" x14ac:dyDescent="0.2">
      <c r="A20" s="18" t="s">
        <v>3054</v>
      </c>
      <c r="B20" s="18" t="s">
        <v>476</v>
      </c>
      <c r="C20" s="25" t="s">
        <v>1220</v>
      </c>
      <c r="D20" s="25" t="s">
        <v>3055</v>
      </c>
      <c r="E20" s="18" t="s">
        <v>3044</v>
      </c>
      <c r="F20" s="18" t="s">
        <v>93</v>
      </c>
      <c r="G20" s="129">
        <v>43292</v>
      </c>
    </row>
    <row r="21" spans="1:7" x14ac:dyDescent="0.2">
      <c r="A21" s="18" t="s">
        <v>3056</v>
      </c>
      <c r="B21" s="18" t="s">
        <v>3057</v>
      </c>
      <c r="C21" s="25" t="s">
        <v>1220</v>
      </c>
      <c r="D21" s="25" t="s">
        <v>3058</v>
      </c>
      <c r="E21" s="18" t="s">
        <v>3039</v>
      </c>
      <c r="F21" s="18" t="s">
        <v>3040</v>
      </c>
      <c r="G21" s="129">
        <v>43098</v>
      </c>
    </row>
    <row r="22" spans="1:7" x14ac:dyDescent="0.2">
      <c r="A22" s="18" t="s">
        <v>3059</v>
      </c>
      <c r="B22" s="18" t="s">
        <v>3060</v>
      </c>
      <c r="C22" s="25" t="s">
        <v>1220</v>
      </c>
      <c r="D22" s="25" t="s">
        <v>3061</v>
      </c>
      <c r="E22" s="18" t="s">
        <v>1287</v>
      </c>
      <c r="F22" s="18" t="s">
        <v>1339</v>
      </c>
      <c r="G22" s="129">
        <v>44159</v>
      </c>
    </row>
    <row r="23" spans="1:7" x14ac:dyDescent="0.2">
      <c r="A23" s="18" t="s">
        <v>3062</v>
      </c>
      <c r="B23" s="18" t="s">
        <v>3060</v>
      </c>
      <c r="C23" s="25" t="s">
        <v>1220</v>
      </c>
      <c r="D23" s="25" t="s">
        <v>3061</v>
      </c>
      <c r="E23" s="18" t="s">
        <v>1287</v>
      </c>
      <c r="F23" s="18" t="s">
        <v>1339</v>
      </c>
      <c r="G23" s="129">
        <v>43753</v>
      </c>
    </row>
    <row r="24" spans="1:7" ht="25.5" x14ac:dyDescent="0.2">
      <c r="A24" s="18" t="s">
        <v>1317</v>
      </c>
      <c r="B24" s="18" t="s">
        <v>63</v>
      </c>
      <c r="C24" s="25" t="s">
        <v>1220</v>
      </c>
      <c r="D24" s="25" t="s">
        <v>3063</v>
      </c>
      <c r="E24" s="18" t="s">
        <v>3064</v>
      </c>
      <c r="F24" s="18" t="s">
        <v>578</v>
      </c>
      <c r="G24" s="129">
        <v>43748</v>
      </c>
    </row>
    <row r="25" spans="1:7" ht="14.25" customHeight="1" x14ac:dyDescent="0.2">
      <c r="A25" s="18" t="s">
        <v>507</v>
      </c>
      <c r="B25" s="18" t="s">
        <v>508</v>
      </c>
      <c r="C25" s="25" t="s">
        <v>1271</v>
      </c>
      <c r="D25" s="18" t="s">
        <v>3065</v>
      </c>
      <c r="E25" s="18" t="s">
        <v>172</v>
      </c>
      <c r="F25" s="18" t="s">
        <v>173</v>
      </c>
      <c r="G25" s="129">
        <v>44894</v>
      </c>
    </row>
    <row r="26" spans="1:7" x14ac:dyDescent="0.2">
      <c r="A26" s="18" t="s">
        <v>3066</v>
      </c>
      <c r="B26" s="18" t="s">
        <v>508</v>
      </c>
      <c r="C26" s="25" t="s">
        <v>1220</v>
      </c>
      <c r="D26" s="18" t="s">
        <v>3067</v>
      </c>
      <c r="E26" s="18" t="s">
        <v>3068</v>
      </c>
      <c r="F26" s="18" t="s">
        <v>175</v>
      </c>
      <c r="G26" s="129">
        <v>44243</v>
      </c>
    </row>
    <row r="27" spans="1:7" ht="25.5" x14ac:dyDescent="0.2">
      <c r="A27" s="18" t="s">
        <v>3069</v>
      </c>
      <c r="B27" s="18" t="s">
        <v>387</v>
      </c>
      <c r="C27" s="25" t="s">
        <v>1220</v>
      </c>
      <c r="D27" s="25" t="s">
        <v>3070</v>
      </c>
      <c r="E27" s="18" t="s">
        <v>3019</v>
      </c>
      <c r="F27" s="18" t="s">
        <v>379</v>
      </c>
      <c r="G27" s="129">
        <v>38849</v>
      </c>
    </row>
    <row r="28" spans="1:7" x14ac:dyDescent="0.2">
      <c r="A28" s="18" t="s">
        <v>3071</v>
      </c>
      <c r="B28" s="18" t="s">
        <v>3072</v>
      </c>
      <c r="C28" s="25" t="s">
        <v>1220</v>
      </c>
      <c r="D28" s="25" t="s">
        <v>3073</v>
      </c>
      <c r="E28" s="18" t="s">
        <v>3074</v>
      </c>
      <c r="F28" s="18" t="s">
        <v>483</v>
      </c>
      <c r="G28" s="129">
        <v>45188</v>
      </c>
    </row>
    <row r="29" spans="1:7" x14ac:dyDescent="0.2">
      <c r="A29" s="18" t="s">
        <v>3075</v>
      </c>
      <c r="B29" s="14" t="s">
        <v>3076</v>
      </c>
      <c r="C29" s="25" t="s">
        <v>1220</v>
      </c>
      <c r="D29" s="14" t="s">
        <v>3077</v>
      </c>
      <c r="E29" s="18" t="s">
        <v>1195</v>
      </c>
      <c r="F29" s="14" t="s">
        <v>1196</v>
      </c>
      <c r="G29" s="129">
        <v>44593</v>
      </c>
    </row>
    <row r="30" spans="1:7" x14ac:dyDescent="0.2">
      <c r="A30" s="18" t="s">
        <v>3078</v>
      </c>
      <c r="B30" s="14" t="s">
        <v>3079</v>
      </c>
      <c r="C30" s="25" t="s">
        <v>1220</v>
      </c>
      <c r="D30" s="14" t="s">
        <v>3077</v>
      </c>
      <c r="E30" s="18" t="s">
        <v>1195</v>
      </c>
      <c r="F30" s="14" t="s">
        <v>1196</v>
      </c>
      <c r="G30" s="129">
        <v>44593</v>
      </c>
    </row>
    <row r="31" spans="1:7" x14ac:dyDescent="0.2">
      <c r="A31" s="18" t="s">
        <v>3080</v>
      </c>
      <c r="B31" s="18" t="s">
        <v>3081</v>
      </c>
      <c r="C31" s="25" t="s">
        <v>1220</v>
      </c>
      <c r="D31" s="25" t="s">
        <v>3082</v>
      </c>
      <c r="E31" s="18" t="s">
        <v>3083</v>
      </c>
      <c r="F31" s="18" t="s">
        <v>197</v>
      </c>
      <c r="G31" s="129">
        <v>41880</v>
      </c>
    </row>
    <row r="32" spans="1:7" x14ac:dyDescent="0.2">
      <c r="A32" s="18" t="s">
        <v>585</v>
      </c>
      <c r="B32" s="18" t="s">
        <v>586</v>
      </c>
      <c r="C32" s="25" t="s">
        <v>1220</v>
      </c>
      <c r="D32" s="25" t="s">
        <v>3084</v>
      </c>
      <c r="E32" s="18" t="s">
        <v>581</v>
      </c>
      <c r="F32" s="18" t="s">
        <v>582</v>
      </c>
      <c r="G32" s="129">
        <v>44894</v>
      </c>
    </row>
    <row r="33" spans="1:7" x14ac:dyDescent="0.2">
      <c r="A33" s="18" t="s">
        <v>3085</v>
      </c>
      <c r="B33" s="18" t="s">
        <v>3086</v>
      </c>
      <c r="C33" s="25" t="s">
        <v>1220</v>
      </c>
      <c r="D33" s="25" t="s">
        <v>3084</v>
      </c>
      <c r="E33" s="18" t="s">
        <v>581</v>
      </c>
      <c r="F33" s="18" t="s">
        <v>582</v>
      </c>
      <c r="G33" s="129">
        <v>44894</v>
      </c>
    </row>
    <row r="34" spans="1:7" ht="25.5" x14ac:dyDescent="0.2">
      <c r="A34" s="18" t="s">
        <v>3087</v>
      </c>
      <c r="B34" s="18" t="s">
        <v>3011</v>
      </c>
      <c r="C34" s="25" t="s">
        <v>1271</v>
      </c>
      <c r="D34" s="25" t="s">
        <v>3088</v>
      </c>
      <c r="E34" s="18" t="s">
        <v>2544</v>
      </c>
      <c r="F34" s="18" t="s">
        <v>1010</v>
      </c>
      <c r="G34" s="129">
        <v>44516</v>
      </c>
    </row>
    <row r="35" spans="1:7" x14ac:dyDescent="0.2">
      <c r="A35" s="18" t="s">
        <v>3089</v>
      </c>
      <c r="B35" s="18" t="s">
        <v>3090</v>
      </c>
      <c r="C35" s="25" t="s">
        <v>1220</v>
      </c>
      <c r="D35" s="25" t="s">
        <v>3091</v>
      </c>
      <c r="E35" s="18" t="s">
        <v>3092</v>
      </c>
      <c r="F35" s="18" t="s">
        <v>203</v>
      </c>
      <c r="G35" s="129">
        <v>45069</v>
      </c>
    </row>
    <row r="36" spans="1:7" x14ac:dyDescent="0.2">
      <c r="A36" s="38" t="s">
        <v>3030</v>
      </c>
      <c r="B36" s="38" t="s">
        <v>3031</v>
      </c>
      <c r="C36" s="25" t="s">
        <v>1220</v>
      </c>
      <c r="D36" s="25" t="s">
        <v>3091</v>
      </c>
      <c r="E36" s="18" t="s">
        <v>3092</v>
      </c>
      <c r="F36" s="18" t="s">
        <v>203</v>
      </c>
      <c r="G36" s="129">
        <v>44656</v>
      </c>
    </row>
    <row r="37" spans="1:7" x14ac:dyDescent="0.2">
      <c r="A37" s="18" t="s">
        <v>3093</v>
      </c>
      <c r="B37" s="18" t="s">
        <v>1593</v>
      </c>
      <c r="C37" s="25" t="s">
        <v>1220</v>
      </c>
      <c r="D37" s="25" t="s">
        <v>3091</v>
      </c>
      <c r="E37" s="18" t="s">
        <v>3092</v>
      </c>
      <c r="F37" s="18" t="s">
        <v>203</v>
      </c>
      <c r="G37" s="129">
        <v>43907</v>
      </c>
    </row>
    <row r="38" spans="1:7" x14ac:dyDescent="0.2">
      <c r="A38" s="18" t="s">
        <v>3094</v>
      </c>
      <c r="B38" s="18" t="s">
        <v>3095</v>
      </c>
      <c r="C38" s="25" t="s">
        <v>1220</v>
      </c>
      <c r="D38" s="25" t="s">
        <v>3091</v>
      </c>
      <c r="E38" s="18" t="s">
        <v>3092</v>
      </c>
      <c r="F38" s="18" t="s">
        <v>203</v>
      </c>
      <c r="G38" s="129">
        <v>43907</v>
      </c>
    </row>
    <row r="39" spans="1:7" x14ac:dyDescent="0.2">
      <c r="A39" s="38" t="s">
        <v>3096</v>
      </c>
      <c r="B39" s="38" t="s">
        <v>3011</v>
      </c>
      <c r="C39" s="25" t="s">
        <v>1271</v>
      </c>
      <c r="D39" s="25" t="s">
        <v>3097</v>
      </c>
      <c r="E39" s="18" t="s">
        <v>3098</v>
      </c>
      <c r="F39" s="18" t="s">
        <v>3011</v>
      </c>
      <c r="G39" s="129">
        <v>45118</v>
      </c>
    </row>
    <row r="40" spans="1:7" x14ac:dyDescent="0.2">
      <c r="A40" s="18" t="s">
        <v>3099</v>
      </c>
      <c r="B40" s="18" t="s">
        <v>125</v>
      </c>
      <c r="C40" s="25" t="s">
        <v>1220</v>
      </c>
      <c r="D40" s="25" t="s">
        <v>3100</v>
      </c>
      <c r="E40" s="18" t="s">
        <v>3101</v>
      </c>
      <c r="F40" s="18" t="s">
        <v>3102</v>
      </c>
      <c r="G40" s="129">
        <v>40728</v>
      </c>
    </row>
    <row r="41" spans="1:7" x14ac:dyDescent="0.2">
      <c r="A41" s="18" t="s">
        <v>378</v>
      </c>
      <c r="B41" s="18" t="s">
        <v>379</v>
      </c>
      <c r="C41" s="25" t="s">
        <v>1220</v>
      </c>
      <c r="D41" s="14" t="s">
        <v>3103</v>
      </c>
      <c r="E41" s="14" t="s">
        <v>3069</v>
      </c>
      <c r="F41" s="14" t="s">
        <v>3104</v>
      </c>
      <c r="G41" s="129">
        <v>45335</v>
      </c>
    </row>
    <row r="42" spans="1:7" x14ac:dyDescent="0.2">
      <c r="A42" s="18" t="s">
        <v>3105</v>
      </c>
      <c r="B42" s="18" t="s">
        <v>3106</v>
      </c>
      <c r="C42" s="25" t="s">
        <v>1220</v>
      </c>
      <c r="D42" s="25" t="s">
        <v>3107</v>
      </c>
      <c r="E42" s="18" t="s">
        <v>3019</v>
      </c>
      <c r="F42" s="18" t="s">
        <v>379</v>
      </c>
      <c r="G42" s="129">
        <v>36142</v>
      </c>
    </row>
    <row r="43" spans="1:7" x14ac:dyDescent="0.2">
      <c r="A43" s="18" t="s">
        <v>3108</v>
      </c>
      <c r="B43" s="18" t="s">
        <v>3109</v>
      </c>
      <c r="C43" s="25" t="s">
        <v>1220</v>
      </c>
      <c r="D43" s="25" t="s">
        <v>3110</v>
      </c>
      <c r="E43" s="18" t="s">
        <v>3111</v>
      </c>
      <c r="F43" s="18" t="s">
        <v>247</v>
      </c>
      <c r="G43" s="129">
        <v>41589</v>
      </c>
    </row>
    <row r="44" spans="1:7" x14ac:dyDescent="0.2">
      <c r="A44" s="18" t="s">
        <v>3112</v>
      </c>
      <c r="B44" s="18" t="s">
        <v>3113</v>
      </c>
      <c r="C44" s="25" t="s">
        <v>1220</v>
      </c>
      <c r="D44" s="25" t="s">
        <v>3110</v>
      </c>
      <c r="E44" s="18" t="s">
        <v>3111</v>
      </c>
      <c r="F44" s="18" t="s">
        <v>247</v>
      </c>
      <c r="G44" s="129">
        <v>41589</v>
      </c>
    </row>
    <row r="45" spans="1:7" x14ac:dyDescent="0.2">
      <c r="A45" s="18" t="s">
        <v>3114</v>
      </c>
      <c r="B45" s="18" t="s">
        <v>3115</v>
      </c>
      <c r="C45" s="25" t="s">
        <v>1220</v>
      </c>
      <c r="D45" s="25" t="s">
        <v>3110</v>
      </c>
      <c r="E45" s="18" t="s">
        <v>3111</v>
      </c>
      <c r="F45" s="18" t="s">
        <v>247</v>
      </c>
      <c r="G45" s="129">
        <v>41589</v>
      </c>
    </row>
    <row r="46" spans="1:7" x14ac:dyDescent="0.2">
      <c r="A46" s="18" t="s">
        <v>3071</v>
      </c>
      <c r="B46" s="18" t="s">
        <v>3072</v>
      </c>
      <c r="C46" s="25" t="s">
        <v>1220</v>
      </c>
      <c r="D46" s="25" t="s">
        <v>1218</v>
      </c>
      <c r="E46" s="18" t="s">
        <v>4462</v>
      </c>
      <c r="F46" s="18" t="s">
        <v>4525</v>
      </c>
      <c r="G46" s="129">
        <v>45489</v>
      </c>
    </row>
    <row r="47" spans="1:7" x14ac:dyDescent="0.2">
      <c r="A47" s="18" t="s">
        <v>1083</v>
      </c>
      <c r="B47" s="18" t="s">
        <v>1084</v>
      </c>
      <c r="C47" s="25" t="s">
        <v>1220</v>
      </c>
      <c r="D47" s="25" t="s">
        <v>1218</v>
      </c>
      <c r="E47" s="18" t="s">
        <v>4462</v>
      </c>
      <c r="F47" s="18" t="s">
        <v>4525</v>
      </c>
      <c r="G47" s="129">
        <v>45475</v>
      </c>
    </row>
    <row r="48" spans="1:7" x14ac:dyDescent="0.2">
      <c r="A48" s="18" t="s">
        <v>378</v>
      </c>
      <c r="B48" s="18" t="s">
        <v>379</v>
      </c>
      <c r="C48" s="25" t="s">
        <v>1220</v>
      </c>
      <c r="D48" s="18" t="s">
        <v>3116</v>
      </c>
      <c r="E48" s="14" t="s">
        <v>3069</v>
      </c>
      <c r="F48" s="14" t="s">
        <v>3104</v>
      </c>
      <c r="G48" s="129">
        <v>45335</v>
      </c>
    </row>
    <row r="49" spans="1:7" x14ac:dyDescent="0.2">
      <c r="A49" s="18" t="s">
        <v>3117</v>
      </c>
      <c r="B49" s="18" t="s">
        <v>3118</v>
      </c>
      <c r="C49" s="25" t="s">
        <v>1220</v>
      </c>
      <c r="D49" s="25" t="s">
        <v>3119</v>
      </c>
      <c r="E49" s="18" t="s">
        <v>3120</v>
      </c>
      <c r="F49" s="18" t="s">
        <v>576</v>
      </c>
      <c r="G49" s="129">
        <v>42585</v>
      </c>
    </row>
    <row r="50" spans="1:7" x14ac:dyDescent="0.2">
      <c r="A50" s="18" t="s">
        <v>378</v>
      </c>
      <c r="B50" s="18" t="s">
        <v>379</v>
      </c>
      <c r="C50" s="25" t="s">
        <v>1220</v>
      </c>
      <c r="D50" s="18" t="s">
        <v>3121</v>
      </c>
      <c r="E50" s="14" t="s">
        <v>3122</v>
      </c>
      <c r="F50" s="14" t="s">
        <v>3123</v>
      </c>
      <c r="G50" s="129">
        <v>45335</v>
      </c>
    </row>
    <row r="51" spans="1:7" x14ac:dyDescent="0.2">
      <c r="A51" s="18" t="s">
        <v>3124</v>
      </c>
      <c r="B51" s="18" t="s">
        <v>3125</v>
      </c>
      <c r="C51" s="25" t="s">
        <v>1220</v>
      </c>
      <c r="D51" s="25" t="s">
        <v>3126</v>
      </c>
      <c r="E51" s="18" t="s">
        <v>226</v>
      </c>
      <c r="F51" s="18" t="s">
        <v>227</v>
      </c>
      <c r="G51" s="129">
        <v>45282</v>
      </c>
    </row>
    <row r="52" spans="1:7" x14ac:dyDescent="0.2">
      <c r="A52" s="18" t="s">
        <v>3124</v>
      </c>
      <c r="B52" s="18" t="s">
        <v>3125</v>
      </c>
      <c r="C52" s="25" t="s">
        <v>1220</v>
      </c>
      <c r="D52" s="25" t="s">
        <v>3127</v>
      </c>
      <c r="E52" s="18" t="s">
        <v>226</v>
      </c>
      <c r="F52" s="18" t="s">
        <v>227</v>
      </c>
      <c r="G52" s="129">
        <v>45282</v>
      </c>
    </row>
    <row r="53" spans="1:7" x14ac:dyDescent="0.2">
      <c r="A53" s="18" t="s">
        <v>3128</v>
      </c>
      <c r="B53" s="18" t="s">
        <v>3129</v>
      </c>
      <c r="C53" s="25" t="s">
        <v>1220</v>
      </c>
      <c r="D53" s="25" t="s">
        <v>3130</v>
      </c>
      <c r="E53" s="18" t="s">
        <v>228</v>
      </c>
      <c r="F53" s="18" t="s">
        <v>229</v>
      </c>
      <c r="G53" s="129">
        <v>44810</v>
      </c>
    </row>
    <row r="54" spans="1:7" x14ac:dyDescent="0.2">
      <c r="A54" s="18" t="s">
        <v>3131</v>
      </c>
      <c r="B54" s="18" t="s">
        <v>3132</v>
      </c>
      <c r="C54" s="25" t="s">
        <v>1220</v>
      </c>
      <c r="D54" s="25" t="s">
        <v>3130</v>
      </c>
      <c r="E54" s="18" t="s">
        <v>228</v>
      </c>
      <c r="F54" s="18" t="s">
        <v>229</v>
      </c>
      <c r="G54" s="129">
        <v>44810</v>
      </c>
    </row>
    <row r="55" spans="1:7" x14ac:dyDescent="0.2">
      <c r="A55" s="18" t="s">
        <v>3133</v>
      </c>
      <c r="B55" s="18" t="s">
        <v>3134</v>
      </c>
      <c r="C55" s="25" t="s">
        <v>1220</v>
      </c>
      <c r="D55" s="25" t="s">
        <v>3130</v>
      </c>
      <c r="E55" s="18" t="s">
        <v>228</v>
      </c>
      <c r="F55" s="18" t="s">
        <v>229</v>
      </c>
      <c r="G55" s="129">
        <v>44810</v>
      </c>
    </row>
    <row r="56" spans="1:7" x14ac:dyDescent="0.2">
      <c r="A56" s="18" t="s">
        <v>3128</v>
      </c>
      <c r="B56" s="18" t="s">
        <v>3129</v>
      </c>
      <c r="C56" s="25" t="s">
        <v>1220</v>
      </c>
      <c r="D56" s="25" t="s">
        <v>3135</v>
      </c>
      <c r="E56" s="14" t="s">
        <v>230</v>
      </c>
      <c r="F56" s="18" t="s">
        <v>231</v>
      </c>
      <c r="G56" s="129">
        <v>44810</v>
      </c>
    </row>
    <row r="57" spans="1:7" x14ac:dyDescent="0.2">
      <c r="A57" s="18" t="s">
        <v>3131</v>
      </c>
      <c r="B57" s="18" t="s">
        <v>3132</v>
      </c>
      <c r="C57" s="25" t="s">
        <v>1220</v>
      </c>
      <c r="D57" s="25" t="s">
        <v>3135</v>
      </c>
      <c r="E57" s="14" t="s">
        <v>230</v>
      </c>
      <c r="F57" s="18" t="s">
        <v>231</v>
      </c>
      <c r="G57" s="129">
        <v>44810</v>
      </c>
    </row>
    <row r="58" spans="1:7" x14ac:dyDescent="0.2">
      <c r="A58" s="18" t="s">
        <v>3133</v>
      </c>
      <c r="B58" s="18" t="s">
        <v>3134</v>
      </c>
      <c r="C58" s="25" t="s">
        <v>1220</v>
      </c>
      <c r="D58" s="25" t="s">
        <v>3135</v>
      </c>
      <c r="E58" s="14" t="s">
        <v>230</v>
      </c>
      <c r="F58" s="18" t="s">
        <v>231</v>
      </c>
      <c r="G58" s="129">
        <v>44810</v>
      </c>
    </row>
    <row r="59" spans="1:7" x14ac:dyDescent="0.2">
      <c r="A59" s="18" t="s">
        <v>3136</v>
      </c>
      <c r="B59" s="18" t="s">
        <v>1355</v>
      </c>
      <c r="C59" s="25" t="s">
        <v>1220</v>
      </c>
      <c r="D59" s="25" t="s">
        <v>1920</v>
      </c>
      <c r="E59" s="18" t="s">
        <v>1331</v>
      </c>
      <c r="F59" s="18" t="s">
        <v>71</v>
      </c>
      <c r="G59" s="129">
        <v>41250</v>
      </c>
    </row>
    <row r="60" spans="1:7" x14ac:dyDescent="0.2">
      <c r="A60" s="14" t="s">
        <v>977</v>
      </c>
      <c r="B60" s="14" t="s">
        <v>978</v>
      </c>
      <c r="C60" s="25" t="s">
        <v>1220</v>
      </c>
      <c r="D60" s="18" t="s">
        <v>3137</v>
      </c>
      <c r="E60" s="14" t="s">
        <v>3138</v>
      </c>
      <c r="F60" s="14" t="s">
        <v>540</v>
      </c>
      <c r="G60" s="129">
        <v>45050</v>
      </c>
    </row>
    <row r="61" spans="1:7" x14ac:dyDescent="0.2">
      <c r="A61" s="14" t="s">
        <v>3139</v>
      </c>
      <c r="B61" s="14" t="s">
        <v>315</v>
      </c>
      <c r="C61" s="25" t="s">
        <v>1220</v>
      </c>
      <c r="D61" s="18" t="s">
        <v>3140</v>
      </c>
      <c r="E61" s="18" t="s">
        <v>3141</v>
      </c>
      <c r="F61" s="18" t="s">
        <v>241</v>
      </c>
      <c r="G61" s="129">
        <v>45174</v>
      </c>
    </row>
    <row r="62" spans="1:7" x14ac:dyDescent="0.2">
      <c r="A62" s="18" t="s">
        <v>3142</v>
      </c>
      <c r="B62" s="18" t="s">
        <v>3143</v>
      </c>
      <c r="C62" s="25" t="s">
        <v>1220</v>
      </c>
      <c r="D62" s="25" t="s">
        <v>3144</v>
      </c>
      <c r="E62" s="18" t="s">
        <v>3141</v>
      </c>
      <c r="F62" s="18" t="s">
        <v>241</v>
      </c>
      <c r="G62" s="129">
        <v>36868</v>
      </c>
    </row>
    <row r="63" spans="1:7" x14ac:dyDescent="0.2">
      <c r="A63" s="18" t="s">
        <v>3145</v>
      </c>
      <c r="B63" s="18" t="s">
        <v>3146</v>
      </c>
      <c r="C63" s="25" t="s">
        <v>1220</v>
      </c>
      <c r="D63" s="25" t="s">
        <v>3144</v>
      </c>
      <c r="E63" s="18" t="s">
        <v>3141</v>
      </c>
      <c r="F63" s="18" t="s">
        <v>241</v>
      </c>
      <c r="G63" s="129">
        <v>36868</v>
      </c>
    </row>
    <row r="64" spans="1:7" x14ac:dyDescent="0.2">
      <c r="A64" s="14" t="s">
        <v>3147</v>
      </c>
      <c r="B64" s="14" t="s">
        <v>3125</v>
      </c>
      <c r="C64" s="25" t="s">
        <v>1271</v>
      </c>
      <c r="D64" s="14" t="s">
        <v>3148</v>
      </c>
      <c r="E64" s="14" t="s">
        <v>3149</v>
      </c>
      <c r="F64" s="14" t="s">
        <v>249</v>
      </c>
      <c r="G64" s="129">
        <v>45132</v>
      </c>
    </row>
    <row r="65" spans="1:7" x14ac:dyDescent="0.2">
      <c r="A65" s="18" t="s">
        <v>3150</v>
      </c>
      <c r="B65" s="18" t="s">
        <v>3151</v>
      </c>
      <c r="C65" s="25" t="s">
        <v>1220</v>
      </c>
      <c r="D65" s="25" t="s">
        <v>3152</v>
      </c>
      <c r="E65" s="18" t="s">
        <v>3153</v>
      </c>
      <c r="G65" s="129">
        <v>41527</v>
      </c>
    </row>
    <row r="66" spans="1:7" x14ac:dyDescent="0.2">
      <c r="A66" s="18" t="s">
        <v>3154</v>
      </c>
      <c r="B66" s="18" t="s">
        <v>1591</v>
      </c>
      <c r="C66" s="25" t="s">
        <v>1220</v>
      </c>
      <c r="D66" s="25" t="s">
        <v>3155</v>
      </c>
      <c r="E66" s="18" t="s">
        <v>3156</v>
      </c>
      <c r="F66" s="18" t="s">
        <v>582</v>
      </c>
      <c r="G66" s="129">
        <v>39994</v>
      </c>
    </row>
    <row r="67" spans="1:7" x14ac:dyDescent="0.2">
      <c r="A67" s="18" t="s">
        <v>3157</v>
      </c>
      <c r="B67" s="18" t="s">
        <v>514</v>
      </c>
      <c r="C67" s="25" t="s">
        <v>1220</v>
      </c>
      <c r="D67" s="25" t="s">
        <v>3158</v>
      </c>
      <c r="E67" s="18" t="s">
        <v>3159</v>
      </c>
      <c r="F67" s="18" t="s">
        <v>1162</v>
      </c>
      <c r="G67" s="129">
        <v>43837</v>
      </c>
    </row>
    <row r="68" spans="1:7" x14ac:dyDescent="0.2">
      <c r="A68" s="18" t="s">
        <v>3160</v>
      </c>
      <c r="B68" s="18" t="s">
        <v>3161</v>
      </c>
      <c r="C68" s="25" t="s">
        <v>1220</v>
      </c>
      <c r="D68" s="25" t="s">
        <v>3158</v>
      </c>
      <c r="E68" s="18" t="s">
        <v>3159</v>
      </c>
      <c r="F68" s="18" t="s">
        <v>1162</v>
      </c>
      <c r="G68" s="129">
        <v>43837</v>
      </c>
    </row>
    <row r="69" spans="1:7" x14ac:dyDescent="0.2">
      <c r="A69" s="18" t="s">
        <v>3162</v>
      </c>
      <c r="B69" s="18" t="s">
        <v>3163</v>
      </c>
      <c r="C69" s="25" t="s">
        <v>1220</v>
      </c>
      <c r="D69" s="25" t="s">
        <v>3164</v>
      </c>
      <c r="E69" s="18" t="s">
        <v>1317</v>
      </c>
      <c r="F69" s="18" t="s">
        <v>63</v>
      </c>
      <c r="G69" s="129">
        <v>43384</v>
      </c>
    </row>
    <row r="70" spans="1:7" x14ac:dyDescent="0.2">
      <c r="A70" s="38" t="s">
        <v>3165</v>
      </c>
      <c r="B70" s="38" t="s">
        <v>3166</v>
      </c>
      <c r="C70" s="25" t="s">
        <v>1220</v>
      </c>
      <c r="D70" s="25" t="s">
        <v>3167</v>
      </c>
      <c r="E70" s="18" t="s">
        <v>3168</v>
      </c>
      <c r="F70" s="18" t="s">
        <v>259</v>
      </c>
      <c r="G70" s="129">
        <v>45223</v>
      </c>
    </row>
    <row r="71" spans="1:7" x14ac:dyDescent="0.2">
      <c r="A71" s="18" t="s">
        <v>3169</v>
      </c>
      <c r="B71" s="18" t="s">
        <v>3170</v>
      </c>
      <c r="C71" s="25" t="s">
        <v>1220</v>
      </c>
      <c r="D71" s="25" t="s">
        <v>3171</v>
      </c>
      <c r="E71" s="18" t="s">
        <v>3172</v>
      </c>
      <c r="F71" s="18" t="s">
        <v>3173</v>
      </c>
      <c r="G71" s="129">
        <v>43490</v>
      </c>
    </row>
    <row r="72" spans="1:7" x14ac:dyDescent="0.2">
      <c r="A72" s="14" t="s">
        <v>3165</v>
      </c>
      <c r="B72" s="14" t="s">
        <v>3166</v>
      </c>
      <c r="C72" s="25" t="s">
        <v>1220</v>
      </c>
      <c r="D72" s="14" t="s">
        <v>3174</v>
      </c>
      <c r="E72" s="14" t="s">
        <v>3175</v>
      </c>
      <c r="F72" s="14" t="s">
        <v>3173</v>
      </c>
      <c r="G72" s="129">
        <v>45069</v>
      </c>
    </row>
    <row r="73" spans="1:7" x14ac:dyDescent="0.2">
      <c r="A73" s="14" t="s">
        <v>3176</v>
      </c>
      <c r="B73" s="14" t="s">
        <v>3177</v>
      </c>
      <c r="C73" s="25" t="s">
        <v>1271</v>
      </c>
      <c r="D73" s="14" t="s">
        <v>1983</v>
      </c>
      <c r="E73" s="14" t="s">
        <v>314</v>
      </c>
      <c r="F73" s="14" t="s">
        <v>315</v>
      </c>
      <c r="G73" s="129">
        <v>45258</v>
      </c>
    </row>
    <row r="74" spans="1:7" ht="38.25" x14ac:dyDescent="0.2">
      <c r="A74" s="18" t="s">
        <v>3178</v>
      </c>
      <c r="B74" s="18" t="s">
        <v>3011</v>
      </c>
      <c r="C74" s="25" t="s">
        <v>1271</v>
      </c>
      <c r="D74" s="25" t="s">
        <v>3179</v>
      </c>
      <c r="E74" s="18" t="s">
        <v>1986</v>
      </c>
      <c r="F74" s="18" t="s">
        <v>1010</v>
      </c>
      <c r="G74" s="129">
        <v>44754</v>
      </c>
    </row>
    <row r="75" spans="1:7" ht="15" x14ac:dyDescent="0.2">
      <c r="A75" s="18" t="s">
        <v>3180</v>
      </c>
      <c r="B75" s="18" t="s">
        <v>3181</v>
      </c>
      <c r="C75" s="25" t="s">
        <v>1220</v>
      </c>
      <c r="D75" s="25" t="s">
        <v>3182</v>
      </c>
      <c r="E75" s="131" t="s">
        <v>268</v>
      </c>
      <c r="F75" s="131" t="s">
        <v>3183</v>
      </c>
      <c r="G75" s="129">
        <v>43145</v>
      </c>
    </row>
    <row r="76" spans="1:7" x14ac:dyDescent="0.2">
      <c r="A76" s="18" t="s">
        <v>378</v>
      </c>
      <c r="B76" s="18" t="s">
        <v>379</v>
      </c>
      <c r="C76" s="25" t="s">
        <v>1220</v>
      </c>
      <c r="D76" s="14" t="s">
        <v>3184</v>
      </c>
      <c r="E76" s="14" t="s">
        <v>3069</v>
      </c>
      <c r="F76" s="14" t="s">
        <v>3104</v>
      </c>
      <c r="G76" s="129">
        <v>45335</v>
      </c>
    </row>
    <row r="77" spans="1:7" x14ac:dyDescent="0.2">
      <c r="A77" s="18" t="s">
        <v>3185</v>
      </c>
      <c r="B77" s="18" t="s">
        <v>387</v>
      </c>
      <c r="C77" s="25" t="s">
        <v>1220</v>
      </c>
      <c r="D77" s="25" t="s">
        <v>3186</v>
      </c>
      <c r="E77" s="18" t="s">
        <v>3019</v>
      </c>
      <c r="F77" s="18" t="s">
        <v>379</v>
      </c>
      <c r="G77" s="129">
        <v>36142</v>
      </c>
    </row>
    <row r="78" spans="1:7" x14ac:dyDescent="0.2">
      <c r="A78" s="18" t="s">
        <v>3187</v>
      </c>
      <c r="B78" s="18" t="s">
        <v>3188</v>
      </c>
      <c r="C78" s="25" t="s">
        <v>1220</v>
      </c>
      <c r="D78" s="25" t="s">
        <v>3189</v>
      </c>
      <c r="E78" s="18" t="s">
        <v>3190</v>
      </c>
      <c r="F78" s="18" t="s">
        <v>281</v>
      </c>
      <c r="G78" s="129">
        <v>43634</v>
      </c>
    </row>
    <row r="79" spans="1:7" x14ac:dyDescent="0.2">
      <c r="A79" s="18" t="s">
        <v>3191</v>
      </c>
      <c r="B79" s="18" t="s">
        <v>3192</v>
      </c>
      <c r="C79" s="25" t="s">
        <v>1220</v>
      </c>
      <c r="D79" s="18" t="s">
        <v>3193</v>
      </c>
      <c r="E79" s="18" t="s">
        <v>3194</v>
      </c>
      <c r="F79" s="18" t="s">
        <v>417</v>
      </c>
      <c r="G79" s="129">
        <v>45090</v>
      </c>
    </row>
    <row r="80" spans="1:7" x14ac:dyDescent="0.2">
      <c r="A80" s="18" t="s">
        <v>3195</v>
      </c>
      <c r="B80" s="18" t="s">
        <v>3196</v>
      </c>
      <c r="C80" s="25" t="s">
        <v>1220</v>
      </c>
      <c r="D80" s="18" t="s">
        <v>3193</v>
      </c>
      <c r="E80" s="18" t="s">
        <v>3194</v>
      </c>
      <c r="F80" s="18" t="s">
        <v>417</v>
      </c>
      <c r="G80" s="129">
        <v>44187</v>
      </c>
    </row>
    <row r="81" spans="1:7" x14ac:dyDescent="0.2">
      <c r="A81" s="18" t="s">
        <v>3197</v>
      </c>
      <c r="B81" s="18" t="s">
        <v>3129</v>
      </c>
      <c r="C81" s="25" t="s">
        <v>1220</v>
      </c>
      <c r="D81" s="18" t="s">
        <v>3193</v>
      </c>
      <c r="E81" s="18" t="s">
        <v>3194</v>
      </c>
      <c r="F81" s="18" t="s">
        <v>417</v>
      </c>
      <c r="G81" s="129">
        <v>44187</v>
      </c>
    </row>
    <row r="82" spans="1:7" x14ac:dyDescent="0.2">
      <c r="A82" s="18" t="s">
        <v>3198</v>
      </c>
      <c r="B82" s="18" t="s">
        <v>3134</v>
      </c>
      <c r="C82" s="25" t="s">
        <v>1220</v>
      </c>
      <c r="D82" s="18" t="s">
        <v>3193</v>
      </c>
      <c r="E82" s="18" t="s">
        <v>3194</v>
      </c>
      <c r="F82" s="18" t="s">
        <v>417</v>
      </c>
      <c r="G82" s="129">
        <v>44187</v>
      </c>
    </row>
    <row r="83" spans="1:7" x14ac:dyDescent="0.2">
      <c r="A83" s="18" t="s">
        <v>3124</v>
      </c>
      <c r="B83" s="18" t="s">
        <v>3125</v>
      </c>
      <c r="C83" s="25" t="s">
        <v>1220</v>
      </c>
      <c r="D83" s="18" t="s">
        <v>3199</v>
      </c>
      <c r="E83" s="18" t="s">
        <v>286</v>
      </c>
      <c r="F83" s="18" t="s">
        <v>287</v>
      </c>
      <c r="G83" s="129">
        <v>45282</v>
      </c>
    </row>
    <row r="84" spans="1:7" x14ac:dyDescent="0.2">
      <c r="A84" s="18" t="s">
        <v>3200</v>
      </c>
      <c r="B84" s="18" t="s">
        <v>3201</v>
      </c>
      <c r="C84" s="25" t="s">
        <v>1220</v>
      </c>
      <c r="D84" s="18" t="s">
        <v>3202</v>
      </c>
      <c r="E84" s="18" t="s">
        <v>3203</v>
      </c>
      <c r="F84" s="18" t="s">
        <v>289</v>
      </c>
      <c r="G84" s="129">
        <v>44145</v>
      </c>
    </row>
    <row r="85" spans="1:7" x14ac:dyDescent="0.2">
      <c r="A85" s="18" t="s">
        <v>3204</v>
      </c>
      <c r="B85" s="18" t="s">
        <v>3205</v>
      </c>
      <c r="C85" s="25" t="s">
        <v>1220</v>
      </c>
      <c r="D85" s="25" t="s">
        <v>3206</v>
      </c>
      <c r="E85" s="18" t="s">
        <v>2028</v>
      </c>
      <c r="F85" s="18" t="s">
        <v>217</v>
      </c>
      <c r="G85" s="129">
        <v>43312</v>
      </c>
    </row>
    <row r="86" spans="1:7" x14ac:dyDescent="0.2">
      <c r="A86" s="18" t="s">
        <v>3207</v>
      </c>
      <c r="B86" s="18" t="s">
        <v>3208</v>
      </c>
      <c r="C86" s="25" t="s">
        <v>1220</v>
      </c>
      <c r="D86" s="25" t="s">
        <v>3209</v>
      </c>
      <c r="E86" s="18" t="s">
        <v>3210</v>
      </c>
      <c r="F86" s="18" t="s">
        <v>293</v>
      </c>
      <c r="G86" s="129">
        <v>44726</v>
      </c>
    </row>
    <row r="87" spans="1:7" x14ac:dyDescent="0.2">
      <c r="A87" s="18" t="s">
        <v>1592</v>
      </c>
      <c r="B87" s="18" t="s">
        <v>1593</v>
      </c>
      <c r="C87" s="25" t="s">
        <v>1220</v>
      </c>
      <c r="D87" s="25" t="s">
        <v>3209</v>
      </c>
      <c r="E87" s="18" t="s">
        <v>3210</v>
      </c>
      <c r="F87" s="18" t="s">
        <v>293</v>
      </c>
      <c r="G87" s="129">
        <v>44726</v>
      </c>
    </row>
    <row r="88" spans="1:7" x14ac:dyDescent="0.2">
      <c r="A88" s="18" t="s">
        <v>3211</v>
      </c>
      <c r="B88" s="18" t="s">
        <v>3212</v>
      </c>
      <c r="C88" s="25" t="s">
        <v>1220</v>
      </c>
      <c r="D88" s="25" t="s">
        <v>3209</v>
      </c>
      <c r="E88" s="18" t="s">
        <v>3210</v>
      </c>
      <c r="F88" s="18" t="s">
        <v>293</v>
      </c>
      <c r="G88" s="129">
        <v>44726</v>
      </c>
    </row>
    <row r="89" spans="1:7" x14ac:dyDescent="0.2">
      <c r="A89" s="18" t="s">
        <v>3213</v>
      </c>
      <c r="B89" s="18" t="s">
        <v>3214</v>
      </c>
      <c r="C89" s="25" t="s">
        <v>1220</v>
      </c>
      <c r="D89" s="25" t="s">
        <v>3215</v>
      </c>
      <c r="E89" s="18" t="s">
        <v>3216</v>
      </c>
      <c r="F89" s="18" t="s">
        <v>918</v>
      </c>
      <c r="G89" s="129">
        <v>40108</v>
      </c>
    </row>
    <row r="90" spans="1:7" x14ac:dyDescent="0.2">
      <c r="A90" s="18" t="s">
        <v>3213</v>
      </c>
      <c r="B90" s="18" t="s">
        <v>3214</v>
      </c>
      <c r="C90" s="25" t="s">
        <v>1220</v>
      </c>
      <c r="D90" s="25" t="s">
        <v>3217</v>
      </c>
      <c r="E90" s="18" t="s">
        <v>3216</v>
      </c>
      <c r="F90" s="18" t="s">
        <v>918</v>
      </c>
      <c r="G90" s="129">
        <v>39966</v>
      </c>
    </row>
    <row r="91" spans="1:7" x14ac:dyDescent="0.2">
      <c r="A91" s="18" t="s">
        <v>3108</v>
      </c>
      <c r="B91" s="18" t="s">
        <v>3109</v>
      </c>
      <c r="C91" s="25" t="s">
        <v>1220</v>
      </c>
      <c r="D91" s="25" t="s">
        <v>3218</v>
      </c>
      <c r="E91" s="18" t="s">
        <v>3111</v>
      </c>
      <c r="F91" s="18" t="s">
        <v>247</v>
      </c>
      <c r="G91" s="129">
        <v>41589</v>
      </c>
    </row>
    <row r="92" spans="1:7" x14ac:dyDescent="0.2">
      <c r="A92" s="18" t="s">
        <v>3114</v>
      </c>
      <c r="B92" s="18" t="s">
        <v>3115</v>
      </c>
      <c r="C92" s="25" t="s">
        <v>1220</v>
      </c>
      <c r="D92" s="25" t="s">
        <v>3218</v>
      </c>
      <c r="E92" s="18" t="s">
        <v>3111</v>
      </c>
      <c r="F92" s="18" t="s">
        <v>247</v>
      </c>
      <c r="G92" s="129">
        <v>41589</v>
      </c>
    </row>
    <row r="93" spans="1:7" x14ac:dyDescent="0.2">
      <c r="A93" s="18" t="s">
        <v>3112</v>
      </c>
      <c r="B93" s="18" t="s">
        <v>3113</v>
      </c>
      <c r="C93" s="25" t="s">
        <v>1220</v>
      </c>
      <c r="D93" s="25" t="s">
        <v>3219</v>
      </c>
      <c r="E93" s="18" t="s">
        <v>3111</v>
      </c>
      <c r="F93" s="18" t="s">
        <v>247</v>
      </c>
      <c r="G93" s="129">
        <v>41589</v>
      </c>
    </row>
    <row r="94" spans="1:7" x14ac:dyDescent="0.2">
      <c r="A94" s="18" t="s">
        <v>1083</v>
      </c>
      <c r="B94" s="18" t="s">
        <v>1084</v>
      </c>
      <c r="C94" s="25" t="s">
        <v>1220</v>
      </c>
      <c r="D94" s="25" t="s">
        <v>3220</v>
      </c>
      <c r="E94" s="18" t="s">
        <v>4528</v>
      </c>
      <c r="F94" s="18" t="s">
        <v>3221</v>
      </c>
      <c r="G94" s="129">
        <v>45470</v>
      </c>
    </row>
    <row r="95" spans="1:7" x14ac:dyDescent="0.2">
      <c r="A95" s="18" t="s">
        <v>3136</v>
      </c>
      <c r="B95" s="18" t="s">
        <v>1355</v>
      </c>
      <c r="C95" s="25" t="s">
        <v>1220</v>
      </c>
      <c r="D95" s="25" t="s">
        <v>2052</v>
      </c>
      <c r="E95" s="18" t="s">
        <v>1331</v>
      </c>
      <c r="F95" s="18" t="s">
        <v>71</v>
      </c>
      <c r="G95" s="129">
        <v>41267</v>
      </c>
    </row>
    <row r="96" spans="1:7" x14ac:dyDescent="0.2">
      <c r="A96" s="18" t="s">
        <v>3222</v>
      </c>
      <c r="B96" s="18" t="s">
        <v>3223</v>
      </c>
      <c r="C96" s="25" t="s">
        <v>1220</v>
      </c>
      <c r="D96" s="18" t="s">
        <v>3224</v>
      </c>
      <c r="E96" s="18" t="s">
        <v>3225</v>
      </c>
      <c r="F96" s="18" t="s">
        <v>303</v>
      </c>
      <c r="G96" s="129">
        <v>44236</v>
      </c>
    </row>
    <row r="97" spans="1:7" x14ac:dyDescent="0.2">
      <c r="A97" s="18" t="s">
        <v>3226</v>
      </c>
      <c r="B97" s="18" t="s">
        <v>3227</v>
      </c>
      <c r="C97" s="25" t="s">
        <v>1220</v>
      </c>
      <c r="D97" s="18" t="s">
        <v>3224</v>
      </c>
      <c r="E97" s="18" t="s">
        <v>3225</v>
      </c>
      <c r="F97" s="18" t="s">
        <v>303</v>
      </c>
      <c r="G97" s="129">
        <v>44236</v>
      </c>
    </row>
    <row r="98" spans="1:7" x14ac:dyDescent="0.2">
      <c r="A98" s="18" t="s">
        <v>3228</v>
      </c>
      <c r="B98" s="18" t="s">
        <v>3229</v>
      </c>
      <c r="C98" s="25" t="s">
        <v>1220</v>
      </c>
      <c r="D98" s="18" t="s">
        <v>3224</v>
      </c>
      <c r="E98" s="18" t="s">
        <v>3225</v>
      </c>
      <c r="F98" s="18" t="s">
        <v>303</v>
      </c>
      <c r="G98" s="129">
        <v>44236</v>
      </c>
    </row>
    <row r="99" spans="1:7" x14ac:dyDescent="0.2">
      <c r="A99" s="18" t="s">
        <v>3230</v>
      </c>
      <c r="B99" s="18" t="s">
        <v>508</v>
      </c>
      <c r="C99" s="25" t="s">
        <v>1220</v>
      </c>
      <c r="D99" s="25" t="s">
        <v>3231</v>
      </c>
      <c r="E99" s="18" t="s">
        <v>2059</v>
      </c>
      <c r="F99" s="18" t="s">
        <v>309</v>
      </c>
      <c r="G99" s="129">
        <v>43886</v>
      </c>
    </row>
    <row r="100" spans="1:7" x14ac:dyDescent="0.2">
      <c r="A100" s="18" t="s">
        <v>3230</v>
      </c>
      <c r="B100" s="18" t="s">
        <v>508</v>
      </c>
      <c r="C100" s="25" t="s">
        <v>1220</v>
      </c>
      <c r="D100" s="25" t="s">
        <v>4453</v>
      </c>
      <c r="E100" s="18" t="s">
        <v>1243</v>
      </c>
      <c r="F100" s="18" t="s">
        <v>4450</v>
      </c>
      <c r="G100" s="129">
        <v>45433</v>
      </c>
    </row>
    <row r="101" spans="1:7" x14ac:dyDescent="0.2">
      <c r="A101" s="18" t="s">
        <v>3050</v>
      </c>
      <c r="B101" s="18" t="s">
        <v>3051</v>
      </c>
      <c r="C101" s="25" t="s">
        <v>1220</v>
      </c>
      <c r="D101" s="18" t="s">
        <v>3232</v>
      </c>
      <c r="E101" s="18" t="s">
        <v>3233</v>
      </c>
      <c r="F101" s="18" t="s">
        <v>313</v>
      </c>
      <c r="G101" s="129">
        <v>44159</v>
      </c>
    </row>
    <row r="102" spans="1:7" x14ac:dyDescent="0.2">
      <c r="A102" s="18" t="s">
        <v>378</v>
      </c>
      <c r="B102" s="18" t="s">
        <v>379</v>
      </c>
      <c r="C102" s="25" t="s">
        <v>1220</v>
      </c>
      <c r="D102" s="25" t="s">
        <v>3234</v>
      </c>
      <c r="E102" s="18" t="s">
        <v>3235</v>
      </c>
      <c r="F102" s="18" t="s">
        <v>3236</v>
      </c>
      <c r="G102" s="129">
        <v>45335</v>
      </c>
    </row>
    <row r="103" spans="1:7" x14ac:dyDescent="0.2">
      <c r="A103" s="18" t="s">
        <v>3235</v>
      </c>
      <c r="B103" s="18" t="s">
        <v>3236</v>
      </c>
      <c r="C103" s="25" t="s">
        <v>1220</v>
      </c>
      <c r="D103" s="25" t="s">
        <v>3234</v>
      </c>
      <c r="E103" s="18" t="s">
        <v>3237</v>
      </c>
      <c r="F103" s="18" t="s">
        <v>828</v>
      </c>
      <c r="G103" s="129">
        <v>39954</v>
      </c>
    </row>
    <row r="104" spans="1:7" x14ac:dyDescent="0.2">
      <c r="A104" s="18" t="s">
        <v>3238</v>
      </c>
      <c r="B104" s="18" t="s">
        <v>3239</v>
      </c>
      <c r="C104" s="25" t="s">
        <v>1220</v>
      </c>
      <c r="D104" s="25" t="s">
        <v>3240</v>
      </c>
      <c r="E104" s="18" t="s">
        <v>3099</v>
      </c>
      <c r="F104" s="18" t="s">
        <v>125</v>
      </c>
      <c r="G104" s="129">
        <v>42186</v>
      </c>
    </row>
    <row r="105" spans="1:7" x14ac:dyDescent="0.2">
      <c r="A105" s="18" t="s">
        <v>3241</v>
      </c>
      <c r="B105" s="18" t="s">
        <v>3242</v>
      </c>
      <c r="C105" s="25" t="s">
        <v>1220</v>
      </c>
      <c r="D105" s="25" t="s">
        <v>3243</v>
      </c>
      <c r="E105" s="18" t="s">
        <v>3099</v>
      </c>
      <c r="F105" s="18" t="s">
        <v>125</v>
      </c>
      <c r="G105" s="129">
        <v>42186</v>
      </c>
    </row>
    <row r="106" spans="1:7" ht="25.5" x14ac:dyDescent="0.2">
      <c r="A106" s="18" t="s">
        <v>3244</v>
      </c>
      <c r="B106" s="18" t="s">
        <v>399</v>
      </c>
      <c r="C106" s="25" t="s">
        <v>1271</v>
      </c>
      <c r="D106" s="25" t="s">
        <v>3245</v>
      </c>
      <c r="E106" s="14" t="s">
        <v>66</v>
      </c>
      <c r="F106" s="18" t="s">
        <v>67</v>
      </c>
      <c r="G106" s="129">
        <v>43256</v>
      </c>
    </row>
    <row r="107" spans="1:7" x14ac:dyDescent="0.2">
      <c r="A107" s="18" t="s">
        <v>3246</v>
      </c>
      <c r="B107" s="18" t="s">
        <v>355</v>
      </c>
      <c r="C107" s="25" t="s">
        <v>1271</v>
      </c>
      <c r="D107" s="25" t="s">
        <v>3247</v>
      </c>
      <c r="E107" s="14" t="s">
        <v>430</v>
      </c>
      <c r="F107" s="18" t="s">
        <v>431</v>
      </c>
      <c r="G107" s="129">
        <v>45076</v>
      </c>
    </row>
    <row r="108" spans="1:7" x14ac:dyDescent="0.2">
      <c r="A108" s="18" t="s">
        <v>3248</v>
      </c>
      <c r="B108" s="18" t="s">
        <v>3249</v>
      </c>
      <c r="C108" s="25" t="s">
        <v>1220</v>
      </c>
      <c r="D108" s="18" t="s">
        <v>3250</v>
      </c>
      <c r="E108" s="18" t="s">
        <v>2085</v>
      </c>
      <c r="F108" s="18" t="s">
        <v>331</v>
      </c>
      <c r="G108" s="129">
        <v>44050</v>
      </c>
    </row>
    <row r="109" spans="1:7" x14ac:dyDescent="0.2">
      <c r="A109" s="18" t="s">
        <v>3251</v>
      </c>
      <c r="B109" s="18" t="s">
        <v>3252</v>
      </c>
      <c r="C109" s="25" t="s">
        <v>1220</v>
      </c>
      <c r="D109" s="18" t="s">
        <v>3250</v>
      </c>
      <c r="E109" s="18" t="s">
        <v>2085</v>
      </c>
      <c r="F109" s="18" t="s">
        <v>331</v>
      </c>
      <c r="G109" s="129">
        <v>44050</v>
      </c>
    </row>
    <row r="110" spans="1:7" x14ac:dyDescent="0.2">
      <c r="A110" s="18" t="s">
        <v>3251</v>
      </c>
      <c r="B110" s="18" t="s">
        <v>3252</v>
      </c>
      <c r="C110" s="25" t="s">
        <v>1220</v>
      </c>
      <c r="D110" s="25" t="s">
        <v>3253</v>
      </c>
      <c r="E110" s="18" t="s">
        <v>3254</v>
      </c>
      <c r="F110" s="18" t="s">
        <v>333</v>
      </c>
      <c r="G110" s="129">
        <v>43371</v>
      </c>
    </row>
    <row r="111" spans="1:7" x14ac:dyDescent="0.2">
      <c r="A111" s="18" t="s">
        <v>3255</v>
      </c>
      <c r="B111" s="18" t="s">
        <v>3256</v>
      </c>
      <c r="C111" s="25" t="s">
        <v>1220</v>
      </c>
      <c r="D111" s="18" t="s">
        <v>3257</v>
      </c>
      <c r="E111" s="18" t="s">
        <v>3258</v>
      </c>
      <c r="F111" s="18" t="s">
        <v>345</v>
      </c>
      <c r="G111" s="129">
        <v>44467</v>
      </c>
    </row>
    <row r="112" spans="1:7" x14ac:dyDescent="0.2">
      <c r="A112" s="14" t="s">
        <v>3259</v>
      </c>
      <c r="B112" s="14" t="s">
        <v>1593</v>
      </c>
      <c r="C112" s="25" t="s">
        <v>1220</v>
      </c>
      <c r="D112" s="18" t="s">
        <v>3260</v>
      </c>
      <c r="E112" s="18" t="s">
        <v>3261</v>
      </c>
      <c r="F112" s="18" t="s">
        <v>359</v>
      </c>
      <c r="G112" s="129">
        <v>45020</v>
      </c>
    </row>
    <row r="113" spans="1:7" x14ac:dyDescent="0.2">
      <c r="A113" s="18" t="s">
        <v>3262</v>
      </c>
      <c r="B113" s="18" t="s">
        <v>1084</v>
      </c>
      <c r="C113" s="25" t="s">
        <v>1220</v>
      </c>
      <c r="D113" s="25" t="s">
        <v>2107</v>
      </c>
      <c r="E113" s="18" t="s">
        <v>3263</v>
      </c>
      <c r="F113" s="18" t="s">
        <v>363</v>
      </c>
      <c r="G113" s="129">
        <v>43900</v>
      </c>
    </row>
    <row r="114" spans="1:7" x14ac:dyDescent="0.2">
      <c r="A114" s="18" t="s">
        <v>3264</v>
      </c>
      <c r="B114" s="18" t="s">
        <v>3265</v>
      </c>
      <c r="C114" s="25" t="s">
        <v>1220</v>
      </c>
      <c r="D114" s="25" t="s">
        <v>3266</v>
      </c>
      <c r="E114" s="18" t="s">
        <v>1284</v>
      </c>
      <c r="F114" s="18" t="s">
        <v>431</v>
      </c>
      <c r="G114" s="129">
        <v>42815</v>
      </c>
    </row>
    <row r="115" spans="1:7" x14ac:dyDescent="0.2">
      <c r="A115" s="18" t="s">
        <v>3267</v>
      </c>
      <c r="B115" s="18" t="s">
        <v>3268</v>
      </c>
      <c r="C115" s="25" t="s">
        <v>1220</v>
      </c>
      <c r="D115" s="25" t="s">
        <v>3269</v>
      </c>
      <c r="E115" s="18" t="s">
        <v>3270</v>
      </c>
      <c r="F115" s="18" t="s">
        <v>661</v>
      </c>
      <c r="G115" s="129">
        <v>39486</v>
      </c>
    </row>
    <row r="116" spans="1:7" x14ac:dyDescent="0.2">
      <c r="A116" s="18" t="s">
        <v>378</v>
      </c>
      <c r="B116" s="18" t="s">
        <v>379</v>
      </c>
      <c r="C116" s="25" t="s">
        <v>1220</v>
      </c>
      <c r="D116" s="14" t="s">
        <v>3271</v>
      </c>
      <c r="E116" s="14" t="s">
        <v>380</v>
      </c>
      <c r="F116" s="14" t="s">
        <v>3272</v>
      </c>
      <c r="G116" s="129">
        <v>45335</v>
      </c>
    </row>
    <row r="117" spans="1:7" x14ac:dyDescent="0.2">
      <c r="A117" s="18" t="s">
        <v>3273</v>
      </c>
      <c r="B117" s="18" t="s">
        <v>3079</v>
      </c>
      <c r="C117" s="25" t="s">
        <v>1220</v>
      </c>
      <c r="D117" s="25" t="s">
        <v>3274</v>
      </c>
      <c r="E117" s="18" t="s">
        <v>3275</v>
      </c>
      <c r="F117" s="18" t="s">
        <v>3276</v>
      </c>
      <c r="G117" s="129">
        <v>44915</v>
      </c>
    </row>
    <row r="118" spans="1:7" x14ac:dyDescent="0.2">
      <c r="A118" s="18" t="s">
        <v>3277</v>
      </c>
      <c r="B118" s="18" t="s">
        <v>3278</v>
      </c>
      <c r="C118" s="25" t="s">
        <v>1220</v>
      </c>
      <c r="D118" s="25" t="s">
        <v>3274</v>
      </c>
      <c r="E118" s="18" t="s">
        <v>3275</v>
      </c>
      <c r="F118" s="18" t="s">
        <v>3276</v>
      </c>
      <c r="G118" s="129">
        <v>44915</v>
      </c>
    </row>
    <row r="119" spans="1:7" x14ac:dyDescent="0.2">
      <c r="A119" s="18" t="s">
        <v>3093</v>
      </c>
      <c r="B119" s="18" t="s">
        <v>1593</v>
      </c>
      <c r="C119" s="25" t="s">
        <v>1220</v>
      </c>
      <c r="D119" s="25" t="s">
        <v>3279</v>
      </c>
      <c r="E119" s="18" t="s">
        <v>3280</v>
      </c>
      <c r="F119" s="18" t="s">
        <v>637</v>
      </c>
    </row>
    <row r="120" spans="1:7" x14ac:dyDescent="0.2">
      <c r="A120" s="18" t="s">
        <v>3281</v>
      </c>
      <c r="B120" s="18" t="s">
        <v>3282</v>
      </c>
      <c r="C120" s="25" t="s">
        <v>1220</v>
      </c>
      <c r="D120" s="25" t="s">
        <v>3283</v>
      </c>
      <c r="E120" s="18" t="s">
        <v>3284</v>
      </c>
      <c r="F120" s="18" t="s">
        <v>1072</v>
      </c>
      <c r="G120" s="129">
        <v>43356</v>
      </c>
    </row>
    <row r="121" spans="1:7" x14ac:dyDescent="0.2">
      <c r="A121" s="18" t="s">
        <v>3285</v>
      </c>
      <c r="B121" s="18" t="s">
        <v>3286</v>
      </c>
      <c r="C121" s="25" t="s">
        <v>1220</v>
      </c>
      <c r="D121" s="25" t="s">
        <v>3283</v>
      </c>
      <c r="E121" s="18" t="s">
        <v>3284</v>
      </c>
      <c r="F121" s="18" t="s">
        <v>1072</v>
      </c>
      <c r="G121" s="129">
        <v>43356</v>
      </c>
    </row>
    <row r="122" spans="1:7" x14ac:dyDescent="0.2">
      <c r="A122" s="18" t="s">
        <v>3093</v>
      </c>
      <c r="B122" s="18" t="s">
        <v>1593</v>
      </c>
      <c r="C122" s="25" t="s">
        <v>1220</v>
      </c>
      <c r="D122" s="25" t="s">
        <v>3283</v>
      </c>
      <c r="E122" s="18" t="s">
        <v>3284</v>
      </c>
      <c r="F122" s="18" t="s">
        <v>1072</v>
      </c>
      <c r="G122" s="129">
        <v>43356</v>
      </c>
    </row>
    <row r="123" spans="1:7" x14ac:dyDescent="0.2">
      <c r="A123" s="18" t="s">
        <v>3287</v>
      </c>
      <c r="B123" s="18" t="s">
        <v>3288</v>
      </c>
      <c r="C123" s="25" t="s">
        <v>3289</v>
      </c>
      <c r="D123" s="25" t="s">
        <v>3290</v>
      </c>
      <c r="E123" s="18" t="s">
        <v>3291</v>
      </c>
      <c r="F123" s="18" t="s">
        <v>421</v>
      </c>
      <c r="G123" s="129">
        <v>43063</v>
      </c>
    </row>
    <row r="124" spans="1:7" x14ac:dyDescent="0.2">
      <c r="A124" s="18" t="s">
        <v>3292</v>
      </c>
      <c r="B124" s="18" t="s">
        <v>1458</v>
      </c>
      <c r="C124" s="25" t="s">
        <v>1220</v>
      </c>
      <c r="D124" s="25" t="s">
        <v>3293</v>
      </c>
      <c r="E124" s="18" t="s">
        <v>3237</v>
      </c>
      <c r="F124" s="18" t="s">
        <v>828</v>
      </c>
      <c r="G124" s="129">
        <v>40604</v>
      </c>
    </row>
    <row r="125" spans="1:7" x14ac:dyDescent="0.2">
      <c r="A125" s="18" t="s">
        <v>3292</v>
      </c>
      <c r="B125" s="18" t="s">
        <v>1458</v>
      </c>
      <c r="C125" s="25" t="s">
        <v>1220</v>
      </c>
      <c r="D125" s="25" t="s">
        <v>3294</v>
      </c>
      <c r="E125" s="18" t="s">
        <v>3237</v>
      </c>
      <c r="F125" s="18" t="s">
        <v>828</v>
      </c>
      <c r="G125" s="129">
        <v>40604</v>
      </c>
    </row>
    <row r="126" spans="1:7" x14ac:dyDescent="0.2">
      <c r="A126" s="18" t="s">
        <v>3287</v>
      </c>
      <c r="B126" s="18" t="s">
        <v>3288</v>
      </c>
      <c r="C126" s="25" t="s">
        <v>3289</v>
      </c>
      <c r="D126" s="25" t="s">
        <v>3295</v>
      </c>
      <c r="E126" s="18" t="s">
        <v>3296</v>
      </c>
      <c r="F126" s="18" t="s">
        <v>451</v>
      </c>
      <c r="G126" s="129">
        <v>43063</v>
      </c>
    </row>
    <row r="127" spans="1:7" x14ac:dyDescent="0.2">
      <c r="A127" s="18" t="s">
        <v>3297</v>
      </c>
      <c r="B127" s="18" t="s">
        <v>3298</v>
      </c>
      <c r="C127" s="25" t="s">
        <v>1220</v>
      </c>
      <c r="D127" s="25" t="s">
        <v>3299</v>
      </c>
      <c r="E127" s="18" t="s">
        <v>342</v>
      </c>
      <c r="F127" s="18" t="s">
        <v>3040</v>
      </c>
      <c r="G127" s="129">
        <v>45013</v>
      </c>
    </row>
    <row r="128" spans="1:7" x14ac:dyDescent="0.2">
      <c r="A128" s="18" t="s">
        <v>3297</v>
      </c>
      <c r="B128" s="18" t="s">
        <v>3298</v>
      </c>
      <c r="C128" s="25" t="s">
        <v>1220</v>
      </c>
      <c r="D128" s="25" t="s">
        <v>3300</v>
      </c>
      <c r="E128" s="18" t="s">
        <v>342</v>
      </c>
      <c r="F128" s="18" t="s">
        <v>3040</v>
      </c>
      <c r="G128" s="129">
        <v>45013</v>
      </c>
    </row>
    <row r="129" spans="1:7" x14ac:dyDescent="0.2">
      <c r="A129" s="18" t="s">
        <v>3248</v>
      </c>
      <c r="B129" s="18" t="s">
        <v>3249</v>
      </c>
      <c r="C129" s="25" t="s">
        <v>1220</v>
      </c>
      <c r="D129" s="25" t="s">
        <v>3301</v>
      </c>
      <c r="E129" s="18" t="s">
        <v>3302</v>
      </c>
      <c r="F129" s="18" t="s">
        <v>466</v>
      </c>
      <c r="G129" s="129">
        <v>43676</v>
      </c>
    </row>
    <row r="130" spans="1:7" x14ac:dyDescent="0.2">
      <c r="A130" s="18" t="s">
        <v>3303</v>
      </c>
      <c r="B130" s="18" t="s">
        <v>3304</v>
      </c>
      <c r="C130" s="25" t="s">
        <v>1220</v>
      </c>
      <c r="D130" s="25" t="s">
        <v>3301</v>
      </c>
      <c r="E130" s="18" t="s">
        <v>3302</v>
      </c>
      <c r="F130" s="18" t="s">
        <v>466</v>
      </c>
      <c r="G130" s="129">
        <v>43676</v>
      </c>
    </row>
    <row r="131" spans="1:7" x14ac:dyDescent="0.2">
      <c r="A131" s="18" t="s">
        <v>3305</v>
      </c>
      <c r="B131" s="18" t="s">
        <v>3306</v>
      </c>
      <c r="C131" s="25" t="s">
        <v>1220</v>
      </c>
      <c r="D131" s="25" t="s">
        <v>3301</v>
      </c>
      <c r="E131" s="18" t="s">
        <v>3302</v>
      </c>
      <c r="F131" s="18" t="s">
        <v>466</v>
      </c>
      <c r="G131" s="129">
        <v>43676</v>
      </c>
    </row>
    <row r="132" spans="1:7" x14ac:dyDescent="0.2">
      <c r="A132" s="18" t="s">
        <v>3307</v>
      </c>
      <c r="B132" s="18" t="s">
        <v>3308</v>
      </c>
      <c r="C132" s="25" t="s">
        <v>1220</v>
      </c>
      <c r="D132" s="25" t="s">
        <v>3309</v>
      </c>
      <c r="E132" s="18" t="s">
        <v>581</v>
      </c>
      <c r="F132" s="18" t="s">
        <v>582</v>
      </c>
      <c r="G132" s="129">
        <v>45146</v>
      </c>
    </row>
    <row r="133" spans="1:7" x14ac:dyDescent="0.2">
      <c r="A133" s="18" t="s">
        <v>3310</v>
      </c>
      <c r="B133" s="18" t="s">
        <v>3311</v>
      </c>
      <c r="C133" s="25" t="s">
        <v>1220</v>
      </c>
      <c r="D133" s="18" t="s">
        <v>3312</v>
      </c>
      <c r="E133" s="18" t="s">
        <v>3313</v>
      </c>
      <c r="F133" s="18" t="s">
        <v>980</v>
      </c>
      <c r="G133" s="129">
        <v>44299</v>
      </c>
    </row>
    <row r="134" spans="1:7" x14ac:dyDescent="0.2">
      <c r="A134" s="18" t="s">
        <v>3314</v>
      </c>
      <c r="B134" s="18" t="s">
        <v>3212</v>
      </c>
      <c r="C134" s="25" t="s">
        <v>1220</v>
      </c>
      <c r="D134" s="18" t="s">
        <v>3312</v>
      </c>
      <c r="E134" s="18" t="s">
        <v>3313</v>
      </c>
      <c r="F134" s="18" t="s">
        <v>980</v>
      </c>
      <c r="G134" s="129">
        <v>44299</v>
      </c>
    </row>
    <row r="135" spans="1:7" x14ac:dyDescent="0.2">
      <c r="A135" s="18" t="s">
        <v>3315</v>
      </c>
      <c r="B135" s="18" t="s">
        <v>3316</v>
      </c>
      <c r="C135" s="25" t="s">
        <v>1271</v>
      </c>
      <c r="D135" s="25" t="s">
        <v>3317</v>
      </c>
      <c r="E135" s="18" t="s">
        <v>1284</v>
      </c>
      <c r="F135" s="18" t="s">
        <v>431</v>
      </c>
      <c r="G135" s="129">
        <v>43411</v>
      </c>
    </row>
    <row r="136" spans="1:7" x14ac:dyDescent="0.2">
      <c r="A136" s="18" t="s">
        <v>3251</v>
      </c>
      <c r="B136" s="18" t="s">
        <v>3252</v>
      </c>
      <c r="C136" s="25" t="s">
        <v>1220</v>
      </c>
      <c r="D136" s="25" t="s">
        <v>3318</v>
      </c>
      <c r="E136" s="18" t="s">
        <v>1484</v>
      </c>
      <c r="F136" s="18" t="s">
        <v>489</v>
      </c>
      <c r="G136" s="129">
        <v>43179</v>
      </c>
    </row>
    <row r="137" spans="1:7" x14ac:dyDescent="0.2">
      <c r="A137" s="18" t="s">
        <v>378</v>
      </c>
      <c r="B137" s="18" t="s">
        <v>379</v>
      </c>
      <c r="C137" s="25" t="s">
        <v>1220</v>
      </c>
      <c r="D137" s="18" t="s">
        <v>3319</v>
      </c>
      <c r="E137" s="14" t="s">
        <v>3320</v>
      </c>
      <c r="F137" s="14" t="s">
        <v>3321</v>
      </c>
      <c r="G137" s="129">
        <v>45335</v>
      </c>
    </row>
    <row r="138" spans="1:7" x14ac:dyDescent="0.2">
      <c r="A138" s="18" t="s">
        <v>3404</v>
      </c>
      <c r="B138" s="18" t="s">
        <v>3031</v>
      </c>
      <c r="C138" s="25" t="s">
        <v>1220</v>
      </c>
      <c r="D138" s="18" t="s">
        <v>4544</v>
      </c>
      <c r="E138" s="14" t="s">
        <v>416</v>
      </c>
      <c r="F138" s="14" t="s">
        <v>417</v>
      </c>
      <c r="G138" s="129">
        <v>45489</v>
      </c>
    </row>
    <row r="139" spans="1:7" x14ac:dyDescent="0.2">
      <c r="A139" s="18" t="s">
        <v>4545</v>
      </c>
      <c r="B139" s="18" t="s">
        <v>502</v>
      </c>
      <c r="C139" s="25" t="s">
        <v>1220</v>
      </c>
      <c r="D139" s="18" t="s">
        <v>4544</v>
      </c>
      <c r="E139" s="14" t="s">
        <v>416</v>
      </c>
      <c r="F139" s="14" t="s">
        <v>417</v>
      </c>
      <c r="G139" s="129">
        <v>45489</v>
      </c>
    </row>
    <row r="140" spans="1:7" x14ac:dyDescent="0.2">
      <c r="A140" s="18" t="s">
        <v>3136</v>
      </c>
      <c r="B140" s="18" t="s">
        <v>1355</v>
      </c>
      <c r="C140" s="25" t="s">
        <v>1220</v>
      </c>
      <c r="D140" s="25" t="s">
        <v>2173</v>
      </c>
      <c r="E140" s="18" t="s">
        <v>1331</v>
      </c>
      <c r="F140" s="18" t="s">
        <v>71</v>
      </c>
      <c r="G140" s="129">
        <v>41267</v>
      </c>
    </row>
    <row r="141" spans="1:7" x14ac:dyDescent="0.2">
      <c r="A141" s="18" t="s">
        <v>3019</v>
      </c>
      <c r="B141" s="18" t="s">
        <v>379</v>
      </c>
      <c r="C141" s="25" t="s">
        <v>1220</v>
      </c>
      <c r="D141" s="25" t="s">
        <v>3322</v>
      </c>
      <c r="E141" s="18" t="s">
        <v>3323</v>
      </c>
      <c r="F141" s="18" t="s">
        <v>373</v>
      </c>
      <c r="G141" s="129">
        <v>43090</v>
      </c>
    </row>
    <row r="142" spans="1:7" x14ac:dyDescent="0.2">
      <c r="A142" s="18" t="s">
        <v>3324</v>
      </c>
      <c r="B142" s="18" t="s">
        <v>3325</v>
      </c>
      <c r="C142" s="25" t="s">
        <v>1220</v>
      </c>
      <c r="D142" s="25" t="s">
        <v>3326</v>
      </c>
      <c r="E142" s="18" t="s">
        <v>3327</v>
      </c>
      <c r="F142" s="18" t="s">
        <v>506</v>
      </c>
      <c r="G142" s="129">
        <v>45261</v>
      </c>
    </row>
    <row r="143" spans="1:7" x14ac:dyDescent="0.2">
      <c r="A143" s="18" t="s">
        <v>3328</v>
      </c>
      <c r="B143" s="18" t="s">
        <v>3304</v>
      </c>
      <c r="C143" s="25" t="s">
        <v>1220</v>
      </c>
      <c r="D143" s="25" t="s">
        <v>3326</v>
      </c>
      <c r="E143" s="18" t="s">
        <v>3327</v>
      </c>
      <c r="F143" s="18" t="s">
        <v>506</v>
      </c>
      <c r="G143" s="129">
        <v>45247</v>
      </c>
    </row>
    <row r="144" spans="1:7" x14ac:dyDescent="0.2">
      <c r="A144" s="18" t="s">
        <v>3329</v>
      </c>
      <c r="B144" s="18" t="s">
        <v>3188</v>
      </c>
      <c r="C144" s="25" t="s">
        <v>1220</v>
      </c>
      <c r="D144" s="18" t="s">
        <v>3330</v>
      </c>
      <c r="E144" s="18" t="s">
        <v>1179</v>
      </c>
      <c r="F144" s="18" t="s">
        <v>1180</v>
      </c>
      <c r="G144" s="129">
        <v>44187</v>
      </c>
    </row>
    <row r="145" spans="1:7" x14ac:dyDescent="0.2">
      <c r="A145" s="18" t="s">
        <v>3331</v>
      </c>
      <c r="B145" s="18" t="s">
        <v>3252</v>
      </c>
      <c r="C145" s="25" t="s">
        <v>1220</v>
      </c>
      <c r="D145" s="18" t="s">
        <v>3332</v>
      </c>
      <c r="E145" s="18" t="s">
        <v>3333</v>
      </c>
      <c r="F145" s="18" t="s">
        <v>516</v>
      </c>
      <c r="G145" s="129">
        <v>43963</v>
      </c>
    </row>
    <row r="146" spans="1:7" x14ac:dyDescent="0.2">
      <c r="A146" s="18" t="s">
        <v>3334</v>
      </c>
      <c r="B146" s="18" t="s">
        <v>3335</v>
      </c>
      <c r="C146" s="25" t="s">
        <v>1220</v>
      </c>
      <c r="D146" s="18" t="s">
        <v>3332</v>
      </c>
      <c r="E146" s="18" t="s">
        <v>3333</v>
      </c>
      <c r="F146" s="18" t="s">
        <v>516</v>
      </c>
      <c r="G146" s="129">
        <v>43963</v>
      </c>
    </row>
    <row r="147" spans="1:7" x14ac:dyDescent="0.2">
      <c r="A147" s="18" t="s">
        <v>3336</v>
      </c>
      <c r="B147" s="18" t="s">
        <v>3337</v>
      </c>
      <c r="C147" s="25" t="s">
        <v>1220</v>
      </c>
      <c r="D147" s="14" t="s">
        <v>3338</v>
      </c>
      <c r="E147" s="18" t="s">
        <v>3339</v>
      </c>
      <c r="F147" s="18" t="s">
        <v>522</v>
      </c>
      <c r="G147" s="129">
        <v>45118</v>
      </c>
    </row>
    <row r="148" spans="1:7" x14ac:dyDescent="0.2">
      <c r="A148" s="14" t="s">
        <v>3147</v>
      </c>
      <c r="B148" s="14" t="s">
        <v>3125</v>
      </c>
      <c r="C148" s="25" t="s">
        <v>1220</v>
      </c>
      <c r="D148" s="14" t="s">
        <v>3338</v>
      </c>
      <c r="E148" s="18" t="s">
        <v>3339</v>
      </c>
      <c r="F148" s="18" t="s">
        <v>522</v>
      </c>
      <c r="G148" s="129">
        <v>45118</v>
      </c>
    </row>
    <row r="149" spans="1:7" x14ac:dyDescent="0.2">
      <c r="A149" s="18" t="s">
        <v>3336</v>
      </c>
      <c r="B149" s="18" t="s">
        <v>3337</v>
      </c>
      <c r="C149" s="25" t="s">
        <v>1220</v>
      </c>
      <c r="D149" s="14" t="s">
        <v>3340</v>
      </c>
      <c r="E149" s="18" t="s">
        <v>3341</v>
      </c>
      <c r="F149" s="18" t="s">
        <v>524</v>
      </c>
      <c r="G149" s="129">
        <v>45247</v>
      </c>
    </row>
    <row r="150" spans="1:7" x14ac:dyDescent="0.2">
      <c r="A150" s="14" t="s">
        <v>3147</v>
      </c>
      <c r="B150" s="14" t="s">
        <v>3125</v>
      </c>
      <c r="C150" s="25" t="s">
        <v>1220</v>
      </c>
      <c r="D150" s="14" t="s">
        <v>3340</v>
      </c>
      <c r="E150" s="18" t="s">
        <v>3341</v>
      </c>
      <c r="F150" s="18" t="s">
        <v>524</v>
      </c>
      <c r="G150" s="129">
        <v>45247</v>
      </c>
    </row>
    <row r="151" spans="1:7" x14ac:dyDescent="0.2">
      <c r="A151" s="18" t="s">
        <v>378</v>
      </c>
      <c r="B151" s="18" t="s">
        <v>379</v>
      </c>
      <c r="C151" s="25" t="s">
        <v>1220</v>
      </c>
      <c r="D151" s="14" t="s">
        <v>3342</v>
      </c>
      <c r="E151" s="14" t="s">
        <v>380</v>
      </c>
      <c r="F151" s="14" t="s">
        <v>3272</v>
      </c>
      <c r="G151" s="129">
        <v>45335</v>
      </c>
    </row>
    <row r="152" spans="1:7" x14ac:dyDescent="0.2">
      <c r="A152" s="18" t="s">
        <v>3343</v>
      </c>
      <c r="B152" s="18" t="s">
        <v>3344</v>
      </c>
      <c r="C152" s="25" t="s">
        <v>1220</v>
      </c>
      <c r="D152" s="25" t="s">
        <v>3345</v>
      </c>
      <c r="E152" s="18" t="s">
        <v>3346</v>
      </c>
      <c r="F152" s="18" t="s">
        <v>526</v>
      </c>
      <c r="G152" s="129">
        <v>43802</v>
      </c>
    </row>
    <row r="153" spans="1:7" x14ac:dyDescent="0.2">
      <c r="A153" s="18" t="s">
        <v>3347</v>
      </c>
      <c r="B153" s="18" t="s">
        <v>1648</v>
      </c>
      <c r="C153" s="25" t="s">
        <v>1220</v>
      </c>
      <c r="D153" s="25" t="s">
        <v>3345</v>
      </c>
      <c r="E153" s="18" t="s">
        <v>3346</v>
      </c>
      <c r="F153" s="18" t="s">
        <v>526</v>
      </c>
      <c r="G153" s="129">
        <v>43802</v>
      </c>
    </row>
    <row r="154" spans="1:7" x14ac:dyDescent="0.2">
      <c r="A154" s="18" t="s">
        <v>3124</v>
      </c>
      <c r="B154" s="18" t="s">
        <v>3125</v>
      </c>
      <c r="C154" s="25" t="s">
        <v>1220</v>
      </c>
      <c r="D154" s="25" t="s">
        <v>3348</v>
      </c>
      <c r="E154" s="18" t="s">
        <v>535</v>
      </c>
      <c r="F154" s="18" t="s">
        <v>536</v>
      </c>
      <c r="G154" s="129">
        <v>45282</v>
      </c>
    </row>
    <row r="155" spans="1:7" x14ac:dyDescent="0.2">
      <c r="A155" s="18" t="s">
        <v>3349</v>
      </c>
      <c r="B155" s="18" t="s">
        <v>379</v>
      </c>
      <c r="C155" s="25" t="s">
        <v>1220</v>
      </c>
      <c r="D155" s="25" t="s">
        <v>3350</v>
      </c>
      <c r="E155" s="18" t="s">
        <v>3351</v>
      </c>
      <c r="F155" s="18" t="s">
        <v>389</v>
      </c>
      <c r="G155" s="129">
        <v>42759</v>
      </c>
    </row>
    <row r="156" spans="1:7" x14ac:dyDescent="0.2">
      <c r="A156" s="18" t="s">
        <v>3349</v>
      </c>
      <c r="B156" s="18" t="s">
        <v>379</v>
      </c>
      <c r="C156" s="25" t="s">
        <v>1220</v>
      </c>
      <c r="D156" s="25" t="s">
        <v>3352</v>
      </c>
      <c r="E156" s="18" t="s">
        <v>3351</v>
      </c>
      <c r="F156" s="18" t="s">
        <v>389</v>
      </c>
      <c r="G156" s="129">
        <v>43005</v>
      </c>
    </row>
    <row r="157" spans="1:7" x14ac:dyDescent="0.2">
      <c r="A157" s="18" t="s">
        <v>3157</v>
      </c>
      <c r="B157" s="18" t="s">
        <v>514</v>
      </c>
      <c r="C157" s="25" t="s">
        <v>1220</v>
      </c>
      <c r="D157" s="18" t="s">
        <v>3353</v>
      </c>
      <c r="E157" s="18" t="s">
        <v>3354</v>
      </c>
      <c r="F157" s="18" t="s">
        <v>796</v>
      </c>
      <c r="G157" s="129">
        <v>43970</v>
      </c>
    </row>
    <row r="158" spans="1:7" x14ac:dyDescent="0.2">
      <c r="A158" s="18" t="s">
        <v>3355</v>
      </c>
      <c r="B158" s="18" t="s">
        <v>3356</v>
      </c>
      <c r="C158" s="25" t="s">
        <v>1220</v>
      </c>
      <c r="D158" s="18" t="s">
        <v>3353</v>
      </c>
      <c r="E158" s="18" t="s">
        <v>3354</v>
      </c>
      <c r="F158" s="18" t="s">
        <v>796</v>
      </c>
      <c r="G158" s="129">
        <v>43970</v>
      </c>
    </row>
    <row r="159" spans="1:7" x14ac:dyDescent="0.2">
      <c r="A159" s="18" t="s">
        <v>3157</v>
      </c>
      <c r="B159" s="18" t="s">
        <v>514</v>
      </c>
      <c r="C159" s="25" t="s">
        <v>1220</v>
      </c>
      <c r="D159" s="25" t="s">
        <v>3357</v>
      </c>
      <c r="E159" s="18" t="s">
        <v>3354</v>
      </c>
      <c r="F159" s="18" t="s">
        <v>796</v>
      </c>
      <c r="G159" s="129">
        <v>41831</v>
      </c>
    </row>
    <row r="160" spans="1:7" x14ac:dyDescent="0.2">
      <c r="A160" s="18" t="s">
        <v>3160</v>
      </c>
      <c r="B160" s="18" t="s">
        <v>3161</v>
      </c>
      <c r="C160" s="25" t="s">
        <v>1220</v>
      </c>
      <c r="D160" s="25" t="s">
        <v>3357</v>
      </c>
      <c r="E160" s="18" t="s">
        <v>3354</v>
      </c>
      <c r="F160" s="18" t="s">
        <v>796</v>
      </c>
      <c r="G160" s="129">
        <v>41831</v>
      </c>
    </row>
    <row r="161" spans="1:7" x14ac:dyDescent="0.2">
      <c r="A161" s="18" t="s">
        <v>3248</v>
      </c>
      <c r="B161" s="18" t="s">
        <v>3249</v>
      </c>
      <c r="C161" s="25" t="s">
        <v>1220</v>
      </c>
      <c r="D161" s="18" t="s">
        <v>3358</v>
      </c>
      <c r="E161" s="18" t="s">
        <v>3359</v>
      </c>
      <c r="F161" s="18" t="s">
        <v>542</v>
      </c>
      <c r="G161" s="129">
        <v>44376</v>
      </c>
    </row>
    <row r="162" spans="1:7" x14ac:dyDescent="0.2">
      <c r="A162" s="18" t="s">
        <v>3360</v>
      </c>
      <c r="B162" s="18" t="s">
        <v>3278</v>
      </c>
      <c r="C162" s="25" t="s">
        <v>1220</v>
      </c>
      <c r="D162" s="18" t="s">
        <v>3358</v>
      </c>
      <c r="E162" s="18" t="s">
        <v>3359</v>
      </c>
      <c r="F162" s="18" t="s">
        <v>542</v>
      </c>
      <c r="G162" s="129">
        <v>44376</v>
      </c>
    </row>
    <row r="163" spans="1:7" x14ac:dyDescent="0.2">
      <c r="A163" s="18" t="s">
        <v>3361</v>
      </c>
      <c r="B163" s="18" t="s">
        <v>71</v>
      </c>
      <c r="C163" s="25" t="s">
        <v>1220</v>
      </c>
      <c r="D163" s="25" t="s">
        <v>3362</v>
      </c>
      <c r="E163" s="18" t="s">
        <v>1287</v>
      </c>
      <c r="F163" s="18" t="s">
        <v>1339</v>
      </c>
      <c r="G163" s="129">
        <v>42915</v>
      </c>
    </row>
    <row r="164" spans="1:7" x14ac:dyDescent="0.2">
      <c r="A164" s="18" t="s">
        <v>3363</v>
      </c>
      <c r="B164" s="18" t="s">
        <v>3364</v>
      </c>
      <c r="C164" s="25" t="s">
        <v>1220</v>
      </c>
      <c r="D164" s="25" t="s">
        <v>3362</v>
      </c>
      <c r="E164" s="18" t="s">
        <v>1287</v>
      </c>
      <c r="F164" s="18" t="s">
        <v>1339</v>
      </c>
      <c r="G164" s="129">
        <v>42915</v>
      </c>
    </row>
    <row r="165" spans="1:7" x14ac:dyDescent="0.2">
      <c r="A165" s="18" t="s">
        <v>3365</v>
      </c>
      <c r="B165" s="18" t="s">
        <v>3366</v>
      </c>
      <c r="C165" s="25" t="s">
        <v>1220</v>
      </c>
      <c r="D165" s="25" t="s">
        <v>2240</v>
      </c>
      <c r="E165" s="18" t="s">
        <v>3367</v>
      </c>
      <c r="F165" s="18" t="s">
        <v>433</v>
      </c>
      <c r="G165" s="129">
        <v>43850</v>
      </c>
    </row>
    <row r="166" spans="1:7" x14ac:dyDescent="0.2">
      <c r="A166" s="18" t="s">
        <v>3368</v>
      </c>
      <c r="B166" s="18" t="s">
        <v>3366</v>
      </c>
      <c r="C166" s="25" t="s">
        <v>1220</v>
      </c>
      <c r="D166" s="25" t="s">
        <v>2240</v>
      </c>
      <c r="E166" s="18" t="s">
        <v>1284</v>
      </c>
      <c r="F166" s="18" t="s">
        <v>431</v>
      </c>
      <c r="G166" s="129">
        <v>39265</v>
      </c>
    </row>
    <row r="167" spans="1:7" x14ac:dyDescent="0.2">
      <c r="A167" s="18" t="s">
        <v>3361</v>
      </c>
      <c r="B167" s="18" t="s">
        <v>71</v>
      </c>
      <c r="C167" s="25" t="s">
        <v>1220</v>
      </c>
      <c r="D167" s="25" t="s">
        <v>3369</v>
      </c>
      <c r="E167" s="18" t="s">
        <v>1287</v>
      </c>
      <c r="F167" s="18" t="s">
        <v>1339</v>
      </c>
      <c r="G167" s="129">
        <v>42934</v>
      </c>
    </row>
    <row r="168" spans="1:7" x14ac:dyDescent="0.2">
      <c r="A168" s="18" t="s">
        <v>3370</v>
      </c>
      <c r="B168" s="18" t="s">
        <v>3371</v>
      </c>
      <c r="C168" s="25" t="s">
        <v>1220</v>
      </c>
      <c r="D168" s="25" t="s">
        <v>3369</v>
      </c>
      <c r="E168" s="18" t="s">
        <v>1287</v>
      </c>
      <c r="F168" s="18" t="s">
        <v>1339</v>
      </c>
      <c r="G168" s="129">
        <v>42934</v>
      </c>
    </row>
    <row r="169" spans="1:7" x14ac:dyDescent="0.2">
      <c r="A169" s="18" t="s">
        <v>3251</v>
      </c>
      <c r="B169" s="18" t="s">
        <v>3252</v>
      </c>
      <c r="C169" s="25" t="s">
        <v>1220</v>
      </c>
      <c r="D169" s="25" t="s">
        <v>3372</v>
      </c>
      <c r="E169" s="18" t="s">
        <v>548</v>
      </c>
      <c r="F169" s="18" t="s">
        <v>549</v>
      </c>
      <c r="G169" s="129">
        <v>43249</v>
      </c>
    </row>
    <row r="170" spans="1:7" x14ac:dyDescent="0.2">
      <c r="A170" s="18" t="s">
        <v>3010</v>
      </c>
      <c r="B170" s="18" t="s">
        <v>3011</v>
      </c>
      <c r="C170" s="25" t="s">
        <v>1271</v>
      </c>
      <c r="D170" s="25" t="s">
        <v>3373</v>
      </c>
      <c r="E170" s="18" t="s">
        <v>1009</v>
      </c>
      <c r="F170" s="18" t="s">
        <v>1010</v>
      </c>
      <c r="G170" s="129">
        <v>44671</v>
      </c>
    </row>
    <row r="171" spans="1:7" x14ac:dyDescent="0.2">
      <c r="A171" s="18" t="s">
        <v>4476</v>
      </c>
      <c r="B171" s="18" t="s">
        <v>458</v>
      </c>
      <c r="C171" s="25" t="s">
        <v>1220</v>
      </c>
      <c r="D171" s="25" t="s">
        <v>4475</v>
      </c>
      <c r="E171" s="18" t="s">
        <v>905</v>
      </c>
      <c r="F171" s="18" t="s">
        <v>906</v>
      </c>
      <c r="G171" s="129">
        <v>45447</v>
      </c>
    </row>
    <row r="172" spans="1:7" x14ac:dyDescent="0.2">
      <c r="A172" s="18" t="s">
        <v>3458</v>
      </c>
      <c r="B172" s="18" t="s">
        <v>3459</v>
      </c>
      <c r="C172" s="25" t="s">
        <v>1220</v>
      </c>
      <c r="D172" s="25" t="s">
        <v>4475</v>
      </c>
      <c r="E172" s="18" t="s">
        <v>905</v>
      </c>
      <c r="F172" s="18" t="s">
        <v>906</v>
      </c>
      <c r="G172" s="129">
        <v>45447</v>
      </c>
    </row>
    <row r="173" spans="1:7" x14ac:dyDescent="0.2">
      <c r="A173" s="18" t="s">
        <v>3374</v>
      </c>
      <c r="B173" s="18" t="s">
        <v>425</v>
      </c>
      <c r="C173" s="25" t="s">
        <v>1220</v>
      </c>
      <c r="D173" s="25" t="s">
        <v>3375</v>
      </c>
      <c r="E173" s="18" t="s">
        <v>3376</v>
      </c>
      <c r="F173" s="18" t="s">
        <v>864</v>
      </c>
      <c r="G173" s="129">
        <v>43613</v>
      </c>
    </row>
    <row r="174" spans="1:7" x14ac:dyDescent="0.2">
      <c r="A174" s="18" t="s">
        <v>3377</v>
      </c>
      <c r="B174" s="18" t="s">
        <v>866</v>
      </c>
      <c r="C174" s="25" t="s">
        <v>1220</v>
      </c>
      <c r="D174" s="25" t="s">
        <v>3375</v>
      </c>
      <c r="E174" s="18" t="s">
        <v>3376</v>
      </c>
      <c r="F174" s="18" t="s">
        <v>864</v>
      </c>
      <c r="G174" s="129">
        <v>43613</v>
      </c>
    </row>
    <row r="175" spans="1:7" x14ac:dyDescent="0.2">
      <c r="A175" s="18" t="s">
        <v>507</v>
      </c>
      <c r="B175" s="18" t="s">
        <v>508</v>
      </c>
      <c r="C175" s="25" t="s">
        <v>1220</v>
      </c>
      <c r="D175" s="25" t="s">
        <v>1247</v>
      </c>
      <c r="E175" s="18" t="s">
        <v>1246</v>
      </c>
      <c r="F175" s="18" t="s">
        <v>4468</v>
      </c>
      <c r="G175" s="129">
        <v>45443</v>
      </c>
    </row>
    <row r="176" spans="1:7" x14ac:dyDescent="0.2">
      <c r="A176" s="18" t="s">
        <v>3251</v>
      </c>
      <c r="B176" s="18" t="s">
        <v>3252</v>
      </c>
      <c r="C176" s="25" t="s">
        <v>1220</v>
      </c>
      <c r="D176" s="25" t="s">
        <v>3378</v>
      </c>
      <c r="E176" s="18" t="s">
        <v>3379</v>
      </c>
      <c r="F176" s="18" t="s">
        <v>556</v>
      </c>
      <c r="G176" s="129">
        <v>43371</v>
      </c>
    </row>
    <row r="177" spans="1:7" x14ac:dyDescent="0.2">
      <c r="A177" s="18" t="s">
        <v>3380</v>
      </c>
      <c r="B177" s="18" t="s">
        <v>3381</v>
      </c>
      <c r="C177" s="25" t="s">
        <v>1220</v>
      </c>
      <c r="D177" s="25" t="s">
        <v>3382</v>
      </c>
      <c r="E177" s="18" t="s">
        <v>905</v>
      </c>
      <c r="F177" s="18" t="s">
        <v>906</v>
      </c>
      <c r="G177" s="129">
        <v>44627</v>
      </c>
    </row>
    <row r="178" spans="1:7" x14ac:dyDescent="0.2">
      <c r="A178" s="18" t="s">
        <v>3019</v>
      </c>
      <c r="B178" s="18" t="s">
        <v>379</v>
      </c>
      <c r="C178" s="25" t="s">
        <v>1220</v>
      </c>
      <c r="D178" s="25" t="s">
        <v>1430</v>
      </c>
      <c r="E178" s="18" t="s">
        <v>3383</v>
      </c>
      <c r="F178" s="18" t="s">
        <v>385</v>
      </c>
      <c r="G178" s="129">
        <v>41365</v>
      </c>
    </row>
    <row r="179" spans="1:7" x14ac:dyDescent="0.2">
      <c r="A179" s="18" t="s">
        <v>3087</v>
      </c>
      <c r="B179" s="18" t="s">
        <v>3011</v>
      </c>
      <c r="C179" s="25" t="s">
        <v>1220</v>
      </c>
      <c r="D179" s="18" t="s">
        <v>3384</v>
      </c>
      <c r="E179" s="18" t="s">
        <v>3385</v>
      </c>
      <c r="F179" s="18" t="s">
        <v>562</v>
      </c>
      <c r="G179" s="129">
        <v>44474</v>
      </c>
    </row>
    <row r="180" spans="1:7" x14ac:dyDescent="0.2">
      <c r="A180" s="18" t="s">
        <v>3386</v>
      </c>
      <c r="B180" s="18" t="s">
        <v>3079</v>
      </c>
      <c r="C180" s="25" t="s">
        <v>1220</v>
      </c>
      <c r="D180" s="18" t="s">
        <v>3384</v>
      </c>
      <c r="E180" s="18" t="s">
        <v>3385</v>
      </c>
      <c r="F180" s="18" t="s">
        <v>562</v>
      </c>
      <c r="G180" s="129">
        <v>44474</v>
      </c>
    </row>
    <row r="181" spans="1:7" x14ac:dyDescent="0.2">
      <c r="A181" s="18" t="s">
        <v>3124</v>
      </c>
      <c r="B181" s="18" t="s">
        <v>3125</v>
      </c>
      <c r="C181" s="25" t="s">
        <v>1220</v>
      </c>
      <c r="D181" s="18" t="s">
        <v>3387</v>
      </c>
      <c r="E181" s="18" t="s">
        <v>563</v>
      </c>
      <c r="F181" s="18" t="s">
        <v>564</v>
      </c>
      <c r="G181" s="129">
        <v>45282</v>
      </c>
    </row>
    <row r="182" spans="1:7" x14ac:dyDescent="0.2">
      <c r="A182" s="18" t="s">
        <v>3124</v>
      </c>
      <c r="B182" s="18" t="s">
        <v>3125</v>
      </c>
      <c r="C182" s="25" t="s">
        <v>1220</v>
      </c>
      <c r="D182" s="18" t="s">
        <v>3388</v>
      </c>
      <c r="E182" s="18" t="s">
        <v>2277</v>
      </c>
      <c r="F182" s="18" t="s">
        <v>572</v>
      </c>
      <c r="G182" s="129">
        <v>45282</v>
      </c>
    </row>
    <row r="183" spans="1:7" x14ac:dyDescent="0.2">
      <c r="A183" s="18" t="s">
        <v>3124</v>
      </c>
      <c r="B183" s="18" t="s">
        <v>3125</v>
      </c>
      <c r="C183" s="25" t="s">
        <v>1220</v>
      </c>
      <c r="D183" s="18" t="s">
        <v>3389</v>
      </c>
      <c r="E183" s="18" t="s">
        <v>3390</v>
      </c>
      <c r="F183" s="18" t="s">
        <v>574</v>
      </c>
      <c r="G183" s="129">
        <v>45282</v>
      </c>
    </row>
    <row r="184" spans="1:7" x14ac:dyDescent="0.2">
      <c r="A184" s="18" t="s">
        <v>3124</v>
      </c>
      <c r="B184" s="18" t="s">
        <v>3125</v>
      </c>
      <c r="C184" s="25" t="s">
        <v>1220</v>
      </c>
      <c r="D184" s="18" t="s">
        <v>3391</v>
      </c>
      <c r="E184" s="18" t="s">
        <v>3392</v>
      </c>
      <c r="F184" s="18" t="s">
        <v>570</v>
      </c>
      <c r="G184" s="129">
        <v>45282</v>
      </c>
    </row>
    <row r="185" spans="1:7" x14ac:dyDescent="0.2">
      <c r="A185" s="18" t="s">
        <v>3393</v>
      </c>
      <c r="B185" s="18" t="s">
        <v>3394</v>
      </c>
      <c r="C185" s="25" t="s">
        <v>1220</v>
      </c>
      <c r="D185" s="25" t="s">
        <v>2285</v>
      </c>
      <c r="E185" s="18" t="s">
        <v>565</v>
      </c>
      <c r="F185" s="18" t="s">
        <v>566</v>
      </c>
      <c r="G185" s="129">
        <v>43125</v>
      </c>
    </row>
    <row r="186" spans="1:7" x14ac:dyDescent="0.2">
      <c r="A186" s="14" t="s">
        <v>977</v>
      </c>
      <c r="B186" s="14" t="s">
        <v>978</v>
      </c>
      <c r="C186" s="25" t="s">
        <v>1220</v>
      </c>
      <c r="D186" s="18" t="s">
        <v>3395</v>
      </c>
      <c r="E186" s="14" t="s">
        <v>539</v>
      </c>
      <c r="F186" s="14" t="s">
        <v>540</v>
      </c>
      <c r="G186" s="129">
        <v>45050</v>
      </c>
    </row>
    <row r="187" spans="1:7" x14ac:dyDescent="0.2">
      <c r="A187" s="18" t="s">
        <v>3396</v>
      </c>
      <c r="B187" s="18" t="s">
        <v>3397</v>
      </c>
      <c r="C187" s="25" t="s">
        <v>1220</v>
      </c>
      <c r="D187" s="25" t="s">
        <v>3398</v>
      </c>
      <c r="E187" s="18" t="s">
        <v>3399</v>
      </c>
      <c r="F187" s="18" t="s">
        <v>1024</v>
      </c>
      <c r="G187" s="129">
        <v>43256</v>
      </c>
    </row>
    <row r="188" spans="1:7" x14ac:dyDescent="0.2">
      <c r="A188" s="18" t="s">
        <v>3400</v>
      </c>
      <c r="B188" s="18" t="s">
        <v>1168</v>
      </c>
      <c r="C188" s="25" t="s">
        <v>1318</v>
      </c>
      <c r="D188" s="25" t="s">
        <v>3398</v>
      </c>
      <c r="E188" s="18" t="s">
        <v>3399</v>
      </c>
      <c r="F188" s="18" t="s">
        <v>1024</v>
      </c>
      <c r="G188" s="129">
        <v>43256</v>
      </c>
    </row>
    <row r="189" spans="1:7" x14ac:dyDescent="0.2">
      <c r="A189" s="18" t="s">
        <v>3401</v>
      </c>
      <c r="B189" s="18" t="s">
        <v>69</v>
      </c>
      <c r="C189" s="25" t="s">
        <v>1220</v>
      </c>
      <c r="D189" s="25" t="s">
        <v>3402</v>
      </c>
      <c r="E189" s="25" t="s">
        <v>64</v>
      </c>
      <c r="F189" s="18" t="s">
        <v>65</v>
      </c>
      <c r="G189" s="129">
        <v>44740</v>
      </c>
    </row>
    <row r="190" spans="1:7" x14ac:dyDescent="0.2">
      <c r="A190" s="18" t="s">
        <v>3014</v>
      </c>
      <c r="B190" s="18" t="s">
        <v>1628</v>
      </c>
      <c r="C190" s="25" t="s">
        <v>1220</v>
      </c>
      <c r="D190" s="25" t="s">
        <v>3402</v>
      </c>
      <c r="E190" s="25" t="s">
        <v>64</v>
      </c>
      <c r="F190" s="18" t="s">
        <v>65</v>
      </c>
      <c r="G190" s="129">
        <v>44740</v>
      </c>
    </row>
    <row r="191" spans="1:7" x14ac:dyDescent="0.2">
      <c r="A191" s="18" t="s">
        <v>378</v>
      </c>
      <c r="B191" s="18" t="s">
        <v>379</v>
      </c>
      <c r="C191" s="25" t="s">
        <v>1220</v>
      </c>
      <c r="D191" s="43" t="s">
        <v>3403</v>
      </c>
      <c r="E191" s="14" t="s">
        <v>380</v>
      </c>
      <c r="F191" s="14" t="s">
        <v>3272</v>
      </c>
      <c r="G191" s="129">
        <v>45335</v>
      </c>
    </row>
    <row r="192" spans="1:7" x14ac:dyDescent="0.2">
      <c r="A192" s="18" t="s">
        <v>3404</v>
      </c>
      <c r="B192" s="18" t="s">
        <v>3031</v>
      </c>
      <c r="C192" s="25" t="s">
        <v>1220</v>
      </c>
      <c r="D192" s="18" t="s">
        <v>3405</v>
      </c>
      <c r="E192" s="18" t="s">
        <v>3406</v>
      </c>
      <c r="F192" s="18" t="s">
        <v>608</v>
      </c>
      <c r="G192" s="129">
        <v>44383</v>
      </c>
    </row>
    <row r="193" spans="1:7" x14ac:dyDescent="0.2">
      <c r="A193" s="18" t="s">
        <v>3407</v>
      </c>
      <c r="B193" s="18" t="s">
        <v>3408</v>
      </c>
      <c r="C193" s="25" t="s">
        <v>1220</v>
      </c>
      <c r="D193" s="18" t="s">
        <v>3405</v>
      </c>
      <c r="E193" s="18" t="s">
        <v>3409</v>
      </c>
      <c r="F193" s="18" t="s">
        <v>608</v>
      </c>
      <c r="G193" s="129">
        <v>44167</v>
      </c>
    </row>
    <row r="194" spans="1:7" x14ac:dyDescent="0.2">
      <c r="A194" s="18" t="s">
        <v>3410</v>
      </c>
      <c r="B194" s="18" t="s">
        <v>3223</v>
      </c>
      <c r="C194" s="25" t="s">
        <v>1220</v>
      </c>
      <c r="D194" s="18" t="s">
        <v>4516</v>
      </c>
      <c r="E194" s="18" t="s">
        <v>3411</v>
      </c>
      <c r="F194" s="18" t="s">
        <v>614</v>
      </c>
      <c r="G194" s="129">
        <v>44341</v>
      </c>
    </row>
    <row r="195" spans="1:7" x14ac:dyDescent="0.2">
      <c r="A195" s="18" t="s">
        <v>3226</v>
      </c>
      <c r="B195" s="18" t="s">
        <v>3227</v>
      </c>
      <c r="C195" s="25" t="s">
        <v>1220</v>
      </c>
      <c r="D195" s="18" t="s">
        <v>4516</v>
      </c>
      <c r="E195" s="18" t="s">
        <v>3411</v>
      </c>
      <c r="F195" s="18" t="s">
        <v>614</v>
      </c>
      <c r="G195" s="129">
        <v>44341</v>
      </c>
    </row>
    <row r="196" spans="1:7" x14ac:dyDescent="0.2">
      <c r="A196" s="18" t="s">
        <v>3228</v>
      </c>
      <c r="B196" s="18" t="s">
        <v>3229</v>
      </c>
      <c r="C196" s="25" t="s">
        <v>1220</v>
      </c>
      <c r="D196" s="18" t="s">
        <v>4516</v>
      </c>
      <c r="E196" s="18" t="s">
        <v>3411</v>
      </c>
      <c r="F196" s="18" t="s">
        <v>614</v>
      </c>
      <c r="G196" s="129">
        <v>44341</v>
      </c>
    </row>
    <row r="197" spans="1:7" x14ac:dyDescent="0.2">
      <c r="A197" s="18" t="s">
        <v>3147</v>
      </c>
      <c r="B197" s="18" t="s">
        <v>3125</v>
      </c>
      <c r="C197" s="25" t="s">
        <v>1220</v>
      </c>
      <c r="D197" s="18" t="s">
        <v>2325</v>
      </c>
      <c r="E197" s="18" t="s">
        <v>616</v>
      </c>
      <c r="F197" s="18" t="s">
        <v>617</v>
      </c>
      <c r="G197" s="129">
        <v>44830</v>
      </c>
    </row>
    <row r="198" spans="1:7" x14ac:dyDescent="0.2">
      <c r="A198" s="18" t="s">
        <v>3165</v>
      </c>
      <c r="B198" s="18" t="s">
        <v>3166</v>
      </c>
      <c r="C198" s="25" t="s">
        <v>1220</v>
      </c>
      <c r="D198" s="25" t="s">
        <v>3412</v>
      </c>
      <c r="E198" s="18" t="s">
        <v>3413</v>
      </c>
      <c r="F198" s="18" t="s">
        <v>600</v>
      </c>
      <c r="G198" s="129">
        <v>45230</v>
      </c>
    </row>
    <row r="199" spans="1:7" x14ac:dyDescent="0.2">
      <c r="A199" s="18" t="s">
        <v>3414</v>
      </c>
      <c r="B199" s="18" t="s">
        <v>3415</v>
      </c>
      <c r="C199" s="25" t="s">
        <v>1220</v>
      </c>
      <c r="D199" s="25" t="s">
        <v>3412</v>
      </c>
      <c r="E199" s="18" t="s">
        <v>3413</v>
      </c>
      <c r="F199" s="18" t="s">
        <v>600</v>
      </c>
      <c r="G199" s="129">
        <v>43382</v>
      </c>
    </row>
    <row r="200" spans="1:7" x14ac:dyDescent="0.2">
      <c r="A200" s="14" t="s">
        <v>977</v>
      </c>
      <c r="B200" s="14" t="s">
        <v>978</v>
      </c>
      <c r="C200" s="25" t="s">
        <v>1220</v>
      </c>
      <c r="D200" s="25" t="s">
        <v>3416</v>
      </c>
      <c r="E200" s="14" t="s">
        <v>539</v>
      </c>
      <c r="F200" s="14" t="s">
        <v>3417</v>
      </c>
      <c r="G200" s="129">
        <v>45050</v>
      </c>
    </row>
    <row r="201" spans="1:7" x14ac:dyDescent="0.2">
      <c r="A201" s="18" t="s">
        <v>3020</v>
      </c>
      <c r="B201" s="18" t="s">
        <v>3021</v>
      </c>
      <c r="C201" s="25" t="s">
        <v>1220</v>
      </c>
      <c r="D201" s="18" t="s">
        <v>3418</v>
      </c>
      <c r="E201" s="18" t="s">
        <v>3419</v>
      </c>
      <c r="F201" s="18" t="s">
        <v>619</v>
      </c>
      <c r="G201" s="129">
        <v>44369</v>
      </c>
    </row>
    <row r="202" spans="1:7" x14ac:dyDescent="0.2">
      <c r="A202" s="18" t="s">
        <v>3420</v>
      </c>
      <c r="B202" s="18" t="s">
        <v>3421</v>
      </c>
      <c r="C202" s="25" t="s">
        <v>1220</v>
      </c>
      <c r="D202" s="25" t="s">
        <v>3422</v>
      </c>
      <c r="E202" s="18" t="s">
        <v>3423</v>
      </c>
      <c r="F202" s="18" t="s">
        <v>631</v>
      </c>
      <c r="G202" s="129">
        <v>44075</v>
      </c>
    </row>
    <row r="203" spans="1:7" x14ac:dyDescent="0.2">
      <c r="A203" s="18" t="s">
        <v>3030</v>
      </c>
      <c r="B203" s="14" t="s">
        <v>3031</v>
      </c>
      <c r="C203" s="25" t="s">
        <v>1220</v>
      </c>
      <c r="D203" s="14" t="s">
        <v>3424</v>
      </c>
      <c r="E203" s="18" t="s">
        <v>3423</v>
      </c>
      <c r="F203" s="18" t="s">
        <v>631</v>
      </c>
      <c r="G203" s="129">
        <v>44593</v>
      </c>
    </row>
    <row r="204" spans="1:7" x14ac:dyDescent="0.2">
      <c r="A204" s="18" t="s">
        <v>3165</v>
      </c>
      <c r="B204" s="14" t="s">
        <v>3166</v>
      </c>
      <c r="C204" s="25" t="s">
        <v>1220</v>
      </c>
      <c r="D204" s="25" t="s">
        <v>3425</v>
      </c>
      <c r="E204" s="18" t="s">
        <v>3426</v>
      </c>
      <c r="F204" s="14" t="s">
        <v>625</v>
      </c>
      <c r="G204" s="129">
        <v>44992</v>
      </c>
    </row>
    <row r="205" spans="1:7" x14ac:dyDescent="0.2">
      <c r="A205" s="18" t="s">
        <v>3427</v>
      </c>
      <c r="B205" s="18" t="s">
        <v>3428</v>
      </c>
      <c r="C205" s="25" t="s">
        <v>1220</v>
      </c>
      <c r="D205" s="18" t="s">
        <v>3429</v>
      </c>
      <c r="E205" s="18" t="s">
        <v>3430</v>
      </c>
      <c r="F205" s="18" t="s">
        <v>493</v>
      </c>
      <c r="G205" s="129">
        <v>43627</v>
      </c>
    </row>
    <row r="206" spans="1:7" x14ac:dyDescent="0.2">
      <c r="A206" s="18" t="s">
        <v>3014</v>
      </c>
      <c r="B206" s="18" t="s">
        <v>1628</v>
      </c>
      <c r="C206" s="25" t="s">
        <v>1220</v>
      </c>
      <c r="D206" s="25" t="s">
        <v>3431</v>
      </c>
      <c r="E206" s="18" t="s">
        <v>1331</v>
      </c>
      <c r="F206" s="18" t="s">
        <v>71</v>
      </c>
      <c r="G206" s="129">
        <v>43354</v>
      </c>
    </row>
    <row r="207" spans="1:7" x14ac:dyDescent="0.2">
      <c r="A207" s="18" t="s">
        <v>3432</v>
      </c>
      <c r="B207" s="18" t="s">
        <v>3433</v>
      </c>
      <c r="C207" s="25" t="s">
        <v>1220</v>
      </c>
      <c r="D207" s="25" t="s">
        <v>2353</v>
      </c>
      <c r="E207" s="18" t="s">
        <v>3139</v>
      </c>
      <c r="F207" s="18" t="s">
        <v>315</v>
      </c>
      <c r="G207" s="129">
        <v>39175</v>
      </c>
    </row>
    <row r="208" spans="1:7" x14ac:dyDescent="0.2">
      <c r="A208" s="18" t="s">
        <v>3434</v>
      </c>
      <c r="B208" s="18" t="s">
        <v>3435</v>
      </c>
      <c r="C208" s="25" t="s">
        <v>1220</v>
      </c>
      <c r="D208" s="25" t="s">
        <v>2358</v>
      </c>
      <c r="E208" s="18" t="s">
        <v>3237</v>
      </c>
      <c r="F208" s="18" t="s">
        <v>828</v>
      </c>
      <c r="G208" s="129">
        <v>36481</v>
      </c>
    </row>
    <row r="209" spans="1:7" x14ac:dyDescent="0.2">
      <c r="A209" s="18" t="s">
        <v>3436</v>
      </c>
      <c r="B209" s="18" t="s">
        <v>3437</v>
      </c>
      <c r="C209" s="25" t="s">
        <v>1220</v>
      </c>
      <c r="D209" s="25" t="s">
        <v>1291</v>
      </c>
      <c r="E209" s="18" t="s">
        <v>3438</v>
      </c>
      <c r="F209" s="18" t="s">
        <v>633</v>
      </c>
      <c r="G209" s="129">
        <v>43746</v>
      </c>
    </row>
    <row r="210" spans="1:7" x14ac:dyDescent="0.2">
      <c r="A210" s="18" t="s">
        <v>3438</v>
      </c>
      <c r="B210" s="18" t="s">
        <v>633</v>
      </c>
      <c r="C210" s="25" t="s">
        <v>1220</v>
      </c>
      <c r="D210" s="25" t="s">
        <v>2363</v>
      </c>
      <c r="E210" s="18" t="s">
        <v>3439</v>
      </c>
      <c r="F210" s="18" t="s">
        <v>474</v>
      </c>
      <c r="G210" s="129">
        <v>39233</v>
      </c>
    </row>
    <row r="211" spans="1:7" x14ac:dyDescent="0.2">
      <c r="A211" s="18" t="s">
        <v>3331</v>
      </c>
      <c r="B211" s="18" t="s">
        <v>481</v>
      </c>
      <c r="C211" s="25" t="s">
        <v>1220</v>
      </c>
      <c r="D211" s="25" t="s">
        <v>3440</v>
      </c>
      <c r="E211" s="18" t="s">
        <v>2391</v>
      </c>
      <c r="F211" s="18" t="s">
        <v>453</v>
      </c>
      <c r="G211" s="129">
        <v>43502</v>
      </c>
    </row>
    <row r="212" spans="1:7" x14ac:dyDescent="0.2">
      <c r="A212" s="18" t="s">
        <v>3441</v>
      </c>
      <c r="B212" s="18" t="s">
        <v>3442</v>
      </c>
      <c r="C212" s="25" t="s">
        <v>1220</v>
      </c>
      <c r="D212" s="25" t="s">
        <v>3440</v>
      </c>
      <c r="E212" s="18" t="s">
        <v>2391</v>
      </c>
      <c r="F212" s="18" t="s">
        <v>453</v>
      </c>
      <c r="G212" s="129">
        <v>43502</v>
      </c>
    </row>
    <row r="213" spans="1:7" x14ac:dyDescent="0.2">
      <c r="A213" s="18" t="s">
        <v>3443</v>
      </c>
      <c r="B213" s="18" t="s">
        <v>3444</v>
      </c>
      <c r="C213" s="25" t="s">
        <v>1220</v>
      </c>
      <c r="D213" s="25" t="s">
        <v>3445</v>
      </c>
      <c r="E213" s="18" t="s">
        <v>3446</v>
      </c>
      <c r="F213" s="18" t="s">
        <v>653</v>
      </c>
      <c r="G213" s="129">
        <v>44012</v>
      </c>
    </row>
    <row r="214" spans="1:7" x14ac:dyDescent="0.2">
      <c r="A214" s="18" t="s">
        <v>3447</v>
      </c>
      <c r="B214" s="18" t="s">
        <v>3448</v>
      </c>
      <c r="C214" s="25" t="s">
        <v>1220</v>
      </c>
      <c r="D214" s="25" t="s">
        <v>3445</v>
      </c>
      <c r="E214" s="18" t="s">
        <v>3446</v>
      </c>
      <c r="F214" s="18" t="s">
        <v>653</v>
      </c>
      <c r="G214" s="129">
        <v>44012</v>
      </c>
    </row>
    <row r="215" spans="1:7" x14ac:dyDescent="0.2">
      <c r="A215" s="18" t="s">
        <v>3443</v>
      </c>
      <c r="B215" s="18" t="s">
        <v>3444</v>
      </c>
      <c r="C215" s="25" t="s">
        <v>1220</v>
      </c>
      <c r="D215" s="25" t="s">
        <v>3445</v>
      </c>
      <c r="E215" s="18" t="s">
        <v>3446</v>
      </c>
      <c r="F215" s="18" t="s">
        <v>653</v>
      </c>
      <c r="G215" s="129">
        <v>43823</v>
      </c>
    </row>
    <row r="216" spans="1:7" x14ac:dyDescent="0.2">
      <c r="A216" s="18" t="s">
        <v>3447</v>
      </c>
      <c r="B216" s="18" t="s">
        <v>3448</v>
      </c>
      <c r="C216" s="25" t="s">
        <v>1220</v>
      </c>
      <c r="D216" s="25" t="s">
        <v>3445</v>
      </c>
      <c r="E216" s="18" t="s">
        <v>3446</v>
      </c>
      <c r="F216" s="18" t="s">
        <v>653</v>
      </c>
      <c r="G216" s="129">
        <v>43823</v>
      </c>
    </row>
    <row r="217" spans="1:7" x14ac:dyDescent="0.2">
      <c r="A217" s="18" t="s">
        <v>3443</v>
      </c>
      <c r="B217" s="18" t="s">
        <v>3444</v>
      </c>
      <c r="C217" s="25" t="s">
        <v>1220</v>
      </c>
      <c r="D217" s="25" t="s">
        <v>3449</v>
      </c>
      <c r="E217" s="18" t="s">
        <v>3446</v>
      </c>
      <c r="F217" s="18" t="s">
        <v>653</v>
      </c>
      <c r="G217" s="129">
        <v>43823</v>
      </c>
    </row>
    <row r="218" spans="1:7" x14ac:dyDescent="0.2">
      <c r="A218" s="18" t="s">
        <v>3447</v>
      </c>
      <c r="B218" s="18" t="s">
        <v>3448</v>
      </c>
      <c r="C218" s="25" t="s">
        <v>1220</v>
      </c>
      <c r="D218" s="25" t="s">
        <v>3449</v>
      </c>
      <c r="E218" s="18" t="s">
        <v>3446</v>
      </c>
      <c r="F218" s="18" t="s">
        <v>653</v>
      </c>
      <c r="G218" s="129">
        <v>43823</v>
      </c>
    </row>
    <row r="219" spans="1:7" x14ac:dyDescent="0.2">
      <c r="A219" s="18" t="s">
        <v>1520</v>
      </c>
      <c r="B219" s="18" t="s">
        <v>1521</v>
      </c>
      <c r="C219" s="25" t="s">
        <v>1220</v>
      </c>
      <c r="D219" s="25" t="s">
        <v>3450</v>
      </c>
      <c r="E219" s="18" t="s">
        <v>3451</v>
      </c>
      <c r="F219" s="18" t="s">
        <v>655</v>
      </c>
      <c r="G219" s="129">
        <v>43543</v>
      </c>
    </row>
    <row r="220" spans="1:7" x14ac:dyDescent="0.2">
      <c r="A220" s="18" t="s">
        <v>3452</v>
      </c>
      <c r="B220" s="18" t="s">
        <v>3453</v>
      </c>
      <c r="C220" s="25" t="s">
        <v>1220</v>
      </c>
      <c r="D220" s="25" t="s">
        <v>3450</v>
      </c>
      <c r="E220" s="18" t="s">
        <v>3451</v>
      </c>
      <c r="F220" s="18" t="s">
        <v>655</v>
      </c>
      <c r="G220" s="129">
        <v>43543</v>
      </c>
    </row>
    <row r="221" spans="1:7" x14ac:dyDescent="0.2">
      <c r="A221" s="18" t="s">
        <v>3454</v>
      </c>
      <c r="B221" s="18" t="s">
        <v>3455</v>
      </c>
      <c r="C221" s="25" t="s">
        <v>1220</v>
      </c>
      <c r="D221" s="25" t="s">
        <v>3450</v>
      </c>
      <c r="E221" s="18" t="s">
        <v>3451</v>
      </c>
      <c r="F221" s="18" t="s">
        <v>655</v>
      </c>
      <c r="G221" s="129">
        <v>43543</v>
      </c>
    </row>
    <row r="222" spans="1:7" x14ac:dyDescent="0.2">
      <c r="A222" s="18" t="s">
        <v>3456</v>
      </c>
      <c r="B222" s="18" t="s">
        <v>458</v>
      </c>
      <c r="C222" s="25" t="s">
        <v>1220</v>
      </c>
      <c r="D222" s="25" t="s">
        <v>3457</v>
      </c>
      <c r="E222" s="18" t="s">
        <v>3237</v>
      </c>
      <c r="F222" s="18" t="s">
        <v>828</v>
      </c>
      <c r="G222" s="129">
        <v>41681</v>
      </c>
    </row>
    <row r="223" spans="1:7" x14ac:dyDescent="0.2">
      <c r="A223" s="18" t="s">
        <v>3458</v>
      </c>
      <c r="B223" s="18" t="s">
        <v>3459</v>
      </c>
      <c r="C223" s="25" t="s">
        <v>1220</v>
      </c>
      <c r="D223" s="25" t="s">
        <v>3457</v>
      </c>
      <c r="E223" s="18" t="s">
        <v>3237</v>
      </c>
      <c r="F223" s="18" t="s">
        <v>828</v>
      </c>
      <c r="G223" s="129">
        <v>41681</v>
      </c>
    </row>
    <row r="224" spans="1:7" x14ac:dyDescent="0.2">
      <c r="A224" s="18" t="s">
        <v>3460</v>
      </c>
      <c r="B224" s="18" t="s">
        <v>3461</v>
      </c>
      <c r="C224" s="25" t="s">
        <v>1220</v>
      </c>
      <c r="D224" s="25" t="s">
        <v>3462</v>
      </c>
      <c r="E224" s="18" t="s">
        <v>3039</v>
      </c>
      <c r="F224" s="18" t="s">
        <v>3040</v>
      </c>
      <c r="G224" s="129">
        <v>43165</v>
      </c>
    </row>
    <row r="225" spans="1:7" x14ac:dyDescent="0.2">
      <c r="A225" s="18" t="s">
        <v>3463</v>
      </c>
      <c r="B225" s="18" t="s">
        <v>3464</v>
      </c>
      <c r="C225" s="25" t="s">
        <v>1220</v>
      </c>
      <c r="D225" s="25" t="s">
        <v>2407</v>
      </c>
      <c r="E225" s="18" t="s">
        <v>3465</v>
      </c>
      <c r="F225" s="18" t="s">
        <v>73</v>
      </c>
      <c r="G225" s="129">
        <v>38079</v>
      </c>
    </row>
    <row r="226" spans="1:7" x14ac:dyDescent="0.2">
      <c r="A226" s="18" t="s">
        <v>3466</v>
      </c>
      <c r="B226" s="18" t="s">
        <v>3467</v>
      </c>
      <c r="C226" s="25" t="s">
        <v>1220</v>
      </c>
      <c r="D226" s="25" t="s">
        <v>3468</v>
      </c>
      <c r="E226" s="18" t="s">
        <v>3465</v>
      </c>
      <c r="F226" s="18" t="s">
        <v>73</v>
      </c>
      <c r="G226" s="129">
        <v>44411</v>
      </c>
    </row>
    <row r="227" spans="1:7" x14ac:dyDescent="0.2">
      <c r="A227" s="18" t="s">
        <v>3469</v>
      </c>
      <c r="B227" s="18" t="s">
        <v>3470</v>
      </c>
      <c r="C227" s="25" t="s">
        <v>1220</v>
      </c>
      <c r="D227" s="25" t="s">
        <v>3468</v>
      </c>
      <c r="E227" s="18" t="s">
        <v>3465</v>
      </c>
      <c r="F227" s="18" t="s">
        <v>73</v>
      </c>
      <c r="G227" s="129">
        <v>44411</v>
      </c>
    </row>
    <row r="228" spans="1:7" x14ac:dyDescent="0.2">
      <c r="A228" s="18" t="s">
        <v>3471</v>
      </c>
      <c r="B228" s="18" t="s">
        <v>3472</v>
      </c>
      <c r="C228" s="25" t="s">
        <v>1220</v>
      </c>
      <c r="D228" s="25" t="s">
        <v>3473</v>
      </c>
      <c r="E228" s="18" t="s">
        <v>3044</v>
      </c>
      <c r="F228" s="18" t="s">
        <v>93</v>
      </c>
      <c r="G228" s="129">
        <v>43300</v>
      </c>
    </row>
    <row r="229" spans="1:7" x14ac:dyDescent="0.2">
      <c r="A229" s="18" t="s">
        <v>3474</v>
      </c>
      <c r="B229" s="18" t="s">
        <v>3475</v>
      </c>
      <c r="C229" s="25" t="s">
        <v>1220</v>
      </c>
      <c r="D229" s="25" t="s">
        <v>3473</v>
      </c>
      <c r="E229" s="18" t="s">
        <v>3044</v>
      </c>
      <c r="F229" s="18" t="s">
        <v>93</v>
      </c>
      <c r="G229" s="129">
        <v>43300</v>
      </c>
    </row>
    <row r="230" spans="1:7" x14ac:dyDescent="0.2">
      <c r="A230" s="18" t="s">
        <v>3476</v>
      </c>
      <c r="B230" s="18" t="s">
        <v>3477</v>
      </c>
      <c r="C230" s="25" t="s">
        <v>1220</v>
      </c>
      <c r="D230" s="25" t="s">
        <v>3473</v>
      </c>
      <c r="E230" s="18" t="s">
        <v>3044</v>
      </c>
      <c r="F230" s="18" t="s">
        <v>93</v>
      </c>
      <c r="G230" s="129">
        <v>43300</v>
      </c>
    </row>
    <row r="231" spans="1:7" x14ac:dyDescent="0.2">
      <c r="A231" s="18" t="s">
        <v>3478</v>
      </c>
      <c r="B231" s="18" t="s">
        <v>3479</v>
      </c>
      <c r="C231" s="25" t="s">
        <v>1220</v>
      </c>
      <c r="D231" s="25" t="s">
        <v>3473</v>
      </c>
      <c r="E231" s="18" t="s">
        <v>3044</v>
      </c>
      <c r="F231" s="18" t="s">
        <v>93</v>
      </c>
      <c r="G231" s="129">
        <v>43300</v>
      </c>
    </row>
    <row r="232" spans="1:7" x14ac:dyDescent="0.2">
      <c r="A232" s="18" t="s">
        <v>3480</v>
      </c>
      <c r="B232" s="18" t="s">
        <v>3481</v>
      </c>
      <c r="C232" s="25" t="s">
        <v>1220</v>
      </c>
      <c r="D232" s="25" t="s">
        <v>3473</v>
      </c>
      <c r="E232" s="18" t="s">
        <v>3044</v>
      </c>
      <c r="F232" s="18" t="s">
        <v>93</v>
      </c>
      <c r="G232" s="129">
        <v>43300</v>
      </c>
    </row>
    <row r="233" spans="1:7" x14ac:dyDescent="0.2">
      <c r="A233" s="18" t="s">
        <v>3482</v>
      </c>
      <c r="B233" s="18" t="s">
        <v>3483</v>
      </c>
      <c r="C233" s="25" t="s">
        <v>1220</v>
      </c>
      <c r="D233" s="25" t="s">
        <v>3473</v>
      </c>
      <c r="E233" s="18" t="s">
        <v>3044</v>
      </c>
      <c r="F233" s="18" t="s">
        <v>93</v>
      </c>
      <c r="G233" s="129">
        <v>43300</v>
      </c>
    </row>
    <row r="234" spans="1:7" x14ac:dyDescent="0.2">
      <c r="A234" s="18" t="s">
        <v>378</v>
      </c>
      <c r="B234" s="18" t="s">
        <v>379</v>
      </c>
      <c r="C234" s="25" t="s">
        <v>1220</v>
      </c>
      <c r="D234" s="18" t="s">
        <v>3484</v>
      </c>
      <c r="E234" s="14" t="s">
        <v>380</v>
      </c>
      <c r="F234" s="14" t="s">
        <v>3272</v>
      </c>
      <c r="G234" s="129">
        <v>45335</v>
      </c>
    </row>
    <row r="235" spans="1:7" x14ac:dyDescent="0.2">
      <c r="A235" s="18" t="s">
        <v>378</v>
      </c>
      <c r="B235" s="18" t="s">
        <v>379</v>
      </c>
      <c r="C235" s="25" t="s">
        <v>1220</v>
      </c>
      <c r="D235" s="18" t="s">
        <v>3485</v>
      </c>
      <c r="E235" s="14" t="s">
        <v>380</v>
      </c>
      <c r="F235" s="14" t="s">
        <v>3272</v>
      </c>
      <c r="G235" s="129">
        <v>45335</v>
      </c>
    </row>
    <row r="236" spans="1:7" ht="25.5" x14ac:dyDescent="0.2">
      <c r="A236" s="18" t="s">
        <v>3486</v>
      </c>
      <c r="B236" s="18" t="s">
        <v>381</v>
      </c>
      <c r="C236" s="25" t="s">
        <v>1220</v>
      </c>
      <c r="D236" s="25" t="s">
        <v>3487</v>
      </c>
      <c r="E236" s="18" t="s">
        <v>3019</v>
      </c>
      <c r="F236" s="18" t="s">
        <v>379</v>
      </c>
      <c r="G236" s="129" t="s">
        <v>3488</v>
      </c>
    </row>
    <row r="237" spans="1:7" x14ac:dyDescent="0.2">
      <c r="A237" s="43" t="s">
        <v>3489</v>
      </c>
      <c r="B237" s="14" t="s">
        <v>3490</v>
      </c>
      <c r="C237" s="25" t="s">
        <v>1220</v>
      </c>
      <c r="D237" s="25" t="s">
        <v>3491</v>
      </c>
      <c r="E237" s="18" t="s">
        <v>1331</v>
      </c>
      <c r="F237" s="18" t="s">
        <v>71</v>
      </c>
      <c r="G237" s="129">
        <v>41142</v>
      </c>
    </row>
    <row r="238" spans="1:7" x14ac:dyDescent="0.2">
      <c r="A238" s="18" t="s">
        <v>3492</v>
      </c>
      <c r="B238" s="18" t="s">
        <v>3493</v>
      </c>
      <c r="C238" s="25" t="s">
        <v>1220</v>
      </c>
      <c r="D238" s="25" t="s">
        <v>3491</v>
      </c>
      <c r="E238" s="18" t="s">
        <v>1331</v>
      </c>
      <c r="F238" s="18" t="s">
        <v>71</v>
      </c>
      <c r="G238" s="129">
        <v>41142</v>
      </c>
    </row>
    <row r="239" spans="1:7" x14ac:dyDescent="0.2">
      <c r="A239" s="18" t="s">
        <v>4591</v>
      </c>
      <c r="B239" s="18" t="s">
        <v>4592</v>
      </c>
      <c r="C239" s="25" t="s">
        <v>1220</v>
      </c>
      <c r="D239" s="25" t="s">
        <v>4590</v>
      </c>
      <c r="E239" s="18" t="s">
        <v>4586</v>
      </c>
      <c r="F239" s="18" t="s">
        <v>687</v>
      </c>
      <c r="G239" s="129">
        <v>45517</v>
      </c>
    </row>
    <row r="240" spans="1:7" x14ac:dyDescent="0.2">
      <c r="A240" s="18" t="s">
        <v>4598</v>
      </c>
      <c r="B240" s="18" t="s">
        <v>4599</v>
      </c>
      <c r="C240" s="25" t="s">
        <v>1220</v>
      </c>
      <c r="D240" s="25" t="s">
        <v>4590</v>
      </c>
      <c r="E240" s="18" t="s">
        <v>4586</v>
      </c>
      <c r="F240" s="18" t="s">
        <v>687</v>
      </c>
      <c r="G240" s="129">
        <v>45517</v>
      </c>
    </row>
    <row r="241" spans="1:7" x14ac:dyDescent="0.2">
      <c r="A241" s="18" t="s">
        <v>3071</v>
      </c>
      <c r="B241" s="18" t="s">
        <v>3072</v>
      </c>
      <c r="C241" s="25" t="s">
        <v>1220</v>
      </c>
      <c r="D241" s="14" t="s">
        <v>3494</v>
      </c>
      <c r="E241" s="14" t="s">
        <v>3495</v>
      </c>
      <c r="F241" s="14" t="s">
        <v>3496</v>
      </c>
      <c r="G241" s="129">
        <v>45125</v>
      </c>
    </row>
    <row r="242" spans="1:7" ht="25.5" x14ac:dyDescent="0.2">
      <c r="A242" s="18" t="s">
        <v>3178</v>
      </c>
      <c r="B242" s="18" t="s">
        <v>3011</v>
      </c>
      <c r="C242" s="25" t="s">
        <v>1220</v>
      </c>
      <c r="D242" s="25" t="s">
        <v>2440</v>
      </c>
      <c r="E242" s="18" t="s">
        <v>1986</v>
      </c>
      <c r="F242" s="18" t="s">
        <v>1010</v>
      </c>
      <c r="G242" s="129">
        <v>44418</v>
      </c>
    </row>
    <row r="243" spans="1:7" ht="25.5" x14ac:dyDescent="0.2">
      <c r="A243" s="18" t="s">
        <v>3178</v>
      </c>
      <c r="B243" s="18" t="s">
        <v>3011</v>
      </c>
      <c r="C243" s="25" t="s">
        <v>1220</v>
      </c>
      <c r="D243" s="25" t="s">
        <v>2442</v>
      </c>
      <c r="E243" s="18" t="s">
        <v>1986</v>
      </c>
      <c r="F243" s="18" t="s">
        <v>1010</v>
      </c>
      <c r="G243" s="129">
        <v>44663</v>
      </c>
    </row>
    <row r="244" spans="1:7" x14ac:dyDescent="0.2">
      <c r="A244" s="18" t="s">
        <v>3497</v>
      </c>
      <c r="B244" s="18" t="s">
        <v>3498</v>
      </c>
      <c r="C244" s="25" t="s">
        <v>1220</v>
      </c>
      <c r="D244" s="25" t="s">
        <v>3499</v>
      </c>
      <c r="E244" s="18" t="s">
        <v>2444</v>
      </c>
      <c r="F244" s="18" t="s">
        <v>701</v>
      </c>
      <c r="G244" s="129">
        <v>45272</v>
      </c>
    </row>
    <row r="245" spans="1:7" x14ac:dyDescent="0.2">
      <c r="A245" s="18" t="s">
        <v>3500</v>
      </c>
      <c r="B245" s="18" t="s">
        <v>3501</v>
      </c>
      <c r="C245" s="25" t="s">
        <v>1220</v>
      </c>
      <c r="D245" s="25" t="s">
        <v>3499</v>
      </c>
      <c r="E245" s="18" t="s">
        <v>2444</v>
      </c>
      <c r="F245" s="18" t="s">
        <v>701</v>
      </c>
      <c r="G245" s="129">
        <v>45272</v>
      </c>
    </row>
    <row r="246" spans="1:7" x14ac:dyDescent="0.2">
      <c r="A246" s="18" t="s">
        <v>3502</v>
      </c>
      <c r="B246" s="18" t="s">
        <v>3503</v>
      </c>
      <c r="C246" s="25" t="s">
        <v>1220</v>
      </c>
      <c r="D246" s="25" t="s">
        <v>3499</v>
      </c>
      <c r="E246" s="18" t="s">
        <v>2444</v>
      </c>
      <c r="F246" s="18" t="s">
        <v>701</v>
      </c>
      <c r="G246" s="129">
        <v>45272</v>
      </c>
    </row>
    <row r="247" spans="1:7" x14ac:dyDescent="0.2">
      <c r="A247" s="18" t="s">
        <v>3504</v>
      </c>
      <c r="B247" s="18" t="s">
        <v>3505</v>
      </c>
      <c r="C247" s="25" t="s">
        <v>1220</v>
      </c>
      <c r="D247" s="25" t="s">
        <v>3506</v>
      </c>
      <c r="E247" s="18" t="s">
        <v>3044</v>
      </c>
      <c r="F247" s="18" t="s">
        <v>93</v>
      </c>
      <c r="G247" s="129">
        <v>43102</v>
      </c>
    </row>
    <row r="248" spans="1:7" x14ac:dyDescent="0.2">
      <c r="A248" s="18" t="s">
        <v>3507</v>
      </c>
      <c r="B248" s="18" t="s">
        <v>3508</v>
      </c>
      <c r="C248" s="25" t="s">
        <v>1220</v>
      </c>
      <c r="D248" s="25" t="s">
        <v>3509</v>
      </c>
      <c r="E248" s="18" t="s">
        <v>3039</v>
      </c>
      <c r="F248" s="18" t="s">
        <v>3040</v>
      </c>
      <c r="G248" s="129">
        <v>43886</v>
      </c>
    </row>
    <row r="249" spans="1:7" x14ac:dyDescent="0.2">
      <c r="A249" s="18" t="s">
        <v>3510</v>
      </c>
      <c r="B249" s="18" t="s">
        <v>3511</v>
      </c>
      <c r="C249" s="25" t="s">
        <v>1220</v>
      </c>
      <c r="D249" s="25" t="s">
        <v>3509</v>
      </c>
      <c r="E249" s="18" t="s">
        <v>3039</v>
      </c>
      <c r="F249" s="18" t="s">
        <v>3040</v>
      </c>
      <c r="G249" s="129">
        <v>43886</v>
      </c>
    </row>
    <row r="250" spans="1:7" x14ac:dyDescent="0.2">
      <c r="A250" s="38" t="s">
        <v>3178</v>
      </c>
      <c r="B250" s="38" t="s">
        <v>3011</v>
      </c>
      <c r="C250" s="25" t="s">
        <v>1220</v>
      </c>
      <c r="D250" s="25" t="s">
        <v>3512</v>
      </c>
      <c r="E250" s="18" t="s">
        <v>3513</v>
      </c>
      <c r="F250" s="18" t="s">
        <v>718</v>
      </c>
      <c r="G250" s="129">
        <v>44649</v>
      </c>
    </row>
    <row r="251" spans="1:7" x14ac:dyDescent="0.2">
      <c r="A251" s="38" t="s">
        <v>3030</v>
      </c>
      <c r="B251" s="38" t="s">
        <v>3031</v>
      </c>
      <c r="C251" s="25" t="s">
        <v>1220</v>
      </c>
      <c r="D251" s="25" t="s">
        <v>3512</v>
      </c>
      <c r="E251" s="18" t="s">
        <v>3513</v>
      </c>
      <c r="F251" s="18" t="s">
        <v>718</v>
      </c>
      <c r="G251" s="129">
        <v>44649</v>
      </c>
    </row>
    <row r="252" spans="1:7" x14ac:dyDescent="0.2">
      <c r="A252" s="38" t="s">
        <v>3514</v>
      </c>
      <c r="B252" s="38" t="s">
        <v>481</v>
      </c>
      <c r="C252" s="25" t="s">
        <v>1220</v>
      </c>
      <c r="D252" s="25" t="s">
        <v>3512</v>
      </c>
      <c r="E252" s="18" t="s">
        <v>3513</v>
      </c>
      <c r="F252" s="18" t="s">
        <v>718</v>
      </c>
      <c r="G252" s="129">
        <v>44649</v>
      </c>
    </row>
    <row r="253" spans="1:7" x14ac:dyDescent="0.2">
      <c r="A253" s="18" t="s">
        <v>3515</v>
      </c>
      <c r="B253" s="18" t="s">
        <v>3516</v>
      </c>
      <c r="C253" s="25" t="s">
        <v>1220</v>
      </c>
      <c r="D253" s="18" t="s">
        <v>3517</v>
      </c>
      <c r="E253" s="18" t="s">
        <v>2456</v>
      </c>
      <c r="F253" s="18" t="s">
        <v>251</v>
      </c>
      <c r="G253" s="129">
        <v>44390</v>
      </c>
    </row>
    <row r="254" spans="1:7" x14ac:dyDescent="0.2">
      <c r="A254" s="18" t="s">
        <v>3360</v>
      </c>
      <c r="B254" s="18" t="s">
        <v>3278</v>
      </c>
      <c r="C254" s="25" t="s">
        <v>1220</v>
      </c>
      <c r="D254" s="18" t="s">
        <v>3517</v>
      </c>
      <c r="E254" s="18" t="s">
        <v>2456</v>
      </c>
      <c r="F254" s="18" t="s">
        <v>251</v>
      </c>
      <c r="G254" s="129">
        <v>44173</v>
      </c>
    </row>
    <row r="255" spans="1:7" x14ac:dyDescent="0.2">
      <c r="A255" s="18" t="s">
        <v>3518</v>
      </c>
      <c r="B255" s="18" t="s">
        <v>3519</v>
      </c>
      <c r="C255" s="25" t="s">
        <v>1220</v>
      </c>
      <c r="D255" s="18" t="s">
        <v>3517</v>
      </c>
      <c r="E255" s="18" t="s">
        <v>2456</v>
      </c>
      <c r="F255" s="18" t="s">
        <v>251</v>
      </c>
      <c r="G255" s="129">
        <v>44173</v>
      </c>
    </row>
    <row r="256" spans="1:7" x14ac:dyDescent="0.2">
      <c r="A256" s="18" t="s">
        <v>3520</v>
      </c>
      <c r="B256" s="18" t="s">
        <v>3521</v>
      </c>
      <c r="C256" s="25" t="s">
        <v>1220</v>
      </c>
      <c r="D256" s="25" t="s">
        <v>3522</v>
      </c>
      <c r="E256" s="18" t="s">
        <v>3523</v>
      </c>
      <c r="F256" s="18" t="s">
        <v>726</v>
      </c>
      <c r="G256" s="129">
        <v>37018</v>
      </c>
    </row>
    <row r="257" spans="1:7" x14ac:dyDescent="0.2">
      <c r="A257" s="18" t="s">
        <v>3524</v>
      </c>
      <c r="B257" s="18" t="s">
        <v>3525</v>
      </c>
      <c r="C257" s="25" t="s">
        <v>1220</v>
      </c>
      <c r="D257" s="25" t="s">
        <v>3522</v>
      </c>
      <c r="E257" s="18" t="s">
        <v>3523</v>
      </c>
      <c r="F257" s="18" t="s">
        <v>726</v>
      </c>
      <c r="G257" s="129">
        <v>37018</v>
      </c>
    </row>
    <row r="258" spans="1:7" x14ac:dyDescent="0.2">
      <c r="A258" s="18" t="s">
        <v>3526</v>
      </c>
      <c r="B258" s="18" t="s">
        <v>3527</v>
      </c>
      <c r="C258" s="25" t="s">
        <v>1220</v>
      </c>
      <c r="D258" s="25" t="s">
        <v>3522</v>
      </c>
      <c r="E258" s="18" t="s">
        <v>3523</v>
      </c>
      <c r="F258" s="18" t="s">
        <v>726</v>
      </c>
      <c r="G258" s="129">
        <v>37018</v>
      </c>
    </row>
    <row r="259" spans="1:7" x14ac:dyDescent="0.2">
      <c r="A259" s="18" t="s">
        <v>3528</v>
      </c>
      <c r="B259" s="18" t="s">
        <v>3529</v>
      </c>
      <c r="C259" s="25" t="s">
        <v>1220</v>
      </c>
      <c r="D259" s="25" t="s">
        <v>3522</v>
      </c>
      <c r="E259" s="18" t="s">
        <v>3523</v>
      </c>
      <c r="F259" s="18" t="s">
        <v>726</v>
      </c>
      <c r="G259" s="129">
        <v>37018</v>
      </c>
    </row>
    <row r="260" spans="1:7" x14ac:dyDescent="0.2">
      <c r="A260" s="18" t="s">
        <v>3530</v>
      </c>
      <c r="B260" s="18" t="s">
        <v>3531</v>
      </c>
      <c r="C260" s="25" t="s">
        <v>1220</v>
      </c>
      <c r="D260" s="25" t="s">
        <v>3522</v>
      </c>
      <c r="E260" s="18" t="s">
        <v>3523</v>
      </c>
      <c r="F260" s="18" t="s">
        <v>726</v>
      </c>
      <c r="G260" s="129">
        <v>37018</v>
      </c>
    </row>
    <row r="261" spans="1:7" x14ac:dyDescent="0.2">
      <c r="A261" s="18" t="s">
        <v>3532</v>
      </c>
      <c r="B261" s="18" t="s">
        <v>3533</v>
      </c>
      <c r="C261" s="25" t="s">
        <v>1220</v>
      </c>
      <c r="D261" s="25" t="s">
        <v>3522</v>
      </c>
      <c r="E261" s="18" t="s">
        <v>3523</v>
      </c>
      <c r="F261" s="18" t="s">
        <v>726</v>
      </c>
      <c r="G261" s="129">
        <v>37018</v>
      </c>
    </row>
    <row r="262" spans="1:7" x14ac:dyDescent="0.2">
      <c r="A262" s="18" t="s">
        <v>3534</v>
      </c>
      <c r="B262" s="18" t="s">
        <v>3535</v>
      </c>
      <c r="C262" s="25" t="s">
        <v>1220</v>
      </c>
      <c r="D262" s="25" t="s">
        <v>3522</v>
      </c>
      <c r="E262" s="18" t="s">
        <v>3523</v>
      </c>
      <c r="F262" s="18" t="s">
        <v>726</v>
      </c>
      <c r="G262" s="129">
        <v>37018</v>
      </c>
    </row>
    <row r="263" spans="1:7" x14ac:dyDescent="0.2">
      <c r="A263" s="18" t="s">
        <v>3536</v>
      </c>
      <c r="B263" s="18" t="s">
        <v>3537</v>
      </c>
      <c r="C263" s="25" t="s">
        <v>1220</v>
      </c>
      <c r="D263" s="25" t="s">
        <v>3522</v>
      </c>
      <c r="E263" s="18" t="s">
        <v>3523</v>
      </c>
      <c r="F263" s="18" t="s">
        <v>726</v>
      </c>
      <c r="G263" s="129">
        <v>37018</v>
      </c>
    </row>
    <row r="264" spans="1:7" x14ac:dyDescent="0.2">
      <c r="A264" s="18" t="s">
        <v>3538</v>
      </c>
      <c r="B264" s="18" t="s">
        <v>3539</v>
      </c>
      <c r="C264" s="25" t="s">
        <v>1220</v>
      </c>
      <c r="D264" s="25" t="s">
        <v>3522</v>
      </c>
      <c r="E264" s="18" t="s">
        <v>3523</v>
      </c>
      <c r="F264" s="18" t="s">
        <v>726</v>
      </c>
      <c r="G264" s="129">
        <v>37018</v>
      </c>
    </row>
    <row r="265" spans="1:7" x14ac:dyDescent="0.2">
      <c r="A265" s="18" t="s">
        <v>3540</v>
      </c>
      <c r="B265" s="18" t="s">
        <v>3011</v>
      </c>
      <c r="C265" s="25" t="s">
        <v>1220</v>
      </c>
      <c r="D265" s="18" t="s">
        <v>3541</v>
      </c>
      <c r="E265" s="18" t="s">
        <v>3542</v>
      </c>
      <c r="F265" s="18" t="s">
        <v>740</v>
      </c>
      <c r="G265" s="129">
        <v>44145</v>
      </c>
    </row>
    <row r="266" spans="1:7" x14ac:dyDescent="0.2">
      <c r="A266" s="18" t="s">
        <v>3543</v>
      </c>
      <c r="B266" s="18" t="s">
        <v>3335</v>
      </c>
      <c r="C266" s="25" t="s">
        <v>1220</v>
      </c>
      <c r="D266" s="18" t="s">
        <v>3541</v>
      </c>
      <c r="E266" s="18" t="s">
        <v>3542</v>
      </c>
      <c r="F266" s="18" t="s">
        <v>740</v>
      </c>
      <c r="G266" s="129">
        <v>44145</v>
      </c>
    </row>
    <row r="267" spans="1:7" x14ac:dyDescent="0.2">
      <c r="A267" s="18" t="s">
        <v>3157</v>
      </c>
      <c r="B267" s="18" t="s">
        <v>514</v>
      </c>
      <c r="C267" s="25" t="s">
        <v>1220</v>
      </c>
      <c r="D267" s="18" t="s">
        <v>3544</v>
      </c>
      <c r="E267" s="18" t="s">
        <v>3545</v>
      </c>
      <c r="F267" s="18" t="s">
        <v>746</v>
      </c>
      <c r="G267" s="129">
        <v>44656</v>
      </c>
    </row>
    <row r="268" spans="1:7" x14ac:dyDescent="0.2">
      <c r="A268" s="18" t="s">
        <v>3160</v>
      </c>
      <c r="B268" s="18" t="s">
        <v>3161</v>
      </c>
      <c r="C268" s="25" t="s">
        <v>1220</v>
      </c>
      <c r="D268" s="18" t="s">
        <v>3544</v>
      </c>
      <c r="E268" s="18" t="s">
        <v>3545</v>
      </c>
      <c r="F268" s="18" t="s">
        <v>746</v>
      </c>
      <c r="G268" s="129">
        <v>44656</v>
      </c>
    </row>
    <row r="269" spans="1:7" x14ac:dyDescent="0.2">
      <c r="A269" s="18" t="s">
        <v>3546</v>
      </c>
      <c r="B269" s="18" t="s">
        <v>3547</v>
      </c>
      <c r="C269" s="25" t="s">
        <v>1220</v>
      </c>
      <c r="D269" s="18" t="s">
        <v>3544</v>
      </c>
      <c r="E269" s="18" t="s">
        <v>3545</v>
      </c>
      <c r="F269" s="18" t="s">
        <v>746</v>
      </c>
      <c r="G269" s="129">
        <v>44656</v>
      </c>
    </row>
    <row r="270" spans="1:7" x14ac:dyDescent="0.2">
      <c r="A270" s="18" t="s">
        <v>3548</v>
      </c>
      <c r="B270" s="18" t="s">
        <v>3549</v>
      </c>
      <c r="C270" s="25" t="s">
        <v>1220</v>
      </c>
      <c r="D270" s="18" t="s">
        <v>3544</v>
      </c>
      <c r="E270" s="18" t="s">
        <v>3545</v>
      </c>
      <c r="F270" s="18" t="s">
        <v>746</v>
      </c>
      <c r="G270" s="129">
        <v>44656</v>
      </c>
    </row>
    <row r="271" spans="1:7" x14ac:dyDescent="0.2">
      <c r="A271" s="18" t="s">
        <v>3401</v>
      </c>
      <c r="B271" s="18" t="s">
        <v>69</v>
      </c>
      <c r="C271" s="25" t="s">
        <v>1220</v>
      </c>
      <c r="D271" s="25" t="s">
        <v>3550</v>
      </c>
      <c r="E271" s="25" t="s">
        <v>64</v>
      </c>
      <c r="F271" s="18" t="s">
        <v>65</v>
      </c>
      <c r="G271" s="129">
        <v>44740</v>
      </c>
    </row>
    <row r="272" spans="1:7" x14ac:dyDescent="0.2">
      <c r="A272" s="18" t="s">
        <v>3014</v>
      </c>
      <c r="B272" s="18" t="s">
        <v>1628</v>
      </c>
      <c r="C272" s="25" t="s">
        <v>1220</v>
      </c>
      <c r="D272" s="25" t="s">
        <v>3550</v>
      </c>
      <c r="E272" s="25" t="s">
        <v>64</v>
      </c>
      <c r="F272" s="18" t="s">
        <v>65</v>
      </c>
      <c r="G272" s="129">
        <v>44740</v>
      </c>
    </row>
    <row r="273" spans="1:7" x14ac:dyDescent="0.2">
      <c r="A273" s="18" t="s">
        <v>3019</v>
      </c>
      <c r="B273" s="18" t="s">
        <v>379</v>
      </c>
      <c r="C273" s="25" t="s">
        <v>1220</v>
      </c>
      <c r="D273" s="25" t="s">
        <v>3551</v>
      </c>
      <c r="E273" s="18" t="s">
        <v>3351</v>
      </c>
      <c r="F273" s="18" t="s">
        <v>389</v>
      </c>
      <c r="G273" s="129">
        <v>39619</v>
      </c>
    </row>
    <row r="274" spans="1:7" x14ac:dyDescent="0.2">
      <c r="A274" s="18" t="s">
        <v>3552</v>
      </c>
      <c r="B274" s="18" t="s">
        <v>3011</v>
      </c>
      <c r="C274" s="25" t="s">
        <v>1220</v>
      </c>
      <c r="D274" s="25" t="s">
        <v>3553</v>
      </c>
      <c r="E274" s="18" t="s">
        <v>747</v>
      </c>
      <c r="F274" s="18" t="s">
        <v>748</v>
      </c>
      <c r="G274" s="129">
        <v>44726</v>
      </c>
    </row>
    <row r="275" spans="1:7" x14ac:dyDescent="0.2">
      <c r="A275" s="18" t="s">
        <v>3514</v>
      </c>
      <c r="B275" s="18" t="s">
        <v>481</v>
      </c>
      <c r="C275" s="25" t="s">
        <v>1220</v>
      </c>
      <c r="D275" s="25" t="s">
        <v>3553</v>
      </c>
      <c r="E275" s="18" t="s">
        <v>747</v>
      </c>
      <c r="F275" s="18" t="s">
        <v>748</v>
      </c>
      <c r="G275" s="129">
        <v>44726</v>
      </c>
    </row>
    <row r="276" spans="1:7" x14ac:dyDescent="0.2">
      <c r="A276" s="18" t="s">
        <v>3010</v>
      </c>
      <c r="B276" s="18" t="s">
        <v>3011</v>
      </c>
      <c r="C276" s="25" t="s">
        <v>1220</v>
      </c>
      <c r="D276" s="18" t="s">
        <v>3554</v>
      </c>
      <c r="E276" s="18" t="s">
        <v>1986</v>
      </c>
      <c r="F276" s="18" t="s">
        <v>1010</v>
      </c>
      <c r="G276" s="129">
        <v>44236</v>
      </c>
    </row>
    <row r="277" spans="1:7" x14ac:dyDescent="0.2">
      <c r="A277" s="18" t="s">
        <v>3010</v>
      </c>
      <c r="B277" s="18" t="s">
        <v>3011</v>
      </c>
      <c r="C277" s="25" t="s">
        <v>1220</v>
      </c>
      <c r="D277" s="18" t="s">
        <v>3555</v>
      </c>
      <c r="E277" s="18" t="s">
        <v>1986</v>
      </c>
      <c r="F277" s="18" t="s">
        <v>1010</v>
      </c>
      <c r="G277" s="129">
        <v>44236</v>
      </c>
    </row>
    <row r="278" spans="1:7" x14ac:dyDescent="0.2">
      <c r="A278" s="18" t="s">
        <v>3010</v>
      </c>
      <c r="B278" s="18" t="s">
        <v>3011</v>
      </c>
      <c r="C278" s="25" t="s">
        <v>1220</v>
      </c>
      <c r="D278" s="18" t="s">
        <v>3556</v>
      </c>
      <c r="E278" s="18" t="s">
        <v>1986</v>
      </c>
      <c r="F278" s="18" t="s">
        <v>1010</v>
      </c>
      <c r="G278" s="129">
        <v>44130</v>
      </c>
    </row>
    <row r="279" spans="1:7" x14ac:dyDescent="0.2">
      <c r="A279" s="18" t="s">
        <v>3010</v>
      </c>
      <c r="B279" s="18" t="s">
        <v>3011</v>
      </c>
      <c r="C279" s="25" t="s">
        <v>1220</v>
      </c>
      <c r="D279" s="18" t="s">
        <v>3557</v>
      </c>
      <c r="E279" s="18" t="s">
        <v>1986</v>
      </c>
      <c r="F279" s="18" t="s">
        <v>1010</v>
      </c>
      <c r="G279" s="129">
        <v>44229</v>
      </c>
    </row>
    <row r="280" spans="1:7" x14ac:dyDescent="0.2">
      <c r="A280" s="18" t="s">
        <v>3558</v>
      </c>
      <c r="B280" s="18" t="s">
        <v>3559</v>
      </c>
      <c r="C280" s="25" t="s">
        <v>1220</v>
      </c>
      <c r="D280" s="25" t="s">
        <v>3560</v>
      </c>
      <c r="E280" s="18" t="s">
        <v>3237</v>
      </c>
      <c r="F280" s="18" t="s">
        <v>828</v>
      </c>
      <c r="G280" s="129">
        <v>40756</v>
      </c>
    </row>
    <row r="281" spans="1:7" x14ac:dyDescent="0.2">
      <c r="A281" s="38" t="s">
        <v>48</v>
      </c>
      <c r="B281" s="38" t="s">
        <v>49</v>
      </c>
      <c r="C281" s="25" t="s">
        <v>1220</v>
      </c>
      <c r="D281" s="25" t="s">
        <v>3561</v>
      </c>
      <c r="E281" s="18" t="s">
        <v>753</v>
      </c>
      <c r="F281" s="18" t="s">
        <v>3562</v>
      </c>
      <c r="G281" s="129">
        <v>44740</v>
      </c>
    </row>
    <row r="282" spans="1:7" x14ac:dyDescent="0.2">
      <c r="A282" s="18" t="s">
        <v>3157</v>
      </c>
      <c r="B282" s="18" t="s">
        <v>514</v>
      </c>
      <c r="C282" s="25" t="s">
        <v>1220</v>
      </c>
      <c r="D282" s="25" t="s">
        <v>3563</v>
      </c>
      <c r="E282" s="18" t="s">
        <v>3564</v>
      </c>
      <c r="F282" s="18" t="s">
        <v>3565</v>
      </c>
      <c r="G282" s="129">
        <v>41222</v>
      </c>
    </row>
    <row r="283" spans="1:7" x14ac:dyDescent="0.2">
      <c r="A283" s="18" t="s">
        <v>3566</v>
      </c>
      <c r="B283" s="18" t="s">
        <v>3567</v>
      </c>
      <c r="C283" s="25" t="s">
        <v>1220</v>
      </c>
      <c r="D283" s="25" t="s">
        <v>3568</v>
      </c>
      <c r="E283" s="18" t="s">
        <v>2391</v>
      </c>
      <c r="F283" s="18" t="s">
        <v>453</v>
      </c>
      <c r="G283" s="129">
        <v>43326</v>
      </c>
    </row>
    <row r="284" spans="1:7" x14ac:dyDescent="0.2">
      <c r="A284" s="18" t="s">
        <v>3569</v>
      </c>
      <c r="B284" s="18" t="s">
        <v>3201</v>
      </c>
      <c r="C284" s="25" t="s">
        <v>1220</v>
      </c>
      <c r="D284" s="25" t="s">
        <v>3568</v>
      </c>
      <c r="E284" s="18" t="s">
        <v>2391</v>
      </c>
      <c r="F284" s="18" t="s">
        <v>453</v>
      </c>
      <c r="G284" s="129">
        <v>43326</v>
      </c>
    </row>
    <row r="285" spans="1:7" x14ac:dyDescent="0.2">
      <c r="A285" s="18" t="s">
        <v>3570</v>
      </c>
      <c r="B285" s="18" t="s">
        <v>3304</v>
      </c>
      <c r="C285" s="25" t="s">
        <v>1220</v>
      </c>
      <c r="D285" s="25" t="s">
        <v>3571</v>
      </c>
      <c r="E285" s="18" t="s">
        <v>761</v>
      </c>
      <c r="F285" s="18" t="s">
        <v>762</v>
      </c>
      <c r="G285" s="129">
        <v>44852</v>
      </c>
    </row>
    <row r="286" spans="1:7" x14ac:dyDescent="0.2">
      <c r="A286" s="18" t="s">
        <v>3572</v>
      </c>
      <c r="B286" s="18" t="s">
        <v>3573</v>
      </c>
      <c r="C286" s="25" t="s">
        <v>1220</v>
      </c>
      <c r="D286" s="25" t="s">
        <v>3571</v>
      </c>
      <c r="E286" s="18" t="s">
        <v>761</v>
      </c>
      <c r="F286" s="18" t="s">
        <v>762</v>
      </c>
      <c r="G286" s="129">
        <v>44852</v>
      </c>
    </row>
    <row r="287" spans="1:7" x14ac:dyDescent="0.2">
      <c r="A287" s="18" t="s">
        <v>977</v>
      </c>
      <c r="B287" s="18" t="s">
        <v>978</v>
      </c>
      <c r="C287" s="25" t="s">
        <v>1220</v>
      </c>
      <c r="D287" s="25" t="s">
        <v>3574</v>
      </c>
      <c r="E287" s="18" t="s">
        <v>3575</v>
      </c>
      <c r="F287" s="18" t="s">
        <v>770</v>
      </c>
      <c r="G287" s="129">
        <v>45055</v>
      </c>
    </row>
    <row r="288" spans="1:7" x14ac:dyDescent="0.2">
      <c r="A288" s="18" t="s">
        <v>3576</v>
      </c>
      <c r="B288" s="18" t="s">
        <v>3577</v>
      </c>
      <c r="C288" s="25" t="s">
        <v>1220</v>
      </c>
      <c r="D288" s="25" t="s">
        <v>2521</v>
      </c>
      <c r="E288" s="18" t="s">
        <v>3578</v>
      </c>
      <c r="F288" s="18" t="s">
        <v>772</v>
      </c>
      <c r="G288" s="129">
        <v>39422</v>
      </c>
    </row>
    <row r="289" spans="1:7" x14ac:dyDescent="0.2">
      <c r="A289" s="14" t="s">
        <v>977</v>
      </c>
      <c r="B289" s="14" t="s">
        <v>978</v>
      </c>
      <c r="C289" s="25" t="s">
        <v>1220</v>
      </c>
      <c r="D289" s="25" t="s">
        <v>3579</v>
      </c>
      <c r="E289" s="18" t="s">
        <v>3578</v>
      </c>
      <c r="F289" s="18" t="s">
        <v>772</v>
      </c>
      <c r="G289" s="129">
        <v>45050</v>
      </c>
    </row>
    <row r="290" spans="1:7" x14ac:dyDescent="0.2">
      <c r="A290" s="18" t="s">
        <v>3580</v>
      </c>
      <c r="B290" s="18" t="s">
        <v>3581</v>
      </c>
      <c r="C290" s="25" t="s">
        <v>1220</v>
      </c>
      <c r="D290" s="25" t="s">
        <v>3582</v>
      </c>
      <c r="E290" s="18" t="s">
        <v>1284</v>
      </c>
      <c r="F290" s="18" t="s">
        <v>431</v>
      </c>
      <c r="G290" s="129">
        <v>41520</v>
      </c>
    </row>
    <row r="291" spans="1:7" x14ac:dyDescent="0.2">
      <c r="A291" s="18" t="s">
        <v>3583</v>
      </c>
      <c r="B291" s="18" t="s">
        <v>3325</v>
      </c>
      <c r="C291" s="25" t="s">
        <v>1220</v>
      </c>
      <c r="D291" s="25" t="s">
        <v>3584</v>
      </c>
      <c r="E291" s="18" t="s">
        <v>3585</v>
      </c>
      <c r="F291" s="18" t="s">
        <v>778</v>
      </c>
      <c r="G291" s="129">
        <v>42688</v>
      </c>
    </row>
    <row r="292" spans="1:7" x14ac:dyDescent="0.2">
      <c r="A292" s="18" t="s">
        <v>3586</v>
      </c>
      <c r="B292" s="18" t="s">
        <v>3587</v>
      </c>
      <c r="C292" s="25" t="s">
        <v>1220</v>
      </c>
      <c r="D292" s="25" t="s">
        <v>3588</v>
      </c>
      <c r="E292" s="18" t="s">
        <v>777</v>
      </c>
      <c r="F292" s="18" t="s">
        <v>778</v>
      </c>
      <c r="G292" s="129">
        <v>45146</v>
      </c>
    </row>
    <row r="293" spans="1:7" x14ac:dyDescent="0.2">
      <c r="A293" s="18" t="s">
        <v>3589</v>
      </c>
      <c r="B293" s="18" t="s">
        <v>3590</v>
      </c>
      <c r="C293" s="25" t="s">
        <v>1220</v>
      </c>
      <c r="D293" s="25" t="s">
        <v>3591</v>
      </c>
      <c r="E293" s="18" t="s">
        <v>3284</v>
      </c>
      <c r="F293" s="18" t="s">
        <v>1072</v>
      </c>
      <c r="G293" s="129">
        <v>44927</v>
      </c>
    </row>
    <row r="294" spans="1:7" x14ac:dyDescent="0.2">
      <c r="A294" s="18" t="s">
        <v>3592</v>
      </c>
      <c r="B294" s="18" t="s">
        <v>141</v>
      </c>
      <c r="C294" s="25" t="s">
        <v>1220</v>
      </c>
      <c r="D294" s="25" t="s">
        <v>3591</v>
      </c>
      <c r="E294" s="18" t="s">
        <v>3284</v>
      </c>
      <c r="F294" s="18" t="s">
        <v>1072</v>
      </c>
      <c r="G294" s="129">
        <v>43543</v>
      </c>
    </row>
    <row r="295" spans="1:7" x14ac:dyDescent="0.2">
      <c r="A295" s="18" t="s">
        <v>3593</v>
      </c>
      <c r="B295" s="18" t="s">
        <v>3594</v>
      </c>
      <c r="C295" s="25" t="s">
        <v>1220</v>
      </c>
      <c r="D295" s="25" t="s">
        <v>3591</v>
      </c>
      <c r="E295" s="18" t="s">
        <v>3284</v>
      </c>
      <c r="F295" s="18" t="s">
        <v>1072</v>
      </c>
      <c r="G295" s="129">
        <v>43543</v>
      </c>
    </row>
    <row r="296" spans="1:7" x14ac:dyDescent="0.2">
      <c r="A296" s="18" t="s">
        <v>3595</v>
      </c>
      <c r="B296" s="18" t="s">
        <v>3596</v>
      </c>
      <c r="C296" s="25" t="s">
        <v>1220</v>
      </c>
      <c r="D296" s="25" t="s">
        <v>3591</v>
      </c>
      <c r="E296" s="18" t="s">
        <v>3284</v>
      </c>
      <c r="F296" s="18" t="s">
        <v>1072</v>
      </c>
      <c r="G296" s="129">
        <v>43543</v>
      </c>
    </row>
    <row r="297" spans="1:7" x14ac:dyDescent="0.2">
      <c r="A297" s="18" t="s">
        <v>3597</v>
      </c>
      <c r="B297" s="18" t="s">
        <v>3598</v>
      </c>
      <c r="C297" s="25" t="s">
        <v>1220</v>
      </c>
      <c r="D297" s="25" t="s">
        <v>3591</v>
      </c>
      <c r="E297" s="18" t="s">
        <v>3284</v>
      </c>
      <c r="F297" s="18" t="s">
        <v>1072</v>
      </c>
      <c r="G297" s="129">
        <v>43543</v>
      </c>
    </row>
    <row r="298" spans="1:7" x14ac:dyDescent="0.2">
      <c r="A298" s="18" t="s">
        <v>3093</v>
      </c>
      <c r="B298" s="18" t="s">
        <v>1593</v>
      </c>
      <c r="C298" s="25" t="s">
        <v>1220</v>
      </c>
      <c r="D298" s="25" t="s">
        <v>3591</v>
      </c>
      <c r="E298" s="18" t="s">
        <v>3284</v>
      </c>
      <c r="F298" s="18" t="s">
        <v>1072</v>
      </c>
      <c r="G298" s="129">
        <v>43543</v>
      </c>
    </row>
    <row r="299" spans="1:7" x14ac:dyDescent="0.2">
      <c r="A299" s="18" t="s">
        <v>3599</v>
      </c>
      <c r="B299" s="18" t="s">
        <v>3600</v>
      </c>
      <c r="C299" s="25" t="s">
        <v>1220</v>
      </c>
      <c r="D299" s="25" t="s">
        <v>3591</v>
      </c>
      <c r="E299" s="18" t="s">
        <v>3284</v>
      </c>
      <c r="F299" s="18" t="s">
        <v>1072</v>
      </c>
      <c r="G299" s="129">
        <v>43543</v>
      </c>
    </row>
    <row r="300" spans="1:7" x14ac:dyDescent="0.2">
      <c r="A300" s="18" t="s">
        <v>3601</v>
      </c>
      <c r="B300" s="18" t="s">
        <v>3602</v>
      </c>
      <c r="C300" s="25" t="s">
        <v>1220</v>
      </c>
      <c r="D300" s="25" t="s">
        <v>3591</v>
      </c>
      <c r="E300" s="18" t="s">
        <v>3284</v>
      </c>
      <c r="F300" s="18" t="s">
        <v>1072</v>
      </c>
      <c r="G300" s="129">
        <v>43543</v>
      </c>
    </row>
    <row r="301" spans="1:7" x14ac:dyDescent="0.2">
      <c r="A301" s="18" t="s">
        <v>3603</v>
      </c>
      <c r="B301" s="14" t="s">
        <v>3604</v>
      </c>
      <c r="C301" s="25" t="s">
        <v>1220</v>
      </c>
      <c r="D301" s="14" t="s">
        <v>4517</v>
      </c>
      <c r="E301" s="18" t="s">
        <v>785</v>
      </c>
      <c r="F301" s="14" t="s">
        <v>786</v>
      </c>
      <c r="G301" s="129">
        <v>44607</v>
      </c>
    </row>
    <row r="302" spans="1:7" x14ac:dyDescent="0.2">
      <c r="A302" s="18" t="s">
        <v>1592</v>
      </c>
      <c r="B302" s="14" t="s">
        <v>1593</v>
      </c>
      <c r="C302" s="25" t="s">
        <v>1220</v>
      </c>
      <c r="D302" s="14" t="s">
        <v>4517</v>
      </c>
      <c r="E302" s="18" t="s">
        <v>785</v>
      </c>
      <c r="F302" s="14" t="s">
        <v>786</v>
      </c>
      <c r="G302" s="129">
        <v>44607</v>
      </c>
    </row>
    <row r="303" spans="1:7" ht="25.5" x14ac:dyDescent="0.2">
      <c r="A303" s="18" t="s">
        <v>3178</v>
      </c>
      <c r="B303" s="14" t="s">
        <v>3011</v>
      </c>
      <c r="C303" s="25" t="s">
        <v>1220</v>
      </c>
      <c r="D303" s="25" t="s">
        <v>3605</v>
      </c>
      <c r="E303" s="18" t="s">
        <v>2544</v>
      </c>
      <c r="F303" s="14" t="s">
        <v>1010</v>
      </c>
      <c r="G303" s="129">
        <v>44572</v>
      </c>
    </row>
    <row r="304" spans="1:7" x14ac:dyDescent="0.2">
      <c r="A304" s="18" t="s">
        <v>3606</v>
      </c>
      <c r="B304" s="18" t="s">
        <v>3607</v>
      </c>
      <c r="C304" s="25" t="s">
        <v>1220</v>
      </c>
      <c r="D304" s="25" t="s">
        <v>3608</v>
      </c>
      <c r="E304" s="18" t="s">
        <v>3609</v>
      </c>
      <c r="F304" s="18" t="s">
        <v>578</v>
      </c>
      <c r="G304" s="129">
        <v>41344</v>
      </c>
    </row>
    <row r="305" spans="1:7" x14ac:dyDescent="0.2">
      <c r="A305" s="18" t="s">
        <v>3124</v>
      </c>
      <c r="B305" s="18" t="s">
        <v>3125</v>
      </c>
      <c r="C305" s="25" t="s">
        <v>1220</v>
      </c>
      <c r="D305" s="25" t="s">
        <v>3610</v>
      </c>
      <c r="E305" s="18" t="s">
        <v>356</v>
      </c>
      <c r="F305" s="18" t="s">
        <v>357</v>
      </c>
      <c r="G305" s="129">
        <v>45282</v>
      </c>
    </row>
    <row r="306" spans="1:7" x14ac:dyDescent="0.2">
      <c r="A306" s="18" t="s">
        <v>3020</v>
      </c>
      <c r="B306" s="18" t="s">
        <v>3021</v>
      </c>
      <c r="C306" s="25" t="s">
        <v>1220</v>
      </c>
      <c r="D306" s="25" t="s">
        <v>3611</v>
      </c>
      <c r="E306" s="18" t="s">
        <v>3612</v>
      </c>
      <c r="F306" s="18" t="s">
        <v>794</v>
      </c>
      <c r="G306" s="129">
        <v>43801</v>
      </c>
    </row>
    <row r="307" spans="1:7" x14ac:dyDescent="0.2">
      <c r="A307" s="14" t="s">
        <v>3165</v>
      </c>
      <c r="B307" s="14" t="s">
        <v>3166</v>
      </c>
      <c r="C307" s="25" t="s">
        <v>1220</v>
      </c>
      <c r="D307" s="25" t="s">
        <v>3613</v>
      </c>
      <c r="E307" s="14" t="s">
        <v>2555</v>
      </c>
      <c r="F307" s="14" t="s">
        <v>3166</v>
      </c>
      <c r="G307" s="129">
        <v>45042</v>
      </c>
    </row>
    <row r="308" spans="1:7" x14ac:dyDescent="0.2">
      <c r="A308" s="18" t="s">
        <v>3614</v>
      </c>
      <c r="B308" s="18" t="s">
        <v>3615</v>
      </c>
      <c r="C308" s="25" t="s">
        <v>1220</v>
      </c>
      <c r="D308" s="25" t="s">
        <v>3616</v>
      </c>
      <c r="E308" s="18" t="s">
        <v>3617</v>
      </c>
      <c r="F308" s="18" t="s">
        <v>792</v>
      </c>
      <c r="G308" s="129">
        <v>44915</v>
      </c>
    </row>
    <row r="309" spans="1:7" x14ac:dyDescent="0.2">
      <c r="A309" s="18" t="s">
        <v>3178</v>
      </c>
      <c r="B309" s="18" t="s">
        <v>3011</v>
      </c>
      <c r="C309" s="25" t="s">
        <v>1220</v>
      </c>
      <c r="D309" s="25" t="s">
        <v>3616</v>
      </c>
      <c r="E309" s="18" t="s">
        <v>3617</v>
      </c>
      <c r="F309" s="18" t="s">
        <v>792</v>
      </c>
      <c r="G309" s="129">
        <v>44915</v>
      </c>
    </row>
    <row r="310" spans="1:7" x14ac:dyDescent="0.2">
      <c r="A310" s="18" t="s">
        <v>3131</v>
      </c>
      <c r="B310" s="18" t="s">
        <v>3618</v>
      </c>
      <c r="C310" s="25" t="s">
        <v>1220</v>
      </c>
      <c r="D310" s="25" t="s">
        <v>3616</v>
      </c>
      <c r="E310" s="18" t="s">
        <v>3617</v>
      </c>
      <c r="F310" s="18" t="s">
        <v>792</v>
      </c>
      <c r="G310" s="129">
        <v>44915</v>
      </c>
    </row>
    <row r="311" spans="1:7" x14ac:dyDescent="0.2">
      <c r="A311" s="18" t="s">
        <v>1331</v>
      </c>
      <c r="B311" s="18" t="s">
        <v>71</v>
      </c>
      <c r="C311" s="25" t="s">
        <v>1220</v>
      </c>
      <c r="D311" s="25" t="s">
        <v>3619</v>
      </c>
      <c r="E311" s="18" t="s">
        <v>1287</v>
      </c>
      <c r="F311" s="18" t="s">
        <v>1339</v>
      </c>
      <c r="G311" s="129">
        <v>42934</v>
      </c>
    </row>
    <row r="312" spans="1:7" x14ac:dyDescent="0.2">
      <c r="A312" s="18" t="s">
        <v>3620</v>
      </c>
      <c r="B312" s="18" t="s">
        <v>3621</v>
      </c>
      <c r="C312" s="25" t="s">
        <v>1220</v>
      </c>
      <c r="D312" s="25" t="s">
        <v>3619</v>
      </c>
      <c r="E312" s="18" t="s">
        <v>1287</v>
      </c>
      <c r="F312" s="18" t="s">
        <v>1339</v>
      </c>
      <c r="G312" s="129">
        <v>42934</v>
      </c>
    </row>
    <row r="313" spans="1:7" x14ac:dyDescent="0.2">
      <c r="A313" s="18" t="s">
        <v>3124</v>
      </c>
      <c r="B313" s="18" t="s">
        <v>3125</v>
      </c>
      <c r="C313" s="25" t="s">
        <v>1220</v>
      </c>
      <c r="D313" s="25" t="s">
        <v>3622</v>
      </c>
      <c r="E313" s="18" t="s">
        <v>811</v>
      </c>
      <c r="F313" s="18" t="s">
        <v>812</v>
      </c>
      <c r="G313" s="129">
        <v>45282</v>
      </c>
    </row>
    <row r="314" spans="1:7" x14ac:dyDescent="0.2">
      <c r="A314" s="18" t="s">
        <v>3071</v>
      </c>
      <c r="B314" s="18" t="s">
        <v>3072</v>
      </c>
      <c r="C314" s="177" t="s">
        <v>1220</v>
      </c>
      <c r="D314" s="177" t="s">
        <v>2573</v>
      </c>
      <c r="E314" s="165" t="s">
        <v>4462</v>
      </c>
      <c r="F314" s="165" t="s">
        <v>4525</v>
      </c>
      <c r="G314" s="129">
        <v>45489</v>
      </c>
    </row>
    <row r="315" spans="1:7" s="177" customFormat="1" x14ac:dyDescent="0.2">
      <c r="A315" s="165" t="s">
        <v>4526</v>
      </c>
      <c r="B315" s="165" t="s">
        <v>4527</v>
      </c>
      <c r="C315" s="177" t="s">
        <v>1220</v>
      </c>
      <c r="D315" s="177" t="s">
        <v>2573</v>
      </c>
      <c r="E315" s="165" t="s">
        <v>4462</v>
      </c>
      <c r="F315" s="165" t="s">
        <v>4525</v>
      </c>
      <c r="G315" s="178">
        <v>45468</v>
      </c>
    </row>
    <row r="316" spans="1:7" s="177" customFormat="1" x14ac:dyDescent="0.2">
      <c r="A316" s="165" t="s">
        <v>1083</v>
      </c>
      <c r="B316" s="165" t="s">
        <v>1084</v>
      </c>
      <c r="C316" s="177" t="s">
        <v>1220</v>
      </c>
      <c r="D316" s="177" t="s">
        <v>2573</v>
      </c>
      <c r="E316" s="165" t="s">
        <v>4462</v>
      </c>
      <c r="F316" s="165" t="s">
        <v>4525</v>
      </c>
      <c r="G316" s="178">
        <v>45468</v>
      </c>
    </row>
    <row r="317" spans="1:7" x14ac:dyDescent="0.2">
      <c r="A317" s="18" t="s">
        <v>3623</v>
      </c>
      <c r="B317" s="18" t="s">
        <v>3624</v>
      </c>
      <c r="C317" s="25" t="s">
        <v>1220</v>
      </c>
      <c r="D317" s="25" t="s">
        <v>3625</v>
      </c>
      <c r="E317" s="18" t="s">
        <v>3039</v>
      </c>
      <c r="F317" s="18" t="s">
        <v>3040</v>
      </c>
      <c r="G317" s="129">
        <v>43536</v>
      </c>
    </row>
    <row r="318" spans="1:7" x14ac:dyDescent="0.2">
      <c r="A318" s="18" t="s">
        <v>1581</v>
      </c>
      <c r="B318" s="18" t="s">
        <v>1582</v>
      </c>
      <c r="C318" s="25" t="s">
        <v>1220</v>
      </c>
      <c r="D318" s="25" t="s">
        <v>3626</v>
      </c>
      <c r="E318" s="18" t="s">
        <v>3039</v>
      </c>
      <c r="F318" s="18" t="s">
        <v>3040</v>
      </c>
      <c r="G318" s="129">
        <v>43711</v>
      </c>
    </row>
    <row r="319" spans="1:7" x14ac:dyDescent="0.2">
      <c r="A319" s="18" t="s">
        <v>3627</v>
      </c>
      <c r="B319" s="18" t="s">
        <v>3628</v>
      </c>
      <c r="C319" s="25" t="s">
        <v>1220</v>
      </c>
      <c r="D319" s="25" t="s">
        <v>1327</v>
      </c>
      <c r="E319" s="18" t="s">
        <v>3629</v>
      </c>
      <c r="F319" s="18" t="s">
        <v>978</v>
      </c>
      <c r="G319" s="129">
        <v>42005</v>
      </c>
    </row>
    <row r="320" spans="1:7" x14ac:dyDescent="0.2">
      <c r="A320" s="18" t="s">
        <v>3630</v>
      </c>
      <c r="B320" s="18" t="s">
        <v>3631</v>
      </c>
      <c r="C320" s="25" t="s">
        <v>1220</v>
      </c>
      <c r="D320" s="25" t="s">
        <v>3632</v>
      </c>
      <c r="E320" s="18" t="s">
        <v>1331</v>
      </c>
      <c r="F320" s="18" t="s">
        <v>71</v>
      </c>
      <c r="G320" s="129">
        <v>40760</v>
      </c>
    </row>
    <row r="321" spans="1:7" x14ac:dyDescent="0.2">
      <c r="A321" s="18" t="s">
        <v>3019</v>
      </c>
      <c r="B321" s="18" t="s">
        <v>379</v>
      </c>
      <c r="C321" s="25" t="s">
        <v>1220</v>
      </c>
      <c r="D321" s="25" t="s">
        <v>3633</v>
      </c>
      <c r="E321" s="18" t="s">
        <v>372</v>
      </c>
      <c r="F321" s="18" t="s">
        <v>373</v>
      </c>
      <c r="G321" s="129">
        <v>42373</v>
      </c>
    </row>
    <row r="322" spans="1:7" x14ac:dyDescent="0.2">
      <c r="A322" s="18" t="s">
        <v>3634</v>
      </c>
      <c r="B322" s="18" t="s">
        <v>373</v>
      </c>
      <c r="C322" s="25" t="s">
        <v>1220</v>
      </c>
      <c r="D322" s="25" t="s">
        <v>1474</v>
      </c>
      <c r="E322" s="18" t="s">
        <v>3237</v>
      </c>
      <c r="F322" s="18" t="s">
        <v>828</v>
      </c>
      <c r="G322" s="129">
        <v>41551</v>
      </c>
    </row>
    <row r="323" spans="1:7" x14ac:dyDescent="0.2">
      <c r="A323" s="18" t="s">
        <v>378</v>
      </c>
      <c r="B323" s="18" t="s">
        <v>379</v>
      </c>
      <c r="C323" s="25" t="s">
        <v>1220</v>
      </c>
      <c r="D323" s="18" t="s">
        <v>3635</v>
      </c>
      <c r="E323" s="14" t="s">
        <v>3323</v>
      </c>
      <c r="F323" s="14" t="s">
        <v>3636</v>
      </c>
      <c r="G323" s="129">
        <v>45335</v>
      </c>
    </row>
    <row r="324" spans="1:7" x14ac:dyDescent="0.2">
      <c r="A324" s="18" t="s">
        <v>3124</v>
      </c>
      <c r="B324" s="18" t="s">
        <v>3125</v>
      </c>
      <c r="C324" s="25" t="s">
        <v>1220</v>
      </c>
      <c r="D324" s="25" t="s">
        <v>3637</v>
      </c>
      <c r="E324" s="18" t="s">
        <v>873</v>
      </c>
      <c r="F324" s="18" t="s">
        <v>3638</v>
      </c>
      <c r="G324" s="129">
        <v>45282</v>
      </c>
    </row>
    <row r="325" spans="1:7" x14ac:dyDescent="0.2">
      <c r="A325" s="18" t="s">
        <v>3019</v>
      </c>
      <c r="B325" s="18" t="s">
        <v>379</v>
      </c>
      <c r="C325" s="25" t="s">
        <v>1220</v>
      </c>
      <c r="D325" s="25" t="s">
        <v>3639</v>
      </c>
      <c r="E325" s="18" t="s">
        <v>3383</v>
      </c>
      <c r="F325" s="18" t="s">
        <v>385</v>
      </c>
      <c r="G325" s="129">
        <v>41365</v>
      </c>
    </row>
    <row r="326" spans="1:7" x14ac:dyDescent="0.2">
      <c r="A326" s="18" t="s">
        <v>3136</v>
      </c>
      <c r="B326" s="18" t="s">
        <v>1355</v>
      </c>
      <c r="C326" s="25" t="s">
        <v>1220</v>
      </c>
      <c r="D326" s="25" t="s">
        <v>2603</v>
      </c>
      <c r="E326" s="18" t="s">
        <v>1331</v>
      </c>
      <c r="F326" s="18" t="s">
        <v>71</v>
      </c>
      <c r="G326" s="129">
        <v>38954</v>
      </c>
    </row>
    <row r="327" spans="1:7" x14ac:dyDescent="0.2">
      <c r="A327" s="18" t="s">
        <v>3640</v>
      </c>
      <c r="B327" s="14" t="s">
        <v>3641</v>
      </c>
      <c r="C327" s="25" t="s">
        <v>1220</v>
      </c>
      <c r="D327" s="14" t="s">
        <v>3642</v>
      </c>
      <c r="E327" s="18" t="s">
        <v>581</v>
      </c>
      <c r="F327" s="14" t="s">
        <v>582</v>
      </c>
      <c r="G327" s="129">
        <v>44810</v>
      </c>
    </row>
    <row r="328" spans="1:7" x14ac:dyDescent="0.2">
      <c r="A328" s="18" t="s">
        <v>3558</v>
      </c>
      <c r="B328" s="18" t="s">
        <v>3559</v>
      </c>
      <c r="C328" s="25" t="s">
        <v>1220</v>
      </c>
      <c r="D328" s="25" t="s">
        <v>3643</v>
      </c>
      <c r="E328" s="18" t="s">
        <v>3237</v>
      </c>
      <c r="F328" s="18" t="s">
        <v>828</v>
      </c>
      <c r="G328" s="129">
        <v>39801</v>
      </c>
    </row>
    <row r="329" spans="1:7" x14ac:dyDescent="0.2">
      <c r="A329" s="18" t="s">
        <v>3558</v>
      </c>
      <c r="B329" s="18" t="s">
        <v>3559</v>
      </c>
      <c r="C329" s="25" t="s">
        <v>1220</v>
      </c>
      <c r="D329" s="25" t="s">
        <v>3644</v>
      </c>
      <c r="E329" s="18" t="s">
        <v>3237</v>
      </c>
      <c r="F329" s="18" t="s">
        <v>828</v>
      </c>
      <c r="G329" s="129">
        <v>37183</v>
      </c>
    </row>
    <row r="330" spans="1:7" ht="25.5" x14ac:dyDescent="0.2">
      <c r="A330" s="18" t="s">
        <v>507</v>
      </c>
      <c r="B330" s="18" t="s">
        <v>508</v>
      </c>
      <c r="C330" s="25" t="s">
        <v>1271</v>
      </c>
      <c r="D330" s="25" t="s">
        <v>3645</v>
      </c>
      <c r="E330" s="18" t="s">
        <v>172</v>
      </c>
      <c r="F330" s="18" t="s">
        <v>173</v>
      </c>
      <c r="G330" s="129">
        <v>44747</v>
      </c>
    </row>
    <row r="331" spans="1:7" x14ac:dyDescent="0.2">
      <c r="A331" s="18" t="s">
        <v>4594</v>
      </c>
      <c r="B331" s="18" t="s">
        <v>4595</v>
      </c>
      <c r="C331" s="25" t="s">
        <v>1271</v>
      </c>
      <c r="D331" s="25" t="s">
        <v>4596</v>
      </c>
      <c r="E331" s="18" t="s">
        <v>977</v>
      </c>
      <c r="F331" s="18" t="s">
        <v>978</v>
      </c>
      <c r="G331" s="129">
        <v>45517</v>
      </c>
    </row>
    <row r="332" spans="1:7" x14ac:dyDescent="0.2">
      <c r="A332" s="14" t="s">
        <v>3646</v>
      </c>
      <c r="B332" s="14" t="s">
        <v>3647</v>
      </c>
      <c r="C332" s="25" t="s">
        <v>1271</v>
      </c>
      <c r="D332" s="14" t="s">
        <v>3648</v>
      </c>
      <c r="E332" s="14" t="s">
        <v>3649</v>
      </c>
      <c r="F332" s="14" t="s">
        <v>978</v>
      </c>
      <c r="G332" s="129">
        <v>45069</v>
      </c>
    </row>
    <row r="333" spans="1:7" x14ac:dyDescent="0.2">
      <c r="A333" s="14" t="s">
        <v>3650</v>
      </c>
      <c r="B333" s="14" t="s">
        <v>3651</v>
      </c>
      <c r="C333" s="25" t="s">
        <v>1271</v>
      </c>
      <c r="D333" s="14" t="s">
        <v>3652</v>
      </c>
      <c r="E333" s="14" t="s">
        <v>2654</v>
      </c>
      <c r="F333" s="14" t="s">
        <v>431</v>
      </c>
      <c r="G333" s="129">
        <v>45069</v>
      </c>
    </row>
    <row r="334" spans="1:7" x14ac:dyDescent="0.2">
      <c r="A334" s="18" t="s">
        <v>3653</v>
      </c>
      <c r="B334" s="18" t="s">
        <v>3344</v>
      </c>
      <c r="C334" s="25" t="s">
        <v>1220</v>
      </c>
      <c r="D334" s="25" t="s">
        <v>3654</v>
      </c>
      <c r="E334" s="18" t="s">
        <v>2663</v>
      </c>
      <c r="F334" s="18" t="s">
        <v>955</v>
      </c>
      <c r="G334" s="129">
        <v>43277</v>
      </c>
    </row>
    <row r="335" spans="1:7" x14ac:dyDescent="0.2">
      <c r="A335" s="18" t="s">
        <v>3347</v>
      </c>
      <c r="B335" s="18" t="s">
        <v>1648</v>
      </c>
      <c r="C335" s="25" t="s">
        <v>1220</v>
      </c>
      <c r="D335" s="25" t="s">
        <v>3655</v>
      </c>
      <c r="E335" s="18" t="s">
        <v>2663</v>
      </c>
      <c r="F335" s="18" t="s">
        <v>955</v>
      </c>
      <c r="G335" s="129">
        <v>43277</v>
      </c>
    </row>
    <row r="336" spans="1:7" x14ac:dyDescent="0.2">
      <c r="A336" s="18" t="s">
        <v>3071</v>
      </c>
      <c r="B336" s="18" t="s">
        <v>3656</v>
      </c>
      <c r="C336" s="25" t="s">
        <v>1220</v>
      </c>
      <c r="D336" s="25" t="s">
        <v>3657</v>
      </c>
      <c r="E336" s="18" t="s">
        <v>2669</v>
      </c>
      <c r="F336" s="18" t="s">
        <v>3658</v>
      </c>
      <c r="G336" s="129">
        <v>45174</v>
      </c>
    </row>
    <row r="337" spans="1:7" x14ac:dyDescent="0.2">
      <c r="A337" s="18" t="s">
        <v>3659</v>
      </c>
      <c r="B337" s="18" t="s">
        <v>3660</v>
      </c>
      <c r="C337" s="25" t="s">
        <v>1220</v>
      </c>
      <c r="D337" s="25" t="s">
        <v>3657</v>
      </c>
      <c r="E337" s="18" t="s">
        <v>3661</v>
      </c>
      <c r="F337" s="18" t="s">
        <v>3662</v>
      </c>
      <c r="G337" s="129">
        <v>41765</v>
      </c>
    </row>
    <row r="338" spans="1:7" x14ac:dyDescent="0.2">
      <c r="A338" s="18" t="s">
        <v>3663</v>
      </c>
      <c r="B338" s="18" t="s">
        <v>3664</v>
      </c>
      <c r="C338" s="25" t="s">
        <v>1220</v>
      </c>
      <c r="D338" s="25" t="s">
        <v>3665</v>
      </c>
      <c r="E338" s="18" t="s">
        <v>2028</v>
      </c>
      <c r="F338" s="18" t="s">
        <v>217</v>
      </c>
      <c r="G338" s="129">
        <v>43613</v>
      </c>
    </row>
    <row r="339" spans="1:7" x14ac:dyDescent="0.2">
      <c r="A339" s="18" t="s">
        <v>3666</v>
      </c>
      <c r="B339" s="18" t="s">
        <v>3667</v>
      </c>
      <c r="C339" s="25" t="s">
        <v>1220</v>
      </c>
      <c r="D339" s="25" t="s">
        <v>3665</v>
      </c>
      <c r="E339" s="18" t="s">
        <v>2028</v>
      </c>
      <c r="F339" s="18" t="s">
        <v>217</v>
      </c>
      <c r="G339" s="129">
        <v>43613</v>
      </c>
    </row>
    <row r="340" spans="1:7" x14ac:dyDescent="0.2">
      <c r="A340" s="18" t="s">
        <v>507</v>
      </c>
      <c r="B340" s="18" t="s">
        <v>508</v>
      </c>
      <c r="C340" s="25" t="s">
        <v>1220</v>
      </c>
      <c r="D340" s="25" t="s">
        <v>4561</v>
      </c>
      <c r="E340" s="18" t="s">
        <v>1248</v>
      </c>
      <c r="F340" s="18" t="s">
        <v>4558</v>
      </c>
      <c r="G340" s="129">
        <v>45503</v>
      </c>
    </row>
    <row r="341" spans="1:7" x14ac:dyDescent="0.2">
      <c r="A341" s="18" t="s">
        <v>1083</v>
      </c>
      <c r="B341" s="18" t="s">
        <v>1084</v>
      </c>
      <c r="C341" s="25" t="s">
        <v>1220</v>
      </c>
      <c r="D341" s="25" t="s">
        <v>3668</v>
      </c>
      <c r="E341" s="18" t="s">
        <v>963</v>
      </c>
      <c r="F341" s="18" t="s">
        <v>964</v>
      </c>
      <c r="G341" s="129">
        <v>45153</v>
      </c>
    </row>
    <row r="342" spans="1:7" ht="25.5" x14ac:dyDescent="0.2">
      <c r="A342" s="18" t="s">
        <v>1986</v>
      </c>
      <c r="B342" s="18" t="s">
        <v>1010</v>
      </c>
      <c r="C342" s="25" t="s">
        <v>1220</v>
      </c>
      <c r="D342" s="25" t="s">
        <v>3669</v>
      </c>
      <c r="E342" s="18" t="s">
        <v>3044</v>
      </c>
      <c r="F342" s="18" t="s">
        <v>93</v>
      </c>
      <c r="G342" s="129">
        <v>42009</v>
      </c>
    </row>
    <row r="343" spans="1:7" x14ac:dyDescent="0.2">
      <c r="A343" s="18" t="s">
        <v>3262</v>
      </c>
      <c r="B343" s="18" t="s">
        <v>1084</v>
      </c>
      <c r="C343" s="25" t="s">
        <v>1220</v>
      </c>
      <c r="D343" s="25" t="s">
        <v>3670</v>
      </c>
      <c r="E343" s="18" t="s">
        <v>967</v>
      </c>
      <c r="F343" s="18" t="s">
        <v>968</v>
      </c>
      <c r="G343" s="129">
        <v>43249</v>
      </c>
    </row>
    <row r="344" spans="1:7" x14ac:dyDescent="0.2">
      <c r="A344" s="18" t="s">
        <v>3050</v>
      </c>
      <c r="B344" s="18" t="s">
        <v>3051</v>
      </c>
      <c r="C344" s="25" t="s">
        <v>1220</v>
      </c>
      <c r="D344" s="25" t="s">
        <v>3671</v>
      </c>
      <c r="E344" s="18" t="s">
        <v>3672</v>
      </c>
      <c r="F344" s="18" t="s">
        <v>1078</v>
      </c>
      <c r="G344" s="129">
        <v>43074</v>
      </c>
    </row>
    <row r="345" spans="1:7" x14ac:dyDescent="0.2">
      <c r="A345" s="18" t="s">
        <v>3030</v>
      </c>
      <c r="B345" s="18" t="s">
        <v>3031</v>
      </c>
      <c r="C345" s="25" t="s">
        <v>1220</v>
      </c>
      <c r="D345" s="18" t="s">
        <v>3673</v>
      </c>
      <c r="E345" s="18" t="s">
        <v>975</v>
      </c>
      <c r="F345" s="18" t="s">
        <v>976</v>
      </c>
      <c r="G345" s="129">
        <v>44502</v>
      </c>
    </row>
    <row r="346" spans="1:7" x14ac:dyDescent="0.2">
      <c r="A346" s="18" t="s">
        <v>480</v>
      </c>
      <c r="B346" s="18" t="s">
        <v>481</v>
      </c>
      <c r="C346" s="25" t="s">
        <v>1220</v>
      </c>
      <c r="D346" s="18" t="s">
        <v>3673</v>
      </c>
      <c r="E346" s="18" t="s">
        <v>975</v>
      </c>
      <c r="F346" s="18" t="s">
        <v>976</v>
      </c>
      <c r="G346" s="129">
        <v>44502</v>
      </c>
    </row>
    <row r="347" spans="1:7" x14ac:dyDescent="0.2">
      <c r="A347" s="18" t="s">
        <v>3674</v>
      </c>
      <c r="B347" s="18" t="s">
        <v>3675</v>
      </c>
      <c r="C347" s="25" t="s">
        <v>1220</v>
      </c>
      <c r="D347" s="25" t="s">
        <v>3676</v>
      </c>
      <c r="E347" s="18" t="s">
        <v>3039</v>
      </c>
      <c r="F347" s="18" t="s">
        <v>3040</v>
      </c>
      <c r="G347" s="129">
        <v>39779</v>
      </c>
    </row>
    <row r="348" spans="1:7" ht="25.5" x14ac:dyDescent="0.2">
      <c r="A348" s="18" t="s">
        <v>3292</v>
      </c>
      <c r="B348" s="18" t="s">
        <v>1458</v>
      </c>
      <c r="C348" s="25" t="s">
        <v>1220</v>
      </c>
      <c r="D348" s="25" t="s">
        <v>3677</v>
      </c>
      <c r="E348" s="18" t="s">
        <v>3237</v>
      </c>
      <c r="F348" s="18" t="s">
        <v>828</v>
      </c>
      <c r="G348" s="129">
        <v>40604</v>
      </c>
    </row>
    <row r="349" spans="1:7" x14ac:dyDescent="0.2">
      <c r="A349" s="18" t="s">
        <v>1083</v>
      </c>
      <c r="B349" s="18" t="s">
        <v>1084</v>
      </c>
      <c r="C349" s="25" t="s">
        <v>1220</v>
      </c>
      <c r="D349" s="25" t="s">
        <v>3680</v>
      </c>
      <c r="E349" s="18" t="s">
        <v>3678</v>
      </c>
      <c r="F349" s="18" t="s">
        <v>3679</v>
      </c>
      <c r="G349" s="129">
        <v>45463</v>
      </c>
    </row>
    <row r="350" spans="1:7" x14ac:dyDescent="0.2">
      <c r="A350" s="18" t="s">
        <v>3540</v>
      </c>
      <c r="B350" s="14" t="s">
        <v>3011</v>
      </c>
      <c r="C350" s="25" t="s">
        <v>1220</v>
      </c>
      <c r="D350" s="14" t="s">
        <v>3681</v>
      </c>
      <c r="E350" s="18" t="s">
        <v>887</v>
      </c>
      <c r="F350" s="14" t="s">
        <v>888</v>
      </c>
      <c r="G350" s="129">
        <v>44551</v>
      </c>
    </row>
    <row r="351" spans="1:7" x14ac:dyDescent="0.2">
      <c r="A351" s="18" t="s">
        <v>3682</v>
      </c>
      <c r="B351" s="14" t="s">
        <v>3453</v>
      </c>
      <c r="C351" s="25" t="s">
        <v>1220</v>
      </c>
      <c r="D351" s="14" t="s">
        <v>3681</v>
      </c>
      <c r="E351" s="18" t="s">
        <v>887</v>
      </c>
      <c r="F351" s="14" t="s">
        <v>888</v>
      </c>
      <c r="G351" s="129">
        <v>44551</v>
      </c>
    </row>
    <row r="352" spans="1:7" x14ac:dyDescent="0.2">
      <c r="A352" s="18" t="s">
        <v>3683</v>
      </c>
      <c r="B352" s="14" t="s">
        <v>3455</v>
      </c>
      <c r="C352" s="25" t="s">
        <v>1220</v>
      </c>
      <c r="D352" s="14" t="s">
        <v>3681</v>
      </c>
      <c r="E352" s="18" t="s">
        <v>887</v>
      </c>
      <c r="F352" s="14" t="s">
        <v>888</v>
      </c>
      <c r="G352" s="129">
        <v>44551</v>
      </c>
    </row>
    <row r="353" spans="1:9" x14ac:dyDescent="0.2">
      <c r="A353" s="18" t="s">
        <v>3085</v>
      </c>
      <c r="B353" s="14" t="s">
        <v>3086</v>
      </c>
      <c r="C353" s="25" t="s">
        <v>1220</v>
      </c>
      <c r="D353" s="14" t="s">
        <v>3681</v>
      </c>
      <c r="E353" s="18" t="s">
        <v>887</v>
      </c>
      <c r="F353" s="14" t="s">
        <v>888</v>
      </c>
      <c r="G353" s="129">
        <v>44551</v>
      </c>
    </row>
    <row r="354" spans="1:9" x14ac:dyDescent="0.2">
      <c r="A354" s="18" t="s">
        <v>3684</v>
      </c>
      <c r="B354" s="18" t="s">
        <v>3685</v>
      </c>
      <c r="C354" s="25" t="s">
        <v>1220</v>
      </c>
      <c r="D354" s="25" t="s">
        <v>3686</v>
      </c>
      <c r="E354" s="18" t="s">
        <v>3687</v>
      </c>
      <c r="F354" s="18" t="s">
        <v>998</v>
      </c>
      <c r="G354" s="129">
        <v>41527</v>
      </c>
    </row>
    <row r="355" spans="1:9" x14ac:dyDescent="0.2">
      <c r="A355" s="18" t="s">
        <v>1083</v>
      </c>
      <c r="B355" s="14" t="s">
        <v>1084</v>
      </c>
      <c r="C355" s="25" t="s">
        <v>1220</v>
      </c>
      <c r="D355" s="14" t="s">
        <v>2711</v>
      </c>
      <c r="E355" s="18" t="s">
        <v>995</v>
      </c>
      <c r="F355" s="14" t="s">
        <v>996</v>
      </c>
      <c r="G355" s="129">
        <v>45279</v>
      </c>
    </row>
    <row r="356" spans="1:9" x14ac:dyDescent="0.2">
      <c r="A356" s="18" t="s">
        <v>3688</v>
      </c>
      <c r="B356" s="18" t="s">
        <v>77</v>
      </c>
      <c r="C356" s="25" t="s">
        <v>1220</v>
      </c>
      <c r="D356" s="25" t="s">
        <v>2717</v>
      </c>
      <c r="E356" s="18" t="s">
        <v>1331</v>
      </c>
      <c r="F356" s="18" t="s">
        <v>71</v>
      </c>
      <c r="G356" s="129">
        <v>37237</v>
      </c>
    </row>
    <row r="357" spans="1:9" x14ac:dyDescent="0.2">
      <c r="A357" s="18" t="s">
        <v>3689</v>
      </c>
      <c r="B357" s="18" t="s">
        <v>3690</v>
      </c>
      <c r="C357" s="25" t="s">
        <v>1220</v>
      </c>
      <c r="D357" s="25" t="s">
        <v>3691</v>
      </c>
      <c r="E357" s="18" t="s">
        <v>3692</v>
      </c>
      <c r="F357" s="18" t="s">
        <v>906</v>
      </c>
      <c r="G357" s="129">
        <v>39633</v>
      </c>
      <c r="I357" s="25" t="s">
        <v>1441</v>
      </c>
    </row>
    <row r="358" spans="1:9" x14ac:dyDescent="0.2">
      <c r="A358" s="18" t="s">
        <v>3124</v>
      </c>
      <c r="B358" s="18" t="s">
        <v>3125</v>
      </c>
      <c r="C358" s="25" t="s">
        <v>1220</v>
      </c>
      <c r="D358" s="25" t="s">
        <v>3693</v>
      </c>
      <c r="E358" s="18" t="s">
        <v>356</v>
      </c>
      <c r="F358" s="18" t="s">
        <v>357</v>
      </c>
      <c r="G358" s="129">
        <v>45282</v>
      </c>
    </row>
    <row r="359" spans="1:9" x14ac:dyDescent="0.2">
      <c r="A359" s="18" t="s">
        <v>3694</v>
      </c>
      <c r="B359" s="18" t="s">
        <v>1028</v>
      </c>
      <c r="C359" s="25" t="s">
        <v>1220</v>
      </c>
      <c r="D359" s="25" t="s">
        <v>3695</v>
      </c>
      <c r="E359" s="18" t="s">
        <v>3696</v>
      </c>
      <c r="F359" s="18" t="s">
        <v>1632</v>
      </c>
      <c r="G359" s="129">
        <v>37715</v>
      </c>
    </row>
    <row r="360" spans="1:9" x14ac:dyDescent="0.2">
      <c r="A360" s="18" t="s">
        <v>3157</v>
      </c>
      <c r="B360" s="18" t="s">
        <v>514</v>
      </c>
      <c r="C360" s="25" t="s">
        <v>1220</v>
      </c>
      <c r="D360" s="25" t="s">
        <v>3697</v>
      </c>
      <c r="E360" s="18" t="s">
        <v>3698</v>
      </c>
      <c r="F360" s="18" t="s">
        <v>1030</v>
      </c>
      <c r="G360" s="129">
        <v>44385</v>
      </c>
    </row>
    <row r="361" spans="1:9" x14ac:dyDescent="0.2">
      <c r="A361" s="18" t="s">
        <v>3160</v>
      </c>
      <c r="B361" s="18" t="s">
        <v>3161</v>
      </c>
      <c r="C361" s="25" t="s">
        <v>1220</v>
      </c>
      <c r="D361" s="25" t="s">
        <v>3697</v>
      </c>
      <c r="E361" s="18" t="s">
        <v>3698</v>
      </c>
      <c r="F361" s="18" t="s">
        <v>1030</v>
      </c>
      <c r="G361" s="129">
        <v>44385</v>
      </c>
    </row>
    <row r="362" spans="1:9" x14ac:dyDescent="0.2">
      <c r="A362" s="18" t="s">
        <v>3157</v>
      </c>
      <c r="B362" s="18" t="s">
        <v>514</v>
      </c>
      <c r="C362" s="25" t="s">
        <v>1220</v>
      </c>
      <c r="D362" s="25" t="s">
        <v>3699</v>
      </c>
      <c r="E362" s="18" t="s">
        <v>3698</v>
      </c>
      <c r="F362" s="18" t="s">
        <v>1030</v>
      </c>
      <c r="G362" s="129">
        <v>44621</v>
      </c>
    </row>
    <row r="363" spans="1:9" x14ac:dyDescent="0.2">
      <c r="A363" s="18" t="s">
        <v>3160</v>
      </c>
      <c r="B363" s="18" t="s">
        <v>3161</v>
      </c>
      <c r="C363" s="25" t="s">
        <v>1220</v>
      </c>
      <c r="D363" s="25" t="s">
        <v>3699</v>
      </c>
      <c r="E363" s="18" t="s">
        <v>3698</v>
      </c>
      <c r="F363" s="18" t="s">
        <v>1030</v>
      </c>
      <c r="G363" s="129">
        <v>44621</v>
      </c>
    </row>
    <row r="364" spans="1:9" x14ac:dyDescent="0.2">
      <c r="A364" s="18" t="s">
        <v>3700</v>
      </c>
      <c r="B364" s="18" t="s">
        <v>3701</v>
      </c>
      <c r="C364" s="25" t="s">
        <v>1220</v>
      </c>
      <c r="D364" s="25" t="s">
        <v>3702</v>
      </c>
      <c r="E364" s="18" t="s">
        <v>1035</v>
      </c>
      <c r="F364" s="18" t="s">
        <v>1036</v>
      </c>
      <c r="G364" s="129">
        <v>45181</v>
      </c>
    </row>
    <row r="365" spans="1:9" x14ac:dyDescent="0.2">
      <c r="A365" s="18" t="s">
        <v>3540</v>
      </c>
      <c r="B365" s="18" t="s">
        <v>3011</v>
      </c>
      <c r="C365" s="25" t="s">
        <v>1220</v>
      </c>
      <c r="D365" s="25" t="s">
        <v>3703</v>
      </c>
      <c r="E365" s="18" t="s">
        <v>3704</v>
      </c>
      <c r="F365" s="18" t="s">
        <v>1046</v>
      </c>
      <c r="G365" s="129">
        <v>44145</v>
      </c>
    </row>
    <row r="366" spans="1:9" x14ac:dyDescent="0.2">
      <c r="A366" s="18" t="s">
        <v>3705</v>
      </c>
      <c r="B366" s="18" t="s">
        <v>3706</v>
      </c>
      <c r="C366" s="25" t="s">
        <v>1220</v>
      </c>
      <c r="D366" s="25" t="s">
        <v>3703</v>
      </c>
      <c r="E366" s="18" t="s">
        <v>3704</v>
      </c>
      <c r="F366" s="18" t="s">
        <v>1046</v>
      </c>
      <c r="G366" s="129">
        <v>44145</v>
      </c>
    </row>
    <row r="367" spans="1:9" x14ac:dyDescent="0.2">
      <c r="A367" s="18" t="s">
        <v>3707</v>
      </c>
      <c r="B367" s="18" t="s">
        <v>3708</v>
      </c>
      <c r="C367" s="25" t="s">
        <v>1220</v>
      </c>
      <c r="D367" s="25" t="s">
        <v>3703</v>
      </c>
      <c r="E367" s="18" t="s">
        <v>3704</v>
      </c>
      <c r="F367" s="18" t="s">
        <v>1046</v>
      </c>
      <c r="G367" s="129">
        <v>44145</v>
      </c>
    </row>
    <row r="368" spans="1:9" x14ac:dyDescent="0.2">
      <c r="A368" s="18" t="s">
        <v>3709</v>
      </c>
      <c r="B368" s="18" t="s">
        <v>3710</v>
      </c>
      <c r="C368" s="25" t="s">
        <v>1220</v>
      </c>
      <c r="D368" s="25" t="s">
        <v>3711</v>
      </c>
      <c r="E368" s="18" t="s">
        <v>3039</v>
      </c>
      <c r="F368" s="18" t="s">
        <v>3040</v>
      </c>
      <c r="G368" s="129">
        <v>42915</v>
      </c>
    </row>
    <row r="369" spans="1:7" x14ac:dyDescent="0.2">
      <c r="A369" s="18" t="s">
        <v>3712</v>
      </c>
      <c r="B369" s="18" t="s">
        <v>3713</v>
      </c>
      <c r="C369" s="25" t="s">
        <v>1220</v>
      </c>
      <c r="D369" s="25" t="s">
        <v>3714</v>
      </c>
      <c r="E369" s="18" t="s">
        <v>3715</v>
      </c>
      <c r="F369" s="18" t="s">
        <v>1038</v>
      </c>
      <c r="G369" s="129">
        <v>37260</v>
      </c>
    </row>
    <row r="370" spans="1:7" x14ac:dyDescent="0.2">
      <c r="A370" s="18" t="s">
        <v>3248</v>
      </c>
      <c r="B370" s="18" t="s">
        <v>3249</v>
      </c>
      <c r="C370" s="25" t="s">
        <v>1220</v>
      </c>
      <c r="D370" s="25" t="s">
        <v>3716</v>
      </c>
      <c r="E370" s="18" t="s">
        <v>3717</v>
      </c>
      <c r="F370" s="18" t="s">
        <v>1048</v>
      </c>
      <c r="G370" s="129">
        <v>44404</v>
      </c>
    </row>
    <row r="371" spans="1:7" x14ac:dyDescent="0.2">
      <c r="A371" s="18" t="s">
        <v>3360</v>
      </c>
      <c r="B371" s="18" t="s">
        <v>3278</v>
      </c>
      <c r="C371" s="25" t="s">
        <v>1220</v>
      </c>
      <c r="D371" s="25" t="s">
        <v>3716</v>
      </c>
      <c r="E371" s="18" t="s">
        <v>3717</v>
      </c>
      <c r="F371" s="18" t="s">
        <v>1048</v>
      </c>
      <c r="G371" s="129">
        <v>44404</v>
      </c>
    </row>
    <row r="372" spans="1:7" ht="14.25" x14ac:dyDescent="0.2">
      <c r="A372" s="14" t="s">
        <v>3165</v>
      </c>
      <c r="B372" s="14" t="s">
        <v>3166</v>
      </c>
      <c r="C372" s="25" t="s">
        <v>1220</v>
      </c>
      <c r="D372" s="14" t="s">
        <v>3718</v>
      </c>
      <c r="E372" s="130" t="s">
        <v>3719</v>
      </c>
      <c r="F372" s="14" t="s">
        <v>1052</v>
      </c>
      <c r="G372" s="129">
        <v>45069</v>
      </c>
    </row>
    <row r="373" spans="1:7" x14ac:dyDescent="0.2">
      <c r="A373" s="18" t="s">
        <v>3169</v>
      </c>
      <c r="B373" s="18" t="s">
        <v>3170</v>
      </c>
      <c r="C373" s="25" t="s">
        <v>1220</v>
      </c>
      <c r="D373" s="25" t="s">
        <v>3718</v>
      </c>
      <c r="E373" s="18" t="s">
        <v>3720</v>
      </c>
      <c r="F373" s="18" t="s">
        <v>1052</v>
      </c>
      <c r="G373" s="129">
        <v>43451</v>
      </c>
    </row>
    <row r="374" spans="1:7" x14ac:dyDescent="0.2">
      <c r="A374" s="18" t="s">
        <v>3721</v>
      </c>
      <c r="B374" s="18" t="s">
        <v>3722</v>
      </c>
      <c r="C374" s="25" t="s">
        <v>1220</v>
      </c>
      <c r="D374" s="25" t="s">
        <v>3723</v>
      </c>
      <c r="E374" s="18" t="s">
        <v>3047</v>
      </c>
      <c r="F374" s="18" t="s">
        <v>419</v>
      </c>
      <c r="G374" s="129">
        <v>40291</v>
      </c>
    </row>
    <row r="375" spans="1:7" x14ac:dyDescent="0.2">
      <c r="A375" s="18" t="s">
        <v>3724</v>
      </c>
      <c r="B375" s="18" t="s">
        <v>3725</v>
      </c>
      <c r="C375" s="25" t="s">
        <v>1220</v>
      </c>
      <c r="D375" s="25" t="s">
        <v>3723</v>
      </c>
      <c r="E375" s="18" t="s">
        <v>3047</v>
      </c>
      <c r="F375" s="18" t="s">
        <v>419</v>
      </c>
      <c r="G375" s="129">
        <v>40291</v>
      </c>
    </row>
    <row r="376" spans="1:7" x14ac:dyDescent="0.2">
      <c r="A376" s="18" t="s">
        <v>3726</v>
      </c>
      <c r="B376" s="18" t="s">
        <v>3727</v>
      </c>
      <c r="C376" s="25" t="s">
        <v>1220</v>
      </c>
      <c r="D376" s="25" t="s">
        <v>3728</v>
      </c>
      <c r="E376" s="18" t="s">
        <v>763</v>
      </c>
      <c r="F376" s="18" t="s">
        <v>3729</v>
      </c>
      <c r="G376" s="129">
        <v>43718</v>
      </c>
    </row>
    <row r="377" spans="1:7" x14ac:dyDescent="0.2">
      <c r="A377" s="18" t="s">
        <v>378</v>
      </c>
      <c r="B377" s="18" t="s">
        <v>379</v>
      </c>
      <c r="C377" s="25" t="s">
        <v>1220</v>
      </c>
      <c r="D377" s="18" t="s">
        <v>3730</v>
      </c>
      <c r="E377" s="14" t="s">
        <v>3731</v>
      </c>
      <c r="F377" s="14" t="s">
        <v>3732</v>
      </c>
      <c r="G377" s="129">
        <v>45335</v>
      </c>
    </row>
    <row r="378" spans="1:7" ht="25.5" x14ac:dyDescent="0.2">
      <c r="A378" s="18" t="s">
        <v>1113</v>
      </c>
      <c r="B378" s="18" t="s">
        <v>1114</v>
      </c>
      <c r="C378" s="25" t="s">
        <v>1271</v>
      </c>
      <c r="D378" s="25" t="s">
        <v>3733</v>
      </c>
      <c r="E378" s="18" t="s">
        <v>1260</v>
      </c>
      <c r="F378" s="18" t="s">
        <v>1062</v>
      </c>
      <c r="G378" s="129">
        <v>44985</v>
      </c>
    </row>
    <row r="379" spans="1:7" ht="25.5" x14ac:dyDescent="0.2">
      <c r="A379" s="18" t="s">
        <v>3734</v>
      </c>
      <c r="B379" s="18" t="s">
        <v>1062</v>
      </c>
      <c r="C379" s="25" t="s">
        <v>1271</v>
      </c>
      <c r="D379" s="25" t="s">
        <v>3733</v>
      </c>
      <c r="E379" s="18" t="s">
        <v>1260</v>
      </c>
      <c r="F379" s="18" t="s">
        <v>1062</v>
      </c>
      <c r="G379" s="129">
        <v>44985</v>
      </c>
    </row>
    <row r="380" spans="1:7" x14ac:dyDescent="0.2">
      <c r="A380" s="18" t="s">
        <v>3735</v>
      </c>
      <c r="B380" s="18" t="s">
        <v>3736</v>
      </c>
      <c r="C380" s="25" t="s">
        <v>1220</v>
      </c>
      <c r="D380" s="25" t="s">
        <v>3737</v>
      </c>
      <c r="E380" s="18" t="s">
        <v>3738</v>
      </c>
      <c r="F380" s="18" t="s">
        <v>1114</v>
      </c>
      <c r="G380" s="129">
        <v>43501</v>
      </c>
    </row>
    <row r="381" spans="1:7" x14ac:dyDescent="0.2">
      <c r="A381" s="18" t="s">
        <v>3739</v>
      </c>
      <c r="B381" s="18" t="s">
        <v>3740</v>
      </c>
      <c r="C381" s="25" t="s">
        <v>1220</v>
      </c>
      <c r="D381" s="25" t="s">
        <v>3737</v>
      </c>
      <c r="E381" s="18" t="s">
        <v>3738</v>
      </c>
      <c r="F381" s="18" t="s">
        <v>1114</v>
      </c>
      <c r="G381" s="129">
        <v>43501</v>
      </c>
    </row>
    <row r="382" spans="1:7" x14ac:dyDescent="0.2">
      <c r="A382" s="18" t="s">
        <v>3741</v>
      </c>
      <c r="B382" s="18" t="s">
        <v>3742</v>
      </c>
      <c r="C382" s="25" t="s">
        <v>1220</v>
      </c>
      <c r="D382" s="25" t="s">
        <v>3743</v>
      </c>
      <c r="E382" s="18" t="s">
        <v>1284</v>
      </c>
      <c r="F382" s="18" t="s">
        <v>431</v>
      </c>
      <c r="G382" s="129">
        <v>39735</v>
      </c>
    </row>
    <row r="383" spans="1:7" x14ac:dyDescent="0.2">
      <c r="A383" s="18" t="s">
        <v>3741</v>
      </c>
      <c r="B383" s="18" t="s">
        <v>3742</v>
      </c>
      <c r="C383" s="25" t="s">
        <v>1220</v>
      </c>
      <c r="D383" s="25" t="s">
        <v>3744</v>
      </c>
      <c r="E383" s="18" t="s">
        <v>1284</v>
      </c>
      <c r="F383" s="18" t="s">
        <v>431</v>
      </c>
      <c r="G383" s="129">
        <v>45205</v>
      </c>
    </row>
    <row r="384" spans="1:7" ht="25.5" x14ac:dyDescent="0.2">
      <c r="A384" s="18" t="s">
        <v>1317</v>
      </c>
      <c r="B384" s="18" t="s">
        <v>63</v>
      </c>
      <c r="C384" s="25" t="s">
        <v>1220</v>
      </c>
      <c r="D384" s="25" t="s">
        <v>3745</v>
      </c>
      <c r="E384" s="18" t="s">
        <v>3064</v>
      </c>
      <c r="F384" s="18" t="s">
        <v>578</v>
      </c>
      <c r="G384" s="129">
        <v>43748</v>
      </c>
    </row>
    <row r="385" spans="1:7" x14ac:dyDescent="0.2">
      <c r="A385" s="18" t="s">
        <v>3746</v>
      </c>
      <c r="B385" s="18" t="s">
        <v>3747</v>
      </c>
      <c r="C385" s="25" t="s">
        <v>1220</v>
      </c>
      <c r="D385" s="25" t="s">
        <v>3748</v>
      </c>
      <c r="E385" s="18" t="s">
        <v>3749</v>
      </c>
      <c r="F385" s="18" t="s">
        <v>1064</v>
      </c>
      <c r="G385" s="129">
        <v>41984</v>
      </c>
    </row>
    <row r="386" spans="1:7" x14ac:dyDescent="0.2">
      <c r="A386" s="18" t="s">
        <v>3750</v>
      </c>
      <c r="B386" s="18" t="s">
        <v>3751</v>
      </c>
      <c r="C386" s="25" t="s">
        <v>1220</v>
      </c>
      <c r="D386" s="25" t="s">
        <v>3752</v>
      </c>
      <c r="E386" s="18" t="s">
        <v>3399</v>
      </c>
      <c r="F386" s="18" t="s">
        <v>1024</v>
      </c>
      <c r="G386" s="129">
        <v>40725</v>
      </c>
    </row>
    <row r="387" spans="1:7" x14ac:dyDescent="0.2">
      <c r="A387" s="18" t="s">
        <v>3753</v>
      </c>
      <c r="B387" s="18" t="s">
        <v>3754</v>
      </c>
      <c r="C387" s="25" t="s">
        <v>1220</v>
      </c>
      <c r="D387" s="25" t="s">
        <v>3752</v>
      </c>
      <c r="E387" s="18" t="s">
        <v>3399</v>
      </c>
      <c r="F387" s="18" t="s">
        <v>1024</v>
      </c>
      <c r="G387" s="129">
        <v>40725</v>
      </c>
    </row>
    <row r="388" spans="1:7" x14ac:dyDescent="0.2">
      <c r="A388" s="18" t="s">
        <v>3674</v>
      </c>
      <c r="B388" s="18" t="s">
        <v>3675</v>
      </c>
      <c r="C388" s="25" t="s">
        <v>1220</v>
      </c>
      <c r="D388" s="25" t="s">
        <v>3755</v>
      </c>
      <c r="E388" s="18" t="s">
        <v>3039</v>
      </c>
      <c r="F388" s="18" t="s">
        <v>3040</v>
      </c>
      <c r="G388" s="129">
        <v>38980</v>
      </c>
    </row>
    <row r="389" spans="1:7" x14ac:dyDescent="0.2">
      <c r="A389" s="18" t="s">
        <v>3019</v>
      </c>
      <c r="B389" s="18" t="s">
        <v>379</v>
      </c>
      <c r="C389" s="25" t="s">
        <v>1220</v>
      </c>
      <c r="D389" s="25" t="s">
        <v>1431</v>
      </c>
      <c r="E389" s="18" t="s">
        <v>3383</v>
      </c>
      <c r="F389" s="18" t="s">
        <v>385</v>
      </c>
      <c r="G389" s="129">
        <v>41365</v>
      </c>
    </row>
    <row r="390" spans="1:7" x14ac:dyDescent="0.2">
      <c r="A390" s="18" t="s">
        <v>3756</v>
      </c>
      <c r="B390" s="18" t="s">
        <v>3086</v>
      </c>
      <c r="C390" s="25" t="s">
        <v>1220</v>
      </c>
      <c r="D390" s="18" t="s">
        <v>4518</v>
      </c>
      <c r="E390" s="18" t="s">
        <v>3757</v>
      </c>
      <c r="F390" s="18" t="s">
        <v>265</v>
      </c>
      <c r="G390" s="129">
        <v>44068</v>
      </c>
    </row>
    <row r="391" spans="1:7" x14ac:dyDescent="0.2">
      <c r="A391" s="18" t="s">
        <v>3756</v>
      </c>
      <c r="B391" s="18" t="s">
        <v>3086</v>
      </c>
      <c r="C391" s="25" t="s">
        <v>1220</v>
      </c>
      <c r="D391" s="25" t="s">
        <v>3758</v>
      </c>
      <c r="E391" s="18" t="s">
        <v>3759</v>
      </c>
      <c r="F391" s="18" t="s">
        <v>586</v>
      </c>
      <c r="G391" s="129">
        <v>44136</v>
      </c>
    </row>
    <row r="392" spans="1:7" x14ac:dyDescent="0.2">
      <c r="A392" s="18" t="s">
        <v>3361</v>
      </c>
      <c r="B392" s="18" t="s">
        <v>71</v>
      </c>
      <c r="C392" s="25" t="s">
        <v>1220</v>
      </c>
      <c r="D392" s="25" t="s">
        <v>3760</v>
      </c>
      <c r="E392" s="18" t="s">
        <v>1287</v>
      </c>
      <c r="F392" s="18" t="s">
        <v>1339</v>
      </c>
      <c r="G392" s="129">
        <v>42934</v>
      </c>
    </row>
    <row r="393" spans="1:7" x14ac:dyDescent="0.2">
      <c r="A393" s="18" t="s">
        <v>3761</v>
      </c>
      <c r="B393" s="18" t="s">
        <v>3762</v>
      </c>
      <c r="C393" s="25" t="s">
        <v>1220</v>
      </c>
      <c r="D393" s="25" t="s">
        <v>3760</v>
      </c>
      <c r="E393" s="18" t="s">
        <v>1287</v>
      </c>
      <c r="F393" s="18" t="s">
        <v>1339</v>
      </c>
      <c r="G393" s="129">
        <v>42934</v>
      </c>
    </row>
    <row r="394" spans="1:7" ht="25.5" x14ac:dyDescent="0.2">
      <c r="A394" s="18" t="s">
        <v>3763</v>
      </c>
      <c r="B394" s="18" t="s">
        <v>3764</v>
      </c>
      <c r="C394" s="25" t="s">
        <v>3289</v>
      </c>
      <c r="D394" s="25" t="s">
        <v>3765</v>
      </c>
      <c r="E394" s="18" t="s">
        <v>262</v>
      </c>
      <c r="F394" s="18" t="s">
        <v>3766</v>
      </c>
      <c r="G394" s="129">
        <v>36142</v>
      </c>
    </row>
    <row r="395" spans="1:7" ht="38.25" x14ac:dyDescent="0.2">
      <c r="A395" s="18" t="s">
        <v>3763</v>
      </c>
      <c r="B395" s="18" t="s">
        <v>139</v>
      </c>
      <c r="C395" s="25" t="s">
        <v>3289</v>
      </c>
      <c r="D395" s="25" t="s">
        <v>3767</v>
      </c>
      <c r="E395" s="18" t="s">
        <v>3768</v>
      </c>
      <c r="F395" s="18" t="s">
        <v>892</v>
      </c>
      <c r="G395" s="129">
        <v>37715</v>
      </c>
    </row>
    <row r="396" spans="1:7" ht="38.25" x14ac:dyDescent="0.2">
      <c r="A396" s="18" t="s">
        <v>3769</v>
      </c>
      <c r="B396" s="18" t="s">
        <v>3770</v>
      </c>
      <c r="C396" s="25" t="s">
        <v>3289</v>
      </c>
      <c r="D396" s="25" t="s">
        <v>3771</v>
      </c>
      <c r="E396" s="18" t="s">
        <v>3772</v>
      </c>
      <c r="F396" s="18" t="s">
        <v>1106</v>
      </c>
      <c r="G396" s="129">
        <v>38091</v>
      </c>
    </row>
    <row r="397" spans="1:7" ht="38.25" x14ac:dyDescent="0.2">
      <c r="A397" s="18" t="s">
        <v>3773</v>
      </c>
      <c r="B397" s="18" t="s">
        <v>3774</v>
      </c>
      <c r="C397" s="25" t="s">
        <v>3289</v>
      </c>
      <c r="D397" s="25" t="s">
        <v>3775</v>
      </c>
      <c r="E397" s="18" t="s">
        <v>1651</v>
      </c>
      <c r="F397" s="18" t="s">
        <v>3776</v>
      </c>
      <c r="G397" s="129">
        <v>36553</v>
      </c>
    </row>
    <row r="398" spans="1:7" ht="38.25" x14ac:dyDescent="0.2">
      <c r="A398" s="18" t="s">
        <v>3777</v>
      </c>
      <c r="B398" s="18" t="s">
        <v>3778</v>
      </c>
      <c r="C398" s="25" t="s">
        <v>3289</v>
      </c>
      <c r="D398" s="25" t="s">
        <v>3775</v>
      </c>
      <c r="E398" s="18" t="s">
        <v>1651</v>
      </c>
      <c r="F398" s="18" t="s">
        <v>3776</v>
      </c>
      <c r="G398" s="129">
        <v>36553</v>
      </c>
    </row>
    <row r="399" spans="1:7" ht="38.25" x14ac:dyDescent="0.2">
      <c r="A399" s="18" t="s">
        <v>3779</v>
      </c>
      <c r="B399" s="18" t="s">
        <v>3780</v>
      </c>
      <c r="C399" s="25" t="s">
        <v>3289</v>
      </c>
      <c r="D399" s="25" t="s">
        <v>3775</v>
      </c>
      <c r="E399" s="18" t="s">
        <v>1651</v>
      </c>
      <c r="F399" s="18" t="s">
        <v>3776</v>
      </c>
      <c r="G399" s="129">
        <v>36553</v>
      </c>
    </row>
    <row r="400" spans="1:7" ht="38.25" x14ac:dyDescent="0.2">
      <c r="A400" s="18" t="s">
        <v>3781</v>
      </c>
      <c r="B400" s="18" t="s">
        <v>3782</v>
      </c>
      <c r="C400" s="25" t="s">
        <v>3289</v>
      </c>
      <c r="D400" s="25" t="s">
        <v>3775</v>
      </c>
      <c r="E400" s="18" t="s">
        <v>1651</v>
      </c>
      <c r="F400" s="18" t="s">
        <v>3776</v>
      </c>
      <c r="G400" s="129">
        <v>36553</v>
      </c>
    </row>
    <row r="401" spans="1:7" ht="38.25" x14ac:dyDescent="0.2">
      <c r="A401" s="18" t="s">
        <v>3781</v>
      </c>
      <c r="B401" s="18" t="s">
        <v>3782</v>
      </c>
      <c r="C401" s="25" t="s">
        <v>3289</v>
      </c>
      <c r="D401" s="25" t="s">
        <v>3775</v>
      </c>
      <c r="E401" s="18" t="s">
        <v>1651</v>
      </c>
      <c r="F401" s="18" t="s">
        <v>3776</v>
      </c>
      <c r="G401" s="129">
        <v>36553</v>
      </c>
    </row>
    <row r="402" spans="1:7" ht="38.25" x14ac:dyDescent="0.2">
      <c r="A402" s="18" t="s">
        <v>3783</v>
      </c>
      <c r="B402" s="18" t="s">
        <v>3784</v>
      </c>
      <c r="C402" s="25" t="s">
        <v>3289</v>
      </c>
      <c r="D402" s="25" t="s">
        <v>3785</v>
      </c>
      <c r="E402" s="18" t="s">
        <v>3786</v>
      </c>
      <c r="F402" s="18" t="s">
        <v>788</v>
      </c>
      <c r="G402" s="129">
        <v>37547</v>
      </c>
    </row>
    <row r="403" spans="1:7" ht="38.25" x14ac:dyDescent="0.2">
      <c r="A403" s="18" t="s">
        <v>3787</v>
      </c>
      <c r="B403" s="18" t="s">
        <v>3788</v>
      </c>
      <c r="C403" s="25" t="s">
        <v>3289</v>
      </c>
      <c r="D403" s="25" t="s">
        <v>3789</v>
      </c>
      <c r="E403" s="18" t="s">
        <v>3786</v>
      </c>
      <c r="F403" s="18" t="s">
        <v>788</v>
      </c>
      <c r="G403" s="129">
        <v>37547</v>
      </c>
    </row>
    <row r="404" spans="1:7" x14ac:dyDescent="0.2">
      <c r="A404" s="18" t="s">
        <v>3790</v>
      </c>
      <c r="B404" s="18" t="s">
        <v>3791</v>
      </c>
      <c r="C404" s="25" t="s">
        <v>1220</v>
      </c>
      <c r="D404" s="25" t="s">
        <v>3792</v>
      </c>
      <c r="E404" s="18" t="s">
        <v>3044</v>
      </c>
      <c r="F404" s="18" t="s">
        <v>93</v>
      </c>
      <c r="G404" s="129">
        <v>43382</v>
      </c>
    </row>
    <row r="405" spans="1:7" x14ac:dyDescent="0.2">
      <c r="A405" s="18" t="s">
        <v>3016</v>
      </c>
      <c r="B405" s="18" t="s">
        <v>3017</v>
      </c>
      <c r="C405" s="25" t="s">
        <v>1220</v>
      </c>
      <c r="D405" s="25" t="s">
        <v>3793</v>
      </c>
      <c r="E405" s="18" t="s">
        <v>3019</v>
      </c>
      <c r="F405" s="18" t="s">
        <v>379</v>
      </c>
      <c r="G405" s="129">
        <v>43862</v>
      </c>
    </row>
    <row r="406" spans="1:7" x14ac:dyDescent="0.2">
      <c r="A406" s="18" t="s">
        <v>3178</v>
      </c>
      <c r="B406" s="18" t="s">
        <v>3011</v>
      </c>
      <c r="C406" s="25" t="s">
        <v>1220</v>
      </c>
      <c r="D406" s="25" t="s">
        <v>3794</v>
      </c>
      <c r="E406" s="18" t="s">
        <v>919</v>
      </c>
      <c r="F406" s="18" t="s">
        <v>920</v>
      </c>
      <c r="G406" s="129">
        <v>45209</v>
      </c>
    </row>
    <row r="407" spans="1:7" x14ac:dyDescent="0.2">
      <c r="A407" s="18" t="s">
        <v>3795</v>
      </c>
      <c r="B407" s="18" t="s">
        <v>3796</v>
      </c>
      <c r="C407" s="25" t="s">
        <v>1220</v>
      </c>
      <c r="D407" s="25" t="s">
        <v>3794</v>
      </c>
      <c r="E407" s="18" t="s">
        <v>919</v>
      </c>
      <c r="F407" s="18" t="s">
        <v>920</v>
      </c>
      <c r="G407" s="129">
        <v>45209</v>
      </c>
    </row>
    <row r="408" spans="1:7" x14ac:dyDescent="0.2">
      <c r="A408" s="18" t="s">
        <v>3797</v>
      </c>
      <c r="B408" s="18" t="s">
        <v>832</v>
      </c>
      <c r="C408" s="25" t="s">
        <v>1220</v>
      </c>
      <c r="D408" s="25" t="s">
        <v>3798</v>
      </c>
      <c r="E408" s="18" t="s">
        <v>3237</v>
      </c>
      <c r="F408" s="18" t="s">
        <v>828</v>
      </c>
      <c r="G408" s="129">
        <v>43865</v>
      </c>
    </row>
    <row r="409" spans="1:7" x14ac:dyDescent="0.2">
      <c r="A409" s="18" t="s">
        <v>3799</v>
      </c>
      <c r="B409" s="18" t="s">
        <v>3800</v>
      </c>
      <c r="C409" s="25" t="s">
        <v>1220</v>
      </c>
      <c r="D409" s="25" t="s">
        <v>3801</v>
      </c>
      <c r="E409" s="18" t="s">
        <v>338</v>
      </c>
      <c r="F409" s="18" t="s">
        <v>3802</v>
      </c>
      <c r="G409" s="129">
        <v>42356</v>
      </c>
    </row>
    <row r="410" spans="1:7" x14ac:dyDescent="0.2">
      <c r="A410" s="18" t="s">
        <v>3803</v>
      </c>
      <c r="B410" s="18" t="s">
        <v>3804</v>
      </c>
      <c r="C410" s="25" t="s">
        <v>1220</v>
      </c>
      <c r="D410" s="25" t="s">
        <v>3801</v>
      </c>
      <c r="E410" s="18" t="s">
        <v>338</v>
      </c>
      <c r="F410" s="18" t="s">
        <v>3802</v>
      </c>
      <c r="G410" s="129">
        <v>42356</v>
      </c>
    </row>
    <row r="411" spans="1:7" x14ac:dyDescent="0.2">
      <c r="A411" s="18" t="s">
        <v>1656</v>
      </c>
      <c r="B411" s="18" t="s">
        <v>3805</v>
      </c>
      <c r="C411" s="25" t="s">
        <v>1220</v>
      </c>
      <c r="D411" s="25" t="s">
        <v>3806</v>
      </c>
      <c r="E411" s="18" t="s">
        <v>3807</v>
      </c>
      <c r="F411" s="18" t="s">
        <v>1000</v>
      </c>
      <c r="G411" s="129">
        <v>40940</v>
      </c>
    </row>
    <row r="412" spans="1:7" x14ac:dyDescent="0.2">
      <c r="A412" s="18" t="s">
        <v>3808</v>
      </c>
      <c r="B412" s="18" t="s">
        <v>3809</v>
      </c>
      <c r="C412" s="25" t="s">
        <v>1220</v>
      </c>
      <c r="D412" s="25" t="s">
        <v>3810</v>
      </c>
      <c r="E412" s="18" t="s">
        <v>3811</v>
      </c>
      <c r="F412" s="18" t="s">
        <v>3805</v>
      </c>
      <c r="G412" s="129">
        <v>37573</v>
      </c>
    </row>
    <row r="413" spans="1:7" x14ac:dyDescent="0.2">
      <c r="A413" s="18" t="s">
        <v>3812</v>
      </c>
      <c r="B413" s="18" t="s">
        <v>3813</v>
      </c>
      <c r="C413" s="25" t="s">
        <v>1220</v>
      </c>
      <c r="D413" s="25" t="s">
        <v>3814</v>
      </c>
      <c r="E413" s="18" t="s">
        <v>3811</v>
      </c>
      <c r="F413" s="18" t="s">
        <v>3805</v>
      </c>
      <c r="G413" s="129">
        <v>37235</v>
      </c>
    </row>
    <row r="414" spans="1:7" x14ac:dyDescent="0.2">
      <c r="A414" s="18" t="s">
        <v>3815</v>
      </c>
      <c r="B414" s="18" t="s">
        <v>3816</v>
      </c>
      <c r="C414" s="25" t="s">
        <v>1220</v>
      </c>
      <c r="D414" s="25" t="s">
        <v>3817</v>
      </c>
      <c r="E414" s="18" t="s">
        <v>3400</v>
      </c>
      <c r="F414" s="18" t="s">
        <v>3818</v>
      </c>
      <c r="G414" s="129">
        <v>40764</v>
      </c>
    </row>
    <row r="415" spans="1:7" x14ac:dyDescent="0.2">
      <c r="A415" s="18" t="s">
        <v>3819</v>
      </c>
      <c r="B415" s="18" t="s">
        <v>3125</v>
      </c>
      <c r="C415" s="25" t="s">
        <v>1220</v>
      </c>
      <c r="D415" s="25" t="s">
        <v>3820</v>
      </c>
      <c r="E415" s="18" t="s">
        <v>3821</v>
      </c>
      <c r="F415" s="18" t="s">
        <v>1120</v>
      </c>
      <c r="G415" s="129">
        <v>44404</v>
      </c>
    </row>
    <row r="416" spans="1:7" x14ac:dyDescent="0.2">
      <c r="A416" s="18" t="s">
        <v>3222</v>
      </c>
      <c r="B416" s="18" t="s">
        <v>3223</v>
      </c>
      <c r="C416" s="25" t="s">
        <v>1220</v>
      </c>
      <c r="D416" s="25" t="s">
        <v>3822</v>
      </c>
      <c r="E416" s="18" t="s">
        <v>3823</v>
      </c>
      <c r="F416" s="18" t="s">
        <v>1132</v>
      </c>
      <c r="G416" s="129">
        <v>44355</v>
      </c>
    </row>
    <row r="417" spans="1:7" x14ac:dyDescent="0.2">
      <c r="A417" s="18" t="s">
        <v>3226</v>
      </c>
      <c r="B417" s="18" t="s">
        <v>3227</v>
      </c>
      <c r="C417" s="25" t="s">
        <v>1220</v>
      </c>
      <c r="D417" s="25" t="s">
        <v>3822</v>
      </c>
      <c r="E417" s="18" t="s">
        <v>3823</v>
      </c>
      <c r="F417" s="18" t="s">
        <v>1132</v>
      </c>
      <c r="G417" s="129">
        <v>44355</v>
      </c>
    </row>
    <row r="418" spans="1:7" x14ac:dyDescent="0.2">
      <c r="A418" s="18" t="s">
        <v>3228</v>
      </c>
      <c r="B418" s="18" t="s">
        <v>3229</v>
      </c>
      <c r="C418" s="25" t="s">
        <v>1220</v>
      </c>
      <c r="D418" s="25" t="s">
        <v>3822</v>
      </c>
      <c r="E418" s="18" t="s">
        <v>3823</v>
      </c>
      <c r="F418" s="18" t="s">
        <v>1132</v>
      </c>
      <c r="G418" s="129">
        <v>44355</v>
      </c>
    </row>
    <row r="419" spans="1:7" x14ac:dyDescent="0.2">
      <c r="A419" s="18" t="s">
        <v>3580</v>
      </c>
      <c r="B419" s="18" t="s">
        <v>3581</v>
      </c>
      <c r="C419" s="25" t="s">
        <v>1220</v>
      </c>
      <c r="D419" s="25" t="s">
        <v>3824</v>
      </c>
      <c r="E419" s="18" t="s">
        <v>1284</v>
      </c>
      <c r="F419" s="18" t="s">
        <v>431</v>
      </c>
      <c r="G419" s="129">
        <v>41520</v>
      </c>
    </row>
    <row r="420" spans="1:7" x14ac:dyDescent="0.2">
      <c r="A420" s="18" t="s">
        <v>3825</v>
      </c>
      <c r="B420" s="18" t="s">
        <v>810</v>
      </c>
      <c r="C420" s="25" t="s">
        <v>1220</v>
      </c>
      <c r="D420" s="18" t="s">
        <v>3826</v>
      </c>
      <c r="E420" s="18" t="s">
        <v>587</v>
      </c>
      <c r="F420" s="18" t="s">
        <v>588</v>
      </c>
      <c r="G420" s="129">
        <v>44495</v>
      </c>
    </row>
    <row r="421" spans="1:7" x14ac:dyDescent="0.2">
      <c r="A421" s="18" t="s">
        <v>3827</v>
      </c>
      <c r="B421" s="18" t="s">
        <v>3828</v>
      </c>
      <c r="C421" s="177" t="s">
        <v>1271</v>
      </c>
      <c r="D421" s="18" t="s">
        <v>3829</v>
      </c>
      <c r="E421" s="18" t="s">
        <v>3830</v>
      </c>
      <c r="F421" s="18" t="s">
        <v>81</v>
      </c>
      <c r="G421" s="129">
        <v>44383</v>
      </c>
    </row>
    <row r="422" spans="1:7" x14ac:dyDescent="0.2">
      <c r="A422" s="18" t="s">
        <v>3273</v>
      </c>
      <c r="B422" s="18" t="s">
        <v>3079</v>
      </c>
      <c r="C422" s="25" t="s">
        <v>1220</v>
      </c>
      <c r="D422" s="14" t="s">
        <v>3831</v>
      </c>
      <c r="E422" s="14" t="s">
        <v>3832</v>
      </c>
      <c r="F422" s="14" t="s">
        <v>1136</v>
      </c>
      <c r="G422" s="129">
        <v>44992</v>
      </c>
    </row>
    <row r="423" spans="1:7" x14ac:dyDescent="0.2">
      <c r="A423" s="18" t="s">
        <v>1113</v>
      </c>
      <c r="B423" s="18" t="s">
        <v>1114</v>
      </c>
      <c r="C423" s="25" t="s">
        <v>1220</v>
      </c>
      <c r="D423" s="14" t="s">
        <v>3831</v>
      </c>
      <c r="E423" s="18" t="s">
        <v>3832</v>
      </c>
      <c r="F423" s="14" t="s">
        <v>1136</v>
      </c>
      <c r="G423" s="129">
        <v>44992</v>
      </c>
    </row>
    <row r="424" spans="1:7" x14ac:dyDescent="0.2">
      <c r="A424" s="18" t="s">
        <v>3010</v>
      </c>
      <c r="B424" s="18" t="s">
        <v>3011</v>
      </c>
      <c r="C424" s="25" t="s">
        <v>1220</v>
      </c>
      <c r="D424" s="18" t="s">
        <v>3833</v>
      </c>
      <c r="E424" s="18" t="s">
        <v>2882</v>
      </c>
      <c r="F424" s="18" t="s">
        <v>1080</v>
      </c>
      <c r="G424" s="129">
        <v>44096</v>
      </c>
    </row>
    <row r="425" spans="1:7" x14ac:dyDescent="0.2">
      <c r="A425" s="18" t="s">
        <v>3834</v>
      </c>
      <c r="B425" s="18" t="s">
        <v>3835</v>
      </c>
      <c r="C425" s="25" t="s">
        <v>1220</v>
      </c>
      <c r="D425" s="18" t="s">
        <v>3833</v>
      </c>
      <c r="E425" s="18" t="s">
        <v>2882</v>
      </c>
      <c r="F425" s="18" t="s">
        <v>1080</v>
      </c>
      <c r="G425" s="129">
        <v>44096</v>
      </c>
    </row>
    <row r="426" spans="1:7" x14ac:dyDescent="0.2">
      <c r="A426" s="18" t="s">
        <v>3010</v>
      </c>
      <c r="B426" s="18" t="s">
        <v>3011</v>
      </c>
      <c r="C426" s="25" t="s">
        <v>1220</v>
      </c>
      <c r="D426" s="18" t="s">
        <v>3836</v>
      </c>
      <c r="E426" s="18" t="s">
        <v>2882</v>
      </c>
      <c r="F426" s="18" t="s">
        <v>1080</v>
      </c>
      <c r="G426" s="129">
        <v>44096</v>
      </c>
    </row>
    <row r="427" spans="1:7" x14ac:dyDescent="0.2">
      <c r="A427" s="18" t="s">
        <v>3834</v>
      </c>
      <c r="B427" s="18" t="s">
        <v>3835</v>
      </c>
      <c r="C427" s="25" t="s">
        <v>1220</v>
      </c>
      <c r="D427" s="18" t="s">
        <v>3836</v>
      </c>
      <c r="E427" s="18" t="s">
        <v>2882</v>
      </c>
      <c r="F427" s="18" t="s">
        <v>1080</v>
      </c>
      <c r="G427" s="129">
        <v>44096</v>
      </c>
    </row>
    <row r="428" spans="1:7" x14ac:dyDescent="0.2">
      <c r="A428" s="18" t="s">
        <v>3361</v>
      </c>
      <c r="B428" s="18" t="s">
        <v>71</v>
      </c>
      <c r="C428" s="25" t="s">
        <v>1220</v>
      </c>
      <c r="D428" s="25" t="s">
        <v>3837</v>
      </c>
      <c r="E428" s="18" t="s">
        <v>1287</v>
      </c>
      <c r="F428" s="18" t="s">
        <v>1339</v>
      </c>
      <c r="G428" s="129">
        <v>42915</v>
      </c>
    </row>
    <row r="429" spans="1:7" x14ac:dyDescent="0.2">
      <c r="A429" s="18" t="s">
        <v>3838</v>
      </c>
      <c r="B429" s="18" t="s">
        <v>3839</v>
      </c>
      <c r="C429" s="25" t="s">
        <v>1220</v>
      </c>
      <c r="D429" s="25" t="s">
        <v>3837</v>
      </c>
      <c r="E429" s="18" t="s">
        <v>1287</v>
      </c>
      <c r="F429" s="18" t="s">
        <v>1339</v>
      </c>
      <c r="G429" s="129">
        <v>42915</v>
      </c>
    </row>
    <row r="430" spans="1:7" x14ac:dyDescent="0.2">
      <c r="A430" s="18" t="s">
        <v>3010</v>
      </c>
      <c r="B430" s="18" t="s">
        <v>3011</v>
      </c>
      <c r="C430" s="25" t="s">
        <v>1220</v>
      </c>
      <c r="D430" s="25" t="s">
        <v>3840</v>
      </c>
      <c r="E430" s="18" t="s">
        <v>2900</v>
      </c>
      <c r="F430" s="18" t="s">
        <v>651</v>
      </c>
      <c r="G430" s="129">
        <v>44139</v>
      </c>
    </row>
    <row r="431" spans="1:7" x14ac:dyDescent="0.2">
      <c r="A431" s="18" t="s">
        <v>3841</v>
      </c>
      <c r="B431" s="18" t="s">
        <v>3842</v>
      </c>
      <c r="C431" s="25" t="s">
        <v>1220</v>
      </c>
      <c r="D431" s="25" t="s">
        <v>3840</v>
      </c>
      <c r="E431" s="18" t="s">
        <v>2900</v>
      </c>
      <c r="F431" s="18" t="s">
        <v>651</v>
      </c>
      <c r="G431" s="129">
        <v>44139</v>
      </c>
    </row>
    <row r="432" spans="1:7" x14ac:dyDescent="0.2">
      <c r="A432" s="18" t="s">
        <v>3314</v>
      </c>
      <c r="B432" s="18" t="s">
        <v>3212</v>
      </c>
      <c r="C432" s="25" t="s">
        <v>1220</v>
      </c>
      <c r="D432" s="25" t="s">
        <v>3840</v>
      </c>
      <c r="E432" s="18" t="s">
        <v>2900</v>
      </c>
      <c r="F432" s="18" t="s">
        <v>651</v>
      </c>
      <c r="G432" s="129">
        <v>44139</v>
      </c>
    </row>
    <row r="433" spans="1:7" x14ac:dyDescent="0.2">
      <c r="A433" s="18" t="s">
        <v>3178</v>
      </c>
      <c r="B433" s="18" t="s">
        <v>3011</v>
      </c>
      <c r="C433" s="25" t="s">
        <v>1220</v>
      </c>
      <c r="D433" s="25" t="s">
        <v>4449</v>
      </c>
      <c r="E433" s="18" t="s">
        <v>1231</v>
      </c>
      <c r="F433" s="18" t="s">
        <v>4154</v>
      </c>
      <c r="G433" s="129">
        <v>45433</v>
      </c>
    </row>
    <row r="434" spans="1:7" x14ac:dyDescent="0.2">
      <c r="A434" s="18" t="s">
        <v>3845</v>
      </c>
      <c r="B434" s="18" t="s">
        <v>3842</v>
      </c>
      <c r="C434" s="25" t="s">
        <v>1220</v>
      </c>
      <c r="D434" s="25" t="s">
        <v>4449</v>
      </c>
      <c r="E434" s="18" t="s">
        <v>1231</v>
      </c>
      <c r="F434" s="18" t="s">
        <v>4154</v>
      </c>
      <c r="G434" s="129">
        <v>45433</v>
      </c>
    </row>
    <row r="435" spans="1:7" x14ac:dyDescent="0.2">
      <c r="A435" s="18" t="s">
        <v>3273</v>
      </c>
      <c r="B435" s="18" t="s">
        <v>3079</v>
      </c>
      <c r="C435" s="25" t="s">
        <v>1220</v>
      </c>
      <c r="D435" s="25" t="s">
        <v>4449</v>
      </c>
      <c r="E435" s="18" t="s">
        <v>1231</v>
      </c>
      <c r="F435" s="18" t="s">
        <v>4154</v>
      </c>
      <c r="G435" s="129">
        <v>45433</v>
      </c>
    </row>
    <row r="436" spans="1:7" x14ac:dyDescent="0.2">
      <c r="A436" s="18" t="s">
        <v>3178</v>
      </c>
      <c r="B436" s="18" t="s">
        <v>3011</v>
      </c>
      <c r="C436" s="25" t="s">
        <v>1220</v>
      </c>
      <c r="D436" s="25" t="s">
        <v>3843</v>
      </c>
      <c r="E436" s="18" t="s">
        <v>3844</v>
      </c>
      <c r="F436" s="18" t="s">
        <v>1146</v>
      </c>
      <c r="G436" s="129">
        <v>44831</v>
      </c>
    </row>
    <row r="437" spans="1:7" x14ac:dyDescent="0.2">
      <c r="A437" s="18" t="s">
        <v>3845</v>
      </c>
      <c r="B437" s="18" t="s">
        <v>3842</v>
      </c>
      <c r="C437" s="25" t="s">
        <v>1220</v>
      </c>
      <c r="D437" s="25" t="s">
        <v>3843</v>
      </c>
      <c r="E437" s="18" t="s">
        <v>3844</v>
      </c>
      <c r="F437" s="18" t="s">
        <v>1146</v>
      </c>
      <c r="G437" s="129">
        <v>44831</v>
      </c>
    </row>
    <row r="438" spans="1:7" x14ac:dyDescent="0.2">
      <c r="A438" s="18" t="s">
        <v>3846</v>
      </c>
      <c r="B438" s="18" t="s">
        <v>3847</v>
      </c>
      <c r="C438" s="25" t="s">
        <v>1220</v>
      </c>
      <c r="D438" s="25" t="s">
        <v>3843</v>
      </c>
      <c r="E438" s="18" t="s">
        <v>3844</v>
      </c>
      <c r="F438" s="18" t="s">
        <v>1146</v>
      </c>
      <c r="G438" s="129">
        <v>44831</v>
      </c>
    </row>
    <row r="439" spans="1:7" ht="25.5" x14ac:dyDescent="0.2">
      <c r="A439" s="18" t="s">
        <v>3147</v>
      </c>
      <c r="B439" s="18" t="s">
        <v>3125</v>
      </c>
      <c r="C439" s="25" t="s">
        <v>1271</v>
      </c>
      <c r="D439" s="25" t="s">
        <v>4458</v>
      </c>
      <c r="E439" s="18" t="s">
        <v>4459</v>
      </c>
      <c r="F439" s="18" t="s">
        <v>4456</v>
      </c>
      <c r="G439" s="129">
        <v>45440</v>
      </c>
    </row>
    <row r="440" spans="1:7" x14ac:dyDescent="0.2">
      <c r="A440" s="38" t="s">
        <v>3819</v>
      </c>
      <c r="B440" s="38" t="s">
        <v>3125</v>
      </c>
      <c r="C440" s="25" t="s">
        <v>1220</v>
      </c>
      <c r="D440" s="25" t="s">
        <v>3848</v>
      </c>
      <c r="E440" s="18" t="s">
        <v>3849</v>
      </c>
      <c r="F440" s="18" t="s">
        <v>3850</v>
      </c>
      <c r="G440" s="129">
        <v>44712</v>
      </c>
    </row>
    <row r="441" spans="1:7" x14ac:dyDescent="0.2">
      <c r="A441" s="18" t="s">
        <v>3157</v>
      </c>
      <c r="B441" s="18" t="s">
        <v>514</v>
      </c>
      <c r="C441" s="25" t="s">
        <v>1220</v>
      </c>
      <c r="D441" s="25" t="s">
        <v>3851</v>
      </c>
      <c r="E441" s="18" t="s">
        <v>1155</v>
      </c>
      <c r="F441" s="18" t="s">
        <v>1156</v>
      </c>
      <c r="G441" s="132" t="s">
        <v>3852</v>
      </c>
    </row>
    <row r="442" spans="1:7" x14ac:dyDescent="0.2">
      <c r="A442" s="18" t="s">
        <v>3160</v>
      </c>
      <c r="B442" s="18" t="s">
        <v>3161</v>
      </c>
      <c r="C442" s="25" t="s">
        <v>1220</v>
      </c>
      <c r="D442" s="25" t="s">
        <v>3851</v>
      </c>
      <c r="E442" s="18" t="s">
        <v>1155</v>
      </c>
      <c r="F442" s="18" t="s">
        <v>1156</v>
      </c>
      <c r="G442" s="132" t="s">
        <v>3852</v>
      </c>
    </row>
    <row r="443" spans="1:7" x14ac:dyDescent="0.2">
      <c r="A443" s="18" t="s">
        <v>3853</v>
      </c>
      <c r="B443" s="18" t="s">
        <v>3854</v>
      </c>
      <c r="C443" s="25" t="s">
        <v>1220</v>
      </c>
      <c r="D443" s="25" t="s">
        <v>3851</v>
      </c>
      <c r="E443" s="18" t="s">
        <v>1155</v>
      </c>
      <c r="F443" s="18" t="s">
        <v>1156</v>
      </c>
      <c r="G443" s="129">
        <v>43907</v>
      </c>
    </row>
    <row r="444" spans="1:7" x14ac:dyDescent="0.2">
      <c r="A444" s="18" t="s">
        <v>3251</v>
      </c>
      <c r="B444" s="18" t="s">
        <v>3252</v>
      </c>
      <c r="C444" s="25" t="s">
        <v>1220</v>
      </c>
      <c r="D444" s="25" t="s">
        <v>3855</v>
      </c>
      <c r="E444" s="18" t="s">
        <v>1155</v>
      </c>
      <c r="F444" s="18" t="s">
        <v>1160</v>
      </c>
      <c r="G444" s="129">
        <v>43249</v>
      </c>
    </row>
    <row r="445" spans="1:7" x14ac:dyDescent="0.2">
      <c r="A445" s="18" t="s">
        <v>3856</v>
      </c>
      <c r="B445" s="18" t="s">
        <v>3857</v>
      </c>
      <c r="C445" s="25" t="s">
        <v>1220</v>
      </c>
      <c r="D445" s="25" t="s">
        <v>3858</v>
      </c>
      <c r="E445" s="18" t="s">
        <v>3859</v>
      </c>
      <c r="F445" s="18" t="s">
        <v>972</v>
      </c>
      <c r="G445" s="129">
        <v>40898</v>
      </c>
    </row>
    <row r="446" spans="1:7" x14ac:dyDescent="0.2">
      <c r="A446" s="18" t="s">
        <v>3860</v>
      </c>
      <c r="B446" s="18" t="s">
        <v>3861</v>
      </c>
      <c r="C446" s="25" t="s">
        <v>1220</v>
      </c>
      <c r="D446" s="25" t="s">
        <v>3858</v>
      </c>
      <c r="E446" s="18" t="s">
        <v>3859</v>
      </c>
      <c r="F446" s="18" t="s">
        <v>972</v>
      </c>
      <c r="G446" s="129">
        <v>39713</v>
      </c>
    </row>
    <row r="447" spans="1:7" x14ac:dyDescent="0.2">
      <c r="A447" s="18" t="s">
        <v>3019</v>
      </c>
      <c r="B447" s="18" t="s">
        <v>379</v>
      </c>
      <c r="C447" s="25" t="s">
        <v>1220</v>
      </c>
      <c r="D447" s="25" t="s">
        <v>3862</v>
      </c>
      <c r="E447" s="18" t="s">
        <v>3383</v>
      </c>
      <c r="F447" s="18" t="s">
        <v>385</v>
      </c>
      <c r="G447" s="129">
        <v>41365</v>
      </c>
    </row>
    <row r="448" spans="1:7" x14ac:dyDescent="0.2">
      <c r="A448" s="18" t="s">
        <v>3019</v>
      </c>
      <c r="B448" s="18" t="s">
        <v>379</v>
      </c>
      <c r="C448" s="25" t="s">
        <v>1220</v>
      </c>
      <c r="D448" s="25" t="s">
        <v>3863</v>
      </c>
      <c r="E448" s="18" t="s">
        <v>3383</v>
      </c>
      <c r="F448" s="18" t="s">
        <v>385</v>
      </c>
      <c r="G448" s="129">
        <v>41365</v>
      </c>
    </row>
    <row r="449" spans="1:7" x14ac:dyDescent="0.2">
      <c r="A449" s="18" t="s">
        <v>1483</v>
      </c>
      <c r="B449" s="18" t="s">
        <v>481</v>
      </c>
      <c r="C449" s="25" t="s">
        <v>1220</v>
      </c>
      <c r="D449" s="18" t="s">
        <v>3864</v>
      </c>
      <c r="E449" s="18" t="s">
        <v>3865</v>
      </c>
      <c r="F449" s="18" t="s">
        <v>1178</v>
      </c>
      <c r="G449" s="129">
        <v>44285</v>
      </c>
    </row>
    <row r="450" spans="1:7" x14ac:dyDescent="0.2">
      <c r="A450" s="18" t="s">
        <v>3866</v>
      </c>
      <c r="B450" s="18" t="s">
        <v>3335</v>
      </c>
      <c r="C450" s="25" t="s">
        <v>1220</v>
      </c>
      <c r="D450" s="18" t="s">
        <v>3864</v>
      </c>
      <c r="E450" s="18" t="s">
        <v>3865</v>
      </c>
      <c r="F450" s="18" t="s">
        <v>1178</v>
      </c>
      <c r="G450" s="129">
        <v>44285</v>
      </c>
    </row>
    <row r="451" spans="1:7" x14ac:dyDescent="0.2">
      <c r="A451" s="18" t="s">
        <v>3867</v>
      </c>
      <c r="B451" s="18" t="s">
        <v>3868</v>
      </c>
      <c r="C451" s="25" t="s">
        <v>1220</v>
      </c>
      <c r="D451" s="25" t="s">
        <v>3869</v>
      </c>
      <c r="E451" s="18" t="s">
        <v>3692</v>
      </c>
      <c r="F451" s="18" t="s">
        <v>906</v>
      </c>
      <c r="G451" s="129">
        <v>42453</v>
      </c>
    </row>
    <row r="452" spans="1:7" ht="25.5" x14ac:dyDescent="0.2">
      <c r="A452" s="18" t="s">
        <v>3870</v>
      </c>
      <c r="B452" s="18" t="s">
        <v>3871</v>
      </c>
      <c r="C452" s="25" t="s">
        <v>1220</v>
      </c>
      <c r="D452" s="25" t="s">
        <v>3872</v>
      </c>
      <c r="E452" s="18" t="s">
        <v>1284</v>
      </c>
      <c r="F452" s="18" t="s">
        <v>431</v>
      </c>
      <c r="G452" s="129">
        <v>40725</v>
      </c>
    </row>
    <row r="453" spans="1:7" x14ac:dyDescent="0.2">
      <c r="A453" s="18" t="s">
        <v>3873</v>
      </c>
      <c r="B453" s="18" t="s">
        <v>3874</v>
      </c>
      <c r="C453" s="25" t="s">
        <v>1220</v>
      </c>
      <c r="D453" s="25" t="s">
        <v>3875</v>
      </c>
      <c r="E453" s="18" t="s">
        <v>3609</v>
      </c>
      <c r="F453" s="18" t="s">
        <v>578</v>
      </c>
      <c r="G453" s="129">
        <v>38446</v>
      </c>
    </row>
    <row r="454" spans="1:7" x14ac:dyDescent="0.2">
      <c r="A454" s="18" t="s">
        <v>3876</v>
      </c>
      <c r="B454" s="18" t="s">
        <v>3877</v>
      </c>
      <c r="C454" s="25" t="s">
        <v>1220</v>
      </c>
      <c r="D454" s="25" t="s">
        <v>3878</v>
      </c>
      <c r="E454" s="18" t="s">
        <v>3609</v>
      </c>
      <c r="F454" s="18" t="s">
        <v>578</v>
      </c>
      <c r="G454" s="129">
        <v>39135</v>
      </c>
    </row>
    <row r="455" spans="1:7" x14ac:dyDescent="0.2">
      <c r="A455" s="18" t="s">
        <v>3178</v>
      </c>
      <c r="B455" s="38" t="s">
        <v>3011</v>
      </c>
      <c r="C455" s="25" t="s">
        <v>1220</v>
      </c>
      <c r="D455" s="25" t="s">
        <v>3879</v>
      </c>
      <c r="E455" s="18" t="s">
        <v>1187</v>
      </c>
      <c r="F455" s="18" t="s">
        <v>1188</v>
      </c>
      <c r="G455" s="129">
        <v>44705</v>
      </c>
    </row>
    <row r="456" spans="1:7" x14ac:dyDescent="0.2">
      <c r="A456" s="18" t="s">
        <v>3841</v>
      </c>
      <c r="B456" s="38" t="s">
        <v>3880</v>
      </c>
      <c r="C456" s="25" t="s">
        <v>1220</v>
      </c>
      <c r="D456" s="25" t="s">
        <v>3879</v>
      </c>
      <c r="E456" s="18" t="s">
        <v>1187</v>
      </c>
      <c r="F456" s="18" t="s">
        <v>1188</v>
      </c>
      <c r="G456" s="129">
        <v>44705</v>
      </c>
    </row>
    <row r="457" spans="1:7" x14ac:dyDescent="0.2">
      <c r="A457" s="18" t="s">
        <v>3846</v>
      </c>
      <c r="B457" s="38" t="s">
        <v>3847</v>
      </c>
      <c r="C457" s="25" t="s">
        <v>1220</v>
      </c>
      <c r="D457" s="25" t="s">
        <v>3879</v>
      </c>
      <c r="E457" s="18" t="s">
        <v>1187</v>
      </c>
      <c r="F457" s="18" t="s">
        <v>1188</v>
      </c>
      <c r="G457" s="129">
        <v>44705</v>
      </c>
    </row>
    <row r="458" spans="1:7" x14ac:dyDescent="0.2">
      <c r="A458" s="18" t="s">
        <v>3014</v>
      </c>
      <c r="B458" s="18" t="s">
        <v>1628</v>
      </c>
      <c r="C458" s="25" t="s">
        <v>1220</v>
      </c>
      <c r="D458" s="25" t="s">
        <v>3881</v>
      </c>
      <c r="E458" s="18" t="s">
        <v>1331</v>
      </c>
      <c r="F458" s="18" t="s">
        <v>71</v>
      </c>
      <c r="G458" s="129">
        <v>43354</v>
      </c>
    </row>
    <row r="459" spans="1:7" x14ac:dyDescent="0.2">
      <c r="A459" s="14" t="s">
        <v>3882</v>
      </c>
      <c r="B459" s="14" t="s">
        <v>3011</v>
      </c>
      <c r="C459" s="25" t="s">
        <v>1220</v>
      </c>
      <c r="D459" s="14" t="s">
        <v>3883</v>
      </c>
      <c r="E459" s="14" t="s">
        <v>3884</v>
      </c>
      <c r="F459" s="14" t="s">
        <v>1192</v>
      </c>
      <c r="G459" s="129">
        <v>45083</v>
      </c>
    </row>
    <row r="460" spans="1:7" x14ac:dyDescent="0.2">
      <c r="A460" s="14" t="s">
        <v>3328</v>
      </c>
      <c r="B460" s="14" t="s">
        <v>3304</v>
      </c>
      <c r="C460" s="25" t="s">
        <v>1220</v>
      </c>
      <c r="D460" s="14" t="s">
        <v>3883</v>
      </c>
      <c r="E460" s="14" t="s">
        <v>3884</v>
      </c>
      <c r="F460" s="14" t="s">
        <v>1192</v>
      </c>
      <c r="G460" s="129">
        <v>45083</v>
      </c>
    </row>
    <row r="461" spans="1:7" x14ac:dyDescent="0.2">
      <c r="A461" s="14" t="s">
        <v>3885</v>
      </c>
      <c r="B461" s="14" t="s">
        <v>3227</v>
      </c>
      <c r="C461" s="25" t="s">
        <v>1220</v>
      </c>
      <c r="D461" s="14" t="s">
        <v>3883</v>
      </c>
      <c r="E461" s="14" t="s">
        <v>3884</v>
      </c>
      <c r="F461" s="14" t="s">
        <v>1192</v>
      </c>
      <c r="G461" s="129">
        <v>45083</v>
      </c>
    </row>
    <row r="462" spans="1:7" x14ac:dyDescent="0.2">
      <c r="A462" s="18" t="s">
        <v>3886</v>
      </c>
      <c r="B462" s="18" t="s">
        <v>3887</v>
      </c>
      <c r="C462" s="25" t="s">
        <v>1220</v>
      </c>
      <c r="D462" s="25" t="s">
        <v>2992</v>
      </c>
      <c r="E462" s="18" t="s">
        <v>2991</v>
      </c>
      <c r="F462" s="18" t="s">
        <v>1204</v>
      </c>
      <c r="G462" s="129">
        <v>43837</v>
      </c>
    </row>
    <row r="463" spans="1:7" x14ac:dyDescent="0.2">
      <c r="A463" s="18" t="s">
        <v>3136</v>
      </c>
      <c r="B463" s="18" t="s">
        <v>1355</v>
      </c>
      <c r="C463" s="25" t="s">
        <v>1220</v>
      </c>
      <c r="D463" s="25" t="s">
        <v>3888</v>
      </c>
      <c r="E463" s="18" t="s">
        <v>1331</v>
      </c>
      <c r="F463" s="18" t="s">
        <v>71</v>
      </c>
      <c r="G463" s="129">
        <v>41456</v>
      </c>
    </row>
    <row r="464" spans="1:7" x14ac:dyDescent="0.2">
      <c r="A464" s="18" t="s">
        <v>3889</v>
      </c>
      <c r="B464" s="18" t="s">
        <v>3415</v>
      </c>
      <c r="C464" s="25" t="s">
        <v>1220</v>
      </c>
      <c r="D464" s="18" t="s">
        <v>3890</v>
      </c>
      <c r="E464" s="18" t="s">
        <v>3891</v>
      </c>
      <c r="F464" s="18" t="s">
        <v>1206</v>
      </c>
      <c r="G464" s="129">
        <v>44152</v>
      </c>
    </row>
    <row r="465" spans="1:7" x14ac:dyDescent="0.2">
      <c r="A465" s="18" t="s">
        <v>3010</v>
      </c>
      <c r="B465" s="18" t="s">
        <v>3011</v>
      </c>
      <c r="C465" s="25" t="s">
        <v>1220</v>
      </c>
      <c r="D465" s="18" t="s">
        <v>3890</v>
      </c>
      <c r="E465" s="18" t="s">
        <v>3891</v>
      </c>
      <c r="F465" s="18" t="s">
        <v>1206</v>
      </c>
      <c r="G465" s="129">
        <v>44152</v>
      </c>
    </row>
    <row r="466" spans="1:7" x14ac:dyDescent="0.2">
      <c r="A466" s="18" t="s">
        <v>3892</v>
      </c>
      <c r="B466" s="18" t="s">
        <v>3893</v>
      </c>
      <c r="C466" s="25" t="s">
        <v>1220</v>
      </c>
      <c r="D466" s="25" t="s">
        <v>3894</v>
      </c>
      <c r="E466" s="18" t="s">
        <v>3044</v>
      </c>
      <c r="F466" s="18" t="s">
        <v>93</v>
      </c>
      <c r="G466" s="129">
        <v>43417</v>
      </c>
    </row>
    <row r="467" spans="1:7" x14ac:dyDescent="0.2">
      <c r="A467" s="18" t="s">
        <v>3093</v>
      </c>
      <c r="B467" s="18" t="s">
        <v>1593</v>
      </c>
      <c r="C467" s="25" t="s">
        <v>1220</v>
      </c>
      <c r="D467" s="25" t="s">
        <v>3895</v>
      </c>
      <c r="E467" s="18" t="s">
        <v>3280</v>
      </c>
      <c r="F467" s="18" t="s">
        <v>637</v>
      </c>
      <c r="G467" s="129">
        <v>43635</v>
      </c>
    </row>
    <row r="468" spans="1:7" ht="12.75" customHeight="1" x14ac:dyDescent="0.2">
      <c r="A468" s="18"/>
      <c r="B468" s="18"/>
      <c r="D468" s="18"/>
    </row>
  </sheetData>
  <autoFilter ref="A1:G467" xr:uid="{00000000-0001-0000-0900-000000000000}"/>
  <sortState xmlns:xlrd2="http://schemas.microsoft.com/office/spreadsheetml/2017/richdata2" ref="A2:G469">
    <sortCondition ref="D1:D469"/>
  </sortState>
  <printOptions gridLines="1"/>
  <pageMargins left="0.74803149606299213" right="0.74803149606299213" top="0.98425196850393704" bottom="0.98425196850393704" header="0.51181102362204722" footer="0.51181102362204722"/>
  <pageSetup scale="46" fitToHeight="10" orientation="landscape" horizontalDpi="1200" verticalDpi="1200" r:id="rId1"/>
  <headerFooter alignWithMargins="0">
    <oddHeader>&amp;L&amp;"Arial,Bold"Persons exempted from registration on the grounds of having nominated an intermediary (clause 2.9.2 of the Rules)</oddHeader>
    <oddFooter>&amp;LNEMMCO Date of issue: &amp;D&amp;R&amp;P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pageSetUpPr fitToPage="1"/>
  </sheetPr>
  <dimension ref="A1:E176"/>
  <sheetViews>
    <sheetView zoomScaleNormal="100" workbookViewId="0">
      <pane ySplit="1" topLeftCell="A2" activePane="bottomLeft" state="frozen"/>
      <selection pane="bottomLeft"/>
    </sheetView>
  </sheetViews>
  <sheetFormatPr defaultColWidth="9.42578125" defaultRowHeight="12.75" customHeight="1" x14ac:dyDescent="0.2"/>
  <cols>
    <col min="1" max="1" width="45.42578125" style="38" customWidth="1"/>
    <col min="2" max="2" width="13.5703125" style="38" bestFit="1" customWidth="1"/>
    <col min="3" max="3" width="82.42578125" style="38" customWidth="1"/>
    <col min="4" max="4" width="136" style="38" customWidth="1"/>
    <col min="5" max="5" width="35.5703125" style="38" customWidth="1"/>
    <col min="6" max="16384" width="9.42578125" style="38"/>
  </cols>
  <sheetData>
    <row r="1" spans="1:4" s="16" customFormat="1" ht="12.75" customHeight="1" thickBot="1" x14ac:dyDescent="0.25">
      <c r="A1" s="114" t="s">
        <v>3896</v>
      </c>
      <c r="B1" s="40" t="s">
        <v>1302</v>
      </c>
      <c r="C1" s="40" t="s">
        <v>4495</v>
      </c>
      <c r="D1" s="41" t="s">
        <v>3897</v>
      </c>
    </row>
    <row r="2" spans="1:4" ht="12.75" customHeight="1" x14ac:dyDescent="0.2">
      <c r="A2" s="38" t="s">
        <v>3898</v>
      </c>
      <c r="B2" s="38" t="s">
        <v>3899</v>
      </c>
      <c r="C2" s="38" t="s">
        <v>3900</v>
      </c>
      <c r="D2" s="38" t="s">
        <v>3901</v>
      </c>
    </row>
    <row r="3" spans="1:4" ht="12.75" customHeight="1" x14ac:dyDescent="0.2">
      <c r="A3" s="38" t="s">
        <v>3902</v>
      </c>
      <c r="B3" s="38" t="s">
        <v>3903</v>
      </c>
      <c r="C3" s="38" t="s">
        <v>3904</v>
      </c>
      <c r="D3" s="38" t="s">
        <v>3905</v>
      </c>
    </row>
    <row r="4" spans="1:4" ht="12.75" customHeight="1" x14ac:dyDescent="0.2">
      <c r="A4" s="38" t="s">
        <v>3906</v>
      </c>
      <c r="B4" s="38" t="s">
        <v>3907</v>
      </c>
      <c r="C4" s="38" t="s">
        <v>3908</v>
      </c>
      <c r="D4" s="38" t="s">
        <v>3905</v>
      </c>
    </row>
    <row r="5" spans="1:4" ht="12.75" customHeight="1" x14ac:dyDescent="0.2">
      <c r="A5" s="38" t="s">
        <v>3909</v>
      </c>
      <c r="B5" s="38" t="s">
        <v>3910</v>
      </c>
      <c r="C5" s="38" t="s">
        <v>3911</v>
      </c>
      <c r="D5" s="38" t="s">
        <v>3905</v>
      </c>
    </row>
    <row r="6" spans="1:4" ht="12.75" customHeight="1" x14ac:dyDescent="0.2">
      <c r="A6" s="38" t="s">
        <v>3912</v>
      </c>
      <c r="B6" s="38" t="s">
        <v>3913</v>
      </c>
      <c r="C6" s="38" t="s">
        <v>3914</v>
      </c>
      <c r="D6" s="38" t="s">
        <v>3915</v>
      </c>
    </row>
    <row r="7" spans="1:4" ht="12.75" customHeight="1" x14ac:dyDescent="0.2">
      <c r="A7" s="38" t="s">
        <v>3916</v>
      </c>
      <c r="B7" s="38" t="s">
        <v>3917</v>
      </c>
      <c r="C7" s="38" t="s">
        <v>3918</v>
      </c>
      <c r="D7" s="38" t="s">
        <v>3905</v>
      </c>
    </row>
    <row r="8" spans="1:4" ht="12.75" customHeight="1" x14ac:dyDescent="0.2">
      <c r="A8" s="38" t="s">
        <v>3919</v>
      </c>
      <c r="B8" s="38" t="s">
        <v>3920</v>
      </c>
      <c r="C8" s="38" t="s">
        <v>3921</v>
      </c>
      <c r="D8" s="38" t="s">
        <v>3905</v>
      </c>
    </row>
    <row r="9" spans="1:4" ht="12.75" customHeight="1" x14ac:dyDescent="0.2">
      <c r="A9" s="38" t="s">
        <v>3922</v>
      </c>
      <c r="B9" s="38" t="s">
        <v>3923</v>
      </c>
      <c r="C9" s="38" t="s">
        <v>3924</v>
      </c>
      <c r="D9" s="38" t="s">
        <v>3905</v>
      </c>
    </row>
    <row r="10" spans="1:4" ht="12.75" customHeight="1" x14ac:dyDescent="0.2">
      <c r="A10" s="38" t="s">
        <v>3925</v>
      </c>
      <c r="B10" s="38" t="s">
        <v>3926</v>
      </c>
      <c r="C10" s="52" t="s">
        <v>3927</v>
      </c>
      <c r="D10" s="38" t="s">
        <v>3905</v>
      </c>
    </row>
    <row r="11" spans="1:4" ht="12.75" customHeight="1" x14ac:dyDescent="0.2">
      <c r="A11" s="53" t="s">
        <v>3928</v>
      </c>
      <c r="B11" s="52" t="s">
        <v>3929</v>
      </c>
      <c r="C11" s="14" t="s">
        <v>3930</v>
      </c>
      <c r="D11" s="38" t="s">
        <v>3905</v>
      </c>
    </row>
    <row r="12" spans="1:4" ht="12.75" customHeight="1" x14ac:dyDescent="0.2">
      <c r="A12" s="38" t="s">
        <v>3931</v>
      </c>
      <c r="B12" s="38" t="s">
        <v>3932</v>
      </c>
      <c r="C12" s="38" t="s">
        <v>3933</v>
      </c>
      <c r="D12" s="38" t="s">
        <v>3905</v>
      </c>
    </row>
    <row r="13" spans="1:4" ht="12.75" customHeight="1" x14ac:dyDescent="0.2">
      <c r="A13" s="14" t="s">
        <v>3934</v>
      </c>
      <c r="B13" s="14" t="s">
        <v>3935</v>
      </c>
      <c r="C13" s="25" t="s">
        <v>3936</v>
      </c>
      <c r="D13" s="38" t="s">
        <v>3905</v>
      </c>
    </row>
    <row r="14" spans="1:4" ht="12.75" customHeight="1" x14ac:dyDescent="0.2">
      <c r="A14" s="38" t="s">
        <v>3937</v>
      </c>
      <c r="B14" s="38" t="s">
        <v>3938</v>
      </c>
      <c r="C14" s="38" t="s">
        <v>3939</v>
      </c>
      <c r="D14" s="38" t="s">
        <v>3905</v>
      </c>
    </row>
    <row r="15" spans="1:4" ht="12.75" customHeight="1" x14ac:dyDescent="0.2">
      <c r="A15" s="38" t="s">
        <v>3940</v>
      </c>
      <c r="B15" s="38" t="s">
        <v>3265</v>
      </c>
      <c r="C15" s="38" t="s">
        <v>3941</v>
      </c>
      <c r="D15" s="38" t="s">
        <v>3942</v>
      </c>
    </row>
    <row r="16" spans="1:4" ht="12.75" customHeight="1" x14ac:dyDescent="0.2">
      <c r="A16" s="38" t="s">
        <v>3030</v>
      </c>
      <c r="B16" s="38" t="s">
        <v>3031</v>
      </c>
      <c r="C16" s="38" t="s">
        <v>3943</v>
      </c>
      <c r="D16" s="38" t="s">
        <v>3905</v>
      </c>
    </row>
    <row r="17" spans="1:4" ht="12.75" customHeight="1" x14ac:dyDescent="0.2">
      <c r="A17" s="38" t="s">
        <v>708</v>
      </c>
      <c r="B17" s="38" t="s">
        <v>709</v>
      </c>
      <c r="C17" s="38" t="s">
        <v>3944</v>
      </c>
      <c r="D17" s="38" t="s">
        <v>3901</v>
      </c>
    </row>
    <row r="18" spans="1:4" ht="12.75" customHeight="1" x14ac:dyDescent="0.2">
      <c r="A18" s="38" t="s">
        <v>3945</v>
      </c>
      <c r="B18" s="38" t="s">
        <v>3946</v>
      </c>
      <c r="C18" s="38" t="s">
        <v>3947</v>
      </c>
      <c r="D18" s="38" t="s">
        <v>3905</v>
      </c>
    </row>
    <row r="19" spans="1:4" ht="12.75" customHeight="1" x14ac:dyDescent="0.2">
      <c r="A19" s="38" t="s">
        <v>688</v>
      </c>
      <c r="B19" s="38" t="s">
        <v>689</v>
      </c>
      <c r="C19" s="38" t="s">
        <v>3948</v>
      </c>
      <c r="D19" s="38" t="s">
        <v>3905</v>
      </c>
    </row>
    <row r="20" spans="1:4" s="176" customFormat="1" ht="12.75" customHeight="1" x14ac:dyDescent="0.2">
      <c r="A20" s="176" t="s">
        <v>416</v>
      </c>
      <c r="B20" s="176" t="s">
        <v>417</v>
      </c>
      <c r="C20" s="176" t="s">
        <v>4523</v>
      </c>
      <c r="D20" s="176" t="s">
        <v>4524</v>
      </c>
    </row>
    <row r="21" spans="1:4" ht="12.75" customHeight="1" x14ac:dyDescent="0.2">
      <c r="A21" s="38" t="s">
        <v>3949</v>
      </c>
      <c r="B21" s="38" t="s">
        <v>3950</v>
      </c>
      <c r="C21" s="38" t="s">
        <v>3951</v>
      </c>
      <c r="D21" s="38" t="s">
        <v>3905</v>
      </c>
    </row>
    <row r="22" spans="1:4" ht="25.5" x14ac:dyDescent="0.2">
      <c r="A22" s="38" t="s">
        <v>306</v>
      </c>
      <c r="B22" s="38" t="s">
        <v>307</v>
      </c>
      <c r="C22" s="38" t="s">
        <v>3952</v>
      </c>
      <c r="D22" s="38" t="s">
        <v>3953</v>
      </c>
    </row>
    <row r="23" spans="1:4" ht="12.75" customHeight="1" x14ac:dyDescent="0.2">
      <c r="A23" s="38" t="s">
        <v>3954</v>
      </c>
      <c r="B23" s="38" t="s">
        <v>3955</v>
      </c>
      <c r="C23" s="38" t="s">
        <v>3956</v>
      </c>
      <c r="D23" s="38" t="s">
        <v>3901</v>
      </c>
    </row>
    <row r="24" spans="1:4" ht="12.75" customHeight="1" x14ac:dyDescent="0.2">
      <c r="A24" s="38" t="s">
        <v>3957</v>
      </c>
      <c r="B24" s="38" t="s">
        <v>3958</v>
      </c>
      <c r="C24" s="38" t="s">
        <v>3959</v>
      </c>
      <c r="D24" s="38" t="s">
        <v>3905</v>
      </c>
    </row>
    <row r="25" spans="1:4" ht="12.75" customHeight="1" x14ac:dyDescent="0.2">
      <c r="A25" s="38" t="s">
        <v>3957</v>
      </c>
      <c r="B25" s="38" t="s">
        <v>3958</v>
      </c>
      <c r="C25" s="38" t="s">
        <v>3960</v>
      </c>
      <c r="D25" s="38" t="s">
        <v>3905</v>
      </c>
    </row>
    <row r="26" spans="1:4" ht="12.75" customHeight="1" x14ac:dyDescent="0.2">
      <c r="A26" s="38" t="s">
        <v>3961</v>
      </c>
      <c r="B26" s="38" t="s">
        <v>3962</v>
      </c>
      <c r="C26" s="38" t="s">
        <v>3963</v>
      </c>
      <c r="D26" s="38" t="s">
        <v>3905</v>
      </c>
    </row>
    <row r="27" spans="1:4" ht="25.5" x14ac:dyDescent="0.2">
      <c r="A27" s="38" t="s">
        <v>3964</v>
      </c>
      <c r="B27" s="38" t="s">
        <v>3965</v>
      </c>
      <c r="C27" s="38" t="s">
        <v>3966</v>
      </c>
      <c r="D27" s="38" t="s">
        <v>3967</v>
      </c>
    </row>
    <row r="28" spans="1:4" ht="12.75" customHeight="1" x14ac:dyDescent="0.2">
      <c r="A28" s="38" t="s">
        <v>3968</v>
      </c>
      <c r="B28" s="38" t="s">
        <v>3969</v>
      </c>
      <c r="C28" s="38" t="s">
        <v>3970</v>
      </c>
      <c r="D28" s="38" t="s">
        <v>3905</v>
      </c>
    </row>
    <row r="29" spans="1:4" ht="12.6" customHeight="1" x14ac:dyDescent="0.2">
      <c r="A29" s="38" t="s">
        <v>4418</v>
      </c>
      <c r="B29" s="38" t="s">
        <v>4419</v>
      </c>
      <c r="C29" s="38" t="s">
        <v>4420</v>
      </c>
      <c r="D29" s="38" t="s">
        <v>3905</v>
      </c>
    </row>
    <row r="30" spans="1:4" ht="12.75" customHeight="1" x14ac:dyDescent="0.2">
      <c r="A30" s="38" t="s">
        <v>378</v>
      </c>
      <c r="B30" s="38" t="s">
        <v>379</v>
      </c>
      <c r="C30" s="38" t="s">
        <v>3971</v>
      </c>
      <c r="D30" s="38" t="s">
        <v>3905</v>
      </c>
    </row>
    <row r="31" spans="1:4" ht="38.25" x14ac:dyDescent="0.2">
      <c r="A31" s="59" t="s">
        <v>3972</v>
      </c>
      <c r="B31" s="38" t="s">
        <v>419</v>
      </c>
      <c r="C31" s="96" t="s">
        <v>3973</v>
      </c>
      <c r="D31" s="67" t="s">
        <v>3974</v>
      </c>
    </row>
    <row r="32" spans="1:4" ht="38.25" x14ac:dyDescent="0.2">
      <c r="A32" s="38" t="s">
        <v>3975</v>
      </c>
      <c r="B32" s="38" t="s">
        <v>3976</v>
      </c>
      <c r="C32" s="96" t="s">
        <v>3973</v>
      </c>
      <c r="D32" s="67" t="s">
        <v>3974</v>
      </c>
    </row>
    <row r="33" spans="1:4" ht="38.25" x14ac:dyDescent="0.2">
      <c r="A33" s="59" t="s">
        <v>3972</v>
      </c>
      <c r="B33" s="38" t="s">
        <v>419</v>
      </c>
      <c r="C33" s="96" t="s">
        <v>3977</v>
      </c>
      <c r="D33" s="67" t="s">
        <v>3974</v>
      </c>
    </row>
    <row r="34" spans="1:4" ht="38.25" x14ac:dyDescent="0.2">
      <c r="A34" s="38" t="s">
        <v>3975</v>
      </c>
      <c r="B34" s="38" t="s">
        <v>3976</v>
      </c>
      <c r="C34" s="96" t="s">
        <v>3977</v>
      </c>
      <c r="D34" s="67" t="s">
        <v>3974</v>
      </c>
    </row>
    <row r="35" spans="1:4" ht="38.25" x14ac:dyDescent="0.2">
      <c r="A35" s="59" t="s">
        <v>3972</v>
      </c>
      <c r="B35" s="38" t="s">
        <v>419</v>
      </c>
      <c r="C35" s="96" t="s">
        <v>3978</v>
      </c>
      <c r="D35" s="67" t="s">
        <v>3974</v>
      </c>
    </row>
    <row r="36" spans="1:4" ht="38.25" x14ac:dyDescent="0.2">
      <c r="A36" s="38" t="s">
        <v>3975</v>
      </c>
      <c r="B36" s="38" t="s">
        <v>3976</v>
      </c>
      <c r="C36" s="96" t="s">
        <v>3978</v>
      </c>
      <c r="D36" s="67" t="s">
        <v>3974</v>
      </c>
    </row>
    <row r="37" spans="1:4" ht="38.25" x14ac:dyDescent="0.2">
      <c r="A37" s="59" t="s">
        <v>3972</v>
      </c>
      <c r="B37" s="38" t="s">
        <v>419</v>
      </c>
      <c r="C37" s="96" t="s">
        <v>3979</v>
      </c>
      <c r="D37" s="67" t="s">
        <v>3974</v>
      </c>
    </row>
    <row r="38" spans="1:4" ht="38.25" x14ac:dyDescent="0.2">
      <c r="A38" s="38" t="s">
        <v>3975</v>
      </c>
      <c r="B38" s="38" t="s">
        <v>3976</v>
      </c>
      <c r="C38" s="96" t="s">
        <v>3979</v>
      </c>
      <c r="D38" s="67" t="s">
        <v>3974</v>
      </c>
    </row>
    <row r="39" spans="1:4" ht="38.25" x14ac:dyDescent="0.2">
      <c r="A39" s="59" t="s">
        <v>3972</v>
      </c>
      <c r="B39" s="38" t="s">
        <v>419</v>
      </c>
      <c r="C39" s="96" t="s">
        <v>3980</v>
      </c>
      <c r="D39" s="67" t="s">
        <v>3974</v>
      </c>
    </row>
    <row r="40" spans="1:4" ht="38.25" x14ac:dyDescent="0.2">
      <c r="A40" s="38" t="s">
        <v>3975</v>
      </c>
      <c r="B40" s="38" t="s">
        <v>3976</v>
      </c>
      <c r="C40" s="96" t="s">
        <v>3980</v>
      </c>
      <c r="D40" s="67" t="s">
        <v>3974</v>
      </c>
    </row>
    <row r="41" spans="1:4" ht="38.25" x14ac:dyDescent="0.2">
      <c r="A41" s="59" t="s">
        <v>3972</v>
      </c>
      <c r="B41" s="38" t="s">
        <v>419</v>
      </c>
      <c r="C41" s="96" t="s">
        <v>3981</v>
      </c>
      <c r="D41" s="67" t="s">
        <v>3974</v>
      </c>
    </row>
    <row r="42" spans="1:4" ht="38.25" x14ac:dyDescent="0.2">
      <c r="A42" s="38" t="s">
        <v>3975</v>
      </c>
      <c r="B42" s="38" t="s">
        <v>3976</v>
      </c>
      <c r="C42" s="96" t="s">
        <v>3981</v>
      </c>
      <c r="D42" s="67" t="s">
        <v>3974</v>
      </c>
    </row>
    <row r="43" spans="1:4" ht="38.25" x14ac:dyDescent="0.2">
      <c r="A43" s="59" t="s">
        <v>3972</v>
      </c>
      <c r="B43" s="38" t="s">
        <v>419</v>
      </c>
      <c r="C43" s="96" t="s">
        <v>3982</v>
      </c>
      <c r="D43" s="67" t="s">
        <v>3974</v>
      </c>
    </row>
    <row r="44" spans="1:4" ht="38.25" x14ac:dyDescent="0.2">
      <c r="A44" s="38" t="s">
        <v>3975</v>
      </c>
      <c r="B44" s="38" t="s">
        <v>3976</v>
      </c>
      <c r="C44" s="96" t="s">
        <v>3982</v>
      </c>
      <c r="D44" s="67" t="s">
        <v>3974</v>
      </c>
    </row>
    <row r="45" spans="1:4" ht="38.25" x14ac:dyDescent="0.2">
      <c r="A45" s="59" t="s">
        <v>3972</v>
      </c>
      <c r="B45" s="38" t="s">
        <v>419</v>
      </c>
      <c r="C45" s="96" t="s">
        <v>3983</v>
      </c>
      <c r="D45" s="67" t="s">
        <v>3974</v>
      </c>
    </row>
    <row r="46" spans="1:4" ht="38.25" x14ac:dyDescent="0.2">
      <c r="A46" s="38" t="s">
        <v>3975</v>
      </c>
      <c r="B46" s="38" t="s">
        <v>3976</v>
      </c>
      <c r="C46" s="96" t="s">
        <v>3983</v>
      </c>
      <c r="D46" s="67" t="s">
        <v>3974</v>
      </c>
    </row>
    <row r="47" spans="1:4" ht="38.25" x14ac:dyDescent="0.2">
      <c r="A47" s="59" t="s">
        <v>3972</v>
      </c>
      <c r="B47" s="38" t="s">
        <v>419</v>
      </c>
      <c r="C47" s="96" t="s">
        <v>3984</v>
      </c>
      <c r="D47" s="67" t="s">
        <v>3974</v>
      </c>
    </row>
    <row r="48" spans="1:4" ht="38.25" x14ac:dyDescent="0.2">
      <c r="A48" s="38" t="s">
        <v>3975</v>
      </c>
      <c r="B48" s="38" t="s">
        <v>3976</v>
      </c>
      <c r="C48" s="96" t="s">
        <v>3984</v>
      </c>
      <c r="D48" s="67" t="s">
        <v>3974</v>
      </c>
    </row>
    <row r="49" spans="1:4" ht="38.25" x14ac:dyDescent="0.2">
      <c r="A49" s="59" t="s">
        <v>3972</v>
      </c>
      <c r="B49" s="38" t="s">
        <v>419</v>
      </c>
      <c r="C49" s="96" t="s">
        <v>3985</v>
      </c>
      <c r="D49" s="67" t="s">
        <v>3974</v>
      </c>
    </row>
    <row r="50" spans="1:4" ht="38.25" x14ac:dyDescent="0.2">
      <c r="A50" s="38" t="s">
        <v>3975</v>
      </c>
      <c r="B50" s="38" t="s">
        <v>3976</v>
      </c>
      <c r="C50" s="96" t="s">
        <v>3985</v>
      </c>
      <c r="D50" s="67" t="s">
        <v>3974</v>
      </c>
    </row>
    <row r="51" spans="1:4" ht="38.25" x14ac:dyDescent="0.2">
      <c r="A51" s="59" t="s">
        <v>3972</v>
      </c>
      <c r="B51" s="38" t="s">
        <v>419</v>
      </c>
      <c r="C51" s="96" t="s">
        <v>3986</v>
      </c>
      <c r="D51" s="67" t="s">
        <v>3974</v>
      </c>
    </row>
    <row r="52" spans="1:4" ht="38.25" x14ac:dyDescent="0.2">
      <c r="A52" s="38" t="s">
        <v>3975</v>
      </c>
      <c r="B52" s="38" t="s">
        <v>3976</v>
      </c>
      <c r="C52" s="96" t="s">
        <v>3986</v>
      </c>
      <c r="D52" s="67" t="s">
        <v>3974</v>
      </c>
    </row>
    <row r="53" spans="1:4" ht="38.25" x14ac:dyDescent="0.2">
      <c r="A53" s="59" t="s">
        <v>3972</v>
      </c>
      <c r="B53" s="38" t="s">
        <v>419</v>
      </c>
      <c r="C53" s="96" t="s">
        <v>3987</v>
      </c>
      <c r="D53" s="67" t="s">
        <v>3974</v>
      </c>
    </row>
    <row r="54" spans="1:4" ht="38.25" x14ac:dyDescent="0.2">
      <c r="A54" s="38" t="s">
        <v>3975</v>
      </c>
      <c r="B54" s="38" t="s">
        <v>3976</v>
      </c>
      <c r="C54" s="96" t="s">
        <v>3987</v>
      </c>
      <c r="D54" s="67" t="s">
        <v>3974</v>
      </c>
    </row>
    <row r="55" spans="1:4" ht="38.25" x14ac:dyDescent="0.2">
      <c r="A55" s="59" t="s">
        <v>3972</v>
      </c>
      <c r="B55" s="38" t="s">
        <v>419</v>
      </c>
      <c r="C55" s="96" t="s">
        <v>3988</v>
      </c>
      <c r="D55" s="67" t="s">
        <v>3974</v>
      </c>
    </row>
    <row r="56" spans="1:4" ht="38.25" x14ac:dyDescent="0.2">
      <c r="A56" s="38" t="s">
        <v>3975</v>
      </c>
      <c r="B56" s="38" t="s">
        <v>3976</v>
      </c>
      <c r="C56" s="96" t="s">
        <v>3988</v>
      </c>
      <c r="D56" s="67" t="s">
        <v>3974</v>
      </c>
    </row>
    <row r="57" spans="1:4" ht="12.75" customHeight="1" x14ac:dyDescent="0.2">
      <c r="A57" s="38" t="s">
        <v>3957</v>
      </c>
      <c r="B57" s="38" t="s">
        <v>3958</v>
      </c>
      <c r="C57" s="38" t="s">
        <v>3989</v>
      </c>
      <c r="D57" s="38" t="s">
        <v>3905</v>
      </c>
    </row>
    <row r="58" spans="1:4" ht="12.75" customHeight="1" x14ac:dyDescent="0.2">
      <c r="A58" s="59" t="s">
        <v>3990</v>
      </c>
      <c r="B58" s="26" t="s">
        <v>3991</v>
      </c>
      <c r="C58" s="60" t="s">
        <v>3992</v>
      </c>
      <c r="D58" s="38" t="s">
        <v>3905</v>
      </c>
    </row>
    <row r="59" spans="1:4" ht="12.75" customHeight="1" x14ac:dyDescent="0.2">
      <c r="A59" s="38" t="s">
        <v>3993</v>
      </c>
      <c r="B59" s="38" t="s">
        <v>701</v>
      </c>
      <c r="C59" s="38" t="s">
        <v>2445</v>
      </c>
      <c r="D59" s="38" t="s">
        <v>3994</v>
      </c>
    </row>
    <row r="60" spans="1:4" ht="12.75" customHeight="1" x14ac:dyDescent="0.2">
      <c r="A60" s="38" t="s">
        <v>688</v>
      </c>
      <c r="B60" s="38" t="s">
        <v>689</v>
      </c>
      <c r="C60" s="38" t="s">
        <v>3995</v>
      </c>
      <c r="D60" s="38" t="s">
        <v>3905</v>
      </c>
    </row>
    <row r="61" spans="1:4" ht="25.5" x14ac:dyDescent="0.2">
      <c r="A61" s="38" t="s">
        <v>3996</v>
      </c>
      <c r="B61" s="38" t="s">
        <v>3727</v>
      </c>
      <c r="C61" s="38" t="s">
        <v>3997</v>
      </c>
      <c r="D61" s="38" t="s">
        <v>3905</v>
      </c>
    </row>
    <row r="62" spans="1:4" ht="51" x14ac:dyDescent="0.2">
      <c r="A62" s="26" t="s">
        <v>3998</v>
      </c>
      <c r="B62" s="26" t="s">
        <v>3999</v>
      </c>
      <c r="C62" s="43" t="s">
        <v>4000</v>
      </c>
      <c r="D62" s="67" t="s">
        <v>4001</v>
      </c>
    </row>
    <row r="63" spans="1:4" ht="51" x14ac:dyDescent="0.2">
      <c r="A63" s="43" t="s">
        <v>3972</v>
      </c>
      <c r="B63" s="26" t="s">
        <v>419</v>
      </c>
      <c r="C63" s="43" t="s">
        <v>4000</v>
      </c>
      <c r="D63" s="67" t="s">
        <v>4001</v>
      </c>
    </row>
    <row r="64" spans="1:4" ht="51" x14ac:dyDescent="0.2">
      <c r="A64" s="26" t="s">
        <v>3998</v>
      </c>
      <c r="B64" s="26" t="s">
        <v>3999</v>
      </c>
      <c r="C64" s="43" t="s">
        <v>4002</v>
      </c>
      <c r="D64" s="67" t="s">
        <v>4001</v>
      </c>
    </row>
    <row r="65" spans="1:5" ht="51" x14ac:dyDescent="0.2">
      <c r="A65" s="43" t="s">
        <v>3972</v>
      </c>
      <c r="B65" s="26" t="s">
        <v>419</v>
      </c>
      <c r="C65" s="43" t="s">
        <v>4002</v>
      </c>
      <c r="D65" s="67" t="s">
        <v>4001</v>
      </c>
    </row>
    <row r="66" spans="1:5" ht="51" x14ac:dyDescent="0.2">
      <c r="A66" s="26" t="s">
        <v>3998</v>
      </c>
      <c r="B66" s="26" t="s">
        <v>3999</v>
      </c>
      <c r="C66" s="43" t="s">
        <v>4003</v>
      </c>
      <c r="D66" s="67" t="s">
        <v>4001</v>
      </c>
    </row>
    <row r="67" spans="1:5" ht="51" x14ac:dyDescent="0.2">
      <c r="A67" s="43" t="s">
        <v>3972</v>
      </c>
      <c r="B67" s="26" t="s">
        <v>419</v>
      </c>
      <c r="C67" s="43" t="s">
        <v>4004</v>
      </c>
      <c r="D67" s="67" t="s">
        <v>4001</v>
      </c>
    </row>
    <row r="68" spans="1:5" ht="51" x14ac:dyDescent="0.2">
      <c r="A68" s="26" t="s">
        <v>3998</v>
      </c>
      <c r="B68" s="26" t="s">
        <v>3999</v>
      </c>
      <c r="C68" s="43" t="s">
        <v>4005</v>
      </c>
      <c r="D68" s="67" t="s">
        <v>4001</v>
      </c>
    </row>
    <row r="69" spans="1:5" ht="12.75" customHeight="1" x14ac:dyDescent="0.2">
      <c r="A69" s="43" t="s">
        <v>3972</v>
      </c>
      <c r="B69" s="26" t="s">
        <v>419</v>
      </c>
      <c r="C69" s="43" t="s">
        <v>4005</v>
      </c>
      <c r="D69" s="67" t="s">
        <v>4001</v>
      </c>
    </row>
    <row r="70" spans="1:5" ht="12.75" customHeight="1" x14ac:dyDescent="0.2">
      <c r="A70" s="38" t="s">
        <v>4006</v>
      </c>
      <c r="B70" s="38" t="s">
        <v>4007</v>
      </c>
      <c r="C70" s="38" t="s">
        <v>4008</v>
      </c>
      <c r="D70" s="38" t="s">
        <v>3905</v>
      </c>
    </row>
    <row r="71" spans="1:5" ht="12.75" customHeight="1" x14ac:dyDescent="0.2">
      <c r="A71" s="38" t="s">
        <v>3030</v>
      </c>
      <c r="B71" s="38" t="s">
        <v>3031</v>
      </c>
      <c r="C71" s="38" t="s">
        <v>4008</v>
      </c>
      <c r="D71" s="38" t="s">
        <v>3905</v>
      </c>
    </row>
    <row r="72" spans="1:5" ht="12.75" customHeight="1" x14ac:dyDescent="0.2">
      <c r="A72" s="38" t="s">
        <v>4006</v>
      </c>
      <c r="B72" s="38" t="s">
        <v>4007</v>
      </c>
      <c r="C72" s="38" t="s">
        <v>4009</v>
      </c>
      <c r="D72" s="38" t="s">
        <v>3905</v>
      </c>
    </row>
    <row r="73" spans="1:5" ht="12.75" customHeight="1" x14ac:dyDescent="0.2">
      <c r="A73" s="20" t="s">
        <v>4010</v>
      </c>
      <c r="B73" s="38" t="s">
        <v>4011</v>
      </c>
      <c r="C73" s="38" t="s">
        <v>4012</v>
      </c>
      <c r="D73" s="38" t="s">
        <v>3905</v>
      </c>
    </row>
    <row r="74" spans="1:5" ht="12.75" customHeight="1" x14ac:dyDescent="0.2">
      <c r="A74" s="38" t="s">
        <v>4013</v>
      </c>
      <c r="B74" s="38" t="s">
        <v>4014</v>
      </c>
      <c r="C74" s="38" t="s">
        <v>4015</v>
      </c>
      <c r="D74" s="38" t="s">
        <v>3905</v>
      </c>
    </row>
    <row r="75" spans="1:5" ht="12.75" customHeight="1" x14ac:dyDescent="0.2">
      <c r="A75" s="53" t="s">
        <v>4016</v>
      </c>
      <c r="B75" s="52" t="s">
        <v>4017</v>
      </c>
      <c r="C75" s="38" t="s">
        <v>4018</v>
      </c>
      <c r="D75" s="38" t="s">
        <v>3905</v>
      </c>
    </row>
    <row r="76" spans="1:5" s="51" customFormat="1" ht="12.75" customHeight="1" x14ac:dyDescent="0.2">
      <c r="A76" s="38" t="s">
        <v>463</v>
      </c>
      <c r="B76" s="38" t="s">
        <v>464</v>
      </c>
      <c r="C76" s="38" t="s">
        <v>4019</v>
      </c>
      <c r="D76" s="38" t="s">
        <v>3905</v>
      </c>
      <c r="E76" s="38"/>
    </row>
    <row r="77" spans="1:5" s="51" customFormat="1" ht="12.75" customHeight="1" x14ac:dyDescent="0.2">
      <c r="A77" s="38" t="s">
        <v>4020</v>
      </c>
      <c r="B77" s="38" t="s">
        <v>4021</v>
      </c>
      <c r="C77" s="38" t="s">
        <v>4022</v>
      </c>
      <c r="D77" s="38" t="s">
        <v>3901</v>
      </c>
      <c r="E77" s="38"/>
    </row>
    <row r="78" spans="1:5" s="51" customFormat="1" ht="12.75" customHeight="1" x14ac:dyDescent="0.2">
      <c r="A78" s="38" t="s">
        <v>3975</v>
      </c>
      <c r="B78" s="52" t="s">
        <v>3976</v>
      </c>
      <c r="C78" s="52" t="s">
        <v>4023</v>
      </c>
      <c r="D78" s="38" t="s">
        <v>4024</v>
      </c>
      <c r="E78" s="38"/>
    </row>
    <row r="79" spans="1:5" s="51" customFormat="1" ht="12.75" customHeight="1" x14ac:dyDescent="0.2">
      <c r="A79" s="38" t="s">
        <v>3975</v>
      </c>
      <c r="B79" s="38" t="s">
        <v>3976</v>
      </c>
      <c r="C79" s="38" t="s">
        <v>4025</v>
      </c>
      <c r="D79" s="38" t="s">
        <v>3905</v>
      </c>
      <c r="E79" s="38"/>
    </row>
    <row r="80" spans="1:5" s="51" customFormat="1" ht="12.75" customHeight="1" x14ac:dyDescent="0.2">
      <c r="A80" s="38" t="s">
        <v>3975</v>
      </c>
      <c r="B80" s="38" t="s">
        <v>3976</v>
      </c>
      <c r="C80" s="38" t="s">
        <v>4026</v>
      </c>
      <c r="D80" s="38" t="s">
        <v>3905</v>
      </c>
      <c r="E80" s="38"/>
    </row>
    <row r="81" spans="1:5" s="51" customFormat="1" ht="12.75" customHeight="1" x14ac:dyDescent="0.2">
      <c r="A81" s="38" t="s">
        <v>3975</v>
      </c>
      <c r="B81" s="38" t="s">
        <v>3976</v>
      </c>
      <c r="C81" s="38" t="s">
        <v>4027</v>
      </c>
      <c r="D81" s="38" t="s">
        <v>4485</v>
      </c>
      <c r="E81" s="38"/>
    </row>
    <row r="82" spans="1:5" s="51" customFormat="1" ht="12.75" customHeight="1" x14ac:dyDescent="0.2">
      <c r="A82" s="39" t="s">
        <v>3975</v>
      </c>
      <c r="B82" s="39" t="s">
        <v>3976</v>
      </c>
      <c r="C82" s="38" t="s">
        <v>4028</v>
      </c>
      <c r="D82" s="39" t="s">
        <v>3905</v>
      </c>
      <c r="E82" s="38"/>
    </row>
    <row r="83" spans="1:5" s="51" customFormat="1" ht="12.75" customHeight="1" x14ac:dyDescent="0.2">
      <c r="A83" s="53" t="s">
        <v>4029</v>
      </c>
      <c r="B83" s="52" t="s">
        <v>4030</v>
      </c>
      <c r="C83" s="52" t="s">
        <v>4031</v>
      </c>
      <c r="D83" s="38" t="s">
        <v>3905</v>
      </c>
      <c r="E83" s="38"/>
    </row>
    <row r="84" spans="1:5" s="51" customFormat="1" ht="12.75" customHeight="1" x14ac:dyDescent="0.2">
      <c r="A84" s="53" t="s">
        <v>537</v>
      </c>
      <c r="B84" s="52" t="s">
        <v>538</v>
      </c>
      <c r="C84" s="52" t="s">
        <v>4031</v>
      </c>
      <c r="D84" s="38" t="s">
        <v>3905</v>
      </c>
      <c r="E84" s="38"/>
    </row>
    <row r="85" spans="1:5" s="51" customFormat="1" ht="12.75" customHeight="1" x14ac:dyDescent="0.2">
      <c r="A85" s="38" t="s">
        <v>4032</v>
      </c>
      <c r="B85" s="38" t="s">
        <v>4033</v>
      </c>
      <c r="C85" s="38" t="s">
        <v>4034</v>
      </c>
      <c r="D85" s="38" t="s">
        <v>4035</v>
      </c>
      <c r="E85" s="38"/>
    </row>
    <row r="86" spans="1:5" s="51" customFormat="1" ht="12.75" customHeight="1" x14ac:dyDescent="0.2">
      <c r="A86" s="38" t="s">
        <v>4036</v>
      </c>
      <c r="B86" s="38" t="s">
        <v>4037</v>
      </c>
      <c r="C86" s="38" t="s">
        <v>4038</v>
      </c>
      <c r="D86" s="38" t="s">
        <v>3905</v>
      </c>
      <c r="E86" s="38"/>
    </row>
    <row r="87" spans="1:5" s="51" customFormat="1" ht="12.75" customHeight="1" x14ac:dyDescent="0.2">
      <c r="A87" s="38" t="s">
        <v>4039</v>
      </c>
      <c r="B87" s="38" t="s">
        <v>4040</v>
      </c>
      <c r="C87" s="38" t="s">
        <v>4041</v>
      </c>
      <c r="D87" s="38" t="s">
        <v>3905</v>
      </c>
      <c r="E87" s="38"/>
    </row>
    <row r="88" spans="1:5" s="51" customFormat="1" ht="11.45" customHeight="1" x14ac:dyDescent="0.2">
      <c r="A88" s="38" t="s">
        <v>881</v>
      </c>
      <c r="B88" s="38" t="s">
        <v>4042</v>
      </c>
      <c r="C88" s="38" t="s">
        <v>4043</v>
      </c>
      <c r="D88" s="38" t="s">
        <v>3905</v>
      </c>
      <c r="E88" s="38"/>
    </row>
    <row r="89" spans="1:5" s="51" customFormat="1" ht="12.75" customHeight="1" x14ac:dyDescent="0.2">
      <c r="A89" s="14" t="s">
        <v>4045</v>
      </c>
      <c r="B89" s="14" t="s">
        <v>4046</v>
      </c>
      <c r="C89" s="38" t="s">
        <v>4044</v>
      </c>
      <c r="D89" s="38" t="s">
        <v>3905</v>
      </c>
      <c r="E89" s="38"/>
    </row>
    <row r="90" spans="1:5" s="51" customFormat="1" x14ac:dyDescent="0.2">
      <c r="A90" s="14" t="s">
        <v>3400</v>
      </c>
      <c r="B90" s="14" t="s">
        <v>1168</v>
      </c>
      <c r="C90" s="38" t="s">
        <v>4044</v>
      </c>
      <c r="D90" s="38" t="s">
        <v>3905</v>
      </c>
      <c r="E90" s="38"/>
    </row>
    <row r="91" spans="1:5" s="51" customFormat="1" ht="12.75" customHeight="1" x14ac:dyDescent="0.2">
      <c r="A91" s="38" t="s">
        <v>4047</v>
      </c>
      <c r="B91" s="38" t="s">
        <v>4048</v>
      </c>
      <c r="C91" s="38" t="s">
        <v>4049</v>
      </c>
      <c r="D91" s="38" t="s">
        <v>4050</v>
      </c>
      <c r="E91" s="38"/>
    </row>
    <row r="92" spans="1:5" ht="25.5" x14ac:dyDescent="0.2">
      <c r="A92" s="43" t="s">
        <v>4051</v>
      </c>
      <c r="B92" s="38" t="s">
        <v>4052</v>
      </c>
      <c r="C92" s="38" t="s">
        <v>4053</v>
      </c>
      <c r="D92" s="38" t="s">
        <v>3905</v>
      </c>
    </row>
    <row r="93" spans="1:5" ht="12.75" customHeight="1" x14ac:dyDescent="0.2">
      <c r="A93" s="38" t="s">
        <v>4054</v>
      </c>
      <c r="B93" s="38" t="s">
        <v>4055</v>
      </c>
      <c r="C93" s="38" t="s">
        <v>4056</v>
      </c>
      <c r="D93" s="38" t="s">
        <v>3953</v>
      </c>
    </row>
    <row r="94" spans="1:5" ht="12.75" customHeight="1" x14ac:dyDescent="0.2">
      <c r="A94" s="38" t="s">
        <v>4057</v>
      </c>
      <c r="B94" s="38" t="s">
        <v>4058</v>
      </c>
      <c r="C94" s="38" t="s">
        <v>4056</v>
      </c>
      <c r="D94" s="38" t="s">
        <v>3905</v>
      </c>
    </row>
    <row r="95" spans="1:5" ht="12.75" customHeight="1" x14ac:dyDescent="0.2">
      <c r="A95" s="38" t="s">
        <v>4059</v>
      </c>
      <c r="B95" s="38" t="s">
        <v>4060</v>
      </c>
      <c r="C95" s="38" t="s">
        <v>4061</v>
      </c>
      <c r="D95" s="38" t="s">
        <v>4062</v>
      </c>
    </row>
    <row r="96" spans="1:5" ht="12.75" customHeight="1" x14ac:dyDescent="0.2">
      <c r="A96" s="38" t="s">
        <v>4063</v>
      </c>
      <c r="B96" s="26" t="s">
        <v>4064</v>
      </c>
      <c r="C96" s="26" t="s">
        <v>4065</v>
      </c>
      <c r="D96" s="38" t="s">
        <v>4066</v>
      </c>
    </row>
    <row r="97" spans="1:4" ht="12.75" customHeight="1" x14ac:dyDescent="0.2">
      <c r="A97" s="38" t="s">
        <v>977</v>
      </c>
      <c r="B97" s="26" t="s">
        <v>978</v>
      </c>
      <c r="C97" s="26" t="s">
        <v>4569</v>
      </c>
      <c r="D97" s="38" t="s">
        <v>4570</v>
      </c>
    </row>
    <row r="98" spans="1:4" ht="12.75" customHeight="1" x14ac:dyDescent="0.2">
      <c r="A98" s="38" t="s">
        <v>4067</v>
      </c>
      <c r="B98" s="38" t="s">
        <v>4068</v>
      </c>
      <c r="C98" s="38" t="s">
        <v>4069</v>
      </c>
      <c r="D98" s="38" t="s">
        <v>3905</v>
      </c>
    </row>
    <row r="99" spans="1:4" ht="12.75" customHeight="1" x14ac:dyDescent="0.2">
      <c r="A99" s="38" t="s">
        <v>4070</v>
      </c>
      <c r="B99" s="38" t="s">
        <v>4071</v>
      </c>
      <c r="C99" s="38" t="s">
        <v>4072</v>
      </c>
      <c r="D99" s="38" t="s">
        <v>3905</v>
      </c>
    </row>
    <row r="100" spans="1:4" ht="12.75" customHeight="1" x14ac:dyDescent="0.2">
      <c r="A100" s="38" t="s">
        <v>3954</v>
      </c>
      <c r="B100" s="38" t="s">
        <v>3955</v>
      </c>
      <c r="C100" s="38" t="s">
        <v>4073</v>
      </c>
      <c r="D100" s="38" t="s">
        <v>3905</v>
      </c>
    </row>
    <row r="101" spans="1:4" ht="12.75" customHeight="1" x14ac:dyDescent="0.2">
      <c r="A101" s="59" t="s">
        <v>3972</v>
      </c>
      <c r="B101" s="26" t="s">
        <v>419</v>
      </c>
      <c r="C101" s="38" t="s">
        <v>4074</v>
      </c>
      <c r="D101" s="14" t="s">
        <v>4075</v>
      </c>
    </row>
    <row r="102" spans="1:4" ht="12.75" customHeight="1" x14ac:dyDescent="0.2">
      <c r="A102" s="38" t="s">
        <v>3975</v>
      </c>
      <c r="B102" s="38" t="s">
        <v>3976</v>
      </c>
      <c r="C102" s="38" t="s">
        <v>4074</v>
      </c>
      <c r="D102" s="14" t="s">
        <v>4075</v>
      </c>
    </row>
    <row r="103" spans="1:4" ht="12.75" customHeight="1" x14ac:dyDescent="0.2">
      <c r="A103" s="38" t="s">
        <v>3972</v>
      </c>
      <c r="B103" s="38" t="s">
        <v>419</v>
      </c>
      <c r="C103" s="38" t="s">
        <v>4076</v>
      </c>
      <c r="D103" s="14" t="s">
        <v>4075</v>
      </c>
    </row>
    <row r="104" spans="1:4" ht="12.75" customHeight="1" x14ac:dyDescent="0.2">
      <c r="A104" s="38" t="s">
        <v>3975</v>
      </c>
      <c r="B104" s="38" t="s">
        <v>3976</v>
      </c>
      <c r="C104" s="38" t="s">
        <v>4076</v>
      </c>
      <c r="D104" s="14" t="s">
        <v>4075</v>
      </c>
    </row>
    <row r="105" spans="1:4" ht="12.75" customHeight="1" x14ac:dyDescent="0.2">
      <c r="A105" s="59" t="s">
        <v>3972</v>
      </c>
      <c r="B105" s="26" t="s">
        <v>419</v>
      </c>
      <c r="C105" s="38" t="s">
        <v>4077</v>
      </c>
      <c r="D105" s="14" t="s">
        <v>4075</v>
      </c>
    </row>
    <row r="106" spans="1:4" ht="12.75" customHeight="1" x14ac:dyDescent="0.2">
      <c r="A106" s="38" t="s">
        <v>3975</v>
      </c>
      <c r="B106" s="38" t="s">
        <v>3976</v>
      </c>
      <c r="C106" s="38" t="s">
        <v>4077</v>
      </c>
      <c r="D106" s="14" t="s">
        <v>4075</v>
      </c>
    </row>
    <row r="107" spans="1:4" ht="12.75" customHeight="1" x14ac:dyDescent="0.2">
      <c r="A107" s="38" t="s">
        <v>3972</v>
      </c>
      <c r="B107" s="38" t="s">
        <v>419</v>
      </c>
      <c r="C107" s="38" t="s">
        <v>4078</v>
      </c>
      <c r="D107" s="14" t="s">
        <v>4075</v>
      </c>
    </row>
    <row r="108" spans="1:4" ht="12.75" customHeight="1" x14ac:dyDescent="0.2">
      <c r="A108" s="38" t="s">
        <v>3975</v>
      </c>
      <c r="B108" s="38" t="s">
        <v>3976</v>
      </c>
      <c r="C108" s="38" t="s">
        <v>4078</v>
      </c>
      <c r="D108" s="14" t="s">
        <v>4075</v>
      </c>
    </row>
    <row r="109" spans="1:4" ht="12.75" customHeight="1" x14ac:dyDescent="0.2">
      <c r="A109" s="59" t="s">
        <v>3972</v>
      </c>
      <c r="B109" s="26" t="s">
        <v>419</v>
      </c>
      <c r="C109" s="38" t="s">
        <v>4079</v>
      </c>
      <c r="D109" s="14" t="s">
        <v>4075</v>
      </c>
    </row>
    <row r="110" spans="1:4" ht="12.75" customHeight="1" x14ac:dyDescent="0.2">
      <c r="A110" s="38" t="s">
        <v>3975</v>
      </c>
      <c r="B110" s="38" t="s">
        <v>3976</v>
      </c>
      <c r="C110" s="38" t="s">
        <v>4079</v>
      </c>
      <c r="D110" s="14" t="s">
        <v>4075</v>
      </c>
    </row>
    <row r="111" spans="1:4" ht="12.75" customHeight="1" x14ac:dyDescent="0.2">
      <c r="A111" s="38" t="s">
        <v>3972</v>
      </c>
      <c r="B111" s="38" t="s">
        <v>419</v>
      </c>
      <c r="C111" s="38" t="s">
        <v>4080</v>
      </c>
      <c r="D111" s="14" t="s">
        <v>4075</v>
      </c>
    </row>
    <row r="112" spans="1:4" ht="12.75" customHeight="1" x14ac:dyDescent="0.2">
      <c r="A112" s="38" t="s">
        <v>3975</v>
      </c>
      <c r="B112" s="38" t="s">
        <v>3976</v>
      </c>
      <c r="C112" s="38" t="s">
        <v>4080</v>
      </c>
      <c r="D112" s="14" t="s">
        <v>4075</v>
      </c>
    </row>
    <row r="113" spans="1:4" ht="12.75" customHeight="1" x14ac:dyDescent="0.2">
      <c r="A113" s="59" t="s">
        <v>3972</v>
      </c>
      <c r="B113" s="26" t="s">
        <v>419</v>
      </c>
      <c r="C113" s="38" t="s">
        <v>4081</v>
      </c>
      <c r="D113" s="14" t="s">
        <v>4075</v>
      </c>
    </row>
    <row r="114" spans="1:4" ht="12.75" customHeight="1" x14ac:dyDescent="0.2">
      <c r="A114" s="38" t="s">
        <v>3975</v>
      </c>
      <c r="B114" s="38" t="s">
        <v>3976</v>
      </c>
      <c r="C114" s="38" t="s">
        <v>4081</v>
      </c>
      <c r="D114" s="14" t="s">
        <v>4075</v>
      </c>
    </row>
    <row r="115" spans="1:4" ht="12.75" customHeight="1" x14ac:dyDescent="0.2">
      <c r="A115" s="38" t="s">
        <v>3972</v>
      </c>
      <c r="B115" s="38" t="s">
        <v>419</v>
      </c>
      <c r="C115" s="38" t="s">
        <v>4082</v>
      </c>
      <c r="D115" s="14" t="s">
        <v>4075</v>
      </c>
    </row>
    <row r="116" spans="1:4" ht="12.75" customHeight="1" x14ac:dyDescent="0.2">
      <c r="A116" s="38" t="s">
        <v>3975</v>
      </c>
      <c r="B116" s="38" t="s">
        <v>3976</v>
      </c>
      <c r="C116" s="38" t="s">
        <v>4082</v>
      </c>
      <c r="D116" s="14" t="s">
        <v>4075</v>
      </c>
    </row>
    <row r="117" spans="1:4" ht="12.75" customHeight="1" x14ac:dyDescent="0.2">
      <c r="A117" s="59" t="s">
        <v>3972</v>
      </c>
      <c r="B117" s="26" t="s">
        <v>419</v>
      </c>
      <c r="C117" s="38" t="s">
        <v>4083</v>
      </c>
      <c r="D117" s="14" t="s">
        <v>4075</v>
      </c>
    </row>
    <row r="118" spans="1:4" ht="12.75" customHeight="1" x14ac:dyDescent="0.2">
      <c r="A118" s="38" t="s">
        <v>3975</v>
      </c>
      <c r="B118" s="38" t="s">
        <v>3976</v>
      </c>
      <c r="C118" s="38" t="s">
        <v>4083</v>
      </c>
      <c r="D118" s="14" t="s">
        <v>4075</v>
      </c>
    </row>
    <row r="119" spans="1:4" ht="12.75" customHeight="1" x14ac:dyDescent="0.2">
      <c r="A119" s="38" t="s">
        <v>3972</v>
      </c>
      <c r="B119" s="38" t="s">
        <v>419</v>
      </c>
      <c r="C119" s="38" t="s">
        <v>4084</v>
      </c>
      <c r="D119" s="14" t="s">
        <v>4075</v>
      </c>
    </row>
    <row r="120" spans="1:4" ht="12.75" customHeight="1" x14ac:dyDescent="0.2">
      <c r="A120" s="38" t="s">
        <v>3975</v>
      </c>
      <c r="B120" s="38" t="s">
        <v>3976</v>
      </c>
      <c r="C120" s="38" t="s">
        <v>4084</v>
      </c>
      <c r="D120" s="14" t="s">
        <v>4075</v>
      </c>
    </row>
    <row r="121" spans="1:4" ht="12.75" customHeight="1" x14ac:dyDescent="0.2">
      <c r="A121" s="59" t="s">
        <v>3972</v>
      </c>
      <c r="B121" s="26" t="s">
        <v>419</v>
      </c>
      <c r="C121" s="38" t="s">
        <v>4085</v>
      </c>
      <c r="D121" s="14" t="s">
        <v>4075</v>
      </c>
    </row>
    <row r="122" spans="1:4" ht="12.75" customHeight="1" x14ac:dyDescent="0.2">
      <c r="A122" s="38" t="s">
        <v>3975</v>
      </c>
      <c r="B122" s="38" t="s">
        <v>3976</v>
      </c>
      <c r="C122" s="38" t="s">
        <v>4085</v>
      </c>
      <c r="D122" s="14" t="s">
        <v>4075</v>
      </c>
    </row>
    <row r="123" spans="1:4" ht="12.75" customHeight="1" x14ac:dyDescent="0.2">
      <c r="A123" s="38" t="s">
        <v>3972</v>
      </c>
      <c r="B123" s="38" t="s">
        <v>419</v>
      </c>
      <c r="C123" s="38" t="s">
        <v>4086</v>
      </c>
      <c r="D123" s="14" t="s">
        <v>4075</v>
      </c>
    </row>
    <row r="124" spans="1:4" ht="12.75" customHeight="1" x14ac:dyDescent="0.2">
      <c r="A124" s="38" t="s">
        <v>3975</v>
      </c>
      <c r="B124" s="38" t="s">
        <v>3976</v>
      </c>
      <c r="C124" s="38" t="s">
        <v>4086</v>
      </c>
      <c r="D124" s="14" t="s">
        <v>4075</v>
      </c>
    </row>
    <row r="125" spans="1:4" ht="12.75" customHeight="1" x14ac:dyDescent="0.2">
      <c r="A125" s="59" t="s">
        <v>3972</v>
      </c>
      <c r="B125" s="26" t="s">
        <v>419</v>
      </c>
      <c r="C125" s="38" t="s">
        <v>4087</v>
      </c>
      <c r="D125" s="14" t="s">
        <v>4075</v>
      </c>
    </row>
    <row r="126" spans="1:4" ht="12.75" customHeight="1" x14ac:dyDescent="0.2">
      <c r="A126" s="38" t="s">
        <v>3975</v>
      </c>
      <c r="B126" s="38" t="s">
        <v>3976</v>
      </c>
      <c r="C126" s="38" t="s">
        <v>4087</v>
      </c>
      <c r="D126" s="14" t="s">
        <v>4075</v>
      </c>
    </row>
    <row r="127" spans="1:4" ht="12.75" customHeight="1" x14ac:dyDescent="0.2">
      <c r="A127" s="38" t="s">
        <v>4088</v>
      </c>
      <c r="B127" s="38" t="s">
        <v>4089</v>
      </c>
      <c r="C127" s="38" t="s">
        <v>4090</v>
      </c>
      <c r="D127" s="38" t="s">
        <v>3905</v>
      </c>
    </row>
    <row r="128" spans="1:4" ht="12.75" customHeight="1" x14ac:dyDescent="0.2">
      <c r="A128" s="38" t="s">
        <v>4091</v>
      </c>
      <c r="B128" s="38" t="s">
        <v>1084</v>
      </c>
      <c r="C128" s="38" t="s">
        <v>4092</v>
      </c>
      <c r="D128" s="38" t="s">
        <v>4093</v>
      </c>
    </row>
    <row r="129" spans="1:5" ht="12.75" customHeight="1" x14ac:dyDescent="0.2">
      <c r="A129" s="38" t="s">
        <v>3996</v>
      </c>
      <c r="B129" s="38" t="s">
        <v>3727</v>
      </c>
      <c r="C129" s="38" t="s">
        <v>4094</v>
      </c>
      <c r="D129" s="38" t="s">
        <v>3905</v>
      </c>
    </row>
    <row r="130" spans="1:5" ht="12.75" customHeight="1" x14ac:dyDescent="0.2">
      <c r="A130" s="38" t="s">
        <v>4095</v>
      </c>
      <c r="B130" s="38" t="s">
        <v>4096</v>
      </c>
      <c r="C130" s="38" t="s">
        <v>4097</v>
      </c>
      <c r="D130" s="38" t="s">
        <v>3905</v>
      </c>
    </row>
    <row r="131" spans="1:5" ht="12.75" customHeight="1" x14ac:dyDescent="0.2">
      <c r="A131" s="38" t="s">
        <v>4098</v>
      </c>
      <c r="B131" s="38" t="s">
        <v>1016</v>
      </c>
      <c r="C131" s="38" t="s">
        <v>4099</v>
      </c>
      <c r="D131" s="38" t="s">
        <v>3905</v>
      </c>
    </row>
    <row r="132" spans="1:5" ht="12.75" customHeight="1" x14ac:dyDescent="0.2">
      <c r="A132" s="38" t="s">
        <v>4100</v>
      </c>
      <c r="B132" s="43" t="s">
        <v>4101</v>
      </c>
      <c r="C132" s="38" t="s">
        <v>4102</v>
      </c>
      <c r="D132" s="38" t="s">
        <v>3905</v>
      </c>
    </row>
    <row r="133" spans="1:5" ht="12.75" customHeight="1" x14ac:dyDescent="0.2">
      <c r="A133" s="38" t="s">
        <v>4100</v>
      </c>
      <c r="B133" s="43" t="s">
        <v>4101</v>
      </c>
      <c r="C133" s="38" t="s">
        <v>4103</v>
      </c>
      <c r="D133" s="38" t="s">
        <v>3905</v>
      </c>
      <c r="E133" s="51"/>
    </row>
    <row r="134" spans="1:5" ht="12.75" customHeight="1" x14ac:dyDescent="0.2">
      <c r="A134" s="38" t="s">
        <v>4531</v>
      </c>
      <c r="B134" s="43" t="s">
        <v>4532</v>
      </c>
      <c r="C134" s="52" t="s">
        <v>4533</v>
      </c>
      <c r="D134" s="38" t="s">
        <v>3905</v>
      </c>
      <c r="E134" s="51"/>
    </row>
    <row r="135" spans="1:5" ht="12.75" customHeight="1" x14ac:dyDescent="0.2">
      <c r="A135" s="38" t="s">
        <v>4531</v>
      </c>
      <c r="B135" s="43" t="s">
        <v>4532</v>
      </c>
      <c r="C135" s="52" t="s">
        <v>4534</v>
      </c>
      <c r="D135" s="38" t="s">
        <v>3905</v>
      </c>
      <c r="E135" s="51"/>
    </row>
    <row r="136" spans="1:5" ht="12.75" customHeight="1" x14ac:dyDescent="0.2">
      <c r="A136" s="26" t="s">
        <v>3998</v>
      </c>
      <c r="B136" s="14" t="s">
        <v>3999</v>
      </c>
      <c r="C136" s="53" t="s">
        <v>4104</v>
      </c>
      <c r="D136" s="14" t="s">
        <v>4075</v>
      </c>
    </row>
    <row r="137" spans="1:5" ht="12.75" customHeight="1" x14ac:dyDescent="0.2">
      <c r="A137" s="18" t="s">
        <v>3972</v>
      </c>
      <c r="B137" s="26" t="s">
        <v>419</v>
      </c>
      <c r="C137" s="109" t="s">
        <v>4104</v>
      </c>
      <c r="D137" s="14" t="s">
        <v>4075</v>
      </c>
    </row>
    <row r="138" spans="1:5" ht="12.75" customHeight="1" x14ac:dyDescent="0.2">
      <c r="A138" s="26" t="s">
        <v>3998</v>
      </c>
      <c r="B138" s="14" t="s">
        <v>3999</v>
      </c>
      <c r="C138" s="53" t="s">
        <v>4105</v>
      </c>
      <c r="D138" s="14" t="s">
        <v>4075</v>
      </c>
    </row>
    <row r="139" spans="1:5" ht="12.75" customHeight="1" x14ac:dyDescent="0.2">
      <c r="A139" s="18" t="s">
        <v>3972</v>
      </c>
      <c r="B139" s="26" t="s">
        <v>419</v>
      </c>
      <c r="C139" s="18" t="s">
        <v>4105</v>
      </c>
      <c r="D139" s="14" t="s">
        <v>4075</v>
      </c>
    </row>
    <row r="140" spans="1:5" ht="12.75" customHeight="1" x14ac:dyDescent="0.2">
      <c r="A140" s="26" t="s">
        <v>3998</v>
      </c>
      <c r="B140" s="14" t="s">
        <v>3999</v>
      </c>
      <c r="C140" s="53" t="s">
        <v>4106</v>
      </c>
      <c r="D140" s="14" t="s">
        <v>4075</v>
      </c>
    </row>
    <row r="141" spans="1:5" ht="12.75" customHeight="1" x14ac:dyDescent="0.2">
      <c r="A141" s="18" t="s">
        <v>3972</v>
      </c>
      <c r="B141" s="26" t="s">
        <v>419</v>
      </c>
      <c r="C141" s="18" t="s">
        <v>4106</v>
      </c>
      <c r="D141" s="14" t="s">
        <v>4075</v>
      </c>
    </row>
    <row r="142" spans="1:5" ht="12.75" customHeight="1" x14ac:dyDescent="0.2">
      <c r="A142" s="26" t="s">
        <v>3998</v>
      </c>
      <c r="B142" s="14" t="s">
        <v>3999</v>
      </c>
      <c r="C142" s="108" t="s">
        <v>4107</v>
      </c>
      <c r="D142" s="14" t="s">
        <v>4075</v>
      </c>
    </row>
    <row r="143" spans="1:5" ht="12.75" customHeight="1" x14ac:dyDescent="0.2">
      <c r="A143" s="18" t="s">
        <v>3972</v>
      </c>
      <c r="B143" s="26" t="s">
        <v>419</v>
      </c>
      <c r="C143" s="18" t="s">
        <v>4107</v>
      </c>
      <c r="D143" s="14" t="s">
        <v>4075</v>
      </c>
    </row>
    <row r="144" spans="1:5" ht="12.75" customHeight="1" x14ac:dyDescent="0.2">
      <c r="A144" s="26" t="s">
        <v>3998</v>
      </c>
      <c r="B144" s="14" t="s">
        <v>3999</v>
      </c>
      <c r="C144" s="108" t="s">
        <v>4108</v>
      </c>
      <c r="D144" s="14" t="s">
        <v>4075</v>
      </c>
    </row>
    <row r="145" spans="1:5" ht="12.75" customHeight="1" x14ac:dyDescent="0.2">
      <c r="A145" s="18" t="s">
        <v>3972</v>
      </c>
      <c r="B145" s="26" t="s">
        <v>419</v>
      </c>
      <c r="C145" s="53" t="s">
        <v>4108</v>
      </c>
      <c r="D145" s="14" t="s">
        <v>4075</v>
      </c>
    </row>
    <row r="146" spans="1:5" ht="12.75" customHeight="1" x14ac:dyDescent="0.2">
      <c r="A146" s="26" t="s">
        <v>3998</v>
      </c>
      <c r="B146" s="14" t="s">
        <v>3999</v>
      </c>
      <c r="C146" s="53" t="s">
        <v>4109</v>
      </c>
      <c r="D146" s="14" t="s">
        <v>4075</v>
      </c>
    </row>
    <row r="147" spans="1:5" ht="12.75" customHeight="1" x14ac:dyDescent="0.2">
      <c r="A147" s="18" t="s">
        <v>3972</v>
      </c>
      <c r="B147" s="26" t="s">
        <v>419</v>
      </c>
      <c r="C147" s="109" t="s">
        <v>4109</v>
      </c>
      <c r="D147" s="14" t="s">
        <v>4075</v>
      </c>
    </row>
    <row r="148" spans="1:5" ht="12.75" customHeight="1" x14ac:dyDescent="0.2">
      <c r="A148" s="26" t="s">
        <v>3998</v>
      </c>
      <c r="B148" s="14" t="s">
        <v>3999</v>
      </c>
      <c r="C148" s="53" t="s">
        <v>4110</v>
      </c>
      <c r="D148" s="14" t="s">
        <v>4075</v>
      </c>
    </row>
    <row r="149" spans="1:5" ht="12.75" customHeight="1" x14ac:dyDescent="0.2">
      <c r="A149" s="18" t="s">
        <v>3972</v>
      </c>
      <c r="B149" s="26" t="s">
        <v>419</v>
      </c>
      <c r="C149" s="109" t="s">
        <v>4110</v>
      </c>
      <c r="D149" s="14" t="s">
        <v>4075</v>
      </c>
    </row>
    <row r="150" spans="1:5" ht="12.75" customHeight="1" x14ac:dyDescent="0.2">
      <c r="A150" s="26" t="s">
        <v>3998</v>
      </c>
      <c r="B150" s="14" t="s">
        <v>3999</v>
      </c>
      <c r="C150" s="52" t="s">
        <v>4111</v>
      </c>
      <c r="D150" s="14" t="s">
        <v>4075</v>
      </c>
    </row>
    <row r="151" spans="1:5" ht="12.75" customHeight="1" x14ac:dyDescent="0.2">
      <c r="A151" s="18" t="s">
        <v>3972</v>
      </c>
      <c r="B151" s="26" t="s">
        <v>419</v>
      </c>
      <c r="C151" s="109" t="s">
        <v>4111</v>
      </c>
      <c r="D151" s="14" t="s">
        <v>4075</v>
      </c>
    </row>
    <row r="152" spans="1:5" ht="12.75" customHeight="1" x14ac:dyDescent="0.2">
      <c r="A152" s="38" t="s">
        <v>4112</v>
      </c>
      <c r="B152" s="38" t="s">
        <v>3600</v>
      </c>
      <c r="C152" s="38" t="s">
        <v>4113</v>
      </c>
      <c r="D152" s="38" t="s">
        <v>3905</v>
      </c>
    </row>
    <row r="153" spans="1:5" ht="12.75" customHeight="1" x14ac:dyDescent="0.2">
      <c r="A153" s="38" t="s">
        <v>4112</v>
      </c>
      <c r="B153" s="38" t="s">
        <v>3600</v>
      </c>
      <c r="C153" s="82" t="s">
        <v>4114</v>
      </c>
      <c r="D153" s="38" t="s">
        <v>3905</v>
      </c>
    </row>
    <row r="154" spans="1:5" ht="12.75" customHeight="1" x14ac:dyDescent="0.2">
      <c r="A154" s="38" t="s">
        <v>4115</v>
      </c>
      <c r="B154" s="38" t="s">
        <v>4116</v>
      </c>
      <c r="C154" s="38" t="s">
        <v>4117</v>
      </c>
      <c r="D154" s="38" t="s">
        <v>3905</v>
      </c>
    </row>
    <row r="155" spans="1:5" ht="12.75" customHeight="1" x14ac:dyDescent="0.2">
      <c r="A155" s="38" t="s">
        <v>4118</v>
      </c>
      <c r="B155" s="38" t="s">
        <v>4119</v>
      </c>
      <c r="C155" s="38" t="s">
        <v>4120</v>
      </c>
      <c r="D155" s="38" t="s">
        <v>3905</v>
      </c>
    </row>
    <row r="156" spans="1:5" ht="12.75" customHeight="1" x14ac:dyDescent="0.2">
      <c r="A156" s="38" t="s">
        <v>4016</v>
      </c>
      <c r="B156" s="38" t="s">
        <v>4121</v>
      </c>
      <c r="C156" s="126" t="s">
        <v>4122</v>
      </c>
      <c r="D156" s="38" t="s">
        <v>3901</v>
      </c>
      <c r="E156" s="51"/>
    </row>
    <row r="157" spans="1:5" ht="12.75" customHeight="1" x14ac:dyDescent="0.2">
      <c r="A157" s="38" t="s">
        <v>4123</v>
      </c>
      <c r="B157" s="38" t="s">
        <v>4124</v>
      </c>
      <c r="C157" s="82" t="s">
        <v>4125</v>
      </c>
      <c r="D157" s="38" t="s">
        <v>3905</v>
      </c>
    </row>
    <row r="158" spans="1:5" ht="12.75" customHeight="1" x14ac:dyDescent="0.2">
      <c r="A158" s="38" t="s">
        <v>4126</v>
      </c>
      <c r="B158" s="38" t="s">
        <v>4127</v>
      </c>
      <c r="C158" s="38" t="s">
        <v>4128</v>
      </c>
      <c r="D158" s="38" t="s">
        <v>3905</v>
      </c>
    </row>
    <row r="159" spans="1:5" ht="12.75" customHeight="1" x14ac:dyDescent="0.2">
      <c r="A159" s="38" t="s">
        <v>4129</v>
      </c>
      <c r="B159" s="38" t="s">
        <v>4130</v>
      </c>
      <c r="C159" s="38" t="s">
        <v>4131</v>
      </c>
      <c r="D159" s="38" t="s">
        <v>4132</v>
      </c>
    </row>
    <row r="160" spans="1:5" ht="12.75" customHeight="1" x14ac:dyDescent="0.2">
      <c r="A160" s="38" t="s">
        <v>708</v>
      </c>
      <c r="B160" s="38" t="s">
        <v>709</v>
      </c>
      <c r="C160" s="38" t="s">
        <v>4133</v>
      </c>
      <c r="D160" s="38" t="s">
        <v>3905</v>
      </c>
      <c r="E160" s="51"/>
    </row>
    <row r="161" spans="1:5" ht="12.75" customHeight="1" x14ac:dyDescent="0.2">
      <c r="A161" s="38" t="s">
        <v>4134</v>
      </c>
      <c r="B161" s="38" t="s">
        <v>4135</v>
      </c>
      <c r="C161" s="38" t="s">
        <v>4136</v>
      </c>
      <c r="D161" s="38" t="s">
        <v>3905</v>
      </c>
    </row>
    <row r="162" spans="1:5" ht="12.75" customHeight="1" x14ac:dyDescent="0.2">
      <c r="A162" s="38" t="s">
        <v>4137</v>
      </c>
      <c r="B162" s="38" t="s">
        <v>4138</v>
      </c>
      <c r="C162" s="38" t="s">
        <v>4139</v>
      </c>
      <c r="D162" s="38" t="s">
        <v>3905</v>
      </c>
    </row>
    <row r="163" spans="1:5" ht="12.75" customHeight="1" x14ac:dyDescent="0.2">
      <c r="A163" s="38" t="s">
        <v>4140</v>
      </c>
      <c r="B163" s="38" t="s">
        <v>1102</v>
      </c>
      <c r="C163" s="38" t="s">
        <v>4141</v>
      </c>
      <c r="D163" s="38" t="s">
        <v>4142</v>
      </c>
    </row>
    <row r="164" spans="1:5" ht="12.75" customHeight="1" x14ac:dyDescent="0.2">
      <c r="A164" s="38" t="s">
        <v>4143</v>
      </c>
      <c r="B164" s="38" t="s">
        <v>4144</v>
      </c>
      <c r="C164" s="38" t="s">
        <v>4145</v>
      </c>
      <c r="D164" s="38" t="s">
        <v>4146</v>
      </c>
    </row>
    <row r="165" spans="1:5" ht="12.75" customHeight="1" x14ac:dyDescent="0.2">
      <c r="A165" s="38" t="s">
        <v>4143</v>
      </c>
      <c r="B165" s="38" t="s">
        <v>4144</v>
      </c>
      <c r="C165" s="38" t="s">
        <v>4147</v>
      </c>
      <c r="D165" s="38" t="s">
        <v>3905</v>
      </c>
    </row>
    <row r="166" spans="1:5" ht="12.75" customHeight="1" x14ac:dyDescent="0.2">
      <c r="A166" s="38" t="s">
        <v>4148</v>
      </c>
      <c r="B166" s="38" t="s">
        <v>578</v>
      </c>
      <c r="C166" s="38" t="s">
        <v>4149</v>
      </c>
      <c r="D166" s="38" t="s">
        <v>4150</v>
      </c>
    </row>
    <row r="167" spans="1:5" ht="12.75" customHeight="1" x14ac:dyDescent="0.2">
      <c r="A167" s="38" t="s">
        <v>4151</v>
      </c>
      <c r="B167" s="38" t="s">
        <v>4152</v>
      </c>
      <c r="C167" s="38" t="s">
        <v>4153</v>
      </c>
      <c r="D167" s="38" t="s">
        <v>3901</v>
      </c>
    </row>
    <row r="168" spans="1:5" ht="24" customHeight="1" x14ac:dyDescent="0.2">
      <c r="A168" s="38" t="s">
        <v>1231</v>
      </c>
      <c r="B168" s="38" t="s">
        <v>4154</v>
      </c>
      <c r="C168" s="38" t="s">
        <v>4155</v>
      </c>
      <c r="D168" s="38" t="s">
        <v>4156</v>
      </c>
    </row>
    <row r="169" spans="1:5" ht="12.75" customHeight="1" x14ac:dyDescent="0.2">
      <c r="A169" s="59" t="s">
        <v>4157</v>
      </c>
      <c r="B169" s="26" t="s">
        <v>709</v>
      </c>
      <c r="C169" s="38" t="s">
        <v>4158</v>
      </c>
      <c r="D169" s="38" t="s">
        <v>3905</v>
      </c>
    </row>
    <row r="170" spans="1:5" ht="12.75" customHeight="1" x14ac:dyDescent="0.2">
      <c r="A170" s="38" t="s">
        <v>4159</v>
      </c>
      <c r="B170" s="38" t="s">
        <v>820</v>
      </c>
      <c r="C170" s="38" t="s">
        <v>4160</v>
      </c>
      <c r="D170" s="38" t="s">
        <v>4161</v>
      </c>
    </row>
    <row r="171" spans="1:5" ht="12.75" customHeight="1" x14ac:dyDescent="0.2">
      <c r="A171" s="38" t="s">
        <v>3071</v>
      </c>
      <c r="B171" s="38" t="s">
        <v>3072</v>
      </c>
      <c r="C171" s="38" t="s">
        <v>4162</v>
      </c>
      <c r="D171" s="38" t="s">
        <v>3905</v>
      </c>
    </row>
    <row r="172" spans="1:5" ht="12.75" customHeight="1" x14ac:dyDescent="0.2">
      <c r="A172" s="38" t="s">
        <v>4163</v>
      </c>
      <c r="B172" s="38" t="s">
        <v>4164</v>
      </c>
      <c r="C172" s="43" t="s">
        <v>4165</v>
      </c>
      <c r="D172" s="38" t="s">
        <v>4161</v>
      </c>
    </row>
    <row r="173" spans="1:5" ht="12.75" customHeight="1" x14ac:dyDescent="0.2">
      <c r="A173" s="38" t="s">
        <v>3030</v>
      </c>
      <c r="B173" s="38" t="s">
        <v>3031</v>
      </c>
      <c r="C173" s="43" t="s">
        <v>4166</v>
      </c>
      <c r="D173" s="38" t="s">
        <v>3905</v>
      </c>
    </row>
    <row r="174" spans="1:5" ht="12.75" customHeight="1" x14ac:dyDescent="0.2">
      <c r="A174" s="38" t="s">
        <v>708</v>
      </c>
      <c r="B174" s="38" t="s">
        <v>709</v>
      </c>
      <c r="C174" s="38" t="s">
        <v>4166</v>
      </c>
      <c r="D174" s="38" t="s">
        <v>3905</v>
      </c>
      <c r="E174" s="51"/>
    </row>
    <row r="175" spans="1:5" ht="12.75" customHeight="1" x14ac:dyDescent="0.2">
      <c r="A175" s="38" t="s">
        <v>1039</v>
      </c>
      <c r="B175" s="38" t="s">
        <v>1040</v>
      </c>
      <c r="C175" s="38" t="s">
        <v>4464</v>
      </c>
      <c r="D175" s="38" t="s">
        <v>4463</v>
      </c>
      <c r="E175" s="51"/>
    </row>
    <row r="176" spans="1:5" ht="12.75" customHeight="1" x14ac:dyDescent="0.2">
      <c r="A176" s="38" t="s">
        <v>4167</v>
      </c>
      <c r="B176" s="38" t="s">
        <v>1036</v>
      </c>
      <c r="C176" s="38" t="s">
        <v>4168</v>
      </c>
      <c r="D176" s="38" t="s">
        <v>3905</v>
      </c>
    </row>
  </sheetData>
  <sortState xmlns:xlrd2="http://schemas.microsoft.com/office/spreadsheetml/2017/richdata2" ref="A2:E176">
    <sortCondition ref="C2:C176"/>
  </sortState>
  <printOptions gridLines="1"/>
  <pageMargins left="0.74803149606299213" right="0.74803149606299213" top="0.98425196850393704" bottom="0.98425196850393704" header="0.51181102362204722" footer="0.51181102362204722"/>
  <pageSetup paperSize="9" scale="47" fitToHeight="3" orientation="landscape" verticalDpi="1200" r:id="rId1"/>
  <headerFooter alignWithMargins="0">
    <oddHeader>&amp;L&amp;"Arial,Bold"&amp;11PERSONS GRANTED EXEMPTION FROM REGISTRATION AS A GENERATOR UNDER CLAUSE 2.2.1(c) OF THE RULES</oddHeader>
    <oddFooter>&amp;LNEMMCO Date of Issue: &amp;D&amp;R&amp;P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R25"/>
  <sheetViews>
    <sheetView zoomScaleNormal="100" workbookViewId="0">
      <pane ySplit="1" topLeftCell="A2" activePane="bottomLeft" state="frozen"/>
      <selection pane="bottomLeft"/>
    </sheetView>
  </sheetViews>
  <sheetFormatPr defaultColWidth="9.42578125" defaultRowHeight="12.75" x14ac:dyDescent="0.2"/>
  <cols>
    <col min="1" max="1" width="56" style="39" customWidth="1"/>
    <col min="2" max="2" width="19.5703125" style="39" customWidth="1"/>
    <col min="3" max="3" width="35.5703125" style="39" customWidth="1"/>
    <col min="4" max="4" width="137.42578125" style="39" bestFit="1" customWidth="1"/>
    <col min="5" max="16384" width="9.42578125" style="39"/>
  </cols>
  <sheetData>
    <row r="1" spans="1:18" ht="13.5" thickBot="1" x14ac:dyDescent="0.25">
      <c r="A1" s="114" t="s">
        <v>4169</v>
      </c>
      <c r="B1" s="40" t="s">
        <v>4170</v>
      </c>
      <c r="C1" s="40" t="s">
        <v>4496</v>
      </c>
      <c r="D1" s="41" t="s">
        <v>4171</v>
      </c>
    </row>
    <row r="2" spans="1:18" ht="25.5" x14ac:dyDescent="0.2">
      <c r="A2" s="39" t="s">
        <v>958</v>
      </c>
      <c r="B2" s="39" t="s">
        <v>959</v>
      </c>
      <c r="C2" s="39" t="s">
        <v>4172</v>
      </c>
      <c r="D2" s="39" t="s">
        <v>4173</v>
      </c>
    </row>
    <row r="3" spans="1:18" ht="25.5" x14ac:dyDescent="0.2">
      <c r="A3" s="39" t="s">
        <v>378</v>
      </c>
      <c r="B3" s="39" t="s">
        <v>379</v>
      </c>
      <c r="C3" s="38" t="s">
        <v>3018</v>
      </c>
      <c r="D3" s="39" t="s">
        <v>4173</v>
      </c>
    </row>
    <row r="4" spans="1:18" ht="25.5" x14ac:dyDescent="0.2">
      <c r="A4" s="15" t="s">
        <v>577</v>
      </c>
      <c r="B4" s="39" t="s">
        <v>578</v>
      </c>
      <c r="C4" s="25" t="s">
        <v>4174</v>
      </c>
      <c r="D4" s="39" t="s">
        <v>4173</v>
      </c>
      <c r="E4" s="16"/>
      <c r="F4" s="38"/>
      <c r="G4" s="16"/>
      <c r="H4" s="17"/>
      <c r="I4" s="13"/>
      <c r="J4" s="13"/>
      <c r="K4" s="42"/>
      <c r="L4" s="42"/>
      <c r="M4" s="13"/>
      <c r="N4" s="16"/>
      <c r="O4" s="16"/>
      <c r="P4" s="13"/>
      <c r="Q4" s="13"/>
      <c r="R4" s="36"/>
    </row>
    <row r="5" spans="1:18" ht="25.5" x14ac:dyDescent="0.2">
      <c r="A5" s="20" t="s">
        <v>246</v>
      </c>
      <c r="B5" s="22" t="s">
        <v>247</v>
      </c>
      <c r="C5" s="39" t="s">
        <v>4175</v>
      </c>
      <c r="D5" s="39" t="s">
        <v>4173</v>
      </c>
    </row>
    <row r="6" spans="1:18" ht="25.5" x14ac:dyDescent="0.2">
      <c r="A6" s="39" t="s">
        <v>456</v>
      </c>
      <c r="B6" s="39" t="s">
        <v>457</v>
      </c>
      <c r="C6" s="39" t="s">
        <v>4176</v>
      </c>
      <c r="D6" s="39" t="s">
        <v>4173</v>
      </c>
    </row>
    <row r="7" spans="1:18" x14ac:dyDescent="0.2">
      <c r="A7" s="25" t="s">
        <v>4177</v>
      </c>
      <c r="B7" s="22" t="s">
        <v>582</v>
      </c>
      <c r="C7" s="43" t="s">
        <v>1951</v>
      </c>
      <c r="D7" s="39" t="s">
        <v>4178</v>
      </c>
      <c r="E7" s="17"/>
      <c r="F7" s="43"/>
      <c r="G7" s="17"/>
      <c r="H7" s="17"/>
      <c r="I7" s="13"/>
      <c r="J7" s="13"/>
      <c r="K7" s="44"/>
      <c r="L7" s="44"/>
      <c r="M7" s="35"/>
    </row>
    <row r="8" spans="1:18" x14ac:dyDescent="0.2">
      <c r="A8" s="39" t="s">
        <v>857</v>
      </c>
      <c r="B8" s="39" t="s">
        <v>858</v>
      </c>
      <c r="C8" s="39" t="s">
        <v>1968</v>
      </c>
      <c r="D8" s="39" t="s">
        <v>4178</v>
      </c>
    </row>
    <row r="9" spans="1:18" ht="25.5" x14ac:dyDescent="0.2">
      <c r="A9" s="20" t="s">
        <v>246</v>
      </c>
      <c r="B9" s="22" t="s">
        <v>247</v>
      </c>
      <c r="C9" s="39" t="s">
        <v>4179</v>
      </c>
      <c r="D9" s="39" t="s">
        <v>4173</v>
      </c>
    </row>
    <row r="10" spans="1:18" ht="14.25" x14ac:dyDescent="0.2">
      <c r="A10" s="39" t="s">
        <v>4180</v>
      </c>
      <c r="B10" s="39" t="s">
        <v>828</v>
      </c>
      <c r="C10" s="39" t="s">
        <v>2071</v>
      </c>
      <c r="D10" s="25" t="s">
        <v>4181</v>
      </c>
    </row>
    <row r="11" spans="1:18" ht="25.5" x14ac:dyDescent="0.2">
      <c r="A11" s="39" t="s">
        <v>124</v>
      </c>
      <c r="B11" s="39" t="s">
        <v>125</v>
      </c>
      <c r="C11" s="39" t="s">
        <v>4182</v>
      </c>
      <c r="D11" s="39" t="s">
        <v>4173</v>
      </c>
    </row>
    <row r="12" spans="1:18" s="34" customFormat="1" ht="38.25" x14ac:dyDescent="0.2">
      <c r="A12" s="39" t="s">
        <v>4180</v>
      </c>
      <c r="B12" s="39" t="s">
        <v>828</v>
      </c>
      <c r="C12" s="39" t="s">
        <v>4183</v>
      </c>
      <c r="D12" s="39" t="s">
        <v>4184</v>
      </c>
      <c r="E12" s="39"/>
      <c r="F12" s="39"/>
      <c r="G12" s="39"/>
      <c r="H12" s="39"/>
      <c r="I12" s="39"/>
      <c r="J12" s="39"/>
      <c r="K12" s="39"/>
      <c r="L12" s="39"/>
      <c r="M12" s="39"/>
      <c r="N12" s="39"/>
      <c r="O12" s="39"/>
      <c r="P12" s="39"/>
      <c r="Q12" s="39"/>
      <c r="R12" s="39"/>
    </row>
    <row r="13" spans="1:18" ht="25.5" x14ac:dyDescent="0.2">
      <c r="A13" s="39" t="s">
        <v>376</v>
      </c>
      <c r="B13" s="39" t="s">
        <v>377</v>
      </c>
      <c r="C13" s="39" t="s">
        <v>4185</v>
      </c>
      <c r="D13" s="39" t="s">
        <v>4173</v>
      </c>
    </row>
    <row r="14" spans="1:18" ht="25.5" x14ac:dyDescent="0.2">
      <c r="A14" s="25" t="s">
        <v>1167</v>
      </c>
      <c r="B14" s="39" t="s">
        <v>1168</v>
      </c>
      <c r="C14" s="39" t="s">
        <v>4186</v>
      </c>
      <c r="D14" s="38" t="s">
        <v>4173</v>
      </c>
    </row>
    <row r="15" spans="1:18" ht="25.5" x14ac:dyDescent="0.2">
      <c r="A15" s="38" t="s">
        <v>4180</v>
      </c>
      <c r="B15" s="39" t="s">
        <v>828</v>
      </c>
      <c r="C15" s="39" t="s">
        <v>4187</v>
      </c>
      <c r="D15" s="39" t="s">
        <v>4188</v>
      </c>
    </row>
    <row r="16" spans="1:18" x14ac:dyDescent="0.2">
      <c r="A16" s="39" t="s">
        <v>4189</v>
      </c>
      <c r="B16" s="39" t="s">
        <v>4190</v>
      </c>
      <c r="C16" s="39" t="s">
        <v>4191</v>
      </c>
      <c r="D16" s="14" t="s">
        <v>4192</v>
      </c>
    </row>
    <row r="17" spans="1:18" ht="25.5" x14ac:dyDescent="0.2">
      <c r="A17" s="39" t="s">
        <v>70</v>
      </c>
      <c r="B17" s="39" t="s">
        <v>71</v>
      </c>
      <c r="C17" s="39" t="s">
        <v>3551</v>
      </c>
      <c r="D17" s="39" t="s">
        <v>4173</v>
      </c>
    </row>
    <row r="18" spans="1:18" ht="25.5" x14ac:dyDescent="0.2">
      <c r="A18" s="39" t="s">
        <v>879</v>
      </c>
      <c r="B18" s="39" t="s">
        <v>880</v>
      </c>
      <c r="C18" s="39" t="s">
        <v>2606</v>
      </c>
      <c r="D18" s="39" t="s">
        <v>4173</v>
      </c>
    </row>
    <row r="19" spans="1:18" x14ac:dyDescent="0.2">
      <c r="A19" s="39" t="s">
        <v>867</v>
      </c>
      <c r="B19" s="39" t="s">
        <v>868</v>
      </c>
      <c r="C19" s="39" t="s">
        <v>2625</v>
      </c>
      <c r="D19" s="39" t="s">
        <v>4178</v>
      </c>
    </row>
    <row r="20" spans="1:18" ht="25.5" x14ac:dyDescent="0.2">
      <c r="A20" s="38" t="s">
        <v>688</v>
      </c>
      <c r="B20" s="38" t="s">
        <v>689</v>
      </c>
      <c r="C20" s="38" t="s">
        <v>4193</v>
      </c>
      <c r="D20" s="39" t="s">
        <v>4173</v>
      </c>
    </row>
    <row r="21" spans="1:18" s="34" customFormat="1" ht="25.5" x14ac:dyDescent="0.2">
      <c r="A21" s="39" t="s">
        <v>3399</v>
      </c>
      <c r="B21" s="39" t="s">
        <v>1024</v>
      </c>
      <c r="C21" s="39" t="s">
        <v>4194</v>
      </c>
      <c r="D21" s="39" t="s">
        <v>4195</v>
      </c>
      <c r="E21" s="39"/>
      <c r="F21" s="39"/>
      <c r="G21" s="39"/>
      <c r="H21" s="39"/>
      <c r="I21" s="39"/>
      <c r="J21" s="39"/>
      <c r="K21" s="39"/>
      <c r="L21" s="39"/>
      <c r="M21" s="39"/>
      <c r="N21" s="39"/>
      <c r="O21" s="39"/>
      <c r="P21" s="39"/>
      <c r="Q21" s="39"/>
      <c r="R21" s="39"/>
    </row>
    <row r="22" spans="1:18" ht="25.5" x14ac:dyDescent="0.2">
      <c r="A22" s="39" t="s">
        <v>378</v>
      </c>
      <c r="B22" s="39" t="s">
        <v>379</v>
      </c>
      <c r="C22" s="38" t="s">
        <v>3793</v>
      </c>
      <c r="D22" s="39" t="s">
        <v>4173</v>
      </c>
    </row>
    <row r="23" spans="1:18" x14ac:dyDescent="0.2">
      <c r="A23" s="33" t="s">
        <v>913</v>
      </c>
      <c r="B23" s="22" t="s">
        <v>914</v>
      </c>
      <c r="C23" s="33" t="s">
        <v>4196</v>
      </c>
      <c r="D23" s="39" t="s">
        <v>4197</v>
      </c>
      <c r="E23" s="35"/>
      <c r="F23" s="36"/>
      <c r="G23" s="17"/>
      <c r="H23" s="17"/>
      <c r="I23" s="17"/>
      <c r="J23" s="13"/>
      <c r="K23" s="37"/>
      <c r="L23" s="37"/>
      <c r="M23" s="35"/>
      <c r="N23" s="35"/>
      <c r="O23" s="35"/>
      <c r="P23" s="35"/>
      <c r="Q23" s="13"/>
      <c r="R23" s="36"/>
    </row>
    <row r="24" spans="1:18" x14ac:dyDescent="0.2">
      <c r="A24" s="39" t="s">
        <v>1296</v>
      </c>
      <c r="B24" s="39" t="s">
        <v>578</v>
      </c>
      <c r="C24" s="39" t="s">
        <v>4198</v>
      </c>
      <c r="D24" s="39" t="s">
        <v>4178</v>
      </c>
    </row>
    <row r="25" spans="1:18" x14ac:dyDescent="0.2">
      <c r="A25" s="33" t="s">
        <v>4199</v>
      </c>
      <c r="B25" s="39" t="s">
        <v>425</v>
      </c>
      <c r="C25" s="33" t="s">
        <v>4200</v>
      </c>
      <c r="D25" s="39" t="s">
        <v>4178</v>
      </c>
    </row>
  </sheetData>
  <autoFilter ref="A1:D25" xr:uid="{00000000-0001-0000-0A00-000000000000}"/>
  <printOptions gridLines="1"/>
  <pageMargins left="0.74803149606299213" right="0.74803149606299213" top="1.0629921259842521" bottom="0.98425196850393704" header="0.51181102362204722" footer="0.51181102362204722"/>
  <pageSetup scale="53" orientation="landscape" horizontalDpi="1200" verticalDpi="1200" r:id="rId1"/>
  <headerFooter alignWithMargins="0">
    <oddHeader xml:space="preserve">&amp;L&amp;"Arial,Bold"&amp;11PARTICIPANTS GRANTED EXEMPTION FROM THE REQUIREMENT TO CLASSIFY GENERATING UNITS AS SCHEDULED GENERATING UNITS UNDER CLAUSE 2.2.3 (b) OF THE RULES
</oddHeader>
    <oddFooter>&amp;LNEMMCO Date of Issue: &amp;D&amp;R&amp;N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3e8ba7a3-af95-40f6-9ded-4ebe13adeb29" ContentTypeId="0x0101002F0B48F8F4F7904196E710056827A096" PreviousValue="false" LastSyncTimeStamp="2022-01-31T11:36:03.467Z"/>
</file>

<file path=customXml/item4.xml><?xml version="1.0" encoding="utf-8"?>
<p:properties xmlns:p="http://schemas.microsoft.com/office/2006/metadata/properties" xmlns:xsi="http://www.w3.org/2001/XMLSchema-instance" xmlns:pc="http://schemas.microsoft.com/office/infopath/2007/PartnerControls">
  <documentManagement>
    <fc36bc6de0bf403e9ed4dec84c72e21e xmlns="5d1a2284-45bc-4927-a9f9-e51f9f17c21a">
      <Terms xmlns="http://schemas.microsoft.com/office/infopath/2007/PartnerControls"/>
    </fc36bc6de0bf403e9ed4dec84c72e21e>
    <TaxCatchAll xmlns="5d1a2284-45bc-4927-a9f9-e51f9f17c21a">
      <Value>4</Value>
      <Value>3</Value>
      <Value>2</Value>
      <Value>1</Value>
    </TaxCatchAll>
    <TaxKeywordTaxHTField xmlns="5d1a2284-45bc-4927-a9f9-e51f9f17c21a">
      <Terms xmlns="http://schemas.microsoft.com/office/infopath/2007/PartnerControls">
        <TermInfo xmlns="http://schemas.microsoft.com/office/infopath/2007/PartnerControls">
          <TermName xmlns="http://schemas.microsoft.com/office/infopath/2007/PartnerControls">list of retailers</TermName>
          <TermId xmlns="http://schemas.microsoft.com/office/infopath/2007/PartnerControls">78842e36-b031-42f1-bd2e-5d31ab22a643</TermId>
        </TermInfo>
        <TermInfo xmlns="http://schemas.microsoft.com/office/infopath/2007/PartnerControls">
          <TermName xmlns="http://schemas.microsoft.com/office/infopath/2007/PartnerControls">generator exemptions</TermName>
          <TermId xmlns="http://schemas.microsoft.com/office/infopath/2007/PartnerControls">e9185645-75df-443e-9ed7-d6dff1ae0968</TermId>
        </TermInfo>
        <TermInfo xmlns="http://schemas.microsoft.com/office/infopath/2007/PartnerControls">
          <TermName xmlns="http://schemas.microsoft.com/office/infopath/2007/PartnerControls">rego list</TermName>
          <TermId xmlns="http://schemas.microsoft.com/office/infopath/2007/PartnerControls">c9a87523-ff8b-48d0-8d36-43753d3fa0b8</TermId>
        </TermInfo>
        <TermInfo xmlns="http://schemas.microsoft.com/office/infopath/2007/PartnerControls">
          <TermName xmlns="http://schemas.microsoft.com/office/infopath/2007/PartnerControls">list of generators</TermName>
          <TermId xmlns="http://schemas.microsoft.com/office/infopath/2007/PartnerControls">44a54c8b-e768-4aa4-84f0-6dd8e5ae66b4</TermId>
        </TermInfo>
      </Terms>
    </TaxKeywordTaxHTField>
  </documentManagement>
</p:properties>
</file>

<file path=customXml/item5.xml><?xml version="1.0" encoding="utf-8"?>
<ct:contentTypeSchema xmlns:ct="http://schemas.microsoft.com/office/2006/metadata/contentType" xmlns:ma="http://schemas.microsoft.com/office/2006/metadata/properties/metaAttributes" ct:_="" ma:_="" ma:contentTypeName="AEMO Collaboration Document" ma:contentTypeID="0x0101002F0B48F8F4F7904196E710056827A09600B6E45E744A07AA498B1E08856C87769C" ma:contentTypeVersion="4" ma:contentTypeDescription="" ma:contentTypeScope="" ma:versionID="ca99f2b391aa7bfd213651fdff1d6317">
  <xsd:schema xmlns:xsd="http://www.w3.org/2001/XMLSchema" xmlns:xs="http://www.w3.org/2001/XMLSchema" xmlns:p="http://schemas.microsoft.com/office/2006/metadata/properties" xmlns:ns2="5d1a2284-45bc-4927-a9f9-e51f9f17c21a" targetNamespace="http://schemas.microsoft.com/office/2006/metadata/properties" ma:root="true" ma:fieldsID="2e2166ec53b916766c0f36b63f1a01ee" ns2:_="">
    <xsd:import namespace="5d1a2284-45bc-4927-a9f9-e51f9f17c21a"/>
    <xsd:element name="properties">
      <xsd:complexType>
        <xsd:sequence>
          <xsd:element name="documentManagement">
            <xsd:complexType>
              <xsd:all>
                <xsd:element ref="ns2:TaxCatchAll" minOccurs="0"/>
                <xsd:element ref="ns2:TaxCatchAllLabel" minOccurs="0"/>
                <xsd:element ref="ns2:TaxKeywordTaxHTField" minOccurs="0"/>
                <xsd:element ref="ns2:fc36bc6de0bf403e9ed4dec84c72e21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1a2284-45bc-4927-a9f9-e51f9f17c21a"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ecb882ba-d748-4414-9156-e4fbbbf606da}" ma:internalName="TaxCatchAll" ma:showField="CatchAllData" ma:web="395f5812-03af-4517-8bb6-480476055b7d">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ecb882ba-d748-4414-9156-e4fbbbf606da}" ma:internalName="TaxCatchAllLabel" ma:readOnly="true" ma:showField="CatchAllDataLabel" ma:web="395f5812-03af-4517-8bb6-480476055b7d">
      <xsd:complexType>
        <xsd:complexContent>
          <xsd:extension base="dms:MultiChoiceLookup">
            <xsd:sequence>
              <xsd:element name="Value" type="dms:Lookup" maxOccurs="unbounded" minOccurs="0" nillable="true"/>
            </xsd:sequence>
          </xsd:extension>
        </xsd:complexContent>
      </xsd:complexType>
    </xsd:element>
    <xsd:element name="TaxKeywordTaxHTField" ma:index="10"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fc36bc6de0bf403e9ed4dec84c72e21e" ma:index="12" nillable="true" ma:taxonomy="true" ma:internalName="fc36bc6de0bf403e9ed4dec84c72e21e" ma:taxonomyFieldName="AEMO_x0020_Collaboration_x0020_Document_x0020_Type" ma:displayName="AEMO Collaboration Document Type" ma:default="" ma:fieldId="{fc36bc6d-e0bf-403e-9ed4-dec84c72e21e}" ma:sspId="3e8ba7a3-af95-40f6-9ded-4ebe13adeb29" ma:termSetId="559df48e-15e2-45fa-a2d5-de60d483ab80"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2E0ECC-F5F3-4616-A63A-D9200FC5686D}">
  <ds:schemaRefs>
    <ds:schemaRef ds:uri="http://schemas.microsoft.com/office/2006/metadata/longProperties"/>
  </ds:schemaRefs>
</ds:datastoreItem>
</file>

<file path=customXml/itemProps2.xml><?xml version="1.0" encoding="utf-8"?>
<ds:datastoreItem xmlns:ds="http://schemas.openxmlformats.org/officeDocument/2006/customXml" ds:itemID="{2139C3D6-0B6B-40B4-903E-B4F3318F831D}">
  <ds:schemaRefs>
    <ds:schemaRef ds:uri="http://schemas.microsoft.com/sharepoint/v3/contenttype/forms"/>
  </ds:schemaRefs>
</ds:datastoreItem>
</file>

<file path=customXml/itemProps3.xml><?xml version="1.0" encoding="utf-8"?>
<ds:datastoreItem xmlns:ds="http://schemas.openxmlformats.org/officeDocument/2006/customXml" ds:itemID="{5CEBB43C-51D5-4C59-9680-09B2C994F1A0}">
  <ds:schemaRefs>
    <ds:schemaRef ds:uri="Microsoft.SharePoint.Taxonomy.ContentTypeSync"/>
  </ds:schemaRefs>
</ds:datastoreItem>
</file>

<file path=customXml/itemProps4.xml><?xml version="1.0" encoding="utf-8"?>
<ds:datastoreItem xmlns:ds="http://schemas.openxmlformats.org/officeDocument/2006/customXml" ds:itemID="{CAF81D30-A567-46A0-A746-6553F07D44DC}">
  <ds:schemaRefs>
    <ds:schemaRef ds:uri="http://purl.org/dc/dcmitype/"/>
    <ds:schemaRef ds:uri="http://schemas.microsoft.com/office/infopath/2007/PartnerControls"/>
    <ds:schemaRef ds:uri="http://purl.org/dc/elements/1.1/"/>
    <ds:schemaRef ds:uri="http://schemas.microsoft.com/office/2006/metadata/properties"/>
    <ds:schemaRef ds:uri="5d1a2284-45bc-4927-a9f9-e51f9f17c21a"/>
    <ds:schemaRef ds:uri="http://schemas.microsoft.com/office/2006/documentManagement/types"/>
    <ds:schemaRef ds:uri="http://purl.org/dc/terms/"/>
    <ds:schemaRef ds:uri="http://schemas.openxmlformats.org/package/2006/metadata/core-properties"/>
    <ds:schemaRef ds:uri="http://www.w3.org/XML/1998/namespace"/>
  </ds:schemaRefs>
</ds:datastoreItem>
</file>

<file path=customXml/itemProps5.xml><?xml version="1.0" encoding="utf-8"?>
<ds:datastoreItem xmlns:ds="http://schemas.openxmlformats.org/officeDocument/2006/customXml" ds:itemID="{9418A080-F93F-44FD-9908-79700D58E5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1a2284-45bc-4927-a9f9-e51f9f17c2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Title Page</vt:lpstr>
      <vt:lpstr>Registered Participants</vt:lpstr>
      <vt:lpstr>Applications Received </vt:lpstr>
      <vt:lpstr>Ceasing Registration</vt:lpstr>
      <vt:lpstr>Suspended Participants</vt:lpstr>
      <vt:lpstr>PU and Scheduled Loads</vt:lpstr>
      <vt:lpstr>Exemption - Intermediary</vt:lpstr>
      <vt:lpstr>Exemption - small gen or IRS</vt:lpstr>
      <vt:lpstr>Exemption - Central Dispatch</vt:lpstr>
      <vt:lpstr>Ancillary Services</vt:lpstr>
      <vt:lpstr>Dedicated Connection Asset</vt:lpstr>
      <vt:lpstr>Wholesale Demand Response Units</vt:lpstr>
      <vt:lpstr>Metering Coordinators</vt:lpstr>
      <vt:lpstr>'Registered Participants'!_Hlk10714395</vt:lpstr>
      <vt:lpstr>'Registered Participants'!_Hlk13822180</vt:lpstr>
      <vt:lpstr>'Ancillary Services'!Print_Area</vt:lpstr>
      <vt:lpstr>'Ceasing Registration'!Print_Area</vt:lpstr>
      <vt:lpstr>'Exemption - Central Dispatch'!Print_Area</vt:lpstr>
      <vt:lpstr>'Exemption - Intermediary'!Print_Area</vt:lpstr>
      <vt:lpstr>'Exemption - small gen or IRS'!Print_Area</vt:lpstr>
      <vt:lpstr>'Metering Coordinators'!Print_Area</vt:lpstr>
      <vt:lpstr>'PU and Scheduled Loads'!Print_Area</vt:lpstr>
      <vt:lpstr>'Registered Participants'!Print_Area</vt:lpstr>
      <vt:lpstr>'Suspended Participants'!Print_Area</vt:lpstr>
      <vt:lpstr>'Exemption - Central Dispatch'!Print_Titles</vt:lpstr>
      <vt:lpstr>'Exemption - Intermediary'!Print_Titles</vt:lpstr>
      <vt:lpstr>'Exemption - small gen or IRS'!Print_Titles</vt:lpstr>
      <vt:lpstr>'Registered Participants'!Print_Titles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NEM Registration and Exemption List</dc:title>
  <dc:subject/>
  <dc:creator>Josie Forsythe</dc:creator>
  <cp:keywords>list of generators, list of retailers, rego list, generator exemptions</cp:keywords>
  <dc:description/>
  <cp:lastModifiedBy>Jennifer Ho</cp:lastModifiedBy>
  <cp:revision/>
  <dcterms:created xsi:type="dcterms:W3CDTF">2006-11-20T03:18:07Z</dcterms:created>
  <dcterms:modified xsi:type="dcterms:W3CDTF">2024-08-12T07:05:33Z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RISKCOMP-9-77987</vt:lpwstr>
  </property>
  <property fmtid="{D5CDD505-2E9C-101B-9397-08002B2CF9AE}" pid="3" name="_dlc_DocIdItemGuid">
    <vt:lpwstr>c3b78d71-51c1-406a-b6e6-33e4725e2bee</vt:lpwstr>
  </property>
  <property fmtid="{D5CDD505-2E9C-101B-9397-08002B2CF9AE}" pid="4" name="_dlc_DocIdUrl">
    <vt:lpwstr>http://sharedocs/sites/rc/_layouts/15/DocIdRedir.aspx?ID=RISKCOMP-9-77987, RISKCOMP-9-77987</vt:lpwstr>
  </property>
  <property fmtid="{D5CDD505-2E9C-101B-9397-08002B2CF9AE}" pid="5" name="ContentTypeId">
    <vt:lpwstr>0x0101002F0B48F8F4F7904196E710056827A09600B6E45E744A07AA498B1E08856C87769C</vt:lpwstr>
  </property>
  <property fmtid="{D5CDD505-2E9C-101B-9397-08002B2CF9AE}" pid="6" name="AEMOOriginalURL">
    <vt:lpwstr/>
  </property>
  <property fmtid="{D5CDD505-2E9C-101B-9397-08002B2CF9AE}" pid="7" name="ArchiveDocument">
    <vt:lpwstr>0</vt:lpwstr>
  </property>
  <property fmtid="{D5CDD505-2E9C-101B-9397-08002B2CF9AE}" pid="8" name="AEMODocumentTypeTaxHTField0">
    <vt:lpwstr>Operational Record|859762f2-4462-42eb-9744-c955c7e2c540</vt:lpwstr>
  </property>
  <property fmtid="{D5CDD505-2E9C-101B-9397-08002B2CF9AE}" pid="9" name="AEMOKeywordsTaxHTField0">
    <vt:lpwstr/>
  </property>
  <property fmtid="{D5CDD505-2E9C-101B-9397-08002B2CF9AE}" pid="10" name="TaxCatchAll">
    <vt:lpwstr>2;#Operational Record|859762f2-4462-42eb-9744-c955c7e2c540</vt:lpwstr>
  </property>
  <property fmtid="{D5CDD505-2E9C-101B-9397-08002B2CF9AE}" pid="11" name="AEMODescription">
    <vt:lpwstr/>
  </property>
  <property fmtid="{D5CDD505-2E9C-101B-9397-08002B2CF9AE}" pid="12" name="AEMOKeywords">
    <vt:lpwstr/>
  </property>
  <property fmtid="{D5CDD505-2E9C-101B-9397-08002B2CF9AE}" pid="13" name="AEMODocumentType">
    <vt:lpwstr>2;#Operational Record|859762f2-4462-42eb-9744-c955c7e2c540</vt:lpwstr>
  </property>
  <property fmtid="{D5CDD505-2E9C-101B-9397-08002B2CF9AE}" pid="14" name="display_urn:schemas-microsoft-com:office:office#AEMOCustodian">
    <vt:lpwstr>Germaine Landers</vt:lpwstr>
  </property>
  <property fmtid="{D5CDD505-2E9C-101B-9397-08002B2CF9AE}" pid="15" name="AEMOCustodian">
    <vt:lpwstr/>
  </property>
  <property fmtid="{D5CDD505-2E9C-101B-9397-08002B2CF9AE}" pid="16" name="TaxKeyword">
    <vt:lpwstr>4;#list of retailers|78842e36-b031-42f1-bd2e-5d31ab22a643;#3;#generator exemptions|e9185645-75df-443e-9ed7-d6dff1ae0968;#2;#rego list|c9a87523-ff8b-48d0-8d36-43753d3fa0b8;#1;#list of generators|44a54c8b-e768-4aa4-84f0-6dd8e5ae66b4</vt:lpwstr>
  </property>
  <property fmtid="{D5CDD505-2E9C-101B-9397-08002B2CF9AE}" pid="17" name="AEMO Collaboration Document Type">
    <vt:lpwstr/>
  </property>
  <property fmtid="{D5CDD505-2E9C-101B-9397-08002B2CF9AE}" pid="18" name="xd_ProgID">
    <vt:lpwstr/>
  </property>
  <property fmtid="{D5CDD505-2E9C-101B-9397-08002B2CF9AE}" pid="19" name="ComplianceAssetId">
    <vt:lpwstr/>
  </property>
  <property fmtid="{D5CDD505-2E9C-101B-9397-08002B2CF9AE}" pid="20" name="TemplateUrl">
    <vt:lpwstr/>
  </property>
  <property fmtid="{D5CDD505-2E9C-101B-9397-08002B2CF9AE}" pid="21" name="_ExtendedDescription">
    <vt:lpwstr/>
  </property>
  <property fmtid="{D5CDD505-2E9C-101B-9397-08002B2CF9AE}" pid="22" name="TriggerFlowInfo">
    <vt:lpwstr/>
  </property>
  <property fmtid="{D5CDD505-2E9C-101B-9397-08002B2CF9AE}" pid="23" name="xd_Signature">
    <vt:bool>false</vt:bool>
  </property>
  <property fmtid="{D5CDD505-2E9C-101B-9397-08002B2CF9AE}" pid="24" name="MSIP_Label_c1941c47-a837-430d-8559-fd118a72769e_Enabled">
    <vt:lpwstr>true</vt:lpwstr>
  </property>
  <property fmtid="{D5CDD505-2E9C-101B-9397-08002B2CF9AE}" pid="25" name="MSIP_Label_c1941c47-a837-430d-8559-fd118a72769e_SetDate">
    <vt:lpwstr>2023-07-20T02:42:58Z</vt:lpwstr>
  </property>
  <property fmtid="{D5CDD505-2E9C-101B-9397-08002B2CF9AE}" pid="26" name="MSIP_Label_c1941c47-a837-430d-8559-fd118a72769e_Method">
    <vt:lpwstr>Standard</vt:lpwstr>
  </property>
  <property fmtid="{D5CDD505-2E9C-101B-9397-08002B2CF9AE}" pid="27" name="MSIP_Label_c1941c47-a837-430d-8559-fd118a72769e_Name">
    <vt:lpwstr>Internal</vt:lpwstr>
  </property>
  <property fmtid="{D5CDD505-2E9C-101B-9397-08002B2CF9AE}" pid="28" name="MSIP_Label_c1941c47-a837-430d-8559-fd118a72769e_SiteId">
    <vt:lpwstr>320c999e-3876-4ad0-b401-d241068e9e60</vt:lpwstr>
  </property>
  <property fmtid="{D5CDD505-2E9C-101B-9397-08002B2CF9AE}" pid="29" name="MSIP_Label_c1941c47-a837-430d-8559-fd118a72769e_ActionId">
    <vt:lpwstr>fe79e8bd-6286-44ff-863b-f6c4ab501ab4</vt:lpwstr>
  </property>
  <property fmtid="{D5CDD505-2E9C-101B-9397-08002B2CF9AE}" pid="30" name="MSIP_Label_c1941c47-a837-430d-8559-fd118a72769e_ContentBits">
    <vt:lpwstr>0</vt:lpwstr>
  </property>
</Properties>
</file>