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naffziger/Desktop/Homework UO Bootcamp/"/>
    </mc:Choice>
  </mc:AlternateContent>
  <xr:revisionPtr revIDLastSave="0" documentId="13_ncr:40009_{CB7DD5B1-4FA5-6749-91F4-8F70EF129A99}" xr6:coauthVersionLast="47" xr6:coauthVersionMax="47" xr10:uidLastSave="{00000000-0000-0000-0000-000000000000}"/>
  <bookViews>
    <workbookView xWindow="6380" yWindow="1280" windowWidth="33240" windowHeight="25900"/>
  </bookViews>
  <sheets>
    <sheet name="budge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  <c r="F2" i="1"/>
  <c r="F1" i="1"/>
  <c r="F5" i="1" l="1"/>
  <c r="F3" i="1"/>
  <c r="F4" i="1"/>
</calcChain>
</file>

<file path=xl/sharedStrings.xml><?xml version="1.0" encoding="utf-8"?>
<sst xmlns="http://schemas.openxmlformats.org/spreadsheetml/2006/main" count="8" uniqueCount="8">
  <si>
    <t>Date</t>
  </si>
  <si>
    <t>Profit/Losses</t>
  </si>
  <si>
    <t>Total Months:</t>
  </si>
  <si>
    <t>Total:</t>
  </si>
  <si>
    <t>Change</t>
  </si>
  <si>
    <t>Average Change:</t>
  </si>
  <si>
    <t>Greatest Increase in Profits:</t>
  </si>
  <si>
    <t>Breatest Decrease in Profits: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</si>
</sst>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zoomScale="140" zoomScaleNormal="140" workbookViewId="0">
      <selection activeCell="A9" sqref="A9"/>
    </sheetView>
  </sheetViews>
  <sheetFormatPr baseColWidth="10" defaultRowHeight="16" x14ac:dyDescent="0.2"/>
  <cols>
    <col min="1" max="1" width="7.33203125" bestFit="1" customWidth="1"/>
    <col min="2" max="3" width="15" style="3" bestFit="1" customWidth="1"/>
    <col min="5" max="5" width="17.5" customWidth="1"/>
    <col min="6" max="6" width="19.83203125" customWidth="1"/>
    <col min="7" max="7" width="25.6640625" bestFit="1" customWidth="1"/>
  </cols>
  <sheetData>
    <row r="1" spans="1:7" x14ac:dyDescent="0.2">
      <c r="A1" t="s">
        <v>0</v>
      </c>
      <c r="B1" s="3" t="s">
        <v>1</v>
      </c>
      <c r="C1" s="3" t="s">
        <v>4</v>
      </c>
      <c r="E1" s="2" t="s">
        <v>2</v>
      </c>
      <c r="F1">
        <f>COUNTA(A:A)-1</f>
        <v>86</v>
      </c>
    </row>
    <row r="2" spans="1:7" x14ac:dyDescent="0.2">
      <c r="A2" s="1">
        <v>44936</v>
      </c>
      <c r="B2" s="3">
        <v>1088983</v>
      </c>
      <c r="C2" s="3" t="str">
        <f>IFERROR(B2-B1,"---")</f>
        <v>---</v>
      </c>
      <c r="E2" s="2" t="s">
        <v>3</v>
      </c>
      <c r="F2" s="3">
        <f>SUM(B:B)</f>
        <v>22564198</v>
      </c>
    </row>
    <row r="3" spans="1:7" x14ac:dyDescent="0.2">
      <c r="A3" s="1">
        <v>44967</v>
      </c>
      <c r="B3" s="3">
        <v>-354534</v>
      </c>
      <c r="C3" s="3">
        <f t="shared" ref="C3:C66" si="0">IFERROR(B3-B2,"---")</f>
        <v>-1443517</v>
      </c>
      <c r="E3" s="2" t="s">
        <v>5</v>
      </c>
      <c r="F3" s="4">
        <f>AVERAGE(C:C)</f>
        <v>-8311.105882352942</v>
      </c>
    </row>
    <row r="4" spans="1:7" x14ac:dyDescent="0.2">
      <c r="A4" s="1">
        <v>44995</v>
      </c>
      <c r="B4" s="3">
        <v>276622</v>
      </c>
      <c r="C4" s="3">
        <f t="shared" si="0"/>
        <v>631156</v>
      </c>
      <c r="E4" s="2" t="s">
        <v>6</v>
      </c>
      <c r="F4" s="4">
        <f>MAX(C:C)</f>
        <v>1862002</v>
      </c>
      <c r="G4" s="5">
        <f>INDEX(A:A,MATCH(F4,C:C,0))</f>
        <v>45154</v>
      </c>
    </row>
    <row r="5" spans="1:7" x14ac:dyDescent="0.2">
      <c r="A5" s="1">
        <v>45026</v>
      </c>
      <c r="B5" s="3">
        <v>-728133</v>
      </c>
      <c r="C5" s="3">
        <f t="shared" si="0"/>
        <v>-1004755</v>
      </c>
      <c r="E5" s="2" t="s">
        <v>7</v>
      </c>
      <c r="F5" s="4">
        <f>MIN(C:C)</f>
        <v>-1825558</v>
      </c>
      <c r="G5" s="5">
        <f>INDEX(A:A,MATCH(F5,C:C,0))</f>
        <v>44971</v>
      </c>
    </row>
    <row r="6" spans="1:7" x14ac:dyDescent="0.2">
      <c r="A6" s="1">
        <v>45056</v>
      </c>
      <c r="B6" s="3">
        <v>852993</v>
      </c>
      <c r="C6" s="3">
        <f t="shared" si="0"/>
        <v>1581126</v>
      </c>
      <c r="E6" s="2"/>
    </row>
    <row r="7" spans="1:7" x14ac:dyDescent="0.2">
      <c r="A7" s="1">
        <v>45087</v>
      </c>
      <c r="B7" s="3">
        <v>563721</v>
      </c>
      <c r="C7" s="3">
        <f t="shared" si="0"/>
        <v>-289272</v>
      </c>
      <c r="E7" s="2"/>
    </row>
    <row r="8" spans="1:7" x14ac:dyDescent="0.2">
      <c r="A8" s="1">
        <v>45117</v>
      </c>
      <c r="B8" s="3">
        <v>-535208</v>
      </c>
      <c r="C8" s="3">
        <f t="shared" si="0"/>
        <v>-1098929</v>
      </c>
      <c r="E8" s="2"/>
    </row>
    <row r="9" spans="1:7" x14ac:dyDescent="0.2">
      <c r="A9" s="1">
        <v>45148</v>
      </c>
      <c r="B9" s="3">
        <v>632349</v>
      </c>
      <c r="C9" s="3">
        <f t="shared" si="0"/>
        <v>1167557</v>
      </c>
    </row>
    <row r="10" spans="1:7" x14ac:dyDescent="0.2">
      <c r="A10" s="1">
        <v>45179</v>
      </c>
      <c r="B10" s="3">
        <v>-173744</v>
      </c>
      <c r="C10" s="3">
        <f t="shared" si="0"/>
        <v>-806093</v>
      </c>
    </row>
    <row r="11" spans="1:7" x14ac:dyDescent="0.2">
      <c r="A11" s="1">
        <v>45209</v>
      </c>
      <c r="B11" s="3">
        <v>950741</v>
      </c>
      <c r="C11" s="3">
        <f t="shared" si="0"/>
        <v>1124485</v>
      </c>
    </row>
    <row r="12" spans="1:7" x14ac:dyDescent="0.2">
      <c r="A12" s="1">
        <v>45240</v>
      </c>
      <c r="B12" s="3">
        <v>-785750</v>
      </c>
      <c r="C12" s="3">
        <f t="shared" si="0"/>
        <v>-1736491</v>
      </c>
    </row>
    <row r="13" spans="1:7" x14ac:dyDescent="0.2">
      <c r="A13" s="1">
        <v>45270</v>
      </c>
      <c r="B13" s="3">
        <v>-1194133</v>
      </c>
      <c r="C13" s="3">
        <f t="shared" si="0"/>
        <v>-408383</v>
      </c>
    </row>
    <row r="14" spans="1:7" x14ac:dyDescent="0.2">
      <c r="A14" s="1">
        <v>44937</v>
      </c>
      <c r="B14" s="3">
        <v>-589576</v>
      </c>
      <c r="C14" s="3">
        <f t="shared" si="0"/>
        <v>604557</v>
      </c>
    </row>
    <row r="15" spans="1:7" x14ac:dyDescent="0.2">
      <c r="A15" s="1">
        <v>44968</v>
      </c>
      <c r="B15" s="3">
        <v>-883921</v>
      </c>
      <c r="C15" s="3">
        <f t="shared" si="0"/>
        <v>-294345</v>
      </c>
    </row>
    <row r="16" spans="1:7" x14ac:dyDescent="0.2">
      <c r="A16" s="1">
        <v>44996</v>
      </c>
      <c r="B16" s="3">
        <v>443564</v>
      </c>
      <c r="C16" s="3">
        <f t="shared" si="0"/>
        <v>1327485</v>
      </c>
    </row>
    <row r="17" spans="1:3" x14ac:dyDescent="0.2">
      <c r="A17" s="1">
        <v>45027</v>
      </c>
      <c r="B17" s="3">
        <v>837887</v>
      </c>
      <c r="C17" s="3">
        <f t="shared" si="0"/>
        <v>394323</v>
      </c>
    </row>
    <row r="18" spans="1:3" x14ac:dyDescent="0.2">
      <c r="A18" s="1">
        <v>45057</v>
      </c>
      <c r="B18" s="3">
        <v>1081472</v>
      </c>
      <c r="C18" s="3">
        <f t="shared" si="0"/>
        <v>243585</v>
      </c>
    </row>
    <row r="19" spans="1:3" x14ac:dyDescent="0.2">
      <c r="A19" s="1">
        <v>45088</v>
      </c>
      <c r="B19" s="3">
        <v>464033</v>
      </c>
      <c r="C19" s="3">
        <f t="shared" si="0"/>
        <v>-617439</v>
      </c>
    </row>
    <row r="20" spans="1:3" x14ac:dyDescent="0.2">
      <c r="A20" s="1">
        <v>45118</v>
      </c>
      <c r="B20" s="3">
        <v>-1066544</v>
      </c>
      <c r="C20" s="3">
        <f t="shared" si="0"/>
        <v>-1530577</v>
      </c>
    </row>
    <row r="21" spans="1:3" x14ac:dyDescent="0.2">
      <c r="A21" s="1">
        <v>45149</v>
      </c>
      <c r="B21" s="3">
        <v>323846</v>
      </c>
      <c r="C21" s="3">
        <f t="shared" si="0"/>
        <v>1390390</v>
      </c>
    </row>
    <row r="22" spans="1:3" x14ac:dyDescent="0.2">
      <c r="A22" s="1">
        <v>45180</v>
      </c>
      <c r="B22" s="3">
        <v>-806551</v>
      </c>
      <c r="C22" s="3">
        <f t="shared" si="0"/>
        <v>-1130397</v>
      </c>
    </row>
    <row r="23" spans="1:3" x14ac:dyDescent="0.2">
      <c r="A23" s="1">
        <v>45210</v>
      </c>
      <c r="B23" s="3">
        <v>487053</v>
      </c>
      <c r="C23" s="3">
        <f t="shared" si="0"/>
        <v>1293604</v>
      </c>
    </row>
    <row r="24" spans="1:3" x14ac:dyDescent="0.2">
      <c r="A24" s="1">
        <v>45241</v>
      </c>
      <c r="B24" s="3">
        <v>1128811</v>
      </c>
      <c r="C24" s="3">
        <f t="shared" si="0"/>
        <v>641758</v>
      </c>
    </row>
    <row r="25" spans="1:3" x14ac:dyDescent="0.2">
      <c r="A25" s="1">
        <v>45271</v>
      </c>
      <c r="B25" s="3">
        <v>791398</v>
      </c>
      <c r="C25" s="3">
        <f t="shared" si="0"/>
        <v>-337413</v>
      </c>
    </row>
    <row r="26" spans="1:3" x14ac:dyDescent="0.2">
      <c r="A26" s="1">
        <v>44938</v>
      </c>
      <c r="B26" s="3">
        <v>739367</v>
      </c>
      <c r="C26" s="3">
        <f t="shared" si="0"/>
        <v>-52031</v>
      </c>
    </row>
    <row r="27" spans="1:3" x14ac:dyDescent="0.2">
      <c r="A27" s="1">
        <v>44969</v>
      </c>
      <c r="B27" s="3">
        <v>-197825</v>
      </c>
      <c r="C27" s="3">
        <f t="shared" si="0"/>
        <v>-937192</v>
      </c>
    </row>
    <row r="28" spans="1:3" x14ac:dyDescent="0.2">
      <c r="A28" s="1">
        <v>44997</v>
      </c>
      <c r="B28" s="3">
        <v>666016</v>
      </c>
      <c r="C28" s="3">
        <f t="shared" si="0"/>
        <v>863841</v>
      </c>
    </row>
    <row r="29" spans="1:3" x14ac:dyDescent="0.2">
      <c r="A29" s="1">
        <v>45028</v>
      </c>
      <c r="B29" s="3">
        <v>589771</v>
      </c>
      <c r="C29" s="3">
        <f t="shared" si="0"/>
        <v>-76245</v>
      </c>
    </row>
    <row r="30" spans="1:3" x14ac:dyDescent="0.2">
      <c r="A30" s="1">
        <v>45058</v>
      </c>
      <c r="B30" s="3">
        <v>489290</v>
      </c>
      <c r="C30" s="3">
        <f t="shared" si="0"/>
        <v>-100481</v>
      </c>
    </row>
    <row r="31" spans="1:3" x14ac:dyDescent="0.2">
      <c r="A31" s="1">
        <v>45089</v>
      </c>
      <c r="B31" s="3">
        <v>-471439</v>
      </c>
      <c r="C31" s="3">
        <f t="shared" si="0"/>
        <v>-960729</v>
      </c>
    </row>
    <row r="32" spans="1:3" x14ac:dyDescent="0.2">
      <c r="A32" s="1">
        <v>45119</v>
      </c>
      <c r="B32" s="3">
        <v>120417</v>
      </c>
      <c r="C32" s="3">
        <f t="shared" si="0"/>
        <v>591856</v>
      </c>
    </row>
    <row r="33" spans="1:3" x14ac:dyDescent="0.2">
      <c r="A33" s="1">
        <v>45150</v>
      </c>
      <c r="B33" s="3">
        <v>175347</v>
      </c>
      <c r="C33" s="3">
        <f t="shared" si="0"/>
        <v>54930</v>
      </c>
    </row>
    <row r="34" spans="1:3" x14ac:dyDescent="0.2">
      <c r="A34" s="1">
        <v>45181</v>
      </c>
      <c r="B34" s="3">
        <v>855449</v>
      </c>
      <c r="C34" s="3">
        <f t="shared" si="0"/>
        <v>680102</v>
      </c>
    </row>
    <row r="35" spans="1:3" x14ac:dyDescent="0.2">
      <c r="A35" s="1">
        <v>45211</v>
      </c>
      <c r="B35" s="3">
        <v>605195</v>
      </c>
      <c r="C35" s="3">
        <f t="shared" si="0"/>
        <v>-250254</v>
      </c>
    </row>
    <row r="36" spans="1:3" x14ac:dyDescent="0.2">
      <c r="A36" s="1">
        <v>45242</v>
      </c>
      <c r="B36" s="3">
        <v>-235220</v>
      </c>
      <c r="C36" s="3">
        <f t="shared" si="0"/>
        <v>-840415</v>
      </c>
    </row>
    <row r="37" spans="1:3" x14ac:dyDescent="0.2">
      <c r="A37" s="1">
        <v>45272</v>
      </c>
      <c r="B37" s="3">
        <v>347138</v>
      </c>
      <c r="C37" s="3">
        <f t="shared" si="0"/>
        <v>582358</v>
      </c>
    </row>
    <row r="38" spans="1:3" x14ac:dyDescent="0.2">
      <c r="A38" s="1">
        <v>44939</v>
      </c>
      <c r="B38" s="3">
        <v>298510</v>
      </c>
      <c r="C38" s="3">
        <f t="shared" si="0"/>
        <v>-48628</v>
      </c>
    </row>
    <row r="39" spans="1:3" x14ac:dyDescent="0.2">
      <c r="A39" s="1">
        <v>44970</v>
      </c>
      <c r="B39" s="3">
        <v>163254</v>
      </c>
      <c r="C39" s="3">
        <f t="shared" si="0"/>
        <v>-135256</v>
      </c>
    </row>
    <row r="40" spans="1:3" x14ac:dyDescent="0.2">
      <c r="A40" s="1">
        <v>44998</v>
      </c>
      <c r="B40" s="3">
        <v>1141840</v>
      </c>
      <c r="C40" s="3">
        <f t="shared" si="0"/>
        <v>978586</v>
      </c>
    </row>
    <row r="41" spans="1:3" x14ac:dyDescent="0.2">
      <c r="A41" s="1">
        <v>45029</v>
      </c>
      <c r="B41" s="3">
        <v>542630</v>
      </c>
      <c r="C41" s="3">
        <f t="shared" si="0"/>
        <v>-599210</v>
      </c>
    </row>
    <row r="42" spans="1:3" x14ac:dyDescent="0.2">
      <c r="A42" s="1">
        <v>45059</v>
      </c>
      <c r="B42" s="3">
        <v>99841</v>
      </c>
      <c r="C42" s="3">
        <f t="shared" si="0"/>
        <v>-442789</v>
      </c>
    </row>
    <row r="43" spans="1:3" x14ac:dyDescent="0.2">
      <c r="A43" s="1">
        <v>45090</v>
      </c>
      <c r="B43" s="3">
        <v>752765</v>
      </c>
      <c r="C43" s="3">
        <f t="shared" si="0"/>
        <v>652924</v>
      </c>
    </row>
    <row r="44" spans="1:3" x14ac:dyDescent="0.2">
      <c r="A44" s="1">
        <v>45120</v>
      </c>
      <c r="B44" s="3">
        <v>-252949</v>
      </c>
      <c r="C44" s="3">
        <f t="shared" si="0"/>
        <v>-1005714</v>
      </c>
    </row>
    <row r="45" spans="1:3" x14ac:dyDescent="0.2">
      <c r="A45" s="1">
        <v>45151</v>
      </c>
      <c r="B45" s="3">
        <v>914424</v>
      </c>
      <c r="C45" s="3">
        <f t="shared" si="0"/>
        <v>1167373</v>
      </c>
    </row>
    <row r="46" spans="1:3" x14ac:dyDescent="0.2">
      <c r="A46" s="1">
        <v>45182</v>
      </c>
      <c r="B46" s="3">
        <v>679524</v>
      </c>
      <c r="C46" s="3">
        <f t="shared" si="0"/>
        <v>-234900</v>
      </c>
    </row>
    <row r="47" spans="1:3" x14ac:dyDescent="0.2">
      <c r="A47" s="1">
        <v>45212</v>
      </c>
      <c r="B47" s="3">
        <v>514377</v>
      </c>
      <c r="C47" s="3">
        <f t="shared" si="0"/>
        <v>-165147</v>
      </c>
    </row>
    <row r="48" spans="1:3" x14ac:dyDescent="0.2">
      <c r="A48" s="1">
        <v>45243</v>
      </c>
      <c r="B48" s="3">
        <v>462102</v>
      </c>
      <c r="C48" s="3">
        <f t="shared" si="0"/>
        <v>-52275</v>
      </c>
    </row>
    <row r="49" spans="1:3" x14ac:dyDescent="0.2">
      <c r="A49" s="1">
        <v>45273</v>
      </c>
      <c r="B49" s="3">
        <v>159782</v>
      </c>
      <c r="C49" s="3">
        <f t="shared" si="0"/>
        <v>-302320</v>
      </c>
    </row>
    <row r="50" spans="1:3" x14ac:dyDescent="0.2">
      <c r="A50" s="1">
        <v>44940</v>
      </c>
      <c r="B50" s="3">
        <v>878810</v>
      </c>
      <c r="C50" s="3">
        <f t="shared" si="0"/>
        <v>719028</v>
      </c>
    </row>
    <row r="51" spans="1:3" x14ac:dyDescent="0.2">
      <c r="A51" s="1">
        <v>44971</v>
      </c>
      <c r="B51" s="3">
        <v>-946748</v>
      </c>
      <c r="C51" s="3">
        <f t="shared" si="0"/>
        <v>-1825558</v>
      </c>
    </row>
    <row r="52" spans="1:3" x14ac:dyDescent="0.2">
      <c r="A52" s="1">
        <v>44999</v>
      </c>
      <c r="B52" s="3">
        <v>340335</v>
      </c>
      <c r="C52" s="3">
        <f t="shared" si="0"/>
        <v>1287083</v>
      </c>
    </row>
    <row r="53" spans="1:3" x14ac:dyDescent="0.2">
      <c r="A53" s="1">
        <v>45030</v>
      </c>
      <c r="B53" s="3">
        <v>292032</v>
      </c>
      <c r="C53" s="3">
        <f t="shared" si="0"/>
        <v>-48303</v>
      </c>
    </row>
    <row r="54" spans="1:3" x14ac:dyDescent="0.2">
      <c r="A54" s="1">
        <v>45060</v>
      </c>
      <c r="B54" s="3">
        <v>502266</v>
      </c>
      <c r="C54" s="3">
        <f t="shared" si="0"/>
        <v>210234</v>
      </c>
    </row>
    <row r="55" spans="1:3" x14ac:dyDescent="0.2">
      <c r="A55" s="1">
        <v>45091</v>
      </c>
      <c r="B55" s="3">
        <v>265852</v>
      </c>
      <c r="C55" s="3">
        <f t="shared" si="0"/>
        <v>-236414</v>
      </c>
    </row>
    <row r="56" spans="1:3" x14ac:dyDescent="0.2">
      <c r="A56" s="1">
        <v>45121</v>
      </c>
      <c r="B56" s="3">
        <v>851017</v>
      </c>
      <c r="C56" s="3">
        <f t="shared" si="0"/>
        <v>585165</v>
      </c>
    </row>
    <row r="57" spans="1:3" x14ac:dyDescent="0.2">
      <c r="A57" s="1">
        <v>45152</v>
      </c>
      <c r="B57" s="3">
        <v>-549615</v>
      </c>
      <c r="C57" s="3">
        <f t="shared" si="0"/>
        <v>-1400632</v>
      </c>
    </row>
    <row r="58" spans="1:3" x14ac:dyDescent="0.2">
      <c r="A58" s="1">
        <v>45183</v>
      </c>
      <c r="B58" s="3">
        <v>290162</v>
      </c>
      <c r="C58" s="3">
        <f t="shared" si="0"/>
        <v>839777</v>
      </c>
    </row>
    <row r="59" spans="1:3" x14ac:dyDescent="0.2">
      <c r="A59" s="1">
        <v>45213</v>
      </c>
      <c r="B59" s="3">
        <v>755391</v>
      </c>
      <c r="C59" s="3">
        <f t="shared" si="0"/>
        <v>465229</v>
      </c>
    </row>
    <row r="60" spans="1:3" x14ac:dyDescent="0.2">
      <c r="A60" s="1">
        <v>45244</v>
      </c>
      <c r="B60" s="3">
        <v>1073202</v>
      </c>
      <c r="C60" s="3">
        <f t="shared" si="0"/>
        <v>317811</v>
      </c>
    </row>
    <row r="61" spans="1:3" x14ac:dyDescent="0.2">
      <c r="A61" s="1">
        <v>45274</v>
      </c>
      <c r="B61" s="3">
        <v>313000</v>
      </c>
      <c r="C61" s="3">
        <f t="shared" si="0"/>
        <v>-760202</v>
      </c>
    </row>
    <row r="62" spans="1:3" x14ac:dyDescent="0.2">
      <c r="A62" s="1">
        <v>44941</v>
      </c>
      <c r="B62" s="3">
        <v>241132</v>
      </c>
      <c r="C62" s="3">
        <f t="shared" si="0"/>
        <v>-71868</v>
      </c>
    </row>
    <row r="63" spans="1:3" x14ac:dyDescent="0.2">
      <c r="A63" s="1">
        <v>44972</v>
      </c>
      <c r="B63" s="3">
        <v>1036589</v>
      </c>
      <c r="C63" s="3">
        <f t="shared" si="0"/>
        <v>795457</v>
      </c>
    </row>
    <row r="64" spans="1:3" x14ac:dyDescent="0.2">
      <c r="A64" s="1">
        <v>45000</v>
      </c>
      <c r="B64" s="3">
        <v>853904</v>
      </c>
      <c r="C64" s="3">
        <f t="shared" si="0"/>
        <v>-182685</v>
      </c>
    </row>
    <row r="65" spans="1:3" x14ac:dyDescent="0.2">
      <c r="A65" s="1">
        <v>45031</v>
      </c>
      <c r="B65" s="3">
        <v>-388932</v>
      </c>
      <c r="C65" s="3">
        <f t="shared" si="0"/>
        <v>-1242836</v>
      </c>
    </row>
    <row r="66" spans="1:3" x14ac:dyDescent="0.2">
      <c r="A66" s="1">
        <v>45061</v>
      </c>
      <c r="B66" s="3">
        <v>982952</v>
      </c>
      <c r="C66" s="3">
        <f t="shared" si="0"/>
        <v>1371884</v>
      </c>
    </row>
    <row r="67" spans="1:3" x14ac:dyDescent="0.2">
      <c r="A67" s="1">
        <v>45092</v>
      </c>
      <c r="B67" s="3">
        <v>537759</v>
      </c>
      <c r="C67" s="3">
        <f t="shared" ref="C67:C87" si="1">IFERROR(B67-B66,"---")</f>
        <v>-445193</v>
      </c>
    </row>
    <row r="68" spans="1:3" x14ac:dyDescent="0.2">
      <c r="A68" s="1">
        <v>45122</v>
      </c>
      <c r="B68" s="3">
        <v>547784</v>
      </c>
      <c r="C68" s="3">
        <f t="shared" si="1"/>
        <v>10025</v>
      </c>
    </row>
    <row r="69" spans="1:3" x14ac:dyDescent="0.2">
      <c r="A69" s="1">
        <v>45153</v>
      </c>
      <c r="B69" s="3">
        <v>-496214</v>
      </c>
      <c r="C69" s="3">
        <f t="shared" si="1"/>
        <v>-1043998</v>
      </c>
    </row>
    <row r="70" spans="1:3" x14ac:dyDescent="0.2">
      <c r="A70" s="1">
        <v>45184</v>
      </c>
      <c r="B70" s="3">
        <v>854181</v>
      </c>
      <c r="C70" s="3">
        <f t="shared" si="1"/>
        <v>1350395</v>
      </c>
    </row>
    <row r="71" spans="1:3" x14ac:dyDescent="0.2">
      <c r="A71" s="1">
        <v>45214</v>
      </c>
      <c r="B71" s="3">
        <v>934719</v>
      </c>
      <c r="C71" s="3">
        <f t="shared" si="1"/>
        <v>80538</v>
      </c>
    </row>
    <row r="72" spans="1:3" x14ac:dyDescent="0.2">
      <c r="A72" s="1">
        <v>45245</v>
      </c>
      <c r="B72" s="3">
        <v>-288531</v>
      </c>
      <c r="C72" s="3">
        <f t="shared" si="1"/>
        <v>-1223250</v>
      </c>
    </row>
    <row r="73" spans="1:3" x14ac:dyDescent="0.2">
      <c r="A73" s="1">
        <v>45275</v>
      </c>
      <c r="B73" s="3">
        <v>-184383</v>
      </c>
      <c r="C73" s="3">
        <f t="shared" si="1"/>
        <v>104148</v>
      </c>
    </row>
    <row r="74" spans="1:3" x14ac:dyDescent="0.2">
      <c r="A74" s="1">
        <v>44942</v>
      </c>
      <c r="B74" s="3">
        <v>659541</v>
      </c>
      <c r="C74" s="3">
        <f t="shared" si="1"/>
        <v>843924</v>
      </c>
    </row>
    <row r="75" spans="1:3" x14ac:dyDescent="0.2">
      <c r="A75" s="1">
        <v>44973</v>
      </c>
      <c r="B75" s="3">
        <v>-1149123</v>
      </c>
      <c r="C75" s="3">
        <f t="shared" si="1"/>
        <v>-1808664</v>
      </c>
    </row>
    <row r="76" spans="1:3" x14ac:dyDescent="0.2">
      <c r="A76" s="1">
        <v>45001</v>
      </c>
      <c r="B76" s="3">
        <v>355882</v>
      </c>
      <c r="C76" s="3">
        <f t="shared" si="1"/>
        <v>1505005</v>
      </c>
    </row>
    <row r="77" spans="1:3" x14ac:dyDescent="0.2">
      <c r="A77" s="1">
        <v>45032</v>
      </c>
      <c r="B77" s="3">
        <v>662284</v>
      </c>
      <c r="C77" s="3">
        <f t="shared" si="1"/>
        <v>306402</v>
      </c>
    </row>
    <row r="78" spans="1:3" x14ac:dyDescent="0.2">
      <c r="A78" s="1">
        <v>45062</v>
      </c>
      <c r="B78" s="3">
        <v>518681</v>
      </c>
      <c r="C78" s="3">
        <f t="shared" si="1"/>
        <v>-143603</v>
      </c>
    </row>
    <row r="79" spans="1:3" x14ac:dyDescent="0.2">
      <c r="A79" s="1">
        <v>45093</v>
      </c>
      <c r="B79" s="3">
        <v>-748256</v>
      </c>
      <c r="C79" s="3">
        <f t="shared" si="1"/>
        <v>-1266937</v>
      </c>
    </row>
    <row r="80" spans="1:3" x14ac:dyDescent="0.2">
      <c r="A80" s="1">
        <v>45123</v>
      </c>
      <c r="B80" s="3">
        <v>-910775</v>
      </c>
      <c r="C80" s="3">
        <f t="shared" si="1"/>
        <v>-162519</v>
      </c>
    </row>
    <row r="81" spans="1:3" x14ac:dyDescent="0.2">
      <c r="A81" s="1">
        <v>45154</v>
      </c>
      <c r="B81" s="3">
        <v>951227</v>
      </c>
      <c r="C81" s="3">
        <f t="shared" si="1"/>
        <v>1862002</v>
      </c>
    </row>
    <row r="82" spans="1:3" x14ac:dyDescent="0.2">
      <c r="A82" s="1">
        <v>45185</v>
      </c>
      <c r="B82" s="3">
        <v>898241</v>
      </c>
      <c r="C82" s="3">
        <f t="shared" si="1"/>
        <v>-52986</v>
      </c>
    </row>
    <row r="83" spans="1:3" x14ac:dyDescent="0.2">
      <c r="A83" s="1">
        <v>45215</v>
      </c>
      <c r="B83" s="3">
        <v>-729004</v>
      </c>
      <c r="C83" s="3">
        <f t="shared" si="1"/>
        <v>-1627245</v>
      </c>
    </row>
    <row r="84" spans="1:3" x14ac:dyDescent="0.2">
      <c r="A84" s="1">
        <v>45246</v>
      </c>
      <c r="B84" s="3">
        <v>-112209</v>
      </c>
      <c r="C84" s="3">
        <f t="shared" si="1"/>
        <v>616795</v>
      </c>
    </row>
    <row r="85" spans="1:3" x14ac:dyDescent="0.2">
      <c r="A85" s="1">
        <v>45276</v>
      </c>
      <c r="B85" s="3">
        <v>516313</v>
      </c>
      <c r="C85" s="3">
        <f t="shared" si="1"/>
        <v>628522</v>
      </c>
    </row>
    <row r="86" spans="1:3" x14ac:dyDescent="0.2">
      <c r="A86" s="1">
        <v>44943</v>
      </c>
      <c r="B86" s="3">
        <v>607208</v>
      </c>
      <c r="C86" s="3">
        <f t="shared" si="1"/>
        <v>90895</v>
      </c>
    </row>
    <row r="87" spans="1:3" x14ac:dyDescent="0.2">
      <c r="A87" s="1">
        <v>44974</v>
      </c>
      <c r="B87" s="3">
        <v>382539</v>
      </c>
      <c r="C87" s="3">
        <f t="shared" si="1"/>
        <v>-224669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Naffziger</dc:creator>
  <cp:lastModifiedBy>Michael Naffziger</cp:lastModifiedBy>
  <dcterms:created xsi:type="dcterms:W3CDTF">2023-04-10T03:58:35Z</dcterms:created>
  <dcterms:modified xsi:type="dcterms:W3CDTF">2023-04-10T04:09:43Z</dcterms:modified>
</cp:coreProperties>
</file>