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40220" windowHeight="23320" tabRatio="500"/>
  </bookViews>
  <sheets>
    <sheet name="Summary" sheetId="2" r:id="rId1"/>
    <sheet name="SendRecv" sheetId="1" r:id="rId2"/>
    <sheet name="MPI2_PUT" sheetId="4" r:id="rId3"/>
    <sheet name="MPI2_GET" sheetId="5" r:id="rId4"/>
    <sheet name="GASNet_PUT" sheetId="6" r:id="rId5"/>
    <sheet name="GASNet_GET" sheetId="7" r:id="rId6"/>
    <sheet name="XMP_PUT" sheetId="8" r:id="rId7"/>
    <sheet name="XMP_GET" sheetId="9" r:id="rId8"/>
    <sheet name="MPI3_PUT" sheetId="10" r:id="rId9"/>
    <sheet name="MPI3_GET" sheetId="11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0" l="1"/>
  <c r="I36" i="2"/>
  <c r="B3" i="10"/>
  <c r="I14" i="2"/>
  <c r="B4" i="10"/>
  <c r="I15" i="2"/>
  <c r="B5" i="10"/>
  <c r="I16" i="2"/>
  <c r="B6" i="10"/>
  <c r="I17" i="2"/>
  <c r="B7" i="10"/>
  <c r="I18" i="2"/>
  <c r="B8" i="10"/>
  <c r="I19" i="2"/>
  <c r="B9" i="10"/>
  <c r="I20" i="2"/>
  <c r="B10" i="10"/>
  <c r="I21" i="2"/>
  <c r="B11" i="10"/>
  <c r="I22" i="2"/>
  <c r="B12" i="10"/>
  <c r="I23" i="2"/>
  <c r="B13" i="10"/>
  <c r="I24" i="2"/>
  <c r="B14" i="10"/>
  <c r="I25" i="2"/>
  <c r="B15" i="10"/>
  <c r="I26" i="2"/>
  <c r="B16" i="10"/>
  <c r="I27" i="2"/>
  <c r="B17" i="10"/>
  <c r="I28" i="2"/>
  <c r="B18" i="10"/>
  <c r="I29" i="2"/>
  <c r="B19" i="10"/>
  <c r="I30" i="2"/>
  <c r="B20" i="10"/>
  <c r="I31" i="2"/>
  <c r="B21" i="10"/>
  <c r="I32" i="2"/>
  <c r="B22" i="10"/>
  <c r="I33" i="2"/>
  <c r="B23" i="10"/>
  <c r="I34" i="2"/>
  <c r="B24" i="10"/>
  <c r="I35" i="2"/>
  <c r="B2" i="10"/>
  <c r="I13" i="2"/>
  <c r="B3" i="11"/>
  <c r="J14" i="2"/>
  <c r="B4" i="11"/>
  <c r="J15" i="2"/>
  <c r="B5" i="11"/>
  <c r="J16" i="2"/>
  <c r="B6" i="11"/>
  <c r="J17" i="2"/>
  <c r="B7" i="11"/>
  <c r="J18" i="2"/>
  <c r="B8" i="11"/>
  <c r="J19" i="2"/>
  <c r="B9" i="11"/>
  <c r="J20" i="2"/>
  <c r="B10" i="11"/>
  <c r="J21" i="2"/>
  <c r="B11" i="11"/>
  <c r="J22" i="2"/>
  <c r="B12" i="11"/>
  <c r="J23" i="2"/>
  <c r="B13" i="11"/>
  <c r="J24" i="2"/>
  <c r="B14" i="11"/>
  <c r="J25" i="2"/>
  <c r="B15" i="11"/>
  <c r="J26" i="2"/>
  <c r="B16" i="11"/>
  <c r="J27" i="2"/>
  <c r="B17" i="11"/>
  <c r="J28" i="2"/>
  <c r="B18" i="11"/>
  <c r="J29" i="2"/>
  <c r="B19" i="11"/>
  <c r="J30" i="2"/>
  <c r="B20" i="11"/>
  <c r="J31" i="2"/>
  <c r="B21" i="11"/>
  <c r="J32" i="2"/>
  <c r="B22" i="11"/>
  <c r="J33" i="2"/>
  <c r="B23" i="11"/>
  <c r="J34" i="2"/>
  <c r="B24" i="11"/>
  <c r="J35" i="2"/>
  <c r="B25" i="11"/>
  <c r="J36" i="2"/>
  <c r="B2" i="11"/>
  <c r="J13" i="2"/>
  <c r="B3" i="9"/>
  <c r="H14" i="2"/>
  <c r="B4" i="9"/>
  <c r="H15" i="2"/>
  <c r="B5" i="9"/>
  <c r="H16" i="2"/>
  <c r="B6" i="9"/>
  <c r="H17" i="2"/>
  <c r="B7" i="9"/>
  <c r="H18" i="2"/>
  <c r="B8" i="9"/>
  <c r="H19" i="2"/>
  <c r="B9" i="9"/>
  <c r="H20" i="2"/>
  <c r="B10" i="9"/>
  <c r="H21" i="2"/>
  <c r="B11" i="9"/>
  <c r="H22" i="2"/>
  <c r="B12" i="9"/>
  <c r="H23" i="2"/>
  <c r="B13" i="9"/>
  <c r="H24" i="2"/>
  <c r="B14" i="9"/>
  <c r="H25" i="2"/>
  <c r="B15" i="9"/>
  <c r="H26" i="2"/>
  <c r="B16" i="9"/>
  <c r="H27" i="2"/>
  <c r="B17" i="9"/>
  <c r="H28" i="2"/>
  <c r="B18" i="9"/>
  <c r="H29" i="2"/>
  <c r="B19" i="9"/>
  <c r="H30" i="2"/>
  <c r="B20" i="9"/>
  <c r="H31" i="2"/>
  <c r="B21" i="9"/>
  <c r="H32" i="2"/>
  <c r="B22" i="9"/>
  <c r="H33" i="2"/>
  <c r="B23" i="9"/>
  <c r="H34" i="2"/>
  <c r="B24" i="9"/>
  <c r="H35" i="2"/>
  <c r="B25" i="9"/>
  <c r="H36" i="2"/>
  <c r="B2" i="9"/>
  <c r="H13" i="2"/>
  <c r="B3" i="8"/>
  <c r="G14" i="2"/>
  <c r="B4" i="8"/>
  <c r="G15" i="2"/>
  <c r="B5" i="8"/>
  <c r="G16" i="2"/>
  <c r="B6" i="8"/>
  <c r="G17" i="2"/>
  <c r="B7" i="8"/>
  <c r="G18" i="2"/>
  <c r="B8" i="8"/>
  <c r="G19" i="2"/>
  <c r="B9" i="8"/>
  <c r="G20" i="2"/>
  <c r="B10" i="8"/>
  <c r="G21" i="2"/>
  <c r="B11" i="8"/>
  <c r="G22" i="2"/>
  <c r="B12" i="8"/>
  <c r="G23" i="2"/>
  <c r="B13" i="8"/>
  <c r="G24" i="2"/>
  <c r="B14" i="8"/>
  <c r="G25" i="2"/>
  <c r="B15" i="8"/>
  <c r="G26" i="2"/>
  <c r="B16" i="8"/>
  <c r="G27" i="2"/>
  <c r="B17" i="8"/>
  <c r="G28" i="2"/>
  <c r="B18" i="8"/>
  <c r="G29" i="2"/>
  <c r="B19" i="8"/>
  <c r="G30" i="2"/>
  <c r="B20" i="8"/>
  <c r="G31" i="2"/>
  <c r="B21" i="8"/>
  <c r="G32" i="2"/>
  <c r="B22" i="8"/>
  <c r="G33" i="2"/>
  <c r="B23" i="8"/>
  <c r="G34" i="2"/>
  <c r="B24" i="8"/>
  <c r="G35" i="2"/>
  <c r="B25" i="8"/>
  <c r="G36" i="2"/>
  <c r="B2" i="8"/>
  <c r="G13" i="2"/>
  <c r="B3" i="7"/>
  <c r="F14" i="2"/>
  <c r="B4" i="7"/>
  <c r="F15" i="2"/>
  <c r="B5" i="7"/>
  <c r="F16" i="2"/>
  <c r="B6" i="7"/>
  <c r="F17" i="2"/>
  <c r="B7" i="7"/>
  <c r="F18" i="2"/>
  <c r="B8" i="7"/>
  <c r="F19" i="2"/>
  <c r="B9" i="7"/>
  <c r="F20" i="2"/>
  <c r="B10" i="7"/>
  <c r="F21" i="2"/>
  <c r="B11" i="7"/>
  <c r="F22" i="2"/>
  <c r="B12" i="7"/>
  <c r="F23" i="2"/>
  <c r="B13" i="7"/>
  <c r="F24" i="2"/>
  <c r="B14" i="7"/>
  <c r="F25" i="2"/>
  <c r="B15" i="7"/>
  <c r="F26" i="2"/>
  <c r="B16" i="7"/>
  <c r="F27" i="2"/>
  <c r="B17" i="7"/>
  <c r="F28" i="2"/>
  <c r="B18" i="7"/>
  <c r="F29" i="2"/>
  <c r="B19" i="7"/>
  <c r="F30" i="2"/>
  <c r="B20" i="7"/>
  <c r="F31" i="2"/>
  <c r="B21" i="7"/>
  <c r="F32" i="2"/>
  <c r="B22" i="7"/>
  <c r="F33" i="2"/>
  <c r="B23" i="7"/>
  <c r="F34" i="2"/>
  <c r="B24" i="7"/>
  <c r="F35" i="2"/>
  <c r="B25" i="7"/>
  <c r="F36" i="2"/>
  <c r="B2" i="7"/>
  <c r="F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13" i="2"/>
  <c r="B25" i="6"/>
  <c r="C18" i="2"/>
  <c r="B25" i="5"/>
  <c r="B25" i="4"/>
  <c r="B36" i="2"/>
  <c r="C36" i="2"/>
  <c r="D36" i="2"/>
  <c r="B25" i="1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3" i="5"/>
  <c r="D14" i="2"/>
  <c r="B4" i="5"/>
  <c r="D15" i="2"/>
  <c r="B5" i="5"/>
  <c r="D16" i="2"/>
  <c r="B6" i="5"/>
  <c r="D17" i="2"/>
  <c r="B7" i="5"/>
  <c r="D18" i="2"/>
  <c r="B8" i="5"/>
  <c r="D19" i="2"/>
  <c r="B9" i="5"/>
  <c r="D20" i="2"/>
  <c r="B10" i="5"/>
  <c r="D21" i="2"/>
  <c r="B11" i="5"/>
  <c r="D22" i="2"/>
  <c r="B12" i="5"/>
  <c r="D23" i="2"/>
  <c r="B13" i="5"/>
  <c r="D24" i="2"/>
  <c r="B14" i="5"/>
  <c r="D25" i="2"/>
  <c r="B15" i="5"/>
  <c r="D26" i="2"/>
  <c r="B16" i="5"/>
  <c r="D27" i="2"/>
  <c r="B17" i="5"/>
  <c r="D28" i="2"/>
  <c r="B18" i="5"/>
  <c r="D29" i="2"/>
  <c r="B19" i="5"/>
  <c r="D30" i="2"/>
  <c r="B20" i="5"/>
  <c r="D31" i="2"/>
  <c r="B21" i="5"/>
  <c r="D32" i="2"/>
  <c r="B22" i="5"/>
  <c r="D33" i="2"/>
  <c r="B23" i="5"/>
  <c r="D34" i="2"/>
  <c r="B24" i="5"/>
  <c r="D35" i="2"/>
  <c r="B2" i="5"/>
  <c r="D13" i="2"/>
  <c r="B3" i="4"/>
  <c r="C14" i="2"/>
  <c r="B4" i="4"/>
  <c r="C15" i="2"/>
  <c r="B5" i="4"/>
  <c r="C16" i="2"/>
  <c r="B6" i="4"/>
  <c r="C17" i="2"/>
  <c r="B7" i="4"/>
  <c r="B8" i="4"/>
  <c r="C19" i="2"/>
  <c r="B9" i="4"/>
  <c r="C20" i="2"/>
  <c r="B10" i="4"/>
  <c r="C21" i="2"/>
  <c r="B11" i="4"/>
  <c r="C22" i="2"/>
  <c r="B12" i="4"/>
  <c r="C23" i="2"/>
  <c r="B13" i="4"/>
  <c r="C24" i="2"/>
  <c r="B14" i="4"/>
  <c r="C25" i="2"/>
  <c r="B15" i="4"/>
  <c r="C26" i="2"/>
  <c r="B16" i="4"/>
  <c r="C27" i="2"/>
  <c r="B17" i="4"/>
  <c r="C28" i="2"/>
  <c r="B18" i="4"/>
  <c r="C29" i="2"/>
  <c r="B19" i="4"/>
  <c r="C30" i="2"/>
  <c r="B20" i="4"/>
  <c r="C31" i="2"/>
  <c r="B21" i="4"/>
  <c r="C32" i="2"/>
  <c r="B22" i="4"/>
  <c r="C33" i="2"/>
  <c r="B23" i="4"/>
  <c r="C34" i="2"/>
  <c r="B24" i="4"/>
  <c r="C35" i="2"/>
  <c r="B2" i="4"/>
  <c r="C13" i="2"/>
  <c r="B3" i="1"/>
  <c r="B14" i="2"/>
  <c r="B4" i="1"/>
  <c r="B15" i="2"/>
  <c r="B5" i="1"/>
  <c r="B16" i="2"/>
  <c r="B6" i="1"/>
  <c r="B17" i="2"/>
  <c r="B7" i="1"/>
  <c r="B18" i="2"/>
  <c r="B8" i="1"/>
  <c r="B19" i="2"/>
  <c r="B9" i="1"/>
  <c r="B20" i="2"/>
  <c r="B10" i="1"/>
  <c r="B21" i="2"/>
  <c r="B11" i="1"/>
  <c r="B22" i="2"/>
  <c r="B12" i="1"/>
  <c r="B23" i="2"/>
  <c r="B13" i="1"/>
  <c r="B24" i="2"/>
  <c r="B14" i="1"/>
  <c r="B25" i="2"/>
  <c r="B15" i="1"/>
  <c r="B26" i="2"/>
  <c r="B16" i="1"/>
  <c r="B27" i="2"/>
  <c r="B17" i="1"/>
  <c r="B28" i="2"/>
  <c r="B18" i="1"/>
  <c r="B29" i="2"/>
  <c r="B19" i="1"/>
  <c r="B30" i="2"/>
  <c r="B20" i="1"/>
  <c r="B31" i="2"/>
  <c r="B21" i="1"/>
  <c r="B32" i="2"/>
  <c r="B22" i="1"/>
  <c r="B33" i="2"/>
  <c r="B23" i="1"/>
  <c r="B34" i="2"/>
  <c r="B24" i="1"/>
  <c r="B35" i="2"/>
  <c r="B2" i="1"/>
  <c r="B13" i="2"/>
</calcChain>
</file>

<file path=xl/sharedStrings.xml><?xml version="1.0" encoding="utf-8"?>
<sst xmlns="http://schemas.openxmlformats.org/spreadsheetml/2006/main" count="41" uniqueCount="25">
  <si>
    <t>mvapich2/gdr-2.0-gnu-cuda6.5</t>
  </si>
  <si>
    <t>gcc version 4.4.7</t>
  </si>
  <si>
    <t>MAX（MB/s)</t>
    <phoneticPr fontId="1"/>
  </si>
  <si>
    <t>SendRecv</t>
    <phoneticPr fontId="1"/>
  </si>
  <si>
    <t>SIZE</t>
    <phoneticPr fontId="1"/>
  </si>
  <si>
    <t>SIZE</t>
    <phoneticPr fontId="1"/>
  </si>
  <si>
    <t>MB/s</t>
    <phoneticPr fontId="1"/>
  </si>
  <si>
    <t>MPI2_PUT</t>
    <phoneticPr fontId="1"/>
  </si>
  <si>
    <t>MPI2_GET</t>
    <phoneticPr fontId="1"/>
  </si>
  <si>
    <t>GASNet_PUT</t>
    <phoneticPr fontId="1"/>
  </si>
  <si>
    <t>GASNet_GET</t>
    <phoneticPr fontId="1"/>
  </si>
  <si>
    <t>GASNet-1.24.0 : ibv-conduit</t>
    <phoneticPr fontId="1"/>
  </si>
  <si>
    <t>XMP_PUT</t>
    <phoneticPr fontId="1"/>
  </si>
  <si>
    <t>XMP_GET</t>
    <phoneticPr fontId="1"/>
  </si>
  <si>
    <t>MPI3_PUT</t>
    <phoneticPr fontId="1"/>
  </si>
  <si>
    <t>MPI3_GET</t>
    <phoneticPr fontId="1"/>
  </si>
  <si>
    <t>Software</t>
    <phoneticPr fontId="1"/>
  </si>
  <si>
    <t>Hardware</t>
    <phoneticPr fontId="1"/>
  </si>
  <si>
    <t>http://www.ccs.tsukuba.ac.jp/files/slides/sympo2013/16-hanawa.pdf</t>
  </si>
  <si>
    <t>Intel Xeon E5-2680 v2</t>
  </si>
  <si>
    <t>DDR3 SDRAM 128GB</t>
    <phoneticPr fontId="1"/>
  </si>
  <si>
    <t>Mellanox InfiniBand QDR x 2rails</t>
    <phoneticPr fontId="1"/>
  </si>
  <si>
    <t>Note: This result used only 1 rail of InfiniBand</t>
    <phoneticPr fontId="1"/>
  </si>
  <si>
    <t>2014.12.14</t>
  </si>
  <si>
    <t>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</si>
</sst>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4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63540316954"/>
          <c:y val="0.0403100775193798"/>
          <c:w val="0.834919017243098"/>
          <c:h val="0.809355620801637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Summary!$E$12</c:f>
              <c:strCache>
                <c:ptCount val="1"/>
                <c:pt idx="0">
                  <c:v>GASNet_PUT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Summary!$A$13:$A$34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</c:numCache>
            </c:numRef>
          </c:xVal>
          <c:yVal>
            <c:numRef>
              <c:f>Summary!$E$13:$E$34</c:f>
              <c:numCache>
                <c:formatCode>General</c:formatCode>
                <c:ptCount val="22"/>
                <c:pt idx="0">
                  <c:v>1.226994</c:v>
                </c:pt>
                <c:pt idx="1">
                  <c:v>2.443494</c:v>
                </c:pt>
                <c:pt idx="2">
                  <c:v>4.907975</c:v>
                </c:pt>
                <c:pt idx="3">
                  <c:v>9.656004999999998</c:v>
                </c:pt>
                <c:pt idx="4">
                  <c:v>19.53602</c:v>
                </c:pt>
                <c:pt idx="5">
                  <c:v>37.758112</c:v>
                </c:pt>
                <c:pt idx="6">
                  <c:v>74.679113</c:v>
                </c:pt>
                <c:pt idx="7">
                  <c:v>109.495295</c:v>
                </c:pt>
                <c:pt idx="8">
                  <c:v>201.178782</c:v>
                </c:pt>
                <c:pt idx="9">
                  <c:v>360.056259</c:v>
                </c:pt>
                <c:pt idx="10">
                  <c:v>595.175821</c:v>
                </c:pt>
                <c:pt idx="11">
                  <c:v>1014.112404</c:v>
                </c:pt>
                <c:pt idx="12">
                  <c:v>1602.503912</c:v>
                </c:pt>
                <c:pt idx="13">
                  <c:v>2267.99557</c:v>
                </c:pt>
                <c:pt idx="14">
                  <c:v>2853.112756</c:v>
                </c:pt>
                <c:pt idx="15">
                  <c:v>3279.095367</c:v>
                </c:pt>
                <c:pt idx="16">
                  <c:v>3538.469845</c:v>
                </c:pt>
                <c:pt idx="17">
                  <c:v>3687.131665</c:v>
                </c:pt>
                <c:pt idx="18">
                  <c:v>3766.572075</c:v>
                </c:pt>
                <c:pt idx="19">
                  <c:v>3808.848529</c:v>
                </c:pt>
                <c:pt idx="20">
                  <c:v>3827.485449</c:v>
                </c:pt>
                <c:pt idx="21">
                  <c:v>3839.429382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Summary!$F$12</c:f>
              <c:strCache>
                <c:ptCount val="1"/>
                <c:pt idx="0">
                  <c:v>GASNet_GET</c:v>
                </c:pt>
              </c:strCache>
            </c:strRef>
          </c:tx>
          <c:spPr>
            <a:ln>
              <a:solidFill>
                <a:srgbClr val="0000FF"/>
              </a:solidFill>
            </a:ln>
            <a:effectLst/>
          </c:spPr>
          <c:marker>
            <c:symbol val="square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Summary!$A$13:$A$34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</c:numCache>
            </c:numRef>
          </c:xVal>
          <c:yVal>
            <c:numRef>
              <c:f>Summary!$F$13:$F$34</c:f>
              <c:numCache>
                <c:formatCode>General</c:formatCode>
                <c:ptCount val="22"/>
                <c:pt idx="0">
                  <c:v>0.408163</c:v>
                </c:pt>
                <c:pt idx="1">
                  <c:v>0.750047</c:v>
                </c:pt>
                <c:pt idx="2">
                  <c:v>1.635992</c:v>
                </c:pt>
                <c:pt idx="3">
                  <c:v>3.272653</c:v>
                </c:pt>
                <c:pt idx="4">
                  <c:v>6.539955</c:v>
                </c:pt>
                <c:pt idx="5">
                  <c:v>13.029316</c:v>
                </c:pt>
                <c:pt idx="6">
                  <c:v>25.921426</c:v>
                </c:pt>
                <c:pt idx="7">
                  <c:v>51.118211</c:v>
                </c:pt>
                <c:pt idx="8">
                  <c:v>97.67264400000001</c:v>
                </c:pt>
                <c:pt idx="9">
                  <c:v>184.371624</c:v>
                </c:pt>
                <c:pt idx="10">
                  <c:v>333.441876</c:v>
                </c:pt>
                <c:pt idx="11">
                  <c:v>609.1612140000001</c:v>
                </c:pt>
                <c:pt idx="12">
                  <c:v>1052.00976</c:v>
                </c:pt>
                <c:pt idx="13">
                  <c:v>1648.621453</c:v>
                </c:pt>
                <c:pt idx="14">
                  <c:v>2311.023344</c:v>
                </c:pt>
                <c:pt idx="15">
                  <c:v>2893.549384</c:v>
                </c:pt>
                <c:pt idx="16">
                  <c:v>3298.570566</c:v>
                </c:pt>
                <c:pt idx="17">
                  <c:v>3557.244243</c:v>
                </c:pt>
                <c:pt idx="18">
                  <c:v>3693.027253</c:v>
                </c:pt>
                <c:pt idx="19">
                  <c:v>3766.653256</c:v>
                </c:pt>
                <c:pt idx="20">
                  <c:v>3808.848529</c:v>
                </c:pt>
                <c:pt idx="21">
                  <c:v>3829.711624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Summary!$G$12</c:f>
              <c:strCache>
                <c:ptCount val="1"/>
                <c:pt idx="0">
                  <c:v>XMP_PUT</c:v>
                </c:pt>
              </c:strCache>
            </c:strRef>
          </c:tx>
          <c:spPr>
            <a:ln>
              <a:solidFill>
                <a:srgbClr val="008000"/>
              </a:solidFill>
            </a:ln>
            <a:effectLst/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  <a:effectLst/>
            </c:spPr>
          </c:marker>
          <c:xVal>
            <c:numRef>
              <c:f>Summary!$A$13:$A$34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</c:numCache>
            </c:numRef>
          </c:xVal>
          <c:yVal>
            <c:numRef>
              <c:f>Summary!$G$13:$G$34</c:f>
              <c:numCache>
                <c:formatCode>General</c:formatCode>
                <c:ptCount val="22"/>
                <c:pt idx="0">
                  <c:v>1.234568</c:v>
                </c:pt>
                <c:pt idx="1">
                  <c:v>2.473717</c:v>
                </c:pt>
                <c:pt idx="2">
                  <c:v>4.935225</c:v>
                </c:pt>
                <c:pt idx="3">
                  <c:v>9.852217</c:v>
                </c:pt>
                <c:pt idx="4">
                  <c:v>19.619865</c:v>
                </c:pt>
                <c:pt idx="5">
                  <c:v>37.982196</c:v>
                </c:pt>
                <c:pt idx="6">
                  <c:v>74.72270900000001</c:v>
                </c:pt>
                <c:pt idx="7">
                  <c:v>110.440035</c:v>
                </c:pt>
                <c:pt idx="8">
                  <c:v>203.659507</c:v>
                </c:pt>
                <c:pt idx="9">
                  <c:v>363.507277</c:v>
                </c:pt>
                <c:pt idx="10">
                  <c:v>602.175831</c:v>
                </c:pt>
                <c:pt idx="11">
                  <c:v>1019.666418</c:v>
                </c:pt>
                <c:pt idx="12">
                  <c:v>1608.798115</c:v>
                </c:pt>
                <c:pt idx="13">
                  <c:v>2266.426892</c:v>
                </c:pt>
                <c:pt idx="14">
                  <c:v>2854.852762</c:v>
                </c:pt>
                <c:pt idx="15">
                  <c:v>3281.558259</c:v>
                </c:pt>
                <c:pt idx="16">
                  <c:v>3544.306536</c:v>
                </c:pt>
                <c:pt idx="17">
                  <c:v>3690.609602</c:v>
                </c:pt>
                <c:pt idx="18">
                  <c:v>3768.006784</c:v>
                </c:pt>
                <c:pt idx="19">
                  <c:v>3806.981684</c:v>
                </c:pt>
                <c:pt idx="20">
                  <c:v>3829.540288</c:v>
                </c:pt>
                <c:pt idx="21">
                  <c:v>3840.041016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Summary!$H$12</c:f>
              <c:strCache>
                <c:ptCount val="1"/>
                <c:pt idx="0">
                  <c:v>XMP_GET</c:v>
                </c:pt>
              </c:strCache>
            </c:strRef>
          </c:tx>
          <c:xVal>
            <c:numRef>
              <c:f>Summary!$A$13:$A$34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</c:numCache>
            </c:numRef>
          </c:xVal>
          <c:yVal>
            <c:numRef>
              <c:f>Summary!$H$13:$H$34</c:f>
              <c:numCache>
                <c:formatCode>General</c:formatCode>
                <c:ptCount val="22"/>
                <c:pt idx="0">
                  <c:v>0.359712</c:v>
                </c:pt>
                <c:pt idx="1">
                  <c:v>0.802568</c:v>
                </c:pt>
                <c:pt idx="2">
                  <c:v>1.605136</c:v>
                </c:pt>
                <c:pt idx="3">
                  <c:v>3.211562</c:v>
                </c:pt>
                <c:pt idx="4">
                  <c:v>6.414111</c:v>
                </c:pt>
                <c:pt idx="5">
                  <c:v>12.797441</c:v>
                </c:pt>
                <c:pt idx="6">
                  <c:v>25.467569</c:v>
                </c:pt>
                <c:pt idx="7">
                  <c:v>50.097847</c:v>
                </c:pt>
                <c:pt idx="8">
                  <c:v>96.258695</c:v>
                </c:pt>
                <c:pt idx="9">
                  <c:v>182.368655</c:v>
                </c:pt>
                <c:pt idx="10">
                  <c:v>329.684482</c:v>
                </c:pt>
                <c:pt idx="11">
                  <c:v>602.618802</c:v>
                </c:pt>
                <c:pt idx="12">
                  <c:v>1042.769857</c:v>
                </c:pt>
                <c:pt idx="13">
                  <c:v>1636.59974</c:v>
                </c:pt>
                <c:pt idx="14">
                  <c:v>2299.508772</c:v>
                </c:pt>
                <c:pt idx="15">
                  <c:v>2883.618603</c:v>
                </c:pt>
                <c:pt idx="16">
                  <c:v>3298.40455</c:v>
                </c:pt>
                <c:pt idx="17">
                  <c:v>3553.627589</c:v>
                </c:pt>
                <c:pt idx="18">
                  <c:v>3690.427756</c:v>
                </c:pt>
                <c:pt idx="19">
                  <c:v>3765.151978</c:v>
                </c:pt>
                <c:pt idx="20">
                  <c:v>3809.450458</c:v>
                </c:pt>
                <c:pt idx="21">
                  <c:v>3829.456373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130760"/>
        <c:axId val="2103198952"/>
      </c:scatterChart>
      <c:valAx>
        <c:axId val="2106130760"/>
        <c:scaling>
          <c:logBase val="2.0"/>
          <c:orientation val="minMax"/>
          <c:min val="8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400"/>
                  <a:t>Transfer Size (Byte)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0.438843378668575"/>
              <c:y val="0.92558139534883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ea typeface="Osaka"/>
              </a:defRPr>
            </a:pPr>
            <a:endParaRPr lang="ja-JP"/>
          </a:p>
        </c:txPr>
        <c:crossAx val="2103198952"/>
        <c:crosses val="autoZero"/>
        <c:crossBetween val="midCat"/>
        <c:majorUnit val="4.0"/>
      </c:valAx>
      <c:valAx>
        <c:axId val="2103198952"/>
        <c:scaling>
          <c:orientation val="minMax"/>
          <c:max val="4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 sz="1400"/>
                  <a:t>Performance (MB/s)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0.0156169640187382"/>
              <c:y val="0.278971484496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ea typeface="Osaka"/>
              </a:defRPr>
            </a:pPr>
            <a:endParaRPr lang="ja-JP"/>
          </a:p>
        </c:txPr>
        <c:crossAx val="2106130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1580959198282"/>
          <c:y val="0.0994670084844045"/>
          <c:w val="0.191518364397488"/>
          <c:h val="0.3417476311223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 baseline="0">
              <a:ea typeface="Osaka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886325127081"/>
          <c:y val="0.0403100775193798"/>
          <c:w val="0.819096232432971"/>
          <c:h val="0.809355620801637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Summary!$E$12</c:f>
              <c:strCache>
                <c:ptCount val="1"/>
                <c:pt idx="0">
                  <c:v>GASNet_PUT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Summary!$A$13:$A$34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</c:numCache>
            </c:numRef>
          </c:xVal>
          <c:yVal>
            <c:numRef>
              <c:f>Summary!$E$13:$E$34</c:f>
              <c:numCache>
                <c:formatCode>General</c:formatCode>
                <c:ptCount val="22"/>
                <c:pt idx="0">
                  <c:v>1.226994</c:v>
                </c:pt>
                <c:pt idx="1">
                  <c:v>2.443494</c:v>
                </c:pt>
                <c:pt idx="2">
                  <c:v>4.907975</c:v>
                </c:pt>
                <c:pt idx="3">
                  <c:v>9.656004999999998</c:v>
                </c:pt>
                <c:pt idx="4">
                  <c:v>19.53602</c:v>
                </c:pt>
                <c:pt idx="5">
                  <c:v>37.758112</c:v>
                </c:pt>
                <c:pt idx="6">
                  <c:v>74.679113</c:v>
                </c:pt>
                <c:pt idx="7">
                  <c:v>109.495295</c:v>
                </c:pt>
                <c:pt idx="8">
                  <c:v>201.178782</c:v>
                </c:pt>
                <c:pt idx="9">
                  <c:v>360.056259</c:v>
                </c:pt>
                <c:pt idx="10">
                  <c:v>595.175821</c:v>
                </c:pt>
                <c:pt idx="11">
                  <c:v>1014.112404</c:v>
                </c:pt>
                <c:pt idx="12">
                  <c:v>1602.503912</c:v>
                </c:pt>
                <c:pt idx="13">
                  <c:v>2267.99557</c:v>
                </c:pt>
                <c:pt idx="14">
                  <c:v>2853.112756</c:v>
                </c:pt>
                <c:pt idx="15">
                  <c:v>3279.095367</c:v>
                </c:pt>
                <c:pt idx="16">
                  <c:v>3538.469845</c:v>
                </c:pt>
                <c:pt idx="17">
                  <c:v>3687.131665</c:v>
                </c:pt>
                <c:pt idx="18">
                  <c:v>3766.572075</c:v>
                </c:pt>
                <c:pt idx="19">
                  <c:v>3808.848529</c:v>
                </c:pt>
                <c:pt idx="20">
                  <c:v>3827.485449</c:v>
                </c:pt>
                <c:pt idx="21">
                  <c:v>3839.429382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Summary!$C$12</c:f>
              <c:strCache>
                <c:ptCount val="1"/>
                <c:pt idx="0">
                  <c:v>MPI2_PUT</c:v>
                </c:pt>
              </c:strCache>
            </c:strRef>
          </c:tx>
          <c:spPr>
            <a:ln>
              <a:solidFill>
                <a:srgbClr val="3366FF"/>
              </a:solidFill>
            </a:ln>
            <a:effectLst/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  <a:effectLst/>
            </c:spPr>
          </c:marker>
          <c:xVal>
            <c:numRef>
              <c:f>Summary!$A$16:$A$34</c:f>
              <c:numCache>
                <c:formatCode>General</c:formatCode>
                <c:ptCount val="19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</c:numCache>
            </c:numRef>
          </c:xVal>
          <c:yVal>
            <c:numRef>
              <c:f>Summary!$C$16:$C$34</c:f>
              <c:numCache>
                <c:formatCode>General</c:formatCode>
                <c:ptCount val="19"/>
                <c:pt idx="0">
                  <c:v>1.444695</c:v>
                </c:pt>
                <c:pt idx="1">
                  <c:v>2.892525</c:v>
                </c:pt>
                <c:pt idx="2">
                  <c:v>5.714286</c:v>
                </c:pt>
                <c:pt idx="3">
                  <c:v>11.35255</c:v>
                </c:pt>
                <c:pt idx="4">
                  <c:v>21.729904</c:v>
                </c:pt>
                <c:pt idx="5">
                  <c:v>42.784324</c:v>
                </c:pt>
                <c:pt idx="6">
                  <c:v>83.10339200000001</c:v>
                </c:pt>
                <c:pt idx="7">
                  <c:v>155.812538</c:v>
                </c:pt>
                <c:pt idx="8">
                  <c:v>282.775285</c:v>
                </c:pt>
                <c:pt idx="9">
                  <c:v>509.960159</c:v>
                </c:pt>
                <c:pt idx="10">
                  <c:v>832.816551</c:v>
                </c:pt>
                <c:pt idx="11">
                  <c:v>968.292899</c:v>
                </c:pt>
                <c:pt idx="12">
                  <c:v>1548.179821</c:v>
                </c:pt>
                <c:pt idx="13">
                  <c:v>2218.738891</c:v>
                </c:pt>
                <c:pt idx="14">
                  <c:v>2829.645301</c:v>
                </c:pt>
                <c:pt idx="15">
                  <c:v>3280.798473</c:v>
                </c:pt>
                <c:pt idx="16">
                  <c:v>3569.328804</c:v>
                </c:pt>
                <c:pt idx="17">
                  <c:v>3731.600468</c:v>
                </c:pt>
                <c:pt idx="18">
                  <c:v>3820.554441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Summary!$I$12</c:f>
              <c:strCache>
                <c:ptCount val="1"/>
                <c:pt idx="0">
                  <c:v>MPI3_PUT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triangle"/>
            <c:size val="9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xVal>
            <c:numRef>
              <c:f>Summary!$A$16:$A$34</c:f>
              <c:numCache>
                <c:formatCode>General</c:formatCode>
                <c:ptCount val="19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</c:numCache>
            </c:numRef>
          </c:xVal>
          <c:yVal>
            <c:numRef>
              <c:f>Summary!$I$16:$I$34</c:f>
              <c:numCache>
                <c:formatCode>General</c:formatCode>
                <c:ptCount val="19"/>
                <c:pt idx="0">
                  <c:v>9.575104999999998</c:v>
                </c:pt>
                <c:pt idx="1">
                  <c:v>19.047619</c:v>
                </c:pt>
                <c:pt idx="2">
                  <c:v>36.117381</c:v>
                </c:pt>
                <c:pt idx="3">
                  <c:v>70.757324</c:v>
                </c:pt>
                <c:pt idx="4">
                  <c:v>123.731271</c:v>
                </c:pt>
                <c:pt idx="5">
                  <c:v>199.843872</c:v>
                </c:pt>
                <c:pt idx="6">
                  <c:v>348.892675</c:v>
                </c:pt>
                <c:pt idx="7">
                  <c:v>576.9014080000001</c:v>
                </c:pt>
                <c:pt idx="8">
                  <c:v>868.716861</c:v>
                </c:pt>
                <c:pt idx="9">
                  <c:v>1419.757366</c:v>
                </c:pt>
                <c:pt idx="10">
                  <c:v>2066.338756</c:v>
                </c:pt>
                <c:pt idx="11">
                  <c:v>2656.075221</c:v>
                </c:pt>
                <c:pt idx="12">
                  <c:v>3132.546245</c:v>
                </c:pt>
                <c:pt idx="13">
                  <c:v>3500.106815</c:v>
                </c:pt>
                <c:pt idx="14">
                  <c:v>3687.442855</c:v>
                </c:pt>
                <c:pt idx="15">
                  <c:v>3796.519838</c:v>
                </c:pt>
                <c:pt idx="16">
                  <c:v>3855.866854</c:v>
                </c:pt>
                <c:pt idx="17">
                  <c:v>3884.290969</c:v>
                </c:pt>
                <c:pt idx="18">
                  <c:v>3900.284921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Summary!$B$12</c:f>
              <c:strCache>
                <c:ptCount val="1"/>
                <c:pt idx="0">
                  <c:v>SendRecv</c:v>
                </c:pt>
              </c:strCache>
            </c:strRef>
          </c:tx>
          <c:xVal>
            <c:numRef>
              <c:f>Summary!$A$16:$A$34</c:f>
              <c:numCache>
                <c:formatCode>General</c:formatCode>
                <c:ptCount val="19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</c:numCache>
            </c:numRef>
          </c:xVal>
          <c:yVal>
            <c:numRef>
              <c:f>Summary!$B$16:$B$34</c:f>
              <c:numCache>
                <c:formatCode>General</c:formatCode>
                <c:ptCount val="19"/>
                <c:pt idx="0">
                  <c:v>7.637232</c:v>
                </c:pt>
                <c:pt idx="1">
                  <c:v>14.591883</c:v>
                </c:pt>
                <c:pt idx="2">
                  <c:v>28.584189</c:v>
                </c:pt>
                <c:pt idx="3">
                  <c:v>56.214317</c:v>
                </c:pt>
                <c:pt idx="4">
                  <c:v>104.789194</c:v>
                </c:pt>
                <c:pt idx="5">
                  <c:v>162.282092</c:v>
                </c:pt>
                <c:pt idx="6">
                  <c:v>291.654799</c:v>
                </c:pt>
                <c:pt idx="7">
                  <c:v>480.751174</c:v>
                </c:pt>
                <c:pt idx="8">
                  <c:v>745.81209</c:v>
                </c:pt>
                <c:pt idx="9">
                  <c:v>1171.457171</c:v>
                </c:pt>
                <c:pt idx="10">
                  <c:v>1637.581209</c:v>
                </c:pt>
                <c:pt idx="11">
                  <c:v>1906.446358</c:v>
                </c:pt>
                <c:pt idx="12">
                  <c:v>2588.820857</c:v>
                </c:pt>
                <c:pt idx="13">
                  <c:v>3120.39043</c:v>
                </c:pt>
                <c:pt idx="14">
                  <c:v>3457.543064</c:v>
                </c:pt>
                <c:pt idx="15">
                  <c:v>3668.863977</c:v>
                </c:pt>
                <c:pt idx="16">
                  <c:v>3789.38543</c:v>
                </c:pt>
                <c:pt idx="17">
                  <c:v>3849.419141</c:v>
                </c:pt>
                <c:pt idx="18">
                  <c:v>3881.361469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193256"/>
        <c:axId val="2106770312"/>
      </c:scatterChart>
      <c:valAx>
        <c:axId val="2057193256"/>
        <c:scaling>
          <c:logBase val="2.0"/>
          <c:orientation val="minMax"/>
          <c:min val="8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400"/>
                  <a:t>Transfer Size (Byte)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0.438843378668575"/>
              <c:y val="0.92558139534883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ea typeface="Osaka"/>
              </a:defRPr>
            </a:pPr>
            <a:endParaRPr lang="ja-JP"/>
          </a:p>
        </c:txPr>
        <c:crossAx val="2106770312"/>
        <c:crosses val="autoZero"/>
        <c:crossBetween val="midCat"/>
        <c:majorUnit val="4.0"/>
      </c:valAx>
      <c:valAx>
        <c:axId val="2106770312"/>
        <c:scaling>
          <c:orientation val="minMax"/>
          <c:max val="4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 sz="1400"/>
                  <a:t>Performance (MB/s)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0.0156169640187382"/>
              <c:y val="0.278971484496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ea typeface="Osaka"/>
              </a:defRPr>
            </a:pPr>
            <a:endParaRPr lang="ja-JP"/>
          </a:p>
        </c:txPr>
        <c:crossAx val="2057193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1580959198282"/>
          <c:y val="0.0994670084844045"/>
          <c:w val="0.184570293032991"/>
          <c:h val="0.30881089016415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 baseline="0">
              <a:ea typeface="Osaka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886325127081"/>
          <c:y val="0.0403100775193798"/>
          <c:w val="0.819096232432971"/>
          <c:h val="0.809355620801637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Summary!$F$12</c:f>
              <c:strCache>
                <c:ptCount val="1"/>
                <c:pt idx="0">
                  <c:v>GASNet_GET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Summary!$A$13:$A$34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</c:numCache>
            </c:numRef>
          </c:xVal>
          <c:yVal>
            <c:numRef>
              <c:f>Summary!$F$13:$F$34</c:f>
              <c:numCache>
                <c:formatCode>General</c:formatCode>
                <c:ptCount val="22"/>
                <c:pt idx="0">
                  <c:v>0.408163</c:v>
                </c:pt>
                <c:pt idx="1">
                  <c:v>0.750047</c:v>
                </c:pt>
                <c:pt idx="2">
                  <c:v>1.635992</c:v>
                </c:pt>
                <c:pt idx="3">
                  <c:v>3.272653</c:v>
                </c:pt>
                <c:pt idx="4">
                  <c:v>6.539955</c:v>
                </c:pt>
                <c:pt idx="5">
                  <c:v>13.029316</c:v>
                </c:pt>
                <c:pt idx="6">
                  <c:v>25.921426</c:v>
                </c:pt>
                <c:pt idx="7">
                  <c:v>51.118211</c:v>
                </c:pt>
                <c:pt idx="8">
                  <c:v>97.67264400000001</c:v>
                </c:pt>
                <c:pt idx="9">
                  <c:v>184.371624</c:v>
                </c:pt>
                <c:pt idx="10">
                  <c:v>333.441876</c:v>
                </c:pt>
                <c:pt idx="11">
                  <c:v>609.1612140000001</c:v>
                </c:pt>
                <c:pt idx="12">
                  <c:v>1052.00976</c:v>
                </c:pt>
                <c:pt idx="13">
                  <c:v>1648.621453</c:v>
                </c:pt>
                <c:pt idx="14">
                  <c:v>2311.023344</c:v>
                </c:pt>
                <c:pt idx="15">
                  <c:v>2893.549384</c:v>
                </c:pt>
                <c:pt idx="16">
                  <c:v>3298.570566</c:v>
                </c:pt>
                <c:pt idx="17">
                  <c:v>3557.244243</c:v>
                </c:pt>
                <c:pt idx="18">
                  <c:v>3693.027253</c:v>
                </c:pt>
                <c:pt idx="19">
                  <c:v>3766.653256</c:v>
                </c:pt>
                <c:pt idx="20">
                  <c:v>3808.848529</c:v>
                </c:pt>
                <c:pt idx="21">
                  <c:v>3829.711624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Summary!$D$12</c:f>
              <c:strCache>
                <c:ptCount val="1"/>
                <c:pt idx="0">
                  <c:v>MPI2_GET</c:v>
                </c:pt>
              </c:strCache>
            </c:strRef>
          </c:tx>
          <c:spPr>
            <a:ln>
              <a:solidFill>
                <a:srgbClr val="3366FF"/>
              </a:solidFill>
            </a:ln>
            <a:effectLst/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  <a:effectLst/>
            </c:spPr>
          </c:marker>
          <c:xVal>
            <c:numRef>
              <c:f>Summary!$A$16:$A$34</c:f>
              <c:numCache>
                <c:formatCode>General</c:formatCode>
                <c:ptCount val="19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</c:numCache>
            </c:numRef>
          </c:xVal>
          <c:yVal>
            <c:numRef>
              <c:f>Summary!$D$16:$D$34</c:f>
              <c:numCache>
                <c:formatCode>General</c:formatCode>
                <c:ptCount val="19"/>
                <c:pt idx="0">
                  <c:v>1.344199</c:v>
                </c:pt>
                <c:pt idx="1">
                  <c:v>2.692243</c:v>
                </c:pt>
                <c:pt idx="2">
                  <c:v>5.328005</c:v>
                </c:pt>
                <c:pt idx="3">
                  <c:v>10.610959</c:v>
                </c:pt>
                <c:pt idx="4">
                  <c:v>20.333598</c:v>
                </c:pt>
                <c:pt idx="5">
                  <c:v>39.912691</c:v>
                </c:pt>
                <c:pt idx="6">
                  <c:v>77.88256800000001</c:v>
                </c:pt>
                <c:pt idx="7">
                  <c:v>146.883741</c:v>
                </c:pt>
                <c:pt idx="8">
                  <c:v>267.20595</c:v>
                </c:pt>
                <c:pt idx="9">
                  <c:v>482.080857</c:v>
                </c:pt>
                <c:pt idx="10">
                  <c:v>801.408726</c:v>
                </c:pt>
                <c:pt idx="11">
                  <c:v>1162.727982</c:v>
                </c:pt>
                <c:pt idx="12">
                  <c:v>1783.341043</c:v>
                </c:pt>
                <c:pt idx="13">
                  <c:v>2453.612879</c:v>
                </c:pt>
                <c:pt idx="14">
                  <c:v>3009.033621</c:v>
                </c:pt>
                <c:pt idx="15">
                  <c:v>3401.154719</c:v>
                </c:pt>
                <c:pt idx="16">
                  <c:v>3640.38328</c:v>
                </c:pt>
                <c:pt idx="17">
                  <c:v>3768.738094</c:v>
                </c:pt>
                <c:pt idx="18">
                  <c:v>3841.950991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Summary!$J$12</c:f>
              <c:strCache>
                <c:ptCount val="1"/>
                <c:pt idx="0">
                  <c:v>MPI3_GET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triangle"/>
            <c:size val="9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xVal>
            <c:numRef>
              <c:f>Summary!$A$16:$A$34</c:f>
              <c:numCache>
                <c:formatCode>General</c:formatCode>
                <c:ptCount val="19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</c:numCache>
            </c:numRef>
          </c:xVal>
          <c:yVal>
            <c:numRef>
              <c:f>Summary!$J$16:$J$34</c:f>
              <c:numCache>
                <c:formatCode>General</c:formatCode>
                <c:ptCount val="19"/>
                <c:pt idx="0">
                  <c:v>2.371424</c:v>
                </c:pt>
                <c:pt idx="1">
                  <c:v>4.794726</c:v>
                </c:pt>
                <c:pt idx="2">
                  <c:v>9.475866</c:v>
                </c:pt>
                <c:pt idx="3">
                  <c:v>18.892989</c:v>
                </c:pt>
                <c:pt idx="4">
                  <c:v>37.230948</c:v>
                </c:pt>
                <c:pt idx="5">
                  <c:v>71.849565</c:v>
                </c:pt>
                <c:pt idx="6">
                  <c:v>132.814527</c:v>
                </c:pt>
                <c:pt idx="7">
                  <c:v>255.616575</c:v>
                </c:pt>
                <c:pt idx="8">
                  <c:v>446.96639</c:v>
                </c:pt>
                <c:pt idx="9">
                  <c:v>804.8732560000001</c:v>
                </c:pt>
                <c:pt idx="10">
                  <c:v>1329.222781</c:v>
                </c:pt>
                <c:pt idx="11">
                  <c:v>1922.440598</c:v>
                </c:pt>
                <c:pt idx="12">
                  <c:v>2575.290789</c:v>
                </c:pt>
                <c:pt idx="13">
                  <c:v>3084.845489</c:v>
                </c:pt>
                <c:pt idx="14">
                  <c:v>3457.406259</c:v>
                </c:pt>
                <c:pt idx="15">
                  <c:v>3662.635789</c:v>
                </c:pt>
                <c:pt idx="16">
                  <c:v>3785.28161</c:v>
                </c:pt>
                <c:pt idx="17">
                  <c:v>3846.623122</c:v>
                </c:pt>
                <c:pt idx="18">
                  <c:v>3879.753024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Summary!$B$12</c:f>
              <c:strCache>
                <c:ptCount val="1"/>
                <c:pt idx="0">
                  <c:v>SendRecv</c:v>
                </c:pt>
              </c:strCache>
            </c:strRef>
          </c:tx>
          <c:xVal>
            <c:numRef>
              <c:f>Summary!$A$16:$A$34</c:f>
              <c:numCache>
                <c:formatCode>General</c:formatCode>
                <c:ptCount val="19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</c:numCache>
            </c:numRef>
          </c:xVal>
          <c:yVal>
            <c:numRef>
              <c:f>Summary!$B$16:$B$34</c:f>
              <c:numCache>
                <c:formatCode>General</c:formatCode>
                <c:ptCount val="19"/>
                <c:pt idx="0">
                  <c:v>7.637232</c:v>
                </c:pt>
                <c:pt idx="1">
                  <c:v>14.591883</c:v>
                </c:pt>
                <c:pt idx="2">
                  <c:v>28.584189</c:v>
                </c:pt>
                <c:pt idx="3">
                  <c:v>56.214317</c:v>
                </c:pt>
                <c:pt idx="4">
                  <c:v>104.789194</c:v>
                </c:pt>
                <c:pt idx="5">
                  <c:v>162.282092</c:v>
                </c:pt>
                <c:pt idx="6">
                  <c:v>291.654799</c:v>
                </c:pt>
                <c:pt idx="7">
                  <c:v>480.751174</c:v>
                </c:pt>
                <c:pt idx="8">
                  <c:v>745.81209</c:v>
                </c:pt>
                <c:pt idx="9">
                  <c:v>1171.457171</c:v>
                </c:pt>
                <c:pt idx="10">
                  <c:v>1637.581209</c:v>
                </c:pt>
                <c:pt idx="11">
                  <c:v>1906.446358</c:v>
                </c:pt>
                <c:pt idx="12">
                  <c:v>2588.820857</c:v>
                </c:pt>
                <c:pt idx="13">
                  <c:v>3120.39043</c:v>
                </c:pt>
                <c:pt idx="14">
                  <c:v>3457.543064</c:v>
                </c:pt>
                <c:pt idx="15">
                  <c:v>3668.863977</c:v>
                </c:pt>
                <c:pt idx="16">
                  <c:v>3789.38543</c:v>
                </c:pt>
                <c:pt idx="17">
                  <c:v>3849.419141</c:v>
                </c:pt>
                <c:pt idx="18">
                  <c:v>3881.361469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52072"/>
        <c:axId val="2113557848"/>
      </c:scatterChart>
      <c:valAx>
        <c:axId val="2113552072"/>
        <c:scaling>
          <c:logBase val="2.0"/>
          <c:orientation val="minMax"/>
          <c:min val="8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400"/>
                  <a:t>Transfer Size (Byte)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0.438843378668575"/>
              <c:y val="0.92558139534883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ea typeface="Osaka"/>
              </a:defRPr>
            </a:pPr>
            <a:endParaRPr lang="ja-JP"/>
          </a:p>
        </c:txPr>
        <c:crossAx val="2113557848"/>
        <c:crosses val="autoZero"/>
        <c:crossBetween val="midCat"/>
        <c:majorUnit val="4.0"/>
      </c:valAx>
      <c:valAx>
        <c:axId val="2113557848"/>
        <c:scaling>
          <c:orientation val="minMax"/>
          <c:max val="4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 sz="1400"/>
                  <a:t>Performance (MB/s)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0.0156169640187382"/>
              <c:y val="0.278971484496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ea typeface="Osaka"/>
              </a:defRPr>
            </a:pPr>
            <a:endParaRPr lang="ja-JP"/>
          </a:p>
        </c:txPr>
        <c:crossAx val="2113552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1580959198282"/>
          <c:y val="0.0994670084844045"/>
          <c:w val="0.184570293032991"/>
          <c:h val="0.30881089016415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 baseline="0">
              <a:ea typeface="Osaka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914400</xdr:colOff>
      <xdr:row>3</xdr:row>
      <xdr:rowOff>215900</xdr:rowOff>
    </xdr:from>
    <xdr:to>
      <xdr:col>19</xdr:col>
      <xdr:colOff>139700</xdr:colOff>
      <xdr:row>23</xdr:row>
      <xdr:rowOff>139700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19</xdr:col>
      <xdr:colOff>203200</xdr:colOff>
      <xdr:row>44</xdr:row>
      <xdr:rowOff>152400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25</xdr:row>
      <xdr:rowOff>0</xdr:rowOff>
    </xdr:from>
    <xdr:to>
      <xdr:col>28</xdr:col>
      <xdr:colOff>203200</xdr:colOff>
      <xdr:row>44</xdr:row>
      <xdr:rowOff>152400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A2" sqref="A2"/>
    </sheetView>
  </sheetViews>
  <sheetFormatPr baseColWidth="12" defaultRowHeight="18" x14ac:dyDescent="0"/>
  <sheetData>
    <row r="1" spans="1:10">
      <c r="A1" t="s">
        <v>24</v>
      </c>
      <c r="B1" t="s">
        <v>23</v>
      </c>
    </row>
    <row r="2" spans="1:10">
      <c r="A2" t="s">
        <v>16</v>
      </c>
      <c r="B2" t="s">
        <v>0</v>
      </c>
    </row>
    <row r="3" spans="1:10">
      <c r="B3" t="s">
        <v>1</v>
      </c>
    </row>
    <row r="4" spans="1:10">
      <c r="B4" t="s">
        <v>11</v>
      </c>
    </row>
    <row r="6" spans="1:10">
      <c r="A6" t="s">
        <v>17</v>
      </c>
      <c r="B6" t="s">
        <v>19</v>
      </c>
    </row>
    <row r="7" spans="1:10">
      <c r="B7" t="s">
        <v>20</v>
      </c>
    </row>
    <row r="8" spans="1:10">
      <c r="B8" t="s">
        <v>21</v>
      </c>
      <c r="E8" t="s">
        <v>22</v>
      </c>
    </row>
    <row r="9" spans="1:10">
      <c r="B9" t="s">
        <v>18</v>
      </c>
    </row>
    <row r="11" spans="1:10">
      <c r="B11" t="s">
        <v>6</v>
      </c>
    </row>
    <row r="12" spans="1:10">
      <c r="A12" t="s">
        <v>4</v>
      </c>
      <c r="B12" t="s">
        <v>3</v>
      </c>
      <c r="C12" t="s">
        <v>7</v>
      </c>
      <c r="D12" t="s">
        <v>8</v>
      </c>
      <c r="E12" t="s">
        <v>9</v>
      </c>
      <c r="F12" t="s">
        <v>10</v>
      </c>
      <c r="G12" t="s">
        <v>12</v>
      </c>
      <c r="H12" t="s">
        <v>13</v>
      </c>
      <c r="I12" t="s">
        <v>14</v>
      </c>
      <c r="J12" t="s">
        <v>15</v>
      </c>
    </row>
    <row r="13" spans="1:10">
      <c r="A13">
        <v>1</v>
      </c>
      <c r="B13">
        <f>SendRecv!B2</f>
        <v>0.94339600000000001</v>
      </c>
      <c r="C13">
        <f>MPI2_PUT!B2</f>
        <v>0.17993700000000001</v>
      </c>
      <c r="D13">
        <f>MPI2_GET!B2</f>
        <v>0.167743</v>
      </c>
      <c r="E13">
        <f>GASNet_PUT!B2</f>
        <v>1.2269939999999999</v>
      </c>
      <c r="F13">
        <f>GASNet_GET!B2</f>
        <v>0.408163</v>
      </c>
      <c r="G13">
        <f>XMP_PUT!B2</f>
        <v>1.2345679999999999</v>
      </c>
      <c r="H13">
        <f>XMP_GET!B2</f>
        <v>0.35971199999999998</v>
      </c>
      <c r="I13">
        <f>MPI3_PUT!B2</f>
        <v>1.2019230000000001</v>
      </c>
      <c r="J13">
        <f>MPI3_GET!B2</f>
        <v>0.29433399999999998</v>
      </c>
    </row>
    <row r="14" spans="1:10">
      <c r="A14">
        <v>2</v>
      </c>
      <c r="B14">
        <f>SendRecv!B3</f>
        <v>1.909308</v>
      </c>
      <c r="C14">
        <f>MPI2_PUT!B3</f>
        <v>0.36268</v>
      </c>
      <c r="D14">
        <f>MPI2_GET!B3</f>
        <v>0.33653</v>
      </c>
      <c r="E14">
        <f>GASNet_PUT!B3</f>
        <v>2.4434940000000003</v>
      </c>
      <c r="F14">
        <f>GASNet_GET!B3</f>
        <v>0.75004700000000002</v>
      </c>
      <c r="G14">
        <f>XMP_PUT!B3</f>
        <v>2.4737170000000002</v>
      </c>
      <c r="H14">
        <f>XMP_GET!B3</f>
        <v>0.80256799999999995</v>
      </c>
      <c r="I14">
        <f>MPI3_PUT!B3</f>
        <v>2.4110909999999999</v>
      </c>
      <c r="J14">
        <f>MPI3_GET!B3</f>
        <v>0.59772900000000007</v>
      </c>
    </row>
    <row r="15" spans="1:10">
      <c r="A15">
        <v>4</v>
      </c>
      <c r="B15">
        <f>SendRecv!B4</f>
        <v>3.7932669999999997</v>
      </c>
      <c r="C15">
        <f>MPI2_PUT!B4</f>
        <v>0.72628200000000009</v>
      </c>
      <c r="D15">
        <f>MPI2_GET!B4</f>
        <v>0.67493499999999995</v>
      </c>
      <c r="E15">
        <f>GASNet_PUT!B4</f>
        <v>4.9079750000000004</v>
      </c>
      <c r="F15">
        <f>GASNet_GET!B4</f>
        <v>1.6359919999999999</v>
      </c>
      <c r="G15">
        <f>XMP_PUT!B4</f>
        <v>4.935225</v>
      </c>
      <c r="H15">
        <f>XMP_GET!B4</f>
        <v>1.6051359999999999</v>
      </c>
      <c r="I15">
        <f>MPI3_PUT!B4</f>
        <v>4.8367589999999998</v>
      </c>
      <c r="J15">
        <f>MPI3_GET!B4</f>
        <v>1.1970670000000001</v>
      </c>
    </row>
    <row r="16" spans="1:10">
      <c r="A16">
        <v>8</v>
      </c>
      <c r="B16">
        <f>SendRecv!B5</f>
        <v>7.637232</v>
      </c>
      <c r="C16">
        <f>MPI2_PUT!B5</f>
        <v>1.4446949999999998</v>
      </c>
      <c r="D16">
        <f>MPI2_GET!B5</f>
        <v>1.3441990000000001</v>
      </c>
      <c r="E16">
        <f>GASNet_PUT!B5</f>
        <v>9.6560049999999986</v>
      </c>
      <c r="F16">
        <f>GASNet_GET!B5</f>
        <v>3.2726529999999996</v>
      </c>
      <c r="G16">
        <f>XMP_PUT!B5</f>
        <v>9.8522170000000013</v>
      </c>
      <c r="H16">
        <f>XMP_GET!B5</f>
        <v>3.2115619999999998</v>
      </c>
      <c r="I16">
        <f>MPI3_PUT!B5</f>
        <v>9.5751049999999989</v>
      </c>
      <c r="J16">
        <f>MPI3_GET!B5</f>
        <v>2.3714240000000002</v>
      </c>
    </row>
    <row r="17" spans="1:10">
      <c r="A17">
        <v>16</v>
      </c>
      <c r="B17">
        <f>SendRecv!B6</f>
        <v>14.591882999999999</v>
      </c>
      <c r="C17">
        <f>MPI2_PUT!B6</f>
        <v>2.892525</v>
      </c>
      <c r="D17">
        <f>MPI2_GET!B6</f>
        <v>2.6922429999999999</v>
      </c>
      <c r="E17">
        <f>GASNet_PUT!B6</f>
        <v>19.536020000000001</v>
      </c>
      <c r="F17">
        <f>GASNet_GET!B6</f>
        <v>6.539955</v>
      </c>
      <c r="G17">
        <f>XMP_PUT!B6</f>
        <v>19.619865000000001</v>
      </c>
      <c r="H17">
        <f>XMP_GET!B6</f>
        <v>6.4141110000000001</v>
      </c>
      <c r="I17">
        <f>MPI3_PUT!B6</f>
        <v>19.047618999999997</v>
      </c>
      <c r="J17">
        <f>MPI3_GET!B6</f>
        <v>4.7947259999999998</v>
      </c>
    </row>
    <row r="18" spans="1:10">
      <c r="A18">
        <v>32</v>
      </c>
      <c r="B18">
        <f>SendRecv!B7</f>
        <v>28.584188999999999</v>
      </c>
      <c r="C18">
        <f>MPI2_PUT!B7</f>
        <v>5.7142860000000004</v>
      </c>
      <c r="D18">
        <f>MPI2_GET!B7</f>
        <v>5.3280050000000001</v>
      </c>
      <c r="E18">
        <f>GASNet_PUT!B7</f>
        <v>37.758112000000004</v>
      </c>
      <c r="F18">
        <f>GASNet_GET!B7</f>
        <v>13.029316000000001</v>
      </c>
      <c r="G18">
        <f>XMP_PUT!B7</f>
        <v>37.982196000000002</v>
      </c>
      <c r="H18">
        <f>XMP_GET!B7</f>
        <v>12.797441000000001</v>
      </c>
      <c r="I18">
        <f>MPI3_PUT!B7</f>
        <v>36.117381000000002</v>
      </c>
      <c r="J18">
        <f>MPI3_GET!B7</f>
        <v>9.4758659999999999</v>
      </c>
    </row>
    <row r="19" spans="1:10">
      <c r="A19">
        <v>64</v>
      </c>
      <c r="B19">
        <f>SendRecv!B8</f>
        <v>56.214317000000001</v>
      </c>
      <c r="C19">
        <f>MPI2_PUT!B8</f>
        <v>11.352549999999999</v>
      </c>
      <c r="D19">
        <f>MPI2_GET!B8</f>
        <v>10.610959000000001</v>
      </c>
      <c r="E19">
        <f>GASNet_PUT!B8</f>
        <v>74.679113000000001</v>
      </c>
      <c r="F19">
        <f>GASNet_GET!B8</f>
        <v>25.921426</v>
      </c>
      <c r="G19">
        <f>XMP_PUT!B8</f>
        <v>74.722709000000009</v>
      </c>
      <c r="H19">
        <f>XMP_GET!B8</f>
        <v>25.467569000000001</v>
      </c>
      <c r="I19">
        <f>MPI3_PUT!B8</f>
        <v>70.757323999999997</v>
      </c>
      <c r="J19">
        <f>MPI3_GET!B8</f>
        <v>18.892989</v>
      </c>
    </row>
    <row r="20" spans="1:10">
      <c r="A20">
        <v>128</v>
      </c>
      <c r="B20">
        <f>SendRecv!B9</f>
        <v>104.78919400000001</v>
      </c>
      <c r="C20">
        <f>MPI2_PUT!B9</f>
        <v>21.729903999999998</v>
      </c>
      <c r="D20">
        <f>MPI2_GET!B9</f>
        <v>20.333598000000002</v>
      </c>
      <c r="E20">
        <f>GASNet_PUT!B9</f>
        <v>109.495295</v>
      </c>
      <c r="F20">
        <f>GASNet_GET!B9</f>
        <v>51.118211000000002</v>
      </c>
      <c r="G20">
        <f>XMP_PUT!B9</f>
        <v>110.44003500000001</v>
      </c>
      <c r="H20">
        <f>XMP_GET!B9</f>
        <v>50.097847000000002</v>
      </c>
      <c r="I20">
        <f>MPI3_PUT!B9</f>
        <v>123.73127099999999</v>
      </c>
      <c r="J20">
        <f>MPI3_GET!B9</f>
        <v>37.230947999999998</v>
      </c>
    </row>
    <row r="21" spans="1:10">
      <c r="A21">
        <v>256</v>
      </c>
      <c r="B21">
        <f>SendRecv!B10</f>
        <v>162.28209200000001</v>
      </c>
      <c r="C21">
        <f>MPI2_PUT!B10</f>
        <v>42.784323999999998</v>
      </c>
      <c r="D21">
        <f>MPI2_GET!B10</f>
        <v>39.912691000000002</v>
      </c>
      <c r="E21">
        <f>GASNet_PUT!B10</f>
        <v>201.17878200000001</v>
      </c>
      <c r="F21">
        <f>GASNet_GET!B10</f>
        <v>97.672644000000005</v>
      </c>
      <c r="G21">
        <f>XMP_PUT!B10</f>
        <v>203.65950700000002</v>
      </c>
      <c r="H21">
        <f>XMP_GET!B10</f>
        <v>96.258695000000003</v>
      </c>
      <c r="I21">
        <f>MPI3_PUT!B10</f>
        <v>199.843872</v>
      </c>
      <c r="J21">
        <f>MPI3_GET!B10</f>
        <v>71.849564999999998</v>
      </c>
    </row>
    <row r="22" spans="1:10">
      <c r="A22">
        <v>512</v>
      </c>
      <c r="B22">
        <f>SendRecv!B11</f>
        <v>291.65479900000003</v>
      </c>
      <c r="C22">
        <f>MPI2_PUT!B11</f>
        <v>83.103392000000014</v>
      </c>
      <c r="D22">
        <f>MPI2_GET!B11</f>
        <v>77.882568000000006</v>
      </c>
      <c r="E22">
        <f>GASNet_PUT!B11</f>
        <v>360.05625900000001</v>
      </c>
      <c r="F22">
        <f>GASNet_GET!B11</f>
        <v>184.371624</v>
      </c>
      <c r="G22">
        <f>XMP_PUT!B11</f>
        <v>363.50727699999999</v>
      </c>
      <c r="H22">
        <f>XMP_GET!B11</f>
        <v>182.36865499999999</v>
      </c>
      <c r="I22">
        <f>MPI3_PUT!B11</f>
        <v>348.892675</v>
      </c>
      <c r="J22">
        <f>MPI3_GET!B11</f>
        <v>132.814527</v>
      </c>
    </row>
    <row r="23" spans="1:10">
      <c r="A23">
        <v>1024</v>
      </c>
      <c r="B23">
        <f>SendRecv!B12</f>
        <v>480.75117399999999</v>
      </c>
      <c r="C23">
        <f>MPI2_PUT!B12</f>
        <v>155.81253799999999</v>
      </c>
      <c r="D23">
        <f>MPI2_GET!B12</f>
        <v>146.88374100000001</v>
      </c>
      <c r="E23">
        <f>GASNet_PUT!B12</f>
        <v>595.17582100000004</v>
      </c>
      <c r="F23">
        <f>GASNet_GET!B12</f>
        <v>333.44187599999998</v>
      </c>
      <c r="G23">
        <f>XMP_PUT!B12</f>
        <v>602.17583100000002</v>
      </c>
      <c r="H23">
        <f>XMP_GET!B12</f>
        <v>329.684482</v>
      </c>
      <c r="I23">
        <f>MPI3_PUT!B12</f>
        <v>576.90140800000006</v>
      </c>
      <c r="J23">
        <f>MPI3_GET!B12</f>
        <v>255.61657500000001</v>
      </c>
    </row>
    <row r="24" spans="1:10">
      <c r="A24">
        <v>2048</v>
      </c>
      <c r="B24">
        <f>SendRecv!B13</f>
        <v>745.81209000000001</v>
      </c>
      <c r="C24">
        <f>MPI2_PUT!B13</f>
        <v>282.775285</v>
      </c>
      <c r="D24">
        <f>MPI2_GET!B13</f>
        <v>267.20595000000003</v>
      </c>
      <c r="E24">
        <f>GASNet_PUT!B13</f>
        <v>1014.112404</v>
      </c>
      <c r="F24">
        <f>GASNet_GET!B13</f>
        <v>609.16121400000009</v>
      </c>
      <c r="G24">
        <f>XMP_PUT!B13</f>
        <v>1019.6664179999999</v>
      </c>
      <c r="H24">
        <f>XMP_GET!B13</f>
        <v>602.61880200000007</v>
      </c>
      <c r="I24">
        <f>MPI3_PUT!B13</f>
        <v>868.71686099999999</v>
      </c>
      <c r="J24">
        <f>MPI3_GET!B13</f>
        <v>446.96638999999999</v>
      </c>
    </row>
    <row r="25" spans="1:10">
      <c r="A25">
        <v>4096</v>
      </c>
      <c r="B25">
        <f>SendRecv!B14</f>
        <v>1171.457171</v>
      </c>
      <c r="C25">
        <f>MPI2_PUT!B14</f>
        <v>509.96015899999998</v>
      </c>
      <c r="D25">
        <f>MPI2_GET!B14</f>
        <v>482.08085700000004</v>
      </c>
      <c r="E25">
        <f>GASNet_PUT!B14</f>
        <v>1602.5039119999999</v>
      </c>
      <c r="F25">
        <f>GASNet_GET!B14</f>
        <v>1052.0097599999999</v>
      </c>
      <c r="G25">
        <f>XMP_PUT!B14</f>
        <v>1608.7981150000001</v>
      </c>
      <c r="H25">
        <f>XMP_GET!B14</f>
        <v>1042.769857</v>
      </c>
      <c r="I25">
        <f>MPI3_PUT!B14</f>
        <v>1419.7573659999998</v>
      </c>
      <c r="J25">
        <f>MPI3_GET!B14</f>
        <v>804.87325600000008</v>
      </c>
    </row>
    <row r="26" spans="1:10">
      <c r="A26">
        <v>8192</v>
      </c>
      <c r="B26">
        <f>SendRecv!B15</f>
        <v>1637.5812089999999</v>
      </c>
      <c r="C26">
        <f>MPI2_PUT!B15</f>
        <v>832.816551</v>
      </c>
      <c r="D26">
        <f>MPI2_GET!B15</f>
        <v>801.408726</v>
      </c>
      <c r="E26">
        <f>GASNet_PUT!B15</f>
        <v>2267.99557</v>
      </c>
      <c r="F26">
        <f>GASNet_GET!B15</f>
        <v>1648.621453</v>
      </c>
      <c r="G26">
        <f>XMP_PUT!B15</f>
        <v>2266.426892</v>
      </c>
      <c r="H26">
        <f>XMP_GET!B15</f>
        <v>1636.5997399999999</v>
      </c>
      <c r="I26">
        <f>MPI3_PUT!B15</f>
        <v>2066.3387560000001</v>
      </c>
      <c r="J26">
        <f>MPI3_GET!B15</f>
        <v>1329.2227809999999</v>
      </c>
    </row>
    <row r="27" spans="1:10">
      <c r="A27">
        <v>16384</v>
      </c>
      <c r="B27">
        <f>SendRecv!B16</f>
        <v>1906.4463579999999</v>
      </c>
      <c r="C27">
        <f>MPI2_PUT!B16</f>
        <v>968.29289899999992</v>
      </c>
      <c r="D27">
        <f>MPI2_GET!B16</f>
        <v>1162.7279820000001</v>
      </c>
      <c r="E27">
        <f>GASNet_PUT!B16</f>
        <v>2853.112756</v>
      </c>
      <c r="F27">
        <f>GASNet_GET!B16</f>
        <v>2311.0233440000002</v>
      </c>
      <c r="G27">
        <f>XMP_PUT!B16</f>
        <v>2854.852762</v>
      </c>
      <c r="H27">
        <f>XMP_GET!B16</f>
        <v>2299.5087719999997</v>
      </c>
      <c r="I27">
        <f>MPI3_PUT!B16</f>
        <v>2656.0752210000001</v>
      </c>
      <c r="J27">
        <f>MPI3_GET!B16</f>
        <v>1922.4405979999999</v>
      </c>
    </row>
    <row r="28" spans="1:10">
      <c r="A28">
        <v>32768</v>
      </c>
      <c r="B28">
        <f>SendRecv!B17</f>
        <v>2588.8208569999997</v>
      </c>
      <c r="C28">
        <f>MPI2_PUT!B17</f>
        <v>1548.1798209999999</v>
      </c>
      <c r="D28">
        <f>MPI2_GET!B17</f>
        <v>1783.3410430000001</v>
      </c>
      <c r="E28">
        <f>GASNet_PUT!B17</f>
        <v>3279.0953669999999</v>
      </c>
      <c r="F28">
        <f>GASNet_GET!B17</f>
        <v>2893.5493839999999</v>
      </c>
      <c r="G28">
        <f>XMP_PUT!B17</f>
        <v>3281.5582589999999</v>
      </c>
      <c r="H28">
        <f>XMP_GET!B17</f>
        <v>2883.6186029999999</v>
      </c>
      <c r="I28">
        <f>MPI3_PUT!B17</f>
        <v>3132.546245</v>
      </c>
      <c r="J28">
        <f>MPI3_GET!B17</f>
        <v>2575.2907889999997</v>
      </c>
    </row>
    <row r="29" spans="1:10">
      <c r="A29">
        <v>65536</v>
      </c>
      <c r="B29">
        <f>SendRecv!B18</f>
        <v>3120.3904300000004</v>
      </c>
      <c r="C29">
        <f>MPI2_PUT!B18</f>
        <v>2218.738891</v>
      </c>
      <c r="D29">
        <f>MPI2_GET!B18</f>
        <v>2453.6128790000002</v>
      </c>
      <c r="E29">
        <f>GASNet_PUT!B18</f>
        <v>3538.4698450000001</v>
      </c>
      <c r="F29">
        <f>GASNet_GET!B18</f>
        <v>3298.5705660000003</v>
      </c>
      <c r="G29">
        <f>XMP_PUT!B18</f>
        <v>3544.3065360000001</v>
      </c>
      <c r="H29">
        <f>XMP_GET!B18</f>
        <v>3298.4045499999997</v>
      </c>
      <c r="I29">
        <f>MPI3_PUT!B18</f>
        <v>3500.1068150000001</v>
      </c>
      <c r="J29">
        <f>MPI3_GET!B18</f>
        <v>3084.8454890000003</v>
      </c>
    </row>
    <row r="30" spans="1:10">
      <c r="A30">
        <v>131072</v>
      </c>
      <c r="B30">
        <f>SendRecv!B19</f>
        <v>3457.543064</v>
      </c>
      <c r="C30">
        <f>MPI2_PUT!B19</f>
        <v>2829.645301</v>
      </c>
      <c r="D30">
        <f>MPI2_GET!B19</f>
        <v>3009.0336209999996</v>
      </c>
      <c r="E30">
        <f>GASNet_PUT!B19</f>
        <v>3687.1316649999999</v>
      </c>
      <c r="F30">
        <f>GASNet_GET!B19</f>
        <v>3557.2442429999996</v>
      </c>
      <c r="G30">
        <f>XMP_PUT!B19</f>
        <v>3690.609602</v>
      </c>
      <c r="H30">
        <f>XMP_GET!B19</f>
        <v>3553.6275890000002</v>
      </c>
      <c r="I30">
        <f>MPI3_PUT!B19</f>
        <v>3687.4428549999998</v>
      </c>
      <c r="J30">
        <f>MPI3_GET!B19</f>
        <v>3457.4062589999999</v>
      </c>
    </row>
    <row r="31" spans="1:10">
      <c r="A31">
        <v>262144</v>
      </c>
      <c r="B31">
        <f>SendRecv!B20</f>
        <v>3668.863977</v>
      </c>
      <c r="C31">
        <f>MPI2_PUT!B20</f>
        <v>3280.7984730000003</v>
      </c>
      <c r="D31">
        <f>MPI2_GET!B20</f>
        <v>3401.1547190000001</v>
      </c>
      <c r="E31">
        <f>GASNet_PUT!B20</f>
        <v>3766.572075</v>
      </c>
      <c r="F31">
        <f>GASNet_GET!B20</f>
        <v>3693.0272530000002</v>
      </c>
      <c r="G31">
        <f>XMP_PUT!B20</f>
        <v>3768.0067840000002</v>
      </c>
      <c r="H31">
        <f>XMP_GET!B20</f>
        <v>3690.427756</v>
      </c>
      <c r="I31">
        <f>MPI3_PUT!B20</f>
        <v>3796.5198380000002</v>
      </c>
      <c r="J31">
        <f>MPI3_GET!B20</f>
        <v>3662.6357889999999</v>
      </c>
    </row>
    <row r="32" spans="1:10">
      <c r="A32">
        <v>524288</v>
      </c>
      <c r="B32">
        <f>SendRecv!B21</f>
        <v>3789.3854300000003</v>
      </c>
      <c r="C32">
        <f>MPI2_PUT!B21</f>
        <v>3569.3288040000002</v>
      </c>
      <c r="D32">
        <f>MPI2_GET!B21</f>
        <v>3640.38328</v>
      </c>
      <c r="E32">
        <f>GASNet_PUT!B21</f>
        <v>3808.8485289999999</v>
      </c>
      <c r="F32">
        <f>GASNet_GET!B21</f>
        <v>3766.6532560000001</v>
      </c>
      <c r="G32">
        <f>XMP_PUT!B21</f>
        <v>3806.9816839999999</v>
      </c>
      <c r="H32">
        <f>XMP_GET!B21</f>
        <v>3765.1519780000003</v>
      </c>
      <c r="I32">
        <f>MPI3_PUT!B21</f>
        <v>3855.8668539999999</v>
      </c>
      <c r="J32">
        <f>MPI3_GET!B21</f>
        <v>3785.28161</v>
      </c>
    </row>
    <row r="33" spans="1:10">
      <c r="A33">
        <v>1048576</v>
      </c>
      <c r="B33">
        <f>SendRecv!B22</f>
        <v>3849.4191409999999</v>
      </c>
      <c r="C33">
        <f>MPI2_PUT!B22</f>
        <v>3731.6004680000001</v>
      </c>
      <c r="D33">
        <f>MPI2_GET!B22</f>
        <v>3768.7380939999998</v>
      </c>
      <c r="E33">
        <f>GASNet_PUT!B22</f>
        <v>3827.4854490000002</v>
      </c>
      <c r="F33">
        <f>GASNet_GET!B22</f>
        <v>3808.8485289999999</v>
      </c>
      <c r="G33">
        <f>XMP_PUT!B22</f>
        <v>3829.5402880000001</v>
      </c>
      <c r="H33">
        <f>XMP_GET!B22</f>
        <v>3809.4504580000003</v>
      </c>
      <c r="I33">
        <f>MPI3_PUT!B22</f>
        <v>3884.2909690000001</v>
      </c>
      <c r="J33">
        <f>MPI3_GET!B22</f>
        <v>3846.623122</v>
      </c>
    </row>
    <row r="34" spans="1:10">
      <c r="A34">
        <v>2097152</v>
      </c>
      <c r="B34">
        <f>SendRecv!B23</f>
        <v>3881.3614689999999</v>
      </c>
      <c r="C34">
        <f>MPI2_PUT!B23</f>
        <v>3820.5544410000002</v>
      </c>
      <c r="D34">
        <f>MPI2_GET!B23</f>
        <v>3841.9509909999997</v>
      </c>
      <c r="E34">
        <f>GASNet_PUT!B23</f>
        <v>3839.4293820000003</v>
      </c>
      <c r="F34">
        <f>GASNet_GET!B23</f>
        <v>3829.711624</v>
      </c>
      <c r="G34">
        <f>XMP_PUT!B23</f>
        <v>3840.0410159999997</v>
      </c>
      <c r="H34">
        <f>XMP_GET!B23</f>
        <v>3829.456373</v>
      </c>
      <c r="I34">
        <f>MPI3_PUT!B23</f>
        <v>3900.2849209999999</v>
      </c>
      <c r="J34">
        <f>MPI3_GET!B23</f>
        <v>3879.7530240000001</v>
      </c>
    </row>
    <row r="35" spans="1:10">
      <c r="A35">
        <v>4194304</v>
      </c>
      <c r="B35">
        <f>SendRecv!B24</f>
        <v>3895.0004779999999</v>
      </c>
      <c r="C35">
        <f>MPI2_PUT!B24</f>
        <v>3863.0583369999999</v>
      </c>
      <c r="D35">
        <f>MPI2_GET!B24</f>
        <v>3875.9311400000001</v>
      </c>
      <c r="E35">
        <f>GASNet_PUT!B24</f>
        <v>3845.0891579999998</v>
      </c>
      <c r="F35">
        <f>GASNet_GET!B24</f>
        <v>3839.4733139999998</v>
      </c>
      <c r="G35">
        <f>XMP_PUT!B24</f>
        <v>3845.2001970000001</v>
      </c>
      <c r="H35">
        <f>XMP_GET!B24</f>
        <v>3839.037546</v>
      </c>
      <c r="I35">
        <f>MPI3_PUT!B24</f>
        <v>3908.0691959999999</v>
      </c>
      <c r="J35">
        <f>MPI3_GET!B24</f>
        <v>3894.870269</v>
      </c>
    </row>
    <row r="36" spans="1:10">
      <c r="A36">
        <v>8388608</v>
      </c>
      <c r="B36">
        <f>SendRecv!B25</f>
        <v>3904.070518</v>
      </c>
      <c r="C36">
        <f>MPI2_PUT!B25</f>
        <v>3889.216367</v>
      </c>
      <c r="D36">
        <f>MPI2_GET!B25</f>
        <v>3894.041291</v>
      </c>
      <c r="E36">
        <f>GASNet_PUT!B25</f>
        <v>3847.875004</v>
      </c>
      <c r="F36">
        <f>GASNet_GET!B25</f>
        <v>3844.6248020000003</v>
      </c>
      <c r="G36">
        <f>XMP_PUT!B25</f>
        <v>3847.318217</v>
      </c>
      <c r="H36">
        <f>XMP_GET!B25</f>
        <v>3844.2636150000003</v>
      </c>
      <c r="I36">
        <f>MPI3_PUT!B25</f>
        <v>3911.5570950000001</v>
      </c>
      <c r="J36">
        <f>MPI3_GET!B25</f>
        <v>3905.6800990000002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C2" sqref="C2:L25"/>
    </sheetView>
  </sheetViews>
  <sheetFormatPr baseColWidth="12" defaultRowHeight="18" x14ac:dyDescent="0"/>
  <sheetData>
    <row r="1" spans="1:12">
      <c r="A1" t="s">
        <v>4</v>
      </c>
      <c r="B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>
      <c r="A2">
        <v>1</v>
      </c>
      <c r="B2">
        <f>MAX(C2:L2)/1000/1000</f>
        <v>0.29433399999999998</v>
      </c>
      <c r="C2">
        <v>284576</v>
      </c>
      <c r="D2">
        <v>278552</v>
      </c>
      <c r="E2">
        <v>294334</v>
      </c>
      <c r="F2">
        <v>288850</v>
      </c>
      <c r="G2">
        <v>293298</v>
      </c>
      <c r="H2">
        <v>283607</v>
      </c>
      <c r="I2">
        <v>290909</v>
      </c>
      <c r="J2">
        <v>290951</v>
      </c>
      <c r="K2">
        <v>281690</v>
      </c>
      <c r="L2">
        <v>283246</v>
      </c>
    </row>
    <row r="3" spans="1:12">
      <c r="A3">
        <v>2</v>
      </c>
      <c r="B3">
        <f t="shared" ref="B3:B25" si="0">MAX(C3:L3)/1000/1000</f>
        <v>0.59772900000000007</v>
      </c>
      <c r="C3">
        <v>565931</v>
      </c>
      <c r="D3">
        <v>557647</v>
      </c>
      <c r="E3">
        <v>597729</v>
      </c>
      <c r="F3">
        <v>589623</v>
      </c>
      <c r="G3">
        <v>587027</v>
      </c>
      <c r="H3">
        <v>575374</v>
      </c>
      <c r="I3">
        <v>582157</v>
      </c>
      <c r="J3">
        <v>585138</v>
      </c>
      <c r="K3">
        <v>581226</v>
      </c>
      <c r="L3">
        <v>582666</v>
      </c>
    </row>
    <row r="4" spans="1:12">
      <c r="A4">
        <v>4</v>
      </c>
      <c r="B4">
        <f t="shared" si="0"/>
        <v>1.1970670000000001</v>
      </c>
      <c r="C4">
        <v>1152904</v>
      </c>
      <c r="D4">
        <v>1114361</v>
      </c>
      <c r="E4">
        <v>1197067</v>
      </c>
      <c r="F4">
        <v>1186768</v>
      </c>
      <c r="G4">
        <v>1160093</v>
      </c>
      <c r="H4">
        <v>1158245</v>
      </c>
      <c r="I4">
        <v>1165162</v>
      </c>
      <c r="J4">
        <v>1172161</v>
      </c>
      <c r="K4">
        <v>1162791</v>
      </c>
      <c r="L4">
        <v>1164314</v>
      </c>
    </row>
    <row r="5" spans="1:12">
      <c r="A5">
        <v>8</v>
      </c>
      <c r="B5">
        <f t="shared" si="0"/>
        <v>2.3714240000000002</v>
      </c>
      <c r="C5">
        <v>2281477</v>
      </c>
      <c r="D5">
        <v>2225003</v>
      </c>
      <c r="E5">
        <v>2371424</v>
      </c>
      <c r="F5">
        <v>2291279</v>
      </c>
      <c r="G5">
        <v>2351904</v>
      </c>
      <c r="H5">
        <v>2328628</v>
      </c>
      <c r="I5">
        <v>2328289</v>
      </c>
      <c r="J5">
        <v>2350176</v>
      </c>
      <c r="K5">
        <v>2322880</v>
      </c>
      <c r="L5">
        <v>2319177</v>
      </c>
    </row>
    <row r="6" spans="1:12">
      <c r="A6">
        <v>16</v>
      </c>
      <c r="B6">
        <f t="shared" si="0"/>
        <v>4.7947259999999998</v>
      </c>
      <c r="C6">
        <v>4362050</v>
      </c>
      <c r="D6">
        <v>4237849</v>
      </c>
      <c r="E6">
        <v>4794726</v>
      </c>
      <c r="F6">
        <v>4737232</v>
      </c>
      <c r="G6">
        <v>4704499</v>
      </c>
      <c r="H6">
        <v>4649811</v>
      </c>
      <c r="I6">
        <v>4644412</v>
      </c>
      <c r="J6">
        <v>4687271</v>
      </c>
      <c r="K6">
        <v>4443210</v>
      </c>
      <c r="L6">
        <v>4664043</v>
      </c>
    </row>
    <row r="7" spans="1:12">
      <c r="A7">
        <v>32</v>
      </c>
      <c r="B7">
        <f t="shared" si="0"/>
        <v>9.4758659999999999</v>
      </c>
      <c r="C7">
        <v>9021708</v>
      </c>
      <c r="D7">
        <v>8929817</v>
      </c>
      <c r="E7">
        <v>9074153</v>
      </c>
      <c r="F7">
        <v>9475866</v>
      </c>
      <c r="G7">
        <v>9366311</v>
      </c>
      <c r="H7">
        <v>8901252</v>
      </c>
      <c r="I7">
        <v>9330806</v>
      </c>
      <c r="J7">
        <v>9337613</v>
      </c>
      <c r="K7">
        <v>9240543</v>
      </c>
      <c r="L7">
        <v>9288824</v>
      </c>
    </row>
    <row r="8" spans="1:12">
      <c r="A8">
        <v>64</v>
      </c>
      <c r="B8">
        <f t="shared" si="0"/>
        <v>18.892989</v>
      </c>
      <c r="C8">
        <v>18238814</v>
      </c>
      <c r="D8">
        <v>17852162</v>
      </c>
      <c r="E8">
        <v>18892989</v>
      </c>
      <c r="F8">
        <v>18729880</v>
      </c>
      <c r="G8">
        <v>18574953</v>
      </c>
      <c r="H8">
        <v>18491765</v>
      </c>
      <c r="I8">
        <v>18521198</v>
      </c>
      <c r="J8">
        <v>18523878</v>
      </c>
      <c r="K8">
        <v>18599244</v>
      </c>
      <c r="L8">
        <v>18377602</v>
      </c>
    </row>
    <row r="9" spans="1:12">
      <c r="A9">
        <v>128</v>
      </c>
      <c r="B9">
        <f t="shared" si="0"/>
        <v>37.230947999999998</v>
      </c>
      <c r="C9">
        <v>35749197</v>
      </c>
      <c r="D9">
        <v>35006153</v>
      </c>
      <c r="E9">
        <v>37230948</v>
      </c>
      <c r="F9">
        <v>36655212</v>
      </c>
      <c r="G9">
        <v>36786895</v>
      </c>
      <c r="H9">
        <v>36312057</v>
      </c>
      <c r="I9">
        <v>36456850</v>
      </c>
      <c r="J9">
        <v>36628988</v>
      </c>
      <c r="K9">
        <v>36676218</v>
      </c>
      <c r="L9">
        <v>36112287</v>
      </c>
    </row>
    <row r="10" spans="1:12">
      <c r="A10">
        <v>256</v>
      </c>
      <c r="B10">
        <f t="shared" si="0"/>
        <v>71.849564999999998</v>
      </c>
      <c r="C10">
        <v>69546319</v>
      </c>
      <c r="D10">
        <v>68085106</v>
      </c>
      <c r="E10">
        <v>71738826</v>
      </c>
      <c r="F10">
        <v>71849565</v>
      </c>
      <c r="G10">
        <v>70806251</v>
      </c>
      <c r="H10">
        <v>70021882</v>
      </c>
      <c r="I10">
        <v>71012483</v>
      </c>
      <c r="J10">
        <v>70669427</v>
      </c>
      <c r="K10">
        <v>70992790</v>
      </c>
      <c r="L10">
        <v>70474880</v>
      </c>
    </row>
    <row r="11" spans="1:12">
      <c r="A11">
        <v>512</v>
      </c>
      <c r="B11">
        <f t="shared" si="0"/>
        <v>132.814527</v>
      </c>
      <c r="C11">
        <v>129817444</v>
      </c>
      <c r="D11">
        <v>125922282</v>
      </c>
      <c r="E11">
        <v>132814527</v>
      </c>
      <c r="F11">
        <v>132197263</v>
      </c>
      <c r="G11">
        <v>132180199</v>
      </c>
      <c r="H11">
        <v>130779055</v>
      </c>
      <c r="I11">
        <v>129505501</v>
      </c>
      <c r="J11">
        <v>131399974</v>
      </c>
      <c r="K11">
        <v>131130747</v>
      </c>
      <c r="L11">
        <v>129211356</v>
      </c>
    </row>
    <row r="12" spans="1:12">
      <c r="A12">
        <v>1024</v>
      </c>
      <c r="B12">
        <f t="shared" si="0"/>
        <v>255.61657500000001</v>
      </c>
      <c r="C12">
        <v>247582205</v>
      </c>
      <c r="D12">
        <v>243490667</v>
      </c>
      <c r="E12">
        <v>255616575</v>
      </c>
      <c r="F12">
        <v>254758054</v>
      </c>
      <c r="G12">
        <v>252527744</v>
      </c>
      <c r="H12">
        <v>243780502</v>
      </c>
      <c r="I12">
        <v>252496610</v>
      </c>
      <c r="J12">
        <v>251782641</v>
      </c>
      <c r="K12">
        <v>253089471</v>
      </c>
      <c r="L12">
        <v>251226693</v>
      </c>
    </row>
    <row r="13" spans="1:12">
      <c r="A13">
        <v>2048</v>
      </c>
      <c r="B13">
        <f t="shared" si="0"/>
        <v>446.96638999999999</v>
      </c>
      <c r="C13">
        <v>439296439</v>
      </c>
      <c r="D13">
        <v>429215132</v>
      </c>
      <c r="E13">
        <v>446966390</v>
      </c>
      <c r="F13">
        <v>446576537</v>
      </c>
      <c r="G13">
        <v>443626124</v>
      </c>
      <c r="H13">
        <v>439768091</v>
      </c>
      <c r="I13">
        <v>441760138</v>
      </c>
      <c r="J13">
        <v>440146142</v>
      </c>
      <c r="K13">
        <v>444251627</v>
      </c>
      <c r="L13">
        <v>439249330</v>
      </c>
    </row>
    <row r="14" spans="1:12">
      <c r="A14">
        <v>4096</v>
      </c>
      <c r="B14">
        <f t="shared" si="0"/>
        <v>804.87325600000008</v>
      </c>
      <c r="C14">
        <v>779373989</v>
      </c>
      <c r="D14">
        <v>769346356</v>
      </c>
      <c r="E14">
        <v>804873256</v>
      </c>
      <c r="F14">
        <v>796887160</v>
      </c>
      <c r="G14">
        <v>794106243</v>
      </c>
      <c r="H14">
        <v>786406835</v>
      </c>
      <c r="I14">
        <v>790047256</v>
      </c>
      <c r="J14">
        <v>795417031</v>
      </c>
      <c r="K14">
        <v>790657272</v>
      </c>
      <c r="L14">
        <v>789742601</v>
      </c>
    </row>
    <row r="15" spans="1:12">
      <c r="A15">
        <v>8192</v>
      </c>
      <c r="B15">
        <f t="shared" si="0"/>
        <v>1329.2227809999999</v>
      </c>
      <c r="C15">
        <v>1304250915</v>
      </c>
      <c r="D15">
        <v>1289469542</v>
      </c>
      <c r="E15">
        <v>1329222781</v>
      </c>
      <c r="F15">
        <v>1308835277</v>
      </c>
      <c r="G15">
        <v>1318950250</v>
      </c>
      <c r="H15">
        <v>1310091156</v>
      </c>
      <c r="I15">
        <v>1313136171</v>
      </c>
      <c r="J15">
        <v>1316512656</v>
      </c>
      <c r="K15">
        <v>1322356739</v>
      </c>
      <c r="L15">
        <v>1308939842</v>
      </c>
    </row>
    <row r="16" spans="1:12">
      <c r="A16">
        <v>16384</v>
      </c>
      <c r="B16">
        <f t="shared" si="0"/>
        <v>1922.4405979999999</v>
      </c>
      <c r="C16">
        <v>1886905447</v>
      </c>
      <c r="D16">
        <v>1875672582</v>
      </c>
      <c r="E16">
        <v>1920862888</v>
      </c>
      <c r="F16">
        <v>1922440598</v>
      </c>
      <c r="G16">
        <v>1917266398</v>
      </c>
      <c r="H16">
        <v>1911116295</v>
      </c>
      <c r="I16">
        <v>1904562627</v>
      </c>
      <c r="J16">
        <v>1900475583</v>
      </c>
      <c r="K16">
        <v>1898053753</v>
      </c>
      <c r="L16">
        <v>1899263896</v>
      </c>
    </row>
    <row r="17" spans="1:12">
      <c r="A17">
        <v>32768</v>
      </c>
      <c r="B17">
        <f t="shared" si="0"/>
        <v>2575.2907889999997</v>
      </c>
      <c r="C17">
        <v>2530152112</v>
      </c>
      <c r="D17">
        <v>2510092305</v>
      </c>
      <c r="E17">
        <v>2531227067</v>
      </c>
      <c r="F17">
        <v>2575290789</v>
      </c>
      <c r="G17">
        <v>2560700191</v>
      </c>
      <c r="H17">
        <v>2514233101</v>
      </c>
      <c r="I17">
        <v>2510092305</v>
      </c>
      <c r="J17">
        <v>2535437945</v>
      </c>
      <c r="K17">
        <v>2536222910</v>
      </c>
      <c r="L17">
        <v>2564206902</v>
      </c>
    </row>
    <row r="18" spans="1:12">
      <c r="A18">
        <v>65536</v>
      </c>
      <c r="B18">
        <f t="shared" si="0"/>
        <v>3084.8454890000003</v>
      </c>
      <c r="C18">
        <v>3054009973</v>
      </c>
      <c r="D18">
        <v>3058356861</v>
      </c>
      <c r="E18">
        <v>3084845489</v>
      </c>
      <c r="F18">
        <v>3077963554</v>
      </c>
      <c r="G18">
        <v>3078614210</v>
      </c>
      <c r="H18">
        <v>3073344588</v>
      </c>
      <c r="I18">
        <v>3069529988</v>
      </c>
      <c r="J18">
        <v>3078108121</v>
      </c>
      <c r="K18">
        <v>3072768192</v>
      </c>
      <c r="L18">
        <v>3068164794</v>
      </c>
    </row>
    <row r="19" spans="1:12">
      <c r="A19">
        <v>131072</v>
      </c>
      <c r="B19">
        <f t="shared" si="0"/>
        <v>3457.4062589999999</v>
      </c>
      <c r="C19">
        <v>3436016410</v>
      </c>
      <c r="D19">
        <v>3431249100</v>
      </c>
      <c r="E19">
        <v>3446814106</v>
      </c>
      <c r="F19">
        <v>3457406259</v>
      </c>
      <c r="G19">
        <v>3456676820</v>
      </c>
      <c r="H19">
        <v>3440255121</v>
      </c>
      <c r="I19">
        <v>3442785286</v>
      </c>
      <c r="J19">
        <v>3444278019</v>
      </c>
      <c r="K19">
        <v>3440661504</v>
      </c>
      <c r="L19">
        <v>3452533980</v>
      </c>
    </row>
    <row r="20" spans="1:12">
      <c r="A20">
        <v>262144</v>
      </c>
      <c r="B20">
        <f t="shared" si="0"/>
        <v>3662.6357889999999</v>
      </c>
      <c r="C20">
        <v>3657219389</v>
      </c>
      <c r="D20">
        <v>3652785809</v>
      </c>
      <c r="E20">
        <v>3662635789</v>
      </c>
      <c r="F20">
        <v>3661356891</v>
      </c>
      <c r="G20">
        <v>3660206646</v>
      </c>
      <c r="H20">
        <v>3660206646</v>
      </c>
      <c r="I20">
        <v>3657040819</v>
      </c>
      <c r="J20">
        <v>3658316703</v>
      </c>
      <c r="K20">
        <v>3659312511</v>
      </c>
      <c r="L20">
        <v>3659746751</v>
      </c>
    </row>
    <row r="21" spans="1:12">
      <c r="A21">
        <v>524288</v>
      </c>
      <c r="B21">
        <f t="shared" si="0"/>
        <v>3785.28161</v>
      </c>
      <c r="C21">
        <v>3781241210</v>
      </c>
      <c r="D21">
        <v>3780218829</v>
      </c>
      <c r="E21">
        <v>3785281610</v>
      </c>
      <c r="F21">
        <v>3781009422</v>
      </c>
      <c r="G21">
        <v>3784694124</v>
      </c>
      <c r="H21">
        <v>3785035664</v>
      </c>
      <c r="I21">
        <v>3783669876</v>
      </c>
      <c r="J21">
        <v>3781377569</v>
      </c>
      <c r="K21">
        <v>3783082890</v>
      </c>
      <c r="L21">
        <v>3785022001</v>
      </c>
    </row>
    <row r="22" spans="1:12">
      <c r="A22">
        <v>1048576</v>
      </c>
      <c r="B22">
        <f t="shared" si="0"/>
        <v>3846.623122</v>
      </c>
      <c r="C22">
        <v>3842746494</v>
      </c>
      <c r="D22">
        <v>3840888487</v>
      </c>
      <c r="E22">
        <v>3843908662</v>
      </c>
      <c r="F22">
        <v>3844155273</v>
      </c>
      <c r="G22">
        <v>3846623122</v>
      </c>
      <c r="H22">
        <v>3844881197</v>
      </c>
      <c r="I22">
        <v>3844521724</v>
      </c>
      <c r="J22">
        <v>3843147891</v>
      </c>
      <c r="K22">
        <v>3844253926</v>
      </c>
      <c r="L22">
        <v>3842302943</v>
      </c>
    </row>
    <row r="23" spans="1:12">
      <c r="A23">
        <v>2097152</v>
      </c>
      <c r="B23">
        <f t="shared" si="0"/>
        <v>3879.7530240000001</v>
      </c>
      <c r="C23">
        <v>3878540391</v>
      </c>
      <c r="D23">
        <v>3879078448</v>
      </c>
      <c r="E23">
        <v>3879225543</v>
      </c>
      <c r="F23">
        <v>3878457902</v>
      </c>
      <c r="G23">
        <v>3878604950</v>
      </c>
      <c r="H23">
        <v>3878296521</v>
      </c>
      <c r="I23">
        <v>3877518494</v>
      </c>
      <c r="J23">
        <v>3878515285</v>
      </c>
      <c r="K23">
        <v>3879753024</v>
      </c>
      <c r="L23">
        <v>3879322416</v>
      </c>
    </row>
    <row r="24" spans="1:12">
      <c r="A24">
        <v>4194304</v>
      </c>
      <c r="B24">
        <f t="shared" si="0"/>
        <v>3894.870269</v>
      </c>
      <c r="C24">
        <v>3891962714</v>
      </c>
      <c r="D24">
        <v>3893391554</v>
      </c>
      <c r="E24">
        <v>3893118711</v>
      </c>
      <c r="F24">
        <v>3891218905</v>
      </c>
      <c r="G24">
        <v>3894157887</v>
      </c>
      <c r="H24">
        <v>3894870269</v>
      </c>
      <c r="I24">
        <v>3894712944</v>
      </c>
      <c r="J24">
        <v>3894839526</v>
      </c>
      <c r="K24">
        <v>3892997660</v>
      </c>
      <c r="L24">
        <v>3892840486</v>
      </c>
    </row>
    <row r="25" spans="1:12">
      <c r="A25">
        <v>8388608</v>
      </c>
      <c r="B25">
        <f t="shared" si="0"/>
        <v>3905.6800990000002</v>
      </c>
      <c r="C25">
        <v>3902425953</v>
      </c>
      <c r="D25">
        <v>3903880655</v>
      </c>
      <c r="E25">
        <v>3904084145</v>
      </c>
      <c r="F25">
        <v>3903945151</v>
      </c>
      <c r="G25">
        <v>3905680099</v>
      </c>
      <c r="H25">
        <v>3903671736</v>
      </c>
      <c r="I25">
        <v>3904330360</v>
      </c>
      <c r="J25">
        <v>3904239502</v>
      </c>
      <c r="K25">
        <v>3903841594</v>
      </c>
      <c r="L25">
        <v>3902097388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B24" sqref="B24:B25"/>
    </sheetView>
  </sheetViews>
  <sheetFormatPr baseColWidth="12" defaultRowHeight="18" x14ac:dyDescent="0"/>
  <sheetData>
    <row r="1" spans="1:12">
      <c r="A1" t="s">
        <v>5</v>
      </c>
      <c r="B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>
      <c r="A2">
        <v>1</v>
      </c>
      <c r="B2">
        <f>MAX(C2:L2)/1000/1000</f>
        <v>0.94339600000000001</v>
      </c>
      <c r="C2">
        <v>932836</v>
      </c>
      <c r="D2">
        <v>935454</v>
      </c>
      <c r="E2">
        <v>897263</v>
      </c>
      <c r="F2">
        <v>939408</v>
      </c>
      <c r="G2">
        <v>913242</v>
      </c>
      <c r="H2">
        <v>923788</v>
      </c>
      <c r="I2">
        <v>935454</v>
      </c>
      <c r="J2">
        <v>914495</v>
      </c>
      <c r="K2">
        <v>943396</v>
      </c>
      <c r="L2">
        <v>924214</v>
      </c>
    </row>
    <row r="3" spans="1:12">
      <c r="A3">
        <v>2</v>
      </c>
      <c r="B3">
        <f t="shared" ref="B3:B25" si="0">MAX(C3:L3)/1000/1000</f>
        <v>1.909308</v>
      </c>
      <c r="C3">
        <v>1839926</v>
      </c>
      <c r="D3">
        <v>1884126</v>
      </c>
      <c r="E3">
        <v>1825650</v>
      </c>
      <c r="F3">
        <v>1909308</v>
      </c>
      <c r="G3">
        <v>1868286</v>
      </c>
      <c r="H3">
        <v>1867414</v>
      </c>
      <c r="I3">
        <v>1887683</v>
      </c>
      <c r="J3">
        <v>1822323</v>
      </c>
      <c r="K3">
        <v>1849283</v>
      </c>
      <c r="L3">
        <v>1854427</v>
      </c>
    </row>
    <row r="4" spans="1:12">
      <c r="A4">
        <v>4</v>
      </c>
      <c r="B4">
        <f t="shared" si="0"/>
        <v>3.7932669999999997</v>
      </c>
      <c r="C4">
        <v>3775366</v>
      </c>
      <c r="D4">
        <v>3775366</v>
      </c>
      <c r="E4">
        <v>3639672</v>
      </c>
      <c r="F4">
        <v>3793267</v>
      </c>
      <c r="G4">
        <v>3673095</v>
      </c>
      <c r="H4">
        <v>3501094</v>
      </c>
      <c r="I4">
        <v>3766478</v>
      </c>
      <c r="J4">
        <v>3618272</v>
      </c>
      <c r="K4">
        <v>3649635</v>
      </c>
      <c r="L4">
        <v>3724395</v>
      </c>
    </row>
    <row r="5" spans="1:12">
      <c r="A5">
        <v>8</v>
      </c>
      <c r="B5">
        <f t="shared" si="0"/>
        <v>7.637232</v>
      </c>
      <c r="C5">
        <v>7522332</v>
      </c>
      <c r="D5">
        <v>7494145</v>
      </c>
      <c r="E5">
        <v>7272727</v>
      </c>
      <c r="F5">
        <v>7637232</v>
      </c>
      <c r="G5">
        <v>7373272</v>
      </c>
      <c r="H5">
        <v>7366483</v>
      </c>
      <c r="I5">
        <v>7547170</v>
      </c>
      <c r="J5">
        <v>7246377</v>
      </c>
      <c r="K5">
        <v>7473143</v>
      </c>
      <c r="L5">
        <v>7279345</v>
      </c>
    </row>
    <row r="6" spans="1:12">
      <c r="A6">
        <v>16</v>
      </c>
      <c r="B6">
        <f t="shared" si="0"/>
        <v>14.591882999999999</v>
      </c>
      <c r="C6">
        <v>14558690</v>
      </c>
      <c r="D6">
        <v>14215904</v>
      </c>
      <c r="E6">
        <v>14375562</v>
      </c>
      <c r="F6">
        <v>14591883</v>
      </c>
      <c r="G6">
        <v>14433920</v>
      </c>
      <c r="H6">
        <v>14440433</v>
      </c>
      <c r="I6">
        <v>14558690</v>
      </c>
      <c r="J6">
        <v>14304873</v>
      </c>
      <c r="K6">
        <v>14473089</v>
      </c>
      <c r="L6">
        <v>14279340</v>
      </c>
    </row>
    <row r="7" spans="1:12">
      <c r="A7">
        <v>32</v>
      </c>
      <c r="B7">
        <f t="shared" si="0"/>
        <v>28.584188999999999</v>
      </c>
      <c r="C7">
        <v>28482421</v>
      </c>
      <c r="D7">
        <v>28293546</v>
      </c>
      <c r="E7">
        <v>28306059</v>
      </c>
      <c r="F7">
        <v>28584189</v>
      </c>
      <c r="G7">
        <v>26722338</v>
      </c>
      <c r="H7">
        <v>27923211</v>
      </c>
      <c r="I7">
        <v>25963489</v>
      </c>
      <c r="J7">
        <v>27164686</v>
      </c>
      <c r="K7">
        <v>28520499</v>
      </c>
      <c r="L7">
        <v>28181418</v>
      </c>
    </row>
    <row r="8" spans="1:12">
      <c r="A8">
        <v>64</v>
      </c>
      <c r="B8">
        <f t="shared" si="0"/>
        <v>56.214317000000001</v>
      </c>
      <c r="C8">
        <v>56140351</v>
      </c>
      <c r="D8">
        <v>55993001</v>
      </c>
      <c r="E8">
        <v>54214316</v>
      </c>
      <c r="F8">
        <v>56189640</v>
      </c>
      <c r="G8">
        <v>55483312</v>
      </c>
      <c r="H8">
        <v>55267703</v>
      </c>
      <c r="I8">
        <v>56115739</v>
      </c>
      <c r="J8">
        <v>54145516</v>
      </c>
      <c r="K8">
        <v>56214317</v>
      </c>
      <c r="L8">
        <v>54912055</v>
      </c>
    </row>
    <row r="9" spans="1:12">
      <c r="A9">
        <v>128</v>
      </c>
      <c r="B9">
        <f t="shared" si="0"/>
        <v>104.78919400000001</v>
      </c>
      <c r="C9">
        <v>103142627</v>
      </c>
      <c r="D9">
        <v>103896104</v>
      </c>
      <c r="E9">
        <v>100827097</v>
      </c>
      <c r="F9">
        <v>104789194</v>
      </c>
      <c r="G9">
        <v>103184200</v>
      </c>
      <c r="H9">
        <v>101870275</v>
      </c>
      <c r="I9">
        <v>104447164</v>
      </c>
      <c r="J9">
        <v>100313480</v>
      </c>
      <c r="K9">
        <v>103476152</v>
      </c>
      <c r="L9">
        <v>101547005</v>
      </c>
    </row>
    <row r="10" spans="1:12">
      <c r="A10">
        <v>256</v>
      </c>
      <c r="B10">
        <f t="shared" si="0"/>
        <v>162.28209200000001</v>
      </c>
      <c r="C10">
        <v>160050016</v>
      </c>
      <c r="D10">
        <v>159402242</v>
      </c>
      <c r="E10">
        <v>158171146</v>
      </c>
      <c r="F10">
        <v>162282092</v>
      </c>
      <c r="G10">
        <v>160804020</v>
      </c>
      <c r="H10">
        <v>159303049</v>
      </c>
      <c r="I10">
        <v>160300564</v>
      </c>
      <c r="J10">
        <v>158464872</v>
      </c>
      <c r="K10">
        <v>160050016</v>
      </c>
      <c r="L10">
        <v>147592966</v>
      </c>
    </row>
    <row r="11" spans="1:12">
      <c r="A11">
        <v>512</v>
      </c>
      <c r="B11">
        <f t="shared" si="0"/>
        <v>291.65479900000003</v>
      </c>
      <c r="C11">
        <v>288694672</v>
      </c>
      <c r="D11">
        <v>288613303</v>
      </c>
      <c r="E11">
        <v>285634589</v>
      </c>
      <c r="F11">
        <v>291654799</v>
      </c>
      <c r="G11">
        <v>288531981</v>
      </c>
      <c r="H11">
        <v>287559674</v>
      </c>
      <c r="I11">
        <v>288126055</v>
      </c>
      <c r="J11">
        <v>286033520</v>
      </c>
      <c r="K11">
        <v>288613303</v>
      </c>
      <c r="L11">
        <v>286193404</v>
      </c>
    </row>
    <row r="12" spans="1:12">
      <c r="A12">
        <v>1024</v>
      </c>
      <c r="B12">
        <f t="shared" si="0"/>
        <v>480.75117399999999</v>
      </c>
      <c r="C12">
        <v>439390689</v>
      </c>
      <c r="D12">
        <v>442332613</v>
      </c>
      <c r="E12">
        <v>448827526</v>
      </c>
      <c r="F12">
        <v>480751174</v>
      </c>
      <c r="G12">
        <v>476500698</v>
      </c>
      <c r="H12">
        <v>475284289</v>
      </c>
      <c r="I12">
        <v>477055672</v>
      </c>
      <c r="J12">
        <v>469940340</v>
      </c>
      <c r="K12">
        <v>452196953</v>
      </c>
      <c r="L12">
        <v>472870007</v>
      </c>
    </row>
    <row r="13" spans="1:12">
      <c r="A13">
        <v>2048</v>
      </c>
      <c r="B13">
        <f t="shared" si="0"/>
        <v>745.81209000000001</v>
      </c>
      <c r="C13">
        <v>740687161</v>
      </c>
      <c r="D13">
        <v>740821125</v>
      </c>
      <c r="E13">
        <v>734576758</v>
      </c>
      <c r="F13">
        <v>745812090</v>
      </c>
      <c r="G13">
        <v>741491673</v>
      </c>
      <c r="H13">
        <v>739216748</v>
      </c>
      <c r="I13">
        <v>741894584</v>
      </c>
      <c r="J13">
        <v>732082216</v>
      </c>
      <c r="K13">
        <v>739483661</v>
      </c>
      <c r="L13">
        <v>736955739</v>
      </c>
    </row>
    <row r="14" spans="1:12">
      <c r="A14">
        <v>4096</v>
      </c>
      <c r="B14">
        <f t="shared" si="0"/>
        <v>1171.457171</v>
      </c>
      <c r="C14">
        <v>1165457391</v>
      </c>
      <c r="D14">
        <v>1165789099</v>
      </c>
      <c r="E14">
        <v>1159518754</v>
      </c>
      <c r="F14">
        <v>1171457171</v>
      </c>
      <c r="G14">
        <v>1151532190</v>
      </c>
      <c r="H14">
        <v>1163471098</v>
      </c>
      <c r="I14">
        <v>1167117823</v>
      </c>
      <c r="J14">
        <v>1159354656</v>
      </c>
      <c r="K14">
        <v>1166120996</v>
      </c>
      <c r="L14">
        <v>1161162296</v>
      </c>
    </row>
    <row r="15" spans="1:12">
      <c r="A15">
        <v>8192</v>
      </c>
      <c r="B15">
        <f t="shared" si="0"/>
        <v>1637.5812089999999</v>
      </c>
      <c r="C15">
        <v>1631709989</v>
      </c>
      <c r="D15">
        <v>1637581209</v>
      </c>
      <c r="E15">
        <v>1627172510</v>
      </c>
      <c r="F15">
        <v>1629924393</v>
      </c>
      <c r="G15">
        <v>1631709989</v>
      </c>
      <c r="H15">
        <v>1628142701</v>
      </c>
      <c r="I15">
        <v>1628304512</v>
      </c>
      <c r="J15">
        <v>1610854390</v>
      </c>
      <c r="K15">
        <v>1602190495</v>
      </c>
      <c r="L15">
        <v>1617853264</v>
      </c>
    </row>
    <row r="16" spans="1:12">
      <c r="A16">
        <v>16384</v>
      </c>
      <c r="B16">
        <f t="shared" si="0"/>
        <v>1906.4463579999999</v>
      </c>
      <c r="C16">
        <v>1897504198</v>
      </c>
      <c r="D16">
        <v>1900696056</v>
      </c>
      <c r="E16">
        <v>1881272247</v>
      </c>
      <c r="F16">
        <v>1896515800</v>
      </c>
      <c r="G16">
        <v>1906446358</v>
      </c>
      <c r="H16">
        <v>1900806311</v>
      </c>
      <c r="I16">
        <v>1899814471</v>
      </c>
      <c r="J16">
        <v>1890825159</v>
      </c>
      <c r="K16">
        <v>1895528432</v>
      </c>
      <c r="L16">
        <v>1888754395</v>
      </c>
    </row>
    <row r="17" spans="1:12">
      <c r="A17">
        <v>32768</v>
      </c>
      <c r="B17">
        <f t="shared" si="0"/>
        <v>2588.8208569999997</v>
      </c>
      <c r="C17">
        <v>2586981408</v>
      </c>
      <c r="D17">
        <v>2588820857</v>
      </c>
      <c r="E17">
        <v>2569132463</v>
      </c>
      <c r="F17">
        <v>2573975885</v>
      </c>
      <c r="G17">
        <v>2574076984</v>
      </c>
      <c r="H17">
        <v>2566014096</v>
      </c>
      <c r="I17">
        <v>2581682096</v>
      </c>
      <c r="J17">
        <v>2583208514</v>
      </c>
      <c r="K17">
        <v>2588207417</v>
      </c>
      <c r="L17">
        <v>2569132463</v>
      </c>
    </row>
    <row r="18" spans="1:12">
      <c r="A18">
        <v>65536</v>
      </c>
      <c r="B18">
        <f t="shared" si="0"/>
        <v>3120.3904300000004</v>
      </c>
      <c r="C18">
        <v>3096798582</v>
      </c>
      <c r="D18">
        <v>3097530427</v>
      </c>
      <c r="E18">
        <v>3103250704</v>
      </c>
      <c r="F18">
        <v>3120390430</v>
      </c>
      <c r="G18">
        <v>3103250704</v>
      </c>
      <c r="H18">
        <v>3113571038</v>
      </c>
      <c r="I18">
        <v>3116977004</v>
      </c>
      <c r="J18">
        <v>3108844667</v>
      </c>
      <c r="K18">
        <v>3113571038</v>
      </c>
      <c r="L18">
        <v>3110172508</v>
      </c>
    </row>
    <row r="19" spans="1:12">
      <c r="A19">
        <v>131072</v>
      </c>
      <c r="B19">
        <f t="shared" si="0"/>
        <v>3457.543064</v>
      </c>
      <c r="C19">
        <v>3453079720</v>
      </c>
      <c r="D19">
        <v>3450398157</v>
      </c>
      <c r="E19">
        <v>3441926420</v>
      </c>
      <c r="F19">
        <v>3452579451</v>
      </c>
      <c r="G19">
        <v>3456585662</v>
      </c>
      <c r="H19">
        <v>3444685352</v>
      </c>
      <c r="I19">
        <v>3451488460</v>
      </c>
      <c r="J19">
        <v>3457543064</v>
      </c>
      <c r="K19">
        <v>3451806594</v>
      </c>
      <c r="L19">
        <v>3447494049</v>
      </c>
    </row>
    <row r="20" spans="1:12">
      <c r="A20">
        <v>262144</v>
      </c>
      <c r="B20">
        <f t="shared" si="0"/>
        <v>3668.863977</v>
      </c>
      <c r="C20">
        <v>3663377959</v>
      </c>
      <c r="D20">
        <v>3660334415</v>
      </c>
      <c r="E20">
        <v>3655332529</v>
      </c>
      <c r="F20">
        <v>3655561908</v>
      </c>
      <c r="G20">
        <v>3668863977</v>
      </c>
      <c r="H20">
        <v>3668863977</v>
      </c>
      <c r="I20">
        <v>3659848940</v>
      </c>
      <c r="J20">
        <v>3664658270</v>
      </c>
      <c r="K20">
        <v>3660513307</v>
      </c>
      <c r="L20">
        <v>3665145022</v>
      </c>
    </row>
    <row r="21" spans="1:12">
      <c r="A21">
        <v>524288</v>
      </c>
      <c r="B21">
        <f t="shared" si="0"/>
        <v>3789.3854300000003</v>
      </c>
      <c r="C21">
        <v>3786976778</v>
      </c>
      <c r="D21">
        <v>3784680464</v>
      </c>
      <c r="E21">
        <v>3785527589</v>
      </c>
      <c r="F21">
        <v>3787551292</v>
      </c>
      <c r="G21">
        <v>3784584845</v>
      </c>
      <c r="H21">
        <v>3789385430</v>
      </c>
      <c r="I21">
        <v>3787181941</v>
      </c>
      <c r="J21">
        <v>3786443457</v>
      </c>
      <c r="K21">
        <v>3786484476</v>
      </c>
      <c r="L21">
        <v>3787140907</v>
      </c>
    </row>
    <row r="22" spans="1:12">
      <c r="A22">
        <v>1048576</v>
      </c>
      <c r="B22">
        <f t="shared" si="0"/>
        <v>3849.4191409999999</v>
      </c>
      <c r="C22">
        <v>3848974048</v>
      </c>
      <c r="D22">
        <v>3847328804</v>
      </c>
      <c r="E22">
        <v>3845706123</v>
      </c>
      <c r="F22">
        <v>3849419141</v>
      </c>
      <c r="G22">
        <v>3844697928</v>
      </c>
      <c r="H22">
        <v>3847568795</v>
      </c>
      <c r="I22">
        <v>3844176412</v>
      </c>
      <c r="J22">
        <v>3847180590</v>
      </c>
      <c r="K22">
        <v>3848140659</v>
      </c>
      <c r="L22">
        <v>3848161842</v>
      </c>
    </row>
    <row r="23" spans="1:12">
      <c r="A23">
        <v>2097152</v>
      </c>
      <c r="B23">
        <f t="shared" si="0"/>
        <v>3881.3614689999999</v>
      </c>
      <c r="C23">
        <v>3880409884</v>
      </c>
      <c r="D23">
        <v>3880575031</v>
      </c>
      <c r="E23">
        <v>3880072452</v>
      </c>
      <c r="F23">
        <v>3880758146</v>
      </c>
      <c r="G23">
        <v>3878522458</v>
      </c>
      <c r="H23">
        <v>3880664791</v>
      </c>
      <c r="I23">
        <v>3880187316</v>
      </c>
      <c r="J23">
        <v>3881361469</v>
      </c>
      <c r="K23">
        <v>3880998734</v>
      </c>
      <c r="L23">
        <v>3880262699</v>
      </c>
    </row>
    <row r="24" spans="1:12">
      <c r="A24">
        <v>4194304</v>
      </c>
      <c r="B24">
        <f t="shared" si="0"/>
        <v>3895.0004779999999</v>
      </c>
      <c r="C24">
        <v>3889328166</v>
      </c>
      <c r="D24">
        <v>3891009534</v>
      </c>
      <c r="E24">
        <v>3893342764</v>
      </c>
      <c r="F24">
        <v>3892961527</v>
      </c>
      <c r="G24">
        <v>3892649004</v>
      </c>
      <c r="H24">
        <v>3894703902</v>
      </c>
      <c r="I24">
        <v>3893778297</v>
      </c>
      <c r="J24">
        <v>3890825451</v>
      </c>
      <c r="K24">
        <v>3895000478</v>
      </c>
      <c r="L24">
        <v>3894982393</v>
      </c>
    </row>
    <row r="25" spans="1:12">
      <c r="A25">
        <v>8388608</v>
      </c>
      <c r="B25">
        <f t="shared" si="0"/>
        <v>3904.070518</v>
      </c>
      <c r="C25">
        <v>3899513456</v>
      </c>
      <c r="D25">
        <v>3901722601</v>
      </c>
      <c r="E25">
        <v>3899544273</v>
      </c>
      <c r="F25">
        <v>3903410164</v>
      </c>
      <c r="G25">
        <v>3903670827</v>
      </c>
      <c r="H25">
        <v>3904017826</v>
      </c>
      <c r="I25">
        <v>3902117355</v>
      </c>
      <c r="J25">
        <v>3903688993</v>
      </c>
      <c r="K25">
        <v>3903296646</v>
      </c>
      <c r="L25">
        <v>3904070518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D28" sqref="D28"/>
    </sheetView>
  </sheetViews>
  <sheetFormatPr baseColWidth="12" defaultRowHeight="18" x14ac:dyDescent="0"/>
  <sheetData>
    <row r="1" spans="1:12">
      <c r="A1" t="s">
        <v>5</v>
      </c>
      <c r="B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>
      <c r="A2">
        <v>1</v>
      </c>
      <c r="B2">
        <f>MAX(C2:L2)/1000/1000</f>
        <v>0.17993700000000001</v>
      </c>
      <c r="C2">
        <v>175500</v>
      </c>
      <c r="D2">
        <v>174490</v>
      </c>
      <c r="E2">
        <v>179356</v>
      </c>
      <c r="F2">
        <v>178827</v>
      </c>
      <c r="G2">
        <v>179937</v>
      </c>
      <c r="H2">
        <v>177920</v>
      </c>
      <c r="I2">
        <v>178428</v>
      </c>
      <c r="J2">
        <v>176772</v>
      </c>
      <c r="K2">
        <v>176445</v>
      </c>
      <c r="L2">
        <v>177841</v>
      </c>
    </row>
    <row r="3" spans="1:12">
      <c r="A3">
        <v>2</v>
      </c>
      <c r="B3">
        <f t="shared" ref="B3:B25" si="0">MAX(C3:L3)/1000/1000</f>
        <v>0.36268</v>
      </c>
      <c r="C3">
        <v>351958</v>
      </c>
      <c r="D3">
        <v>340252</v>
      </c>
      <c r="E3">
        <v>355682</v>
      </c>
      <c r="F3">
        <v>362680</v>
      </c>
      <c r="G3">
        <v>361468</v>
      </c>
      <c r="H3">
        <v>353263</v>
      </c>
      <c r="I3">
        <v>357175</v>
      </c>
      <c r="J3">
        <v>354862</v>
      </c>
      <c r="K3">
        <v>356697</v>
      </c>
      <c r="L3">
        <v>356697</v>
      </c>
    </row>
    <row r="4" spans="1:12">
      <c r="A4">
        <v>4</v>
      </c>
      <c r="B4">
        <f t="shared" si="0"/>
        <v>0.72628200000000009</v>
      </c>
      <c r="C4">
        <v>708153</v>
      </c>
      <c r="D4">
        <v>699240</v>
      </c>
      <c r="E4">
        <v>722348</v>
      </c>
      <c r="F4">
        <v>724769</v>
      </c>
      <c r="G4">
        <v>726282</v>
      </c>
      <c r="H4">
        <v>720202</v>
      </c>
      <c r="I4">
        <v>714541</v>
      </c>
      <c r="J4">
        <v>698019</v>
      </c>
      <c r="K4">
        <v>694806</v>
      </c>
      <c r="L4">
        <v>715308</v>
      </c>
    </row>
    <row r="5" spans="1:12">
      <c r="A5">
        <v>8</v>
      </c>
      <c r="B5">
        <f t="shared" si="0"/>
        <v>1.4446949999999998</v>
      </c>
      <c r="C5">
        <v>1413802</v>
      </c>
      <c r="D5">
        <v>1398968</v>
      </c>
      <c r="E5">
        <v>1443392</v>
      </c>
      <c r="F5">
        <v>1405358</v>
      </c>
      <c r="G5">
        <v>1444695</v>
      </c>
      <c r="H5">
        <v>1440792</v>
      </c>
      <c r="I5">
        <v>1386242</v>
      </c>
      <c r="J5">
        <v>1424248</v>
      </c>
      <c r="K5">
        <v>1426406</v>
      </c>
      <c r="L5">
        <v>1430487</v>
      </c>
    </row>
    <row r="6" spans="1:12">
      <c r="A6">
        <v>16</v>
      </c>
      <c r="B6">
        <f t="shared" si="0"/>
        <v>2.892525</v>
      </c>
      <c r="C6">
        <v>2815910</v>
      </c>
      <c r="D6">
        <v>2705673</v>
      </c>
      <c r="E6">
        <v>2824111</v>
      </c>
      <c r="F6">
        <v>2892525</v>
      </c>
      <c r="G6">
        <v>2804557</v>
      </c>
      <c r="H6">
        <v>2876922</v>
      </c>
      <c r="I6">
        <v>2847482</v>
      </c>
      <c r="J6">
        <v>2840153</v>
      </c>
      <c r="K6">
        <v>2840153</v>
      </c>
      <c r="L6">
        <v>2837886</v>
      </c>
    </row>
    <row r="7" spans="1:12">
      <c r="A7">
        <v>32</v>
      </c>
      <c r="B7">
        <f t="shared" si="0"/>
        <v>5.7142860000000004</v>
      </c>
      <c r="C7">
        <v>5584642</v>
      </c>
      <c r="D7">
        <v>5528680</v>
      </c>
      <c r="E7">
        <v>5696484</v>
      </c>
      <c r="F7">
        <v>5714286</v>
      </c>
      <c r="G7">
        <v>5540646</v>
      </c>
      <c r="H7">
        <v>5689395</v>
      </c>
      <c r="I7">
        <v>5646228</v>
      </c>
      <c r="J7">
        <v>5507271</v>
      </c>
      <c r="K7">
        <v>5638767</v>
      </c>
      <c r="L7">
        <v>5643739</v>
      </c>
    </row>
    <row r="8" spans="1:12">
      <c r="A8">
        <v>64</v>
      </c>
      <c r="B8">
        <f t="shared" si="0"/>
        <v>11.352549999999999</v>
      </c>
      <c r="C8">
        <v>11081292</v>
      </c>
      <c r="D8">
        <v>10969235</v>
      </c>
      <c r="E8">
        <v>10987124</v>
      </c>
      <c r="F8">
        <v>11054495</v>
      </c>
      <c r="G8">
        <v>11352550</v>
      </c>
      <c r="H8">
        <v>10988068</v>
      </c>
      <c r="I8">
        <v>11223148</v>
      </c>
      <c r="J8">
        <v>11193704</v>
      </c>
      <c r="K8">
        <v>11019284</v>
      </c>
      <c r="L8">
        <v>10923366</v>
      </c>
    </row>
    <row r="9" spans="1:12">
      <c r="A9">
        <v>128</v>
      </c>
      <c r="B9">
        <f t="shared" si="0"/>
        <v>21.729903999999998</v>
      </c>
      <c r="C9">
        <v>21193807</v>
      </c>
      <c r="D9">
        <v>21030149</v>
      </c>
      <c r="E9">
        <v>21512605</v>
      </c>
      <c r="F9">
        <v>21729904</v>
      </c>
      <c r="G9">
        <v>21627101</v>
      </c>
      <c r="H9">
        <v>21632584</v>
      </c>
      <c r="I9">
        <v>21385014</v>
      </c>
      <c r="J9">
        <v>21310247</v>
      </c>
      <c r="K9">
        <v>21368948</v>
      </c>
      <c r="L9">
        <v>21419009</v>
      </c>
    </row>
    <row r="10" spans="1:12">
      <c r="A10">
        <v>256</v>
      </c>
      <c r="B10">
        <f t="shared" si="0"/>
        <v>42.784323999999998</v>
      </c>
      <c r="C10">
        <v>41731192</v>
      </c>
      <c r="D10">
        <v>41440712</v>
      </c>
      <c r="E10">
        <v>42338543</v>
      </c>
      <c r="F10">
        <v>42784324</v>
      </c>
      <c r="G10">
        <v>42759312</v>
      </c>
      <c r="H10">
        <v>42219840</v>
      </c>
      <c r="I10">
        <v>42244224</v>
      </c>
      <c r="J10">
        <v>41727791</v>
      </c>
      <c r="K10">
        <v>42226804</v>
      </c>
      <c r="L10">
        <v>42300066</v>
      </c>
    </row>
    <row r="11" spans="1:12">
      <c r="A11">
        <v>512</v>
      </c>
      <c r="B11">
        <f t="shared" si="0"/>
        <v>83.103392000000014</v>
      </c>
      <c r="C11">
        <v>81360242</v>
      </c>
      <c r="D11">
        <v>80313725</v>
      </c>
      <c r="E11">
        <v>82401223</v>
      </c>
      <c r="F11">
        <v>83049473</v>
      </c>
      <c r="G11">
        <v>83103392</v>
      </c>
      <c r="H11">
        <v>82807699</v>
      </c>
      <c r="I11">
        <v>81992153</v>
      </c>
      <c r="J11">
        <v>81776074</v>
      </c>
      <c r="K11">
        <v>81743434</v>
      </c>
      <c r="L11">
        <v>82130253</v>
      </c>
    </row>
    <row r="12" spans="1:12">
      <c r="A12">
        <v>1024</v>
      </c>
      <c r="B12">
        <f t="shared" si="0"/>
        <v>155.81253799999999</v>
      </c>
      <c r="C12">
        <v>153098602</v>
      </c>
      <c r="D12">
        <v>149238505</v>
      </c>
      <c r="E12">
        <v>155198545</v>
      </c>
      <c r="F12">
        <v>155363374</v>
      </c>
      <c r="G12">
        <v>155812538</v>
      </c>
      <c r="H12">
        <v>155587632</v>
      </c>
      <c r="I12">
        <v>153950237</v>
      </c>
      <c r="J12">
        <v>153696060</v>
      </c>
      <c r="K12">
        <v>153064275</v>
      </c>
      <c r="L12">
        <v>153915527</v>
      </c>
    </row>
    <row r="13" spans="1:12">
      <c r="A13">
        <v>2048</v>
      </c>
      <c r="B13">
        <f t="shared" si="0"/>
        <v>282.775285</v>
      </c>
      <c r="C13">
        <v>277921020</v>
      </c>
      <c r="D13">
        <v>274310206</v>
      </c>
      <c r="E13">
        <v>281899518</v>
      </c>
      <c r="F13">
        <v>282190837</v>
      </c>
      <c r="G13">
        <v>282775285</v>
      </c>
      <c r="H13">
        <v>281647528</v>
      </c>
      <c r="I13">
        <v>277544383</v>
      </c>
      <c r="J13">
        <v>274825550</v>
      </c>
      <c r="K13">
        <v>273394740</v>
      </c>
      <c r="L13">
        <v>276420570</v>
      </c>
    </row>
    <row r="14" spans="1:12">
      <c r="A14">
        <v>4096</v>
      </c>
      <c r="B14">
        <f t="shared" si="0"/>
        <v>509.96015899999998</v>
      </c>
      <c r="C14">
        <v>500855955</v>
      </c>
      <c r="D14">
        <v>499603586</v>
      </c>
      <c r="E14">
        <v>509960159</v>
      </c>
      <c r="F14">
        <v>505367057</v>
      </c>
      <c r="G14">
        <v>506241503</v>
      </c>
      <c r="H14">
        <v>508346261</v>
      </c>
      <c r="I14">
        <v>499664532</v>
      </c>
      <c r="J14">
        <v>506085130</v>
      </c>
      <c r="K14">
        <v>506742546</v>
      </c>
      <c r="L14">
        <v>507370247</v>
      </c>
    </row>
    <row r="15" spans="1:12">
      <c r="A15">
        <v>8192</v>
      </c>
      <c r="B15">
        <f t="shared" si="0"/>
        <v>832.816551</v>
      </c>
      <c r="C15">
        <v>805506391</v>
      </c>
      <c r="D15">
        <v>817320164</v>
      </c>
      <c r="E15">
        <v>830242222</v>
      </c>
      <c r="F15">
        <v>832351148</v>
      </c>
      <c r="G15">
        <v>812174689</v>
      </c>
      <c r="H15">
        <v>825639992</v>
      </c>
      <c r="I15">
        <v>821170810</v>
      </c>
      <c r="J15">
        <v>826514655</v>
      </c>
      <c r="K15">
        <v>822407389</v>
      </c>
      <c r="L15">
        <v>832816551</v>
      </c>
    </row>
    <row r="16" spans="1:12">
      <c r="A16">
        <v>16384</v>
      </c>
      <c r="B16">
        <f t="shared" si="0"/>
        <v>968.29289899999992</v>
      </c>
      <c r="C16">
        <v>956953449</v>
      </c>
      <c r="D16">
        <v>948422576</v>
      </c>
      <c r="E16">
        <v>960769366</v>
      </c>
      <c r="F16">
        <v>967435269</v>
      </c>
      <c r="G16">
        <v>968292899</v>
      </c>
      <c r="H16">
        <v>962547367</v>
      </c>
      <c r="I16">
        <v>964133345</v>
      </c>
      <c r="J16">
        <v>958044616</v>
      </c>
      <c r="K16">
        <v>960290713</v>
      </c>
      <c r="L16">
        <v>956785798</v>
      </c>
    </row>
    <row r="17" spans="1:12">
      <c r="A17">
        <v>32768</v>
      </c>
      <c r="B17">
        <f t="shared" si="0"/>
        <v>1548.1798209999999</v>
      </c>
      <c r="C17">
        <v>1536816434</v>
      </c>
      <c r="D17">
        <v>1517458553</v>
      </c>
      <c r="E17">
        <v>1544276356</v>
      </c>
      <c r="F17">
        <v>1542931136</v>
      </c>
      <c r="G17">
        <v>1547156448</v>
      </c>
      <c r="H17">
        <v>1548179821</v>
      </c>
      <c r="I17">
        <v>1542386444</v>
      </c>
      <c r="J17">
        <v>1541334462</v>
      </c>
      <c r="K17">
        <v>1534764994</v>
      </c>
      <c r="L17">
        <v>1535016630</v>
      </c>
    </row>
    <row r="18" spans="1:12">
      <c r="A18">
        <v>65536</v>
      </c>
      <c r="B18">
        <f t="shared" si="0"/>
        <v>2218.738891</v>
      </c>
      <c r="C18">
        <v>2197240709</v>
      </c>
      <c r="D18">
        <v>2187121427</v>
      </c>
      <c r="E18">
        <v>2203964958</v>
      </c>
      <c r="F18">
        <v>2217162576</v>
      </c>
      <c r="G18">
        <v>2218738891</v>
      </c>
      <c r="H18">
        <v>2211775029</v>
      </c>
      <c r="I18">
        <v>2211103426</v>
      </c>
      <c r="J18">
        <v>2209575185</v>
      </c>
      <c r="K18">
        <v>2209761443</v>
      </c>
      <c r="L18">
        <v>2211028829</v>
      </c>
    </row>
    <row r="19" spans="1:12">
      <c r="A19">
        <v>131072</v>
      </c>
      <c r="B19">
        <f t="shared" si="0"/>
        <v>2829.645301</v>
      </c>
      <c r="C19">
        <v>2818843619</v>
      </c>
      <c r="D19">
        <v>2812100408</v>
      </c>
      <c r="E19">
        <v>2816995852</v>
      </c>
      <c r="F19">
        <v>2829614758</v>
      </c>
      <c r="G19">
        <v>2828515629</v>
      </c>
      <c r="H19">
        <v>2829645301</v>
      </c>
      <c r="I19">
        <v>2821331324</v>
      </c>
      <c r="J19">
        <v>2818479932</v>
      </c>
      <c r="K19">
        <v>2819662257</v>
      </c>
      <c r="L19">
        <v>2822668002</v>
      </c>
    </row>
    <row r="20" spans="1:12">
      <c r="A20">
        <v>262144</v>
      </c>
      <c r="B20">
        <f t="shared" si="0"/>
        <v>3280.7984730000003</v>
      </c>
      <c r="C20">
        <v>3273362969</v>
      </c>
      <c r="D20">
        <v>3264354648</v>
      </c>
      <c r="E20">
        <v>3276267607</v>
      </c>
      <c r="F20">
        <v>3280798473</v>
      </c>
      <c r="G20">
        <v>3280470026</v>
      </c>
      <c r="H20">
        <v>3279546620</v>
      </c>
      <c r="I20">
        <v>3276718082</v>
      </c>
      <c r="J20">
        <v>3273955751</v>
      </c>
      <c r="K20">
        <v>3277844813</v>
      </c>
      <c r="L20">
        <v>3277107229</v>
      </c>
    </row>
    <row r="21" spans="1:12">
      <c r="A21">
        <v>524288</v>
      </c>
      <c r="B21">
        <f t="shared" si="0"/>
        <v>3569.3288040000002</v>
      </c>
      <c r="C21">
        <v>3561303645</v>
      </c>
      <c r="D21">
        <v>3559623186</v>
      </c>
      <c r="E21">
        <v>3563591133</v>
      </c>
      <c r="F21">
        <v>3569328804</v>
      </c>
      <c r="G21">
        <v>3566851941</v>
      </c>
      <c r="H21">
        <v>3565845182</v>
      </c>
      <c r="I21">
        <v>3567495109</v>
      </c>
      <c r="J21">
        <v>3562259433</v>
      </c>
      <c r="K21">
        <v>3565045032</v>
      </c>
      <c r="L21">
        <v>3563070441</v>
      </c>
    </row>
    <row r="22" spans="1:12">
      <c r="A22">
        <v>1048576</v>
      </c>
      <c r="B22">
        <f t="shared" si="0"/>
        <v>3731.6004680000001</v>
      </c>
      <c r="C22">
        <v>3727203414</v>
      </c>
      <c r="D22">
        <v>3723735540</v>
      </c>
      <c r="E22">
        <v>3729775394</v>
      </c>
      <c r="F22">
        <v>3728555250</v>
      </c>
      <c r="G22">
        <v>3728966296</v>
      </c>
      <c r="H22">
        <v>3731600468</v>
      </c>
      <c r="I22">
        <v>3727680420</v>
      </c>
      <c r="J22">
        <v>3729576403</v>
      </c>
      <c r="K22">
        <v>3729742227</v>
      </c>
      <c r="L22">
        <v>3726984827</v>
      </c>
    </row>
    <row r="23" spans="1:12">
      <c r="A23">
        <v>2097152</v>
      </c>
      <c r="B23">
        <f t="shared" si="0"/>
        <v>3820.5544410000002</v>
      </c>
      <c r="C23">
        <v>3818415372</v>
      </c>
      <c r="D23">
        <v>3816153698</v>
      </c>
      <c r="E23">
        <v>3820105560</v>
      </c>
      <c r="F23">
        <v>3819747226</v>
      </c>
      <c r="G23">
        <v>3820554441</v>
      </c>
      <c r="H23">
        <v>3820004663</v>
      </c>
      <c r="I23">
        <v>3820484840</v>
      </c>
      <c r="J23">
        <v>3818665676</v>
      </c>
      <c r="K23">
        <v>3818853425</v>
      </c>
      <c r="L23">
        <v>3819750705</v>
      </c>
    </row>
    <row r="24" spans="1:12">
      <c r="A24">
        <v>4194304</v>
      </c>
      <c r="B24">
        <f t="shared" si="0"/>
        <v>3863.0583369999999</v>
      </c>
      <c r="C24">
        <v>3861434805</v>
      </c>
      <c r="D24">
        <v>3860132343</v>
      </c>
      <c r="E24">
        <v>3861031356</v>
      </c>
      <c r="F24">
        <v>3862439349</v>
      </c>
      <c r="G24">
        <v>3863058337</v>
      </c>
      <c r="H24">
        <v>3862318420</v>
      </c>
      <c r="I24">
        <v>3862170827</v>
      </c>
      <c r="J24">
        <v>3860107475</v>
      </c>
      <c r="K24">
        <v>3862503373</v>
      </c>
      <c r="L24">
        <v>3862446462</v>
      </c>
    </row>
    <row r="25" spans="1:12">
      <c r="A25">
        <v>8388608</v>
      </c>
      <c r="B25">
        <f t="shared" si="0"/>
        <v>3889.216367</v>
      </c>
      <c r="C25">
        <v>3884475334</v>
      </c>
      <c r="D25">
        <v>3885623286</v>
      </c>
      <c r="E25">
        <v>3885650284</v>
      </c>
      <c r="F25">
        <v>3884029291</v>
      </c>
      <c r="G25">
        <v>3886306442</v>
      </c>
      <c r="H25">
        <v>3889216367</v>
      </c>
      <c r="I25">
        <v>3886066095</v>
      </c>
      <c r="J25">
        <v>3886836751</v>
      </c>
      <c r="K25">
        <v>3887580687</v>
      </c>
      <c r="L25">
        <v>3885827578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L2" sqref="L2:L25"/>
    </sheetView>
  </sheetViews>
  <sheetFormatPr baseColWidth="12" defaultRowHeight="18" x14ac:dyDescent="0"/>
  <sheetData>
    <row r="1" spans="1:12">
      <c r="A1" t="s">
        <v>5</v>
      </c>
      <c r="B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>
      <c r="A2">
        <v>1</v>
      </c>
      <c r="B2">
        <f>MAX(C2:L2)/1000/1000</f>
        <v>0.167743</v>
      </c>
      <c r="C2">
        <v>166016</v>
      </c>
      <c r="D2">
        <v>162338</v>
      </c>
      <c r="E2">
        <v>167336</v>
      </c>
      <c r="F2">
        <v>167743</v>
      </c>
      <c r="G2">
        <v>167574</v>
      </c>
      <c r="H2">
        <v>166403</v>
      </c>
      <c r="I2">
        <v>166058</v>
      </c>
      <c r="J2">
        <v>166722</v>
      </c>
      <c r="K2">
        <v>164935</v>
      </c>
      <c r="L2">
        <v>165330</v>
      </c>
    </row>
    <row r="3" spans="1:12">
      <c r="A3">
        <v>2</v>
      </c>
      <c r="B3">
        <f t="shared" ref="B3:B25" si="0">MAX(C3:L3)/1000/1000</f>
        <v>0.33653</v>
      </c>
      <c r="C3">
        <v>332640</v>
      </c>
      <c r="D3">
        <v>317234</v>
      </c>
      <c r="E3">
        <v>334141</v>
      </c>
      <c r="F3">
        <v>336530</v>
      </c>
      <c r="G3">
        <v>335655</v>
      </c>
      <c r="H3">
        <v>330415</v>
      </c>
      <c r="I3">
        <v>334029</v>
      </c>
      <c r="J3">
        <v>334280</v>
      </c>
      <c r="K3">
        <v>333723</v>
      </c>
      <c r="L3">
        <v>329489</v>
      </c>
    </row>
    <row r="4" spans="1:12">
      <c r="A4">
        <v>4</v>
      </c>
      <c r="B4">
        <f t="shared" si="0"/>
        <v>0.67493499999999995</v>
      </c>
      <c r="C4">
        <v>666500</v>
      </c>
      <c r="D4">
        <v>655201</v>
      </c>
      <c r="E4">
        <v>671648</v>
      </c>
      <c r="F4">
        <v>674935</v>
      </c>
      <c r="G4">
        <v>671592</v>
      </c>
      <c r="H4">
        <v>666722</v>
      </c>
      <c r="I4">
        <v>650618</v>
      </c>
      <c r="J4">
        <v>650142</v>
      </c>
      <c r="K4">
        <v>649351</v>
      </c>
      <c r="L4">
        <v>659631</v>
      </c>
    </row>
    <row r="5" spans="1:12">
      <c r="A5">
        <v>8</v>
      </c>
      <c r="B5">
        <f t="shared" si="0"/>
        <v>1.3441990000000001</v>
      </c>
      <c r="C5">
        <v>1331336</v>
      </c>
      <c r="D5">
        <v>1304206</v>
      </c>
      <c r="E5">
        <v>1344199</v>
      </c>
      <c r="F5">
        <v>1335671</v>
      </c>
      <c r="G5">
        <v>1341832</v>
      </c>
      <c r="H5">
        <v>1334112</v>
      </c>
      <c r="I5">
        <v>1330893</v>
      </c>
      <c r="J5">
        <v>1337122</v>
      </c>
      <c r="K5">
        <v>1330561</v>
      </c>
      <c r="L5">
        <v>1319479</v>
      </c>
    </row>
    <row r="6" spans="1:12">
      <c r="A6">
        <v>16</v>
      </c>
      <c r="B6">
        <f t="shared" si="0"/>
        <v>2.6922429999999999</v>
      </c>
      <c r="C6">
        <v>2660238</v>
      </c>
      <c r="D6">
        <v>2621232</v>
      </c>
      <c r="E6">
        <v>2688624</v>
      </c>
      <c r="F6">
        <v>2692243</v>
      </c>
      <c r="G6">
        <v>2555706</v>
      </c>
      <c r="H6">
        <v>2622091</v>
      </c>
      <c r="I6">
        <v>2622736</v>
      </c>
      <c r="J6">
        <v>2677152</v>
      </c>
      <c r="K6">
        <v>2665556</v>
      </c>
      <c r="L6">
        <v>2636566</v>
      </c>
    </row>
    <row r="7" spans="1:12">
      <c r="A7">
        <v>32</v>
      </c>
      <c r="B7">
        <f t="shared" si="0"/>
        <v>5.3280050000000001</v>
      </c>
      <c r="C7">
        <v>5167124</v>
      </c>
      <c r="D7">
        <v>5040958</v>
      </c>
      <c r="E7">
        <v>5210029</v>
      </c>
      <c r="F7">
        <v>5188488</v>
      </c>
      <c r="G7">
        <v>5328005</v>
      </c>
      <c r="H7">
        <v>5150076</v>
      </c>
      <c r="I7">
        <v>5165039</v>
      </c>
      <c r="J7">
        <v>5162539</v>
      </c>
      <c r="K7">
        <v>5187226</v>
      </c>
      <c r="L7">
        <v>5112638</v>
      </c>
    </row>
    <row r="8" spans="1:12">
      <c r="A8">
        <v>64</v>
      </c>
      <c r="B8">
        <f t="shared" si="0"/>
        <v>10.610959000000001</v>
      </c>
      <c r="C8">
        <v>10533246</v>
      </c>
      <c r="D8">
        <v>10269576</v>
      </c>
      <c r="E8">
        <v>10610959</v>
      </c>
      <c r="F8">
        <v>10553220</v>
      </c>
      <c r="G8">
        <v>10581136</v>
      </c>
      <c r="H8">
        <v>10478062</v>
      </c>
      <c r="I8">
        <v>10531512</v>
      </c>
      <c r="J8">
        <v>10508168</v>
      </c>
      <c r="K8">
        <v>10526316</v>
      </c>
      <c r="L8">
        <v>10415819</v>
      </c>
    </row>
    <row r="9" spans="1:12">
      <c r="A9">
        <v>128</v>
      </c>
      <c r="B9">
        <f t="shared" si="0"/>
        <v>20.333598000000002</v>
      </c>
      <c r="C9">
        <v>20229158</v>
      </c>
      <c r="D9">
        <v>19756135</v>
      </c>
      <c r="E9">
        <v>20333598</v>
      </c>
      <c r="F9">
        <v>20314236</v>
      </c>
      <c r="G9">
        <v>20306179</v>
      </c>
      <c r="H9">
        <v>20117878</v>
      </c>
      <c r="I9">
        <v>20190867</v>
      </c>
      <c r="J9">
        <v>20173365</v>
      </c>
      <c r="K9">
        <v>20222766</v>
      </c>
      <c r="L9">
        <v>20023465</v>
      </c>
    </row>
    <row r="10" spans="1:12">
      <c r="A10">
        <v>256</v>
      </c>
      <c r="B10">
        <f t="shared" si="0"/>
        <v>39.912691000000002</v>
      </c>
      <c r="C10">
        <v>39137747</v>
      </c>
      <c r="D10">
        <v>38852633</v>
      </c>
      <c r="E10">
        <v>39671471</v>
      </c>
      <c r="F10">
        <v>39912691</v>
      </c>
      <c r="G10">
        <v>39853662</v>
      </c>
      <c r="H10">
        <v>39524471</v>
      </c>
      <c r="I10">
        <v>39702233</v>
      </c>
      <c r="J10">
        <v>39711471</v>
      </c>
      <c r="K10">
        <v>39619283</v>
      </c>
      <c r="L10">
        <v>39327137</v>
      </c>
    </row>
    <row r="11" spans="1:12">
      <c r="A11">
        <v>512</v>
      </c>
      <c r="B11">
        <f t="shared" si="0"/>
        <v>77.882568000000006</v>
      </c>
      <c r="C11">
        <v>77593392</v>
      </c>
      <c r="D11">
        <v>75812542</v>
      </c>
      <c r="E11">
        <v>77764277</v>
      </c>
      <c r="F11">
        <v>77634572</v>
      </c>
      <c r="G11">
        <v>77882568</v>
      </c>
      <c r="H11">
        <v>77464256</v>
      </c>
      <c r="I11">
        <v>77434967</v>
      </c>
      <c r="J11">
        <v>77364763</v>
      </c>
      <c r="K11">
        <v>77429112</v>
      </c>
      <c r="L11">
        <v>75178034</v>
      </c>
    </row>
    <row r="12" spans="1:12">
      <c r="A12">
        <v>1024</v>
      </c>
      <c r="B12">
        <f t="shared" si="0"/>
        <v>146.88374100000001</v>
      </c>
      <c r="C12">
        <v>146348435</v>
      </c>
      <c r="D12">
        <v>142350733</v>
      </c>
      <c r="E12">
        <v>145063040</v>
      </c>
      <c r="F12">
        <v>146883741</v>
      </c>
      <c r="G12">
        <v>146883741</v>
      </c>
      <c r="H12">
        <v>145248227</v>
      </c>
      <c r="I12">
        <v>144816858</v>
      </c>
      <c r="J12">
        <v>143407324</v>
      </c>
      <c r="K12">
        <v>145145287</v>
      </c>
      <c r="L12">
        <v>144489911</v>
      </c>
    </row>
    <row r="13" spans="1:12">
      <c r="A13">
        <v>2048</v>
      </c>
      <c r="B13">
        <f t="shared" si="0"/>
        <v>267.20595000000003</v>
      </c>
      <c r="C13">
        <v>266666667</v>
      </c>
      <c r="D13">
        <v>262160778</v>
      </c>
      <c r="E13">
        <v>261091280</v>
      </c>
      <c r="F13">
        <v>266701393</v>
      </c>
      <c r="G13">
        <v>264275115</v>
      </c>
      <c r="H13">
        <v>266094978</v>
      </c>
      <c r="I13">
        <v>262127224</v>
      </c>
      <c r="J13">
        <v>267205950</v>
      </c>
      <c r="K13">
        <v>262412711</v>
      </c>
      <c r="L13">
        <v>259027383</v>
      </c>
    </row>
    <row r="14" spans="1:12">
      <c r="A14">
        <v>4096</v>
      </c>
      <c r="B14">
        <f t="shared" si="0"/>
        <v>482.08085700000004</v>
      </c>
      <c r="C14">
        <v>481825668</v>
      </c>
      <c r="D14">
        <v>472379195</v>
      </c>
      <c r="E14">
        <v>482080857</v>
      </c>
      <c r="F14">
        <v>479092345</v>
      </c>
      <c r="G14">
        <v>470615270</v>
      </c>
      <c r="H14">
        <v>478560580</v>
      </c>
      <c r="I14">
        <v>479906268</v>
      </c>
      <c r="J14">
        <v>482024125</v>
      </c>
      <c r="K14">
        <v>480384683</v>
      </c>
      <c r="L14">
        <v>475891716</v>
      </c>
    </row>
    <row r="15" spans="1:12">
      <c r="A15">
        <v>8192</v>
      </c>
      <c r="B15">
        <f t="shared" si="0"/>
        <v>801.408726</v>
      </c>
      <c r="C15">
        <v>778041599</v>
      </c>
      <c r="D15">
        <v>770286789</v>
      </c>
      <c r="E15">
        <v>785012697</v>
      </c>
      <c r="F15">
        <v>799804735</v>
      </c>
      <c r="G15">
        <v>801408726</v>
      </c>
      <c r="H15">
        <v>781045907</v>
      </c>
      <c r="I15">
        <v>785163176</v>
      </c>
      <c r="J15">
        <v>785916439</v>
      </c>
      <c r="K15">
        <v>785050311</v>
      </c>
      <c r="L15">
        <v>777340229</v>
      </c>
    </row>
    <row r="16" spans="1:12">
      <c r="A16">
        <v>16384</v>
      </c>
      <c r="B16">
        <f t="shared" si="0"/>
        <v>1162.7279820000001</v>
      </c>
      <c r="C16">
        <v>1151856018</v>
      </c>
      <c r="D16">
        <v>1133487841</v>
      </c>
      <c r="E16">
        <v>1162727982</v>
      </c>
      <c r="F16">
        <v>1158002615</v>
      </c>
      <c r="G16">
        <v>1156286390</v>
      </c>
      <c r="H16">
        <v>1155185786</v>
      </c>
      <c r="I16">
        <v>1154860083</v>
      </c>
      <c r="J16">
        <v>1151208544</v>
      </c>
      <c r="K16">
        <v>1148988394</v>
      </c>
      <c r="L16">
        <v>1146576157</v>
      </c>
    </row>
    <row r="17" spans="1:12">
      <c r="A17">
        <v>32768</v>
      </c>
      <c r="B17">
        <f t="shared" si="0"/>
        <v>1783.3410430000001</v>
      </c>
      <c r="C17">
        <v>1763237193</v>
      </c>
      <c r="D17">
        <v>1746555446</v>
      </c>
      <c r="E17">
        <v>1777826004</v>
      </c>
      <c r="F17">
        <v>1777970700</v>
      </c>
      <c r="G17">
        <v>1777295655</v>
      </c>
      <c r="H17">
        <v>1783341043</v>
      </c>
      <c r="I17">
        <v>1772920330</v>
      </c>
      <c r="J17">
        <v>1760773778</v>
      </c>
      <c r="K17">
        <v>1766707103</v>
      </c>
      <c r="L17">
        <v>1760489980</v>
      </c>
    </row>
    <row r="18" spans="1:12">
      <c r="A18">
        <v>65536</v>
      </c>
      <c r="B18">
        <f t="shared" si="0"/>
        <v>2453.6128790000002</v>
      </c>
      <c r="C18">
        <v>2411583963</v>
      </c>
      <c r="D18">
        <v>2402434107</v>
      </c>
      <c r="E18">
        <v>2436508969</v>
      </c>
      <c r="F18">
        <v>2453612879</v>
      </c>
      <c r="G18">
        <v>2442775407</v>
      </c>
      <c r="H18">
        <v>2436690153</v>
      </c>
      <c r="I18">
        <v>2441683277</v>
      </c>
      <c r="J18">
        <v>2438639577</v>
      </c>
      <c r="K18">
        <v>2437007288</v>
      </c>
      <c r="L18">
        <v>2432665182</v>
      </c>
    </row>
    <row r="19" spans="1:12">
      <c r="A19">
        <v>131072</v>
      </c>
      <c r="B19">
        <f t="shared" si="0"/>
        <v>3009.0336209999996</v>
      </c>
      <c r="C19">
        <v>3006479878</v>
      </c>
      <c r="D19">
        <v>2988383625</v>
      </c>
      <c r="E19">
        <v>3007514656</v>
      </c>
      <c r="F19">
        <v>3007825229</v>
      </c>
      <c r="G19">
        <v>3007894254</v>
      </c>
      <c r="H19">
        <v>3009033621</v>
      </c>
      <c r="I19">
        <v>3007825229</v>
      </c>
      <c r="J19">
        <v>3007480152</v>
      </c>
      <c r="K19">
        <v>3000835651</v>
      </c>
      <c r="L19">
        <v>2991145596</v>
      </c>
    </row>
    <row r="20" spans="1:12">
      <c r="A20">
        <v>262144</v>
      </c>
      <c r="B20">
        <f t="shared" si="0"/>
        <v>3401.1547190000001</v>
      </c>
      <c r="C20">
        <v>3395801623</v>
      </c>
      <c r="D20">
        <v>3388712221</v>
      </c>
      <c r="E20">
        <v>3399456645</v>
      </c>
      <c r="F20">
        <v>3400073930</v>
      </c>
      <c r="G20">
        <v>3401154719</v>
      </c>
      <c r="H20">
        <v>3399941636</v>
      </c>
      <c r="I20">
        <v>3395317812</v>
      </c>
      <c r="J20">
        <v>3394746214</v>
      </c>
      <c r="K20">
        <v>3395581692</v>
      </c>
      <c r="L20">
        <v>3392571503</v>
      </c>
    </row>
    <row r="21" spans="1:12">
      <c r="A21">
        <v>524288</v>
      </c>
      <c r="B21">
        <f t="shared" si="0"/>
        <v>3640.38328</v>
      </c>
      <c r="C21">
        <v>3631570380</v>
      </c>
      <c r="D21">
        <v>3630765608</v>
      </c>
      <c r="E21">
        <v>3638753648</v>
      </c>
      <c r="F21">
        <v>3636696586</v>
      </c>
      <c r="G21">
        <v>3640383280</v>
      </c>
      <c r="H21">
        <v>3636293019</v>
      </c>
      <c r="I21">
        <v>3636860561</v>
      </c>
      <c r="J21">
        <v>3636129095</v>
      </c>
      <c r="K21">
        <v>3635498757</v>
      </c>
      <c r="L21">
        <v>3635397923</v>
      </c>
    </row>
    <row r="22" spans="1:12">
      <c r="A22">
        <v>1048576</v>
      </c>
      <c r="B22">
        <f t="shared" si="0"/>
        <v>3768.7380939999998</v>
      </c>
      <c r="C22">
        <v>3765483238</v>
      </c>
      <c r="D22">
        <v>3761430998</v>
      </c>
      <c r="E22">
        <v>3767769847</v>
      </c>
      <c r="F22">
        <v>3768514608</v>
      </c>
      <c r="G22">
        <v>3767214852</v>
      </c>
      <c r="H22">
        <v>3767133647</v>
      </c>
      <c r="I22">
        <v>3767309596</v>
      </c>
      <c r="J22">
        <v>3768738094</v>
      </c>
      <c r="K22">
        <v>3765787508</v>
      </c>
      <c r="L22">
        <v>3765016786</v>
      </c>
    </row>
    <row r="23" spans="1:12">
      <c r="A23">
        <v>2097152</v>
      </c>
      <c r="B23">
        <f t="shared" si="0"/>
        <v>3841.9509909999997</v>
      </c>
      <c r="C23">
        <v>3839545366</v>
      </c>
      <c r="D23">
        <v>3838673896</v>
      </c>
      <c r="E23">
        <v>3841950991</v>
      </c>
      <c r="F23">
        <v>3840846280</v>
      </c>
      <c r="G23">
        <v>3840709115</v>
      </c>
      <c r="H23">
        <v>3840804075</v>
      </c>
      <c r="I23">
        <v>3840775938</v>
      </c>
      <c r="J23">
        <v>3840121879</v>
      </c>
      <c r="K23">
        <v>3840297679</v>
      </c>
      <c r="L23">
        <v>3839577000</v>
      </c>
    </row>
    <row r="24" spans="1:12">
      <c r="A24">
        <v>4194304</v>
      </c>
      <c r="B24">
        <f t="shared" si="0"/>
        <v>3875.9311400000001</v>
      </c>
      <c r="C24">
        <v>3871278698</v>
      </c>
      <c r="D24">
        <v>3872508246</v>
      </c>
      <c r="E24">
        <v>3875197026</v>
      </c>
      <c r="F24">
        <v>3872406350</v>
      </c>
      <c r="G24">
        <v>3875197026</v>
      </c>
      <c r="H24">
        <v>3872642328</v>
      </c>
      <c r="I24">
        <v>3874398768</v>
      </c>
      <c r="J24">
        <v>3873518560</v>
      </c>
      <c r="K24">
        <v>3875931140</v>
      </c>
      <c r="L24">
        <v>3872869395</v>
      </c>
    </row>
    <row r="25" spans="1:12">
      <c r="A25">
        <v>8388608</v>
      </c>
      <c r="B25">
        <f t="shared" si="0"/>
        <v>3894.041291</v>
      </c>
      <c r="C25">
        <v>3887398730</v>
      </c>
      <c r="D25">
        <v>3894041291</v>
      </c>
      <c r="E25">
        <v>3890475380</v>
      </c>
      <c r="F25">
        <v>3892221851</v>
      </c>
      <c r="G25">
        <v>3891625076</v>
      </c>
      <c r="H25">
        <v>3890499739</v>
      </c>
      <c r="I25">
        <v>3890044193</v>
      </c>
      <c r="J25">
        <v>3892293187</v>
      </c>
      <c r="K25">
        <v>3891621466</v>
      </c>
      <c r="L25">
        <v>3889727630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B24" sqref="B24:B25"/>
    </sheetView>
  </sheetViews>
  <sheetFormatPr baseColWidth="12" defaultRowHeight="18" x14ac:dyDescent="0"/>
  <sheetData>
    <row r="1" spans="1:12">
      <c r="A1" t="s">
        <v>4</v>
      </c>
      <c r="B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>
      <c r="A2">
        <v>1</v>
      </c>
      <c r="B2">
        <f>MAX(C2:L2)/1000/1000</f>
        <v>1.2269939999999999</v>
      </c>
      <c r="C2">
        <v>1166181</v>
      </c>
      <c r="D2">
        <v>1217285</v>
      </c>
      <c r="E2">
        <v>1226994</v>
      </c>
      <c r="F2">
        <v>1221747</v>
      </c>
      <c r="G2">
        <v>1214329</v>
      </c>
      <c r="H2">
        <v>1120448</v>
      </c>
      <c r="I2">
        <v>1218027</v>
      </c>
      <c r="J2">
        <v>1210654</v>
      </c>
      <c r="K2">
        <v>1152074</v>
      </c>
      <c r="L2">
        <v>1154068</v>
      </c>
    </row>
    <row r="3" spans="1:12">
      <c r="A3">
        <v>2</v>
      </c>
      <c r="B3">
        <f t="shared" ref="B3:B25" si="0">MAX(C3:L3)/1000/1000</f>
        <v>2.4434940000000003</v>
      </c>
      <c r="C3">
        <v>2324230</v>
      </c>
      <c r="D3">
        <v>2436054</v>
      </c>
      <c r="E3">
        <v>2443494</v>
      </c>
      <c r="F3">
        <v>2437538</v>
      </c>
      <c r="G3">
        <v>2421308</v>
      </c>
      <c r="H3">
        <v>2386635</v>
      </c>
      <c r="I3">
        <v>2440513</v>
      </c>
      <c r="J3">
        <v>2416918</v>
      </c>
      <c r="K3">
        <v>2305476</v>
      </c>
      <c r="L3">
        <v>2317497</v>
      </c>
    </row>
    <row r="4" spans="1:12">
      <c r="A4">
        <v>4</v>
      </c>
      <c r="B4">
        <f t="shared" si="0"/>
        <v>4.9079750000000004</v>
      </c>
      <c r="C4">
        <v>4672897</v>
      </c>
      <c r="D4">
        <v>4892966</v>
      </c>
      <c r="E4">
        <v>4907975</v>
      </c>
      <c r="F4">
        <v>4895961</v>
      </c>
      <c r="G4">
        <v>4860267</v>
      </c>
      <c r="H4">
        <v>4793289</v>
      </c>
      <c r="I4">
        <v>4881025</v>
      </c>
      <c r="J4">
        <v>4857316</v>
      </c>
      <c r="K4">
        <v>4616272</v>
      </c>
      <c r="L4">
        <v>4648460</v>
      </c>
    </row>
    <row r="5" spans="1:12">
      <c r="A5">
        <v>8</v>
      </c>
      <c r="B5">
        <f t="shared" si="0"/>
        <v>9.6560049999999986</v>
      </c>
      <c r="C5">
        <v>4938272</v>
      </c>
      <c r="D5">
        <v>9286129</v>
      </c>
      <c r="E5">
        <v>6291781</v>
      </c>
      <c r="F5">
        <v>6433454</v>
      </c>
      <c r="G5">
        <v>9656005</v>
      </c>
      <c r="H5">
        <v>6415397</v>
      </c>
      <c r="I5">
        <v>7146047</v>
      </c>
      <c r="J5">
        <v>7554297</v>
      </c>
      <c r="K5">
        <v>5553627</v>
      </c>
      <c r="L5">
        <v>5496393</v>
      </c>
    </row>
    <row r="6" spans="1:12">
      <c r="A6">
        <v>16</v>
      </c>
      <c r="B6">
        <f t="shared" si="0"/>
        <v>19.536020000000001</v>
      </c>
      <c r="C6">
        <v>18561485</v>
      </c>
      <c r="D6">
        <v>19441069</v>
      </c>
      <c r="E6">
        <v>19536020</v>
      </c>
      <c r="F6">
        <v>19441069</v>
      </c>
      <c r="G6">
        <v>18604651</v>
      </c>
      <c r="H6">
        <v>18991098</v>
      </c>
      <c r="I6">
        <v>19393939</v>
      </c>
      <c r="J6">
        <v>19277108</v>
      </c>
      <c r="K6">
        <v>18348624</v>
      </c>
      <c r="L6">
        <v>18475751</v>
      </c>
    </row>
    <row r="7" spans="1:12">
      <c r="A7">
        <v>32</v>
      </c>
      <c r="B7">
        <f t="shared" si="0"/>
        <v>37.758112000000004</v>
      </c>
      <c r="C7">
        <v>35975267</v>
      </c>
      <c r="D7">
        <v>37602820</v>
      </c>
      <c r="E7">
        <v>37758112</v>
      </c>
      <c r="F7">
        <v>37624927</v>
      </c>
      <c r="G7">
        <v>37470726</v>
      </c>
      <c r="H7">
        <v>36845135</v>
      </c>
      <c r="I7">
        <v>37514654</v>
      </c>
      <c r="J7">
        <v>37296037</v>
      </c>
      <c r="K7">
        <v>35654596</v>
      </c>
      <c r="L7">
        <v>35854342</v>
      </c>
    </row>
    <row r="8" spans="1:12">
      <c r="A8">
        <v>64</v>
      </c>
      <c r="B8">
        <f t="shared" si="0"/>
        <v>74.679113000000001</v>
      </c>
      <c r="C8">
        <v>70601213</v>
      </c>
      <c r="D8">
        <v>73945696</v>
      </c>
      <c r="E8">
        <v>74461896</v>
      </c>
      <c r="F8">
        <v>74679113</v>
      </c>
      <c r="G8">
        <v>73988439</v>
      </c>
      <c r="H8">
        <v>72398190</v>
      </c>
      <c r="I8">
        <v>74159907</v>
      </c>
      <c r="J8">
        <v>73605520</v>
      </c>
      <c r="K8">
        <v>69983598</v>
      </c>
      <c r="L8">
        <v>70368334</v>
      </c>
    </row>
    <row r="9" spans="1:12">
      <c r="A9">
        <v>128</v>
      </c>
      <c r="B9">
        <f t="shared" si="0"/>
        <v>109.495295</v>
      </c>
      <c r="C9">
        <v>105654148</v>
      </c>
      <c r="D9">
        <v>109495295</v>
      </c>
      <c r="E9">
        <v>109075415</v>
      </c>
      <c r="F9">
        <v>109028961</v>
      </c>
      <c r="G9">
        <v>108751062</v>
      </c>
      <c r="H9">
        <v>107653490</v>
      </c>
      <c r="I9">
        <v>109075415</v>
      </c>
      <c r="J9">
        <v>108336860</v>
      </c>
      <c r="K9">
        <v>105047189</v>
      </c>
      <c r="L9">
        <v>105133470</v>
      </c>
    </row>
    <row r="10" spans="1:12">
      <c r="A10">
        <v>256</v>
      </c>
      <c r="B10">
        <f t="shared" si="0"/>
        <v>201.17878200000001</v>
      </c>
      <c r="C10">
        <v>194381169</v>
      </c>
      <c r="D10">
        <v>201178782</v>
      </c>
      <c r="E10">
        <v>201178782</v>
      </c>
      <c r="F10">
        <v>200626959</v>
      </c>
      <c r="G10">
        <v>183842011</v>
      </c>
      <c r="H10">
        <v>197759753</v>
      </c>
      <c r="I10">
        <v>195643867</v>
      </c>
      <c r="J10">
        <v>199144302</v>
      </c>
      <c r="K10">
        <v>193426521</v>
      </c>
      <c r="L10">
        <v>193865960</v>
      </c>
    </row>
    <row r="11" spans="1:12">
      <c r="A11">
        <v>512</v>
      </c>
      <c r="B11">
        <f t="shared" si="0"/>
        <v>360.05625900000001</v>
      </c>
      <c r="C11">
        <v>349846259</v>
      </c>
      <c r="D11">
        <v>360056259</v>
      </c>
      <c r="E11">
        <v>357292394</v>
      </c>
      <c r="F11">
        <v>359424359</v>
      </c>
      <c r="G11">
        <v>357167771</v>
      </c>
      <c r="H11">
        <v>353957829</v>
      </c>
      <c r="I11">
        <v>357916812</v>
      </c>
      <c r="J11">
        <v>357043236</v>
      </c>
      <c r="K11">
        <v>347236351</v>
      </c>
      <c r="L11">
        <v>347707980</v>
      </c>
    </row>
    <row r="12" spans="1:12">
      <c r="A12">
        <v>1024</v>
      </c>
      <c r="B12">
        <f t="shared" si="0"/>
        <v>595.17582100000004</v>
      </c>
      <c r="C12">
        <v>583143508</v>
      </c>
      <c r="D12">
        <v>594484761</v>
      </c>
      <c r="E12">
        <v>594139832</v>
      </c>
      <c r="F12">
        <v>595175821</v>
      </c>
      <c r="G12">
        <v>593967517</v>
      </c>
      <c r="H12">
        <v>588844163</v>
      </c>
      <c r="I12">
        <v>593795303</v>
      </c>
      <c r="J12">
        <v>572067039</v>
      </c>
      <c r="K12">
        <v>580169972</v>
      </c>
      <c r="L12">
        <v>581487791</v>
      </c>
    </row>
    <row r="13" spans="1:12">
      <c r="A13">
        <v>2048</v>
      </c>
      <c r="B13">
        <f t="shared" si="0"/>
        <v>1014.112404</v>
      </c>
      <c r="C13">
        <v>997078870</v>
      </c>
      <c r="D13">
        <v>1014112404</v>
      </c>
      <c r="E13">
        <v>1012608158</v>
      </c>
      <c r="F13">
        <v>989133060</v>
      </c>
      <c r="G13">
        <v>1011607804</v>
      </c>
      <c r="H13">
        <v>1004660289</v>
      </c>
      <c r="I13">
        <v>976866206</v>
      </c>
      <c r="J13">
        <v>1013610492</v>
      </c>
      <c r="K13">
        <v>992007750</v>
      </c>
      <c r="L13">
        <v>995382746</v>
      </c>
    </row>
    <row r="14" spans="1:12">
      <c r="A14">
        <v>4096</v>
      </c>
      <c r="B14">
        <f t="shared" si="0"/>
        <v>1602.5039119999999</v>
      </c>
      <c r="C14">
        <v>1579332948</v>
      </c>
      <c r="D14">
        <v>1572360845</v>
      </c>
      <c r="E14">
        <v>1600312561</v>
      </c>
      <c r="F14">
        <v>1601250977</v>
      </c>
      <c r="G14">
        <v>1602503912</v>
      </c>
      <c r="H14">
        <v>1468100358</v>
      </c>
      <c r="I14">
        <v>1569649358</v>
      </c>
      <c r="J14">
        <v>1597815487</v>
      </c>
      <c r="K14">
        <v>1574476264</v>
      </c>
      <c r="L14">
        <v>1579332948</v>
      </c>
    </row>
    <row r="15" spans="1:12">
      <c r="A15">
        <v>8192</v>
      </c>
      <c r="B15">
        <f t="shared" si="0"/>
        <v>2267.99557</v>
      </c>
      <c r="C15">
        <v>2243461591</v>
      </c>
      <c r="D15">
        <v>2267995570</v>
      </c>
      <c r="E15">
        <v>2231240637</v>
      </c>
      <c r="F15">
        <v>2261733849</v>
      </c>
      <c r="G15">
        <v>2262358465</v>
      </c>
      <c r="H15">
        <v>2252096220</v>
      </c>
      <c r="I15">
        <v>2263296035</v>
      </c>
      <c r="J15">
        <v>2260173817</v>
      </c>
      <c r="K15">
        <v>2238557180</v>
      </c>
      <c r="L15">
        <v>2239475123</v>
      </c>
    </row>
    <row r="16" spans="1:12">
      <c r="A16">
        <v>16384</v>
      </c>
      <c r="B16">
        <f t="shared" si="0"/>
        <v>2853.112756</v>
      </c>
      <c r="C16">
        <v>2834847305</v>
      </c>
      <c r="D16">
        <v>2822394488</v>
      </c>
      <c r="E16">
        <v>2853112756</v>
      </c>
      <c r="F16">
        <v>2850878719</v>
      </c>
      <c r="G16">
        <v>2800205093</v>
      </c>
      <c r="H16">
        <v>2843210412</v>
      </c>
      <c r="I16">
        <v>2851871192</v>
      </c>
      <c r="J16">
        <v>2849886937</v>
      </c>
      <c r="K16">
        <v>2832641770</v>
      </c>
      <c r="L16">
        <v>2777184507</v>
      </c>
    </row>
    <row r="17" spans="1:12">
      <c r="A17">
        <v>32768</v>
      </c>
      <c r="B17">
        <f t="shared" si="0"/>
        <v>3279.0953669999999</v>
      </c>
      <c r="C17">
        <v>3233950160</v>
      </c>
      <c r="D17">
        <v>3240185899</v>
      </c>
      <c r="E17">
        <v>3279095367</v>
      </c>
      <c r="F17">
        <v>3277783335</v>
      </c>
      <c r="G17">
        <v>3197501952</v>
      </c>
      <c r="H17">
        <v>3273036009</v>
      </c>
      <c r="I17">
        <v>3253860285</v>
      </c>
      <c r="J17">
        <v>3274998751</v>
      </c>
      <c r="K17">
        <v>3247571853</v>
      </c>
      <c r="L17">
        <v>3222500861</v>
      </c>
    </row>
    <row r="18" spans="1:12">
      <c r="A18">
        <v>65536</v>
      </c>
      <c r="B18">
        <f t="shared" si="0"/>
        <v>3538.4698450000001</v>
      </c>
      <c r="C18">
        <v>3535892525</v>
      </c>
      <c r="D18">
        <v>3530654024</v>
      </c>
      <c r="E18">
        <v>3529893353</v>
      </c>
      <c r="F18">
        <v>3531605324</v>
      </c>
      <c r="G18">
        <v>3526853945</v>
      </c>
      <c r="H18">
        <v>3538469845</v>
      </c>
      <c r="I18">
        <v>3531510171</v>
      </c>
      <c r="J18">
        <v>3522872655</v>
      </c>
      <c r="K18">
        <v>3535129595</v>
      </c>
      <c r="L18">
        <v>3511829167</v>
      </c>
    </row>
    <row r="19" spans="1:12">
      <c r="A19">
        <v>131072</v>
      </c>
      <c r="B19">
        <f t="shared" si="0"/>
        <v>3687.1316649999999</v>
      </c>
      <c r="C19">
        <v>3667939946</v>
      </c>
      <c r="D19">
        <v>3667734669</v>
      </c>
      <c r="E19">
        <v>3687131665</v>
      </c>
      <c r="F19">
        <v>3659440218</v>
      </c>
      <c r="G19">
        <v>3663531549</v>
      </c>
      <c r="H19">
        <v>3684022654</v>
      </c>
      <c r="I19">
        <v>3659746751</v>
      </c>
      <c r="J19">
        <v>3682935739</v>
      </c>
      <c r="K19">
        <v>3673388170</v>
      </c>
      <c r="L19">
        <v>3677407589</v>
      </c>
    </row>
    <row r="20" spans="1:12">
      <c r="A20">
        <v>262144</v>
      </c>
      <c r="B20">
        <f t="shared" si="0"/>
        <v>3766.572075</v>
      </c>
      <c r="C20">
        <v>3763219661</v>
      </c>
      <c r="D20">
        <v>3754972247</v>
      </c>
      <c r="E20">
        <v>3759037527</v>
      </c>
      <c r="F20">
        <v>3754676444</v>
      </c>
      <c r="G20">
        <v>3765679317</v>
      </c>
      <c r="H20">
        <v>3764922158</v>
      </c>
      <c r="I20">
        <v>3751801521</v>
      </c>
      <c r="J20">
        <v>3756532705</v>
      </c>
      <c r="K20">
        <v>3766572075</v>
      </c>
      <c r="L20">
        <v>3763300698</v>
      </c>
    </row>
    <row r="21" spans="1:12">
      <c r="A21">
        <v>524288</v>
      </c>
      <c r="B21">
        <f t="shared" si="0"/>
        <v>3808.8485289999999</v>
      </c>
      <c r="C21">
        <v>3805351421</v>
      </c>
      <c r="D21">
        <v>3797592316</v>
      </c>
      <c r="E21">
        <v>3808502679</v>
      </c>
      <c r="F21">
        <v>3796561075</v>
      </c>
      <c r="G21">
        <v>3808848529</v>
      </c>
      <c r="H21">
        <v>3808378188</v>
      </c>
      <c r="I21">
        <v>3798390193</v>
      </c>
      <c r="J21">
        <v>3795557872</v>
      </c>
      <c r="K21">
        <v>3807175197</v>
      </c>
      <c r="L21">
        <v>3807700548</v>
      </c>
    </row>
    <row r="22" spans="1:12">
      <c r="A22">
        <v>1048576</v>
      </c>
      <c r="B22">
        <f t="shared" si="0"/>
        <v>3827.4854490000002</v>
      </c>
      <c r="C22">
        <v>3827485449</v>
      </c>
      <c r="D22">
        <v>3817320679</v>
      </c>
      <c r="E22">
        <v>3826968593</v>
      </c>
      <c r="F22">
        <v>3816848244</v>
      </c>
      <c r="G22">
        <v>3825125808</v>
      </c>
      <c r="H22">
        <v>3826891775</v>
      </c>
      <c r="I22">
        <v>3817244248</v>
      </c>
      <c r="J22">
        <v>3818085161</v>
      </c>
      <c r="K22">
        <v>3827415596</v>
      </c>
      <c r="L22">
        <v>3826682286</v>
      </c>
    </row>
    <row r="23" spans="1:12">
      <c r="A23">
        <v>2097152</v>
      </c>
      <c r="B23">
        <f t="shared" si="0"/>
        <v>3839.4293820000003</v>
      </c>
      <c r="C23">
        <v>3838839023</v>
      </c>
      <c r="D23">
        <v>3830491572</v>
      </c>
      <c r="E23">
        <v>3839429382</v>
      </c>
      <c r="F23">
        <v>3828778203</v>
      </c>
      <c r="G23">
        <v>3838129427</v>
      </c>
      <c r="H23">
        <v>3838027576</v>
      </c>
      <c r="I23">
        <v>3829596232</v>
      </c>
      <c r="J23">
        <v>3828918012</v>
      </c>
      <c r="K23">
        <v>3838357734</v>
      </c>
      <c r="L23">
        <v>3838357734</v>
      </c>
    </row>
    <row r="24" spans="1:12">
      <c r="A24">
        <v>4194304</v>
      </c>
      <c r="B24">
        <f t="shared" si="0"/>
        <v>3845.0891579999998</v>
      </c>
      <c r="C24">
        <v>3844840665</v>
      </c>
      <c r="D24">
        <v>3835321722</v>
      </c>
      <c r="E24">
        <v>3845089158</v>
      </c>
      <c r="F24">
        <v>3834585380</v>
      </c>
      <c r="G24">
        <v>3844608062</v>
      </c>
      <c r="H24">
        <v>3844713787</v>
      </c>
      <c r="I24">
        <v>3834203295</v>
      </c>
      <c r="J24">
        <v>3834979814</v>
      </c>
      <c r="K24">
        <v>3844063671</v>
      </c>
      <c r="L24">
        <v>3844181697</v>
      </c>
    </row>
    <row r="25" spans="1:12">
      <c r="A25">
        <v>8388608</v>
      </c>
      <c r="B25">
        <f t="shared" si="0"/>
        <v>3847.875004</v>
      </c>
      <c r="C25">
        <v>3847793814</v>
      </c>
      <c r="D25">
        <v>3838268164</v>
      </c>
      <c r="E25">
        <v>3847773517</v>
      </c>
      <c r="F25">
        <v>3837822134</v>
      </c>
      <c r="G25">
        <v>3847722335</v>
      </c>
      <c r="H25">
        <v>3847875004</v>
      </c>
      <c r="I25">
        <v>3837705376</v>
      </c>
      <c r="J25">
        <v>3837643049</v>
      </c>
      <c r="K25">
        <v>3847864413</v>
      </c>
      <c r="L25">
        <v>3847870591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L2" sqref="L2:L25"/>
    </sheetView>
  </sheetViews>
  <sheetFormatPr baseColWidth="12" defaultRowHeight="18" x14ac:dyDescent="0"/>
  <sheetData>
    <row r="1" spans="1:12">
      <c r="A1" t="s">
        <v>4</v>
      </c>
      <c r="B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>
      <c r="A2">
        <v>1</v>
      </c>
      <c r="B2">
        <f>MAX(C2:L2)/1000/1000</f>
        <v>0.408163</v>
      </c>
      <c r="C2">
        <v>396825</v>
      </c>
      <c r="D2">
        <v>404285</v>
      </c>
      <c r="E2">
        <v>385951</v>
      </c>
      <c r="F2">
        <v>400160</v>
      </c>
      <c r="G2">
        <v>408163</v>
      </c>
      <c r="H2">
        <v>406339</v>
      </c>
      <c r="I2">
        <v>405927</v>
      </c>
      <c r="J2">
        <v>403470</v>
      </c>
      <c r="K2">
        <v>383289</v>
      </c>
      <c r="L2">
        <v>381388</v>
      </c>
    </row>
    <row r="3" spans="1:12">
      <c r="A3">
        <v>2</v>
      </c>
      <c r="B3">
        <f t="shared" ref="B3:B25" si="0">MAX(C3:L3)/1000/1000</f>
        <v>0.75004700000000002</v>
      </c>
      <c r="C3">
        <v>668003</v>
      </c>
      <c r="D3">
        <v>659957</v>
      </c>
      <c r="E3">
        <v>614345</v>
      </c>
      <c r="F3">
        <v>659413</v>
      </c>
      <c r="G3">
        <v>709849</v>
      </c>
      <c r="H3">
        <v>676018</v>
      </c>
      <c r="I3">
        <v>750047</v>
      </c>
      <c r="J3">
        <v>692281</v>
      </c>
      <c r="K3">
        <v>602228</v>
      </c>
      <c r="L3">
        <v>600871</v>
      </c>
    </row>
    <row r="4" spans="1:12">
      <c r="A4">
        <v>4</v>
      </c>
      <c r="B4">
        <f t="shared" si="0"/>
        <v>1.6359919999999999</v>
      </c>
      <c r="C4">
        <v>1588878</v>
      </c>
      <c r="D4">
        <v>1623377</v>
      </c>
      <c r="E4">
        <v>1543805</v>
      </c>
      <c r="F4">
        <v>1603528</v>
      </c>
      <c r="G4">
        <v>1635992</v>
      </c>
      <c r="H4">
        <v>1629660</v>
      </c>
      <c r="I4">
        <v>1625686</v>
      </c>
      <c r="J4">
        <v>1570475</v>
      </c>
      <c r="K4">
        <v>1534625</v>
      </c>
      <c r="L4">
        <v>1549187</v>
      </c>
    </row>
    <row r="5" spans="1:12">
      <c r="A5">
        <v>8</v>
      </c>
      <c r="B5">
        <f t="shared" si="0"/>
        <v>3.2726529999999996</v>
      </c>
      <c r="C5">
        <v>3132955</v>
      </c>
      <c r="D5">
        <v>3244778</v>
      </c>
      <c r="E5">
        <v>3091787</v>
      </c>
      <c r="F5">
        <v>3208985</v>
      </c>
      <c r="G5">
        <v>3272653</v>
      </c>
      <c r="H5">
        <v>3105590</v>
      </c>
      <c r="I5">
        <v>3256003</v>
      </c>
      <c r="J5">
        <v>3203203</v>
      </c>
      <c r="K5">
        <v>3069250</v>
      </c>
      <c r="L5">
        <v>3097174</v>
      </c>
    </row>
    <row r="6" spans="1:12">
      <c r="A6">
        <v>16</v>
      </c>
      <c r="B6">
        <f t="shared" si="0"/>
        <v>6.539955</v>
      </c>
      <c r="C6">
        <v>6360565</v>
      </c>
      <c r="D6">
        <v>6492189</v>
      </c>
      <c r="E6">
        <v>6178799</v>
      </c>
      <c r="F6">
        <v>6420546</v>
      </c>
      <c r="G6">
        <v>6539955</v>
      </c>
      <c r="H6">
        <v>6522625</v>
      </c>
      <c r="I6">
        <v>6509357</v>
      </c>
      <c r="J6">
        <v>6467259</v>
      </c>
      <c r="K6">
        <v>5835157</v>
      </c>
      <c r="L6">
        <v>6191950</v>
      </c>
    </row>
    <row r="7" spans="1:12">
      <c r="A7">
        <v>32</v>
      </c>
      <c r="B7">
        <f t="shared" si="0"/>
        <v>13.029316000000001</v>
      </c>
      <c r="C7">
        <v>12673267</v>
      </c>
      <c r="D7">
        <v>12911035</v>
      </c>
      <c r="E7">
        <v>12018779</v>
      </c>
      <c r="F7">
        <v>12792325</v>
      </c>
      <c r="G7">
        <v>13029316</v>
      </c>
      <c r="H7">
        <v>13021363</v>
      </c>
      <c r="I7">
        <v>12979112</v>
      </c>
      <c r="J7">
        <v>12887636</v>
      </c>
      <c r="K7">
        <v>12253494</v>
      </c>
      <c r="L7">
        <v>12352828</v>
      </c>
    </row>
    <row r="8" spans="1:12">
      <c r="A8">
        <v>64</v>
      </c>
      <c r="B8">
        <f t="shared" si="0"/>
        <v>25.921426</v>
      </c>
      <c r="C8">
        <v>25152289</v>
      </c>
      <c r="D8">
        <v>25651303</v>
      </c>
      <c r="E8">
        <v>24587015</v>
      </c>
      <c r="F8">
        <v>25467569</v>
      </c>
      <c r="G8">
        <v>25921426</v>
      </c>
      <c r="H8">
        <v>25869038</v>
      </c>
      <c r="I8">
        <v>25806452</v>
      </c>
      <c r="J8">
        <v>25554003</v>
      </c>
      <c r="K8">
        <v>24418161</v>
      </c>
      <c r="L8">
        <v>24558711</v>
      </c>
    </row>
    <row r="9" spans="1:12">
      <c r="A9">
        <v>128</v>
      </c>
      <c r="B9">
        <f t="shared" si="0"/>
        <v>51.118211000000002</v>
      </c>
      <c r="C9">
        <v>49689441</v>
      </c>
      <c r="D9">
        <v>50703110</v>
      </c>
      <c r="E9">
        <v>48384048</v>
      </c>
      <c r="F9">
        <v>49602790</v>
      </c>
      <c r="G9">
        <v>51118211</v>
      </c>
      <c r="H9">
        <v>50925005</v>
      </c>
      <c r="I9">
        <v>50894632</v>
      </c>
      <c r="J9">
        <v>48057068</v>
      </c>
      <c r="K9">
        <v>48003000</v>
      </c>
      <c r="L9">
        <v>48429815</v>
      </c>
    </row>
    <row r="10" spans="1:12">
      <c r="A10">
        <v>256</v>
      </c>
      <c r="B10">
        <f t="shared" si="0"/>
        <v>97.672644000000005</v>
      </c>
      <c r="C10">
        <v>95096582</v>
      </c>
      <c r="D10">
        <v>97098426</v>
      </c>
      <c r="E10">
        <v>91233072</v>
      </c>
      <c r="F10">
        <v>95988001</v>
      </c>
      <c r="G10">
        <v>97635393</v>
      </c>
      <c r="H10">
        <v>97672644</v>
      </c>
      <c r="I10">
        <v>97098426</v>
      </c>
      <c r="J10">
        <v>91444901</v>
      </c>
      <c r="K10">
        <v>91805630</v>
      </c>
      <c r="L10">
        <v>92820885</v>
      </c>
    </row>
    <row r="11" spans="1:12">
      <c r="A11">
        <v>512</v>
      </c>
      <c r="B11">
        <f t="shared" si="0"/>
        <v>184.371624</v>
      </c>
      <c r="C11">
        <v>179870016</v>
      </c>
      <c r="D11">
        <v>182987848</v>
      </c>
      <c r="E11">
        <v>175613102</v>
      </c>
      <c r="F11">
        <v>177285319</v>
      </c>
      <c r="G11">
        <v>184371624</v>
      </c>
      <c r="H11">
        <v>183941081</v>
      </c>
      <c r="I11">
        <v>180504142</v>
      </c>
      <c r="J11">
        <v>182173990</v>
      </c>
      <c r="K11">
        <v>174595055</v>
      </c>
      <c r="L11">
        <v>175914791</v>
      </c>
    </row>
    <row r="12" spans="1:12">
      <c r="A12">
        <v>1024</v>
      </c>
      <c r="B12">
        <f t="shared" si="0"/>
        <v>333.44187599999998</v>
      </c>
      <c r="C12">
        <v>326270511</v>
      </c>
      <c r="D12">
        <v>331606218</v>
      </c>
      <c r="E12">
        <v>319900031</v>
      </c>
      <c r="F12">
        <v>329313394</v>
      </c>
      <c r="G12">
        <v>333279089</v>
      </c>
      <c r="H12">
        <v>333441876</v>
      </c>
      <c r="I12">
        <v>331982493</v>
      </c>
      <c r="J12">
        <v>330322581</v>
      </c>
      <c r="K12">
        <v>318160634</v>
      </c>
      <c r="L12">
        <v>320300282</v>
      </c>
    </row>
    <row r="13" spans="1:12">
      <c r="A13">
        <v>2048</v>
      </c>
      <c r="B13">
        <f t="shared" si="0"/>
        <v>609.16121400000009</v>
      </c>
      <c r="C13">
        <v>597781670</v>
      </c>
      <c r="D13">
        <v>596649672</v>
      </c>
      <c r="E13">
        <v>586735425</v>
      </c>
      <c r="F13">
        <v>591480144</v>
      </c>
      <c r="G13">
        <v>609161214</v>
      </c>
      <c r="H13">
        <v>608527708</v>
      </c>
      <c r="I13">
        <v>607264640</v>
      </c>
      <c r="J13">
        <v>603684598</v>
      </c>
      <c r="K13">
        <v>581735549</v>
      </c>
      <c r="L13">
        <v>586735425</v>
      </c>
    </row>
    <row r="14" spans="1:12">
      <c r="A14">
        <v>4096</v>
      </c>
      <c r="B14">
        <f t="shared" si="0"/>
        <v>1052.0097599999999</v>
      </c>
      <c r="C14">
        <v>1032388154</v>
      </c>
      <c r="D14">
        <v>1044631472</v>
      </c>
      <c r="E14">
        <v>1015747055</v>
      </c>
      <c r="F14">
        <v>1038802942</v>
      </c>
      <c r="G14">
        <v>1052009760</v>
      </c>
      <c r="H14">
        <v>1050391076</v>
      </c>
      <c r="I14">
        <v>1048777365</v>
      </c>
      <c r="J14">
        <v>1042902610</v>
      </c>
      <c r="K14">
        <v>1011482899</v>
      </c>
      <c r="L14">
        <v>1002447381</v>
      </c>
    </row>
    <row r="15" spans="1:12">
      <c r="A15">
        <v>8192</v>
      </c>
      <c r="B15">
        <f t="shared" si="0"/>
        <v>1648.621453</v>
      </c>
      <c r="C15">
        <v>1626042080</v>
      </c>
      <c r="D15">
        <v>1640861292</v>
      </c>
      <c r="E15">
        <v>1606117047</v>
      </c>
      <c r="F15">
        <v>1635619447</v>
      </c>
      <c r="G15">
        <v>1648621453</v>
      </c>
      <c r="H15">
        <v>1647792417</v>
      </c>
      <c r="I15">
        <v>1645640820</v>
      </c>
      <c r="J15">
        <v>1638891668</v>
      </c>
      <c r="K15">
        <v>1598750976</v>
      </c>
      <c r="L15">
        <v>1582689335</v>
      </c>
    </row>
    <row r="16" spans="1:12">
      <c r="A16">
        <v>16384</v>
      </c>
      <c r="B16">
        <f t="shared" si="0"/>
        <v>2311.0233440000002</v>
      </c>
      <c r="C16">
        <v>2288427963</v>
      </c>
      <c r="D16">
        <v>2286990508</v>
      </c>
      <c r="E16">
        <v>2253800124</v>
      </c>
      <c r="F16">
        <v>2295964126</v>
      </c>
      <c r="G16">
        <v>2264860382</v>
      </c>
      <c r="H16">
        <v>2311023344</v>
      </c>
      <c r="I16">
        <v>2294035284</v>
      </c>
      <c r="J16">
        <v>2301123596</v>
      </c>
      <c r="K16">
        <v>2229874107</v>
      </c>
      <c r="L16">
        <v>2267054103</v>
      </c>
    </row>
    <row r="17" spans="1:12">
      <c r="A17">
        <v>32768</v>
      </c>
      <c r="B17">
        <f t="shared" si="0"/>
        <v>2893.5493839999999</v>
      </c>
      <c r="C17">
        <v>2875142581</v>
      </c>
      <c r="D17">
        <v>2886666960</v>
      </c>
      <c r="E17">
        <v>2859336824</v>
      </c>
      <c r="F17">
        <v>2881843367</v>
      </c>
      <c r="G17">
        <v>2893549384</v>
      </c>
      <c r="H17">
        <v>2891889507</v>
      </c>
      <c r="I17">
        <v>2890868990</v>
      </c>
      <c r="J17">
        <v>2871866784</v>
      </c>
      <c r="K17">
        <v>2854479725</v>
      </c>
      <c r="L17">
        <v>2860085537</v>
      </c>
    </row>
    <row r="18" spans="1:12">
      <c r="A18">
        <v>65536</v>
      </c>
      <c r="B18">
        <f t="shared" si="0"/>
        <v>3298.5705660000003</v>
      </c>
      <c r="C18">
        <v>3284271718</v>
      </c>
      <c r="D18">
        <v>3298570566</v>
      </c>
      <c r="E18">
        <v>3274998751</v>
      </c>
      <c r="F18">
        <v>3282133467</v>
      </c>
      <c r="G18">
        <v>3289299337</v>
      </c>
      <c r="H18">
        <v>3282873316</v>
      </c>
      <c r="I18">
        <v>3296247862</v>
      </c>
      <c r="J18">
        <v>3288556590</v>
      </c>
      <c r="K18">
        <v>3278439220</v>
      </c>
      <c r="L18">
        <v>3267650578</v>
      </c>
    </row>
    <row r="19" spans="1:12">
      <c r="A19">
        <v>131072</v>
      </c>
      <c r="B19">
        <f t="shared" si="0"/>
        <v>3557.2442429999996</v>
      </c>
      <c r="C19">
        <v>3542295011</v>
      </c>
      <c r="D19">
        <v>3542103556</v>
      </c>
      <c r="E19">
        <v>3527518368</v>
      </c>
      <c r="F19">
        <v>3547568138</v>
      </c>
      <c r="G19">
        <v>3557244243</v>
      </c>
      <c r="H19">
        <v>3544881677</v>
      </c>
      <c r="I19">
        <v>3535844832</v>
      </c>
      <c r="J19">
        <v>3541768560</v>
      </c>
      <c r="K19">
        <v>3532509534</v>
      </c>
      <c r="L19">
        <v>3543396277</v>
      </c>
    </row>
    <row r="20" spans="1:12">
      <c r="A20">
        <v>262144</v>
      </c>
      <c r="B20">
        <f t="shared" si="0"/>
        <v>3693.0272530000002</v>
      </c>
      <c r="C20">
        <v>3679446421</v>
      </c>
      <c r="D20">
        <v>3682289069</v>
      </c>
      <c r="E20">
        <v>3681875320</v>
      </c>
      <c r="F20">
        <v>3679265674</v>
      </c>
      <c r="G20">
        <v>3691311174</v>
      </c>
      <c r="H20">
        <v>3682444249</v>
      </c>
      <c r="I20">
        <v>3693027253</v>
      </c>
      <c r="J20">
        <v>3684152092</v>
      </c>
      <c r="K20">
        <v>3688117280</v>
      </c>
      <c r="L20">
        <v>3684152092</v>
      </c>
    </row>
    <row r="21" spans="1:12">
      <c r="A21">
        <v>524288</v>
      </c>
      <c r="B21">
        <f t="shared" si="0"/>
        <v>3766.6532560000001</v>
      </c>
      <c r="C21">
        <v>3763449273</v>
      </c>
      <c r="D21">
        <v>3754958801</v>
      </c>
      <c r="E21">
        <v>3762301493</v>
      </c>
      <c r="F21">
        <v>3752714571</v>
      </c>
      <c r="G21">
        <v>3766653256</v>
      </c>
      <c r="H21">
        <v>3756034832</v>
      </c>
      <c r="I21">
        <v>3761302819</v>
      </c>
      <c r="J21">
        <v>3762153008</v>
      </c>
      <c r="K21">
        <v>3760479987</v>
      </c>
      <c r="L21">
        <v>3759549676</v>
      </c>
    </row>
    <row r="22" spans="1:12">
      <c r="A22">
        <v>1048576</v>
      </c>
      <c r="B22">
        <f t="shared" si="0"/>
        <v>3808.8485289999999</v>
      </c>
      <c r="C22">
        <v>3808848529</v>
      </c>
      <c r="D22">
        <v>3798768614</v>
      </c>
      <c r="E22">
        <v>3806518713</v>
      </c>
      <c r="F22">
        <v>3800551647</v>
      </c>
      <c r="G22">
        <v>3808239874</v>
      </c>
      <c r="H22">
        <v>3800840945</v>
      </c>
      <c r="I22">
        <v>3808357440</v>
      </c>
      <c r="J22">
        <v>3795997567</v>
      </c>
      <c r="K22">
        <v>3804944073</v>
      </c>
      <c r="L22">
        <v>3806463440</v>
      </c>
    </row>
    <row r="23" spans="1:12">
      <c r="A23">
        <v>2097152</v>
      </c>
      <c r="B23">
        <f t="shared" si="0"/>
        <v>3829.711624</v>
      </c>
      <c r="C23">
        <v>3828079309</v>
      </c>
      <c r="D23">
        <v>3818227666</v>
      </c>
      <c r="E23">
        <v>3827649616</v>
      </c>
      <c r="F23">
        <v>3818592667</v>
      </c>
      <c r="G23">
        <v>3829711624</v>
      </c>
      <c r="H23">
        <v>3819246368</v>
      </c>
      <c r="I23">
        <v>3829075310</v>
      </c>
      <c r="J23">
        <v>3819350703</v>
      </c>
      <c r="K23">
        <v>3828226055</v>
      </c>
      <c r="L23">
        <v>3827607700</v>
      </c>
    </row>
    <row r="24" spans="1:12">
      <c r="A24">
        <v>4194304</v>
      </c>
      <c r="B24">
        <f t="shared" si="0"/>
        <v>3839.4733139999998</v>
      </c>
      <c r="C24">
        <v>3839083227</v>
      </c>
      <c r="D24">
        <v>3828898788</v>
      </c>
      <c r="E24">
        <v>3836925120</v>
      </c>
      <c r="F24">
        <v>3829610219</v>
      </c>
      <c r="G24">
        <v>3837360409</v>
      </c>
      <c r="H24">
        <v>3829342746</v>
      </c>
      <c r="I24">
        <v>3839473314</v>
      </c>
      <c r="J24">
        <v>3828897040</v>
      </c>
      <c r="K24">
        <v>3839100797</v>
      </c>
      <c r="L24">
        <v>3837607936</v>
      </c>
    </row>
    <row r="25" spans="1:12">
      <c r="A25">
        <v>8388608</v>
      </c>
      <c r="B25">
        <f t="shared" si="0"/>
        <v>3844.6248020000003</v>
      </c>
      <c r="C25">
        <v>3844445081</v>
      </c>
      <c r="D25">
        <v>3833938684</v>
      </c>
      <c r="E25">
        <v>3844271543</v>
      </c>
      <c r="F25">
        <v>3835026275</v>
      </c>
      <c r="G25">
        <v>3844624802</v>
      </c>
      <c r="H25">
        <v>3834294428</v>
      </c>
      <c r="I25">
        <v>3844599252</v>
      </c>
      <c r="J25">
        <v>3834515267</v>
      </c>
      <c r="K25">
        <v>3844391344</v>
      </c>
      <c r="L25">
        <v>3844025798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L2" sqref="L2:L25"/>
    </sheetView>
  </sheetViews>
  <sheetFormatPr baseColWidth="12" defaultRowHeight="18" x14ac:dyDescent="0"/>
  <sheetData>
    <row r="1" spans="1:12">
      <c r="A1" t="s">
        <v>4</v>
      </c>
      <c r="B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>
      <c r="A2">
        <v>1</v>
      </c>
      <c r="B2">
        <f>MAX(C2:L2)/1000/1000</f>
        <v>1.2345679999999999</v>
      </c>
      <c r="C2">
        <v>1219512</v>
      </c>
      <c r="D2">
        <v>1164822</v>
      </c>
      <c r="E2">
        <v>1204819</v>
      </c>
      <c r="F2">
        <v>1226994</v>
      </c>
      <c r="G2">
        <v>1234568</v>
      </c>
      <c r="H2">
        <v>1226994</v>
      </c>
      <c r="I2">
        <v>1194743</v>
      </c>
      <c r="J2">
        <v>1133787</v>
      </c>
      <c r="K2">
        <v>1222494</v>
      </c>
      <c r="L2">
        <v>1152738</v>
      </c>
    </row>
    <row r="3" spans="1:12">
      <c r="A3">
        <v>2</v>
      </c>
      <c r="B3">
        <f t="shared" ref="B3:B25" si="0">MAX(C3:L3)/1000/1000</f>
        <v>2.4737170000000002</v>
      </c>
      <c r="C3">
        <v>2461538</v>
      </c>
      <c r="D3">
        <v>1367054</v>
      </c>
      <c r="E3">
        <v>2225932</v>
      </c>
      <c r="F3">
        <v>1586043</v>
      </c>
      <c r="G3">
        <v>2470661</v>
      </c>
      <c r="H3">
        <v>2473717</v>
      </c>
      <c r="I3">
        <v>2400960</v>
      </c>
      <c r="J3">
        <v>1407460</v>
      </c>
      <c r="K3">
        <v>1690617</v>
      </c>
      <c r="L3">
        <v>1600000</v>
      </c>
    </row>
    <row r="4" spans="1:12">
      <c r="A4">
        <v>4</v>
      </c>
      <c r="B4">
        <f t="shared" si="0"/>
        <v>4.935225</v>
      </c>
      <c r="C4">
        <v>3061615</v>
      </c>
      <c r="D4">
        <v>4681100</v>
      </c>
      <c r="E4">
        <v>3218021</v>
      </c>
      <c r="F4">
        <v>4935225</v>
      </c>
      <c r="G4">
        <v>2945508</v>
      </c>
      <c r="H4">
        <v>4929144</v>
      </c>
      <c r="I4">
        <v>3116478</v>
      </c>
      <c r="J4">
        <v>4889976</v>
      </c>
      <c r="K4">
        <v>3722662</v>
      </c>
      <c r="L4">
        <v>2578150</v>
      </c>
    </row>
    <row r="5" spans="1:12">
      <c r="A5">
        <v>8</v>
      </c>
      <c r="B5">
        <f t="shared" si="0"/>
        <v>9.8522170000000013</v>
      </c>
      <c r="C5">
        <v>9791922</v>
      </c>
      <c r="D5">
        <v>9340339</v>
      </c>
      <c r="E5">
        <v>9644364</v>
      </c>
      <c r="F5">
        <v>9840098</v>
      </c>
      <c r="G5">
        <v>9367681</v>
      </c>
      <c r="H5">
        <v>9852217</v>
      </c>
      <c r="I5">
        <v>9563658</v>
      </c>
      <c r="J5">
        <v>9726444</v>
      </c>
      <c r="K5">
        <v>9756098</v>
      </c>
      <c r="L5">
        <v>9232545</v>
      </c>
    </row>
    <row r="6" spans="1:12">
      <c r="A6">
        <v>16</v>
      </c>
      <c r="B6">
        <f t="shared" si="0"/>
        <v>19.619865000000001</v>
      </c>
      <c r="C6">
        <v>19547954</v>
      </c>
      <c r="D6">
        <v>18604651</v>
      </c>
      <c r="E6">
        <v>19230769</v>
      </c>
      <c r="F6">
        <v>19583843</v>
      </c>
      <c r="G6">
        <v>19559902</v>
      </c>
      <c r="H6">
        <v>19619865</v>
      </c>
      <c r="I6">
        <v>19127316</v>
      </c>
      <c r="J6">
        <v>19405700</v>
      </c>
      <c r="K6">
        <v>19488429</v>
      </c>
      <c r="L6">
        <v>18433180</v>
      </c>
    </row>
    <row r="7" spans="1:12">
      <c r="A7">
        <v>32</v>
      </c>
      <c r="B7">
        <f t="shared" si="0"/>
        <v>37.982196000000002</v>
      </c>
      <c r="C7">
        <v>37802717</v>
      </c>
      <c r="D7">
        <v>36158192</v>
      </c>
      <c r="E7">
        <v>37209302</v>
      </c>
      <c r="F7">
        <v>37982196</v>
      </c>
      <c r="G7">
        <v>37959668</v>
      </c>
      <c r="H7">
        <v>37982196</v>
      </c>
      <c r="I7">
        <v>37079954</v>
      </c>
      <c r="J7">
        <v>37647059</v>
      </c>
      <c r="K7">
        <v>37780401</v>
      </c>
      <c r="L7">
        <v>35814214</v>
      </c>
    </row>
    <row r="8" spans="1:12">
      <c r="A8">
        <v>64</v>
      </c>
      <c r="B8">
        <f t="shared" si="0"/>
        <v>74.722709000000009</v>
      </c>
      <c r="C8">
        <v>74116966</v>
      </c>
      <c r="D8">
        <v>71111111</v>
      </c>
      <c r="E8">
        <v>73226545</v>
      </c>
      <c r="F8">
        <v>74679113</v>
      </c>
      <c r="G8">
        <v>74722709</v>
      </c>
      <c r="H8">
        <v>74635569</v>
      </c>
      <c r="I8">
        <v>72976055</v>
      </c>
      <c r="J8">
        <v>74245940</v>
      </c>
      <c r="K8">
        <v>74332172</v>
      </c>
      <c r="L8">
        <v>70601213</v>
      </c>
    </row>
    <row r="9" spans="1:12">
      <c r="A9">
        <v>128</v>
      </c>
      <c r="B9">
        <f t="shared" si="0"/>
        <v>110.44003500000001</v>
      </c>
      <c r="C9">
        <v>109682948</v>
      </c>
      <c r="D9">
        <v>106004141</v>
      </c>
      <c r="E9">
        <v>108520560</v>
      </c>
      <c r="F9">
        <v>110107527</v>
      </c>
      <c r="G9">
        <v>106400665</v>
      </c>
      <c r="H9">
        <v>110440035</v>
      </c>
      <c r="I9">
        <v>108245243</v>
      </c>
      <c r="J9">
        <v>109448482</v>
      </c>
      <c r="K9">
        <v>109542148</v>
      </c>
      <c r="L9">
        <v>105610561</v>
      </c>
    </row>
    <row r="10" spans="1:12">
      <c r="A10">
        <v>256</v>
      </c>
      <c r="B10">
        <f t="shared" si="0"/>
        <v>203.65950700000002</v>
      </c>
      <c r="C10">
        <v>202371542</v>
      </c>
      <c r="D10">
        <v>196696120</v>
      </c>
      <c r="E10">
        <v>200391389</v>
      </c>
      <c r="F10">
        <v>203174603</v>
      </c>
      <c r="G10">
        <v>202933016</v>
      </c>
      <c r="H10">
        <v>203659507</v>
      </c>
      <c r="I10">
        <v>200626959</v>
      </c>
      <c r="J10">
        <v>202772277</v>
      </c>
      <c r="K10">
        <v>202371542</v>
      </c>
      <c r="L10">
        <v>194824962</v>
      </c>
    </row>
    <row r="11" spans="1:12">
      <c r="A11">
        <v>512</v>
      </c>
      <c r="B11">
        <f t="shared" si="0"/>
        <v>363.50727699999999</v>
      </c>
      <c r="C11">
        <v>363507277</v>
      </c>
      <c r="D11">
        <v>351890034</v>
      </c>
      <c r="E11">
        <v>356050070</v>
      </c>
      <c r="F11">
        <v>362606232</v>
      </c>
      <c r="G11">
        <v>363120567</v>
      </c>
      <c r="H11">
        <v>362477876</v>
      </c>
      <c r="I11">
        <v>357292394</v>
      </c>
      <c r="J11">
        <v>363378282</v>
      </c>
      <c r="K11">
        <v>363249379</v>
      </c>
      <c r="L11">
        <v>350564875</v>
      </c>
    </row>
    <row r="12" spans="1:12">
      <c r="A12">
        <v>1024</v>
      </c>
      <c r="B12">
        <f t="shared" si="0"/>
        <v>602.17583100000002</v>
      </c>
      <c r="C12">
        <v>579677328</v>
      </c>
      <c r="D12">
        <v>585477416</v>
      </c>
      <c r="E12">
        <v>593451174</v>
      </c>
      <c r="F12">
        <v>602175831</v>
      </c>
      <c r="G12">
        <v>600938967</v>
      </c>
      <c r="H12">
        <v>600410437</v>
      </c>
      <c r="I12">
        <v>592592593</v>
      </c>
      <c r="J12">
        <v>599180807</v>
      </c>
      <c r="K12">
        <v>599531616</v>
      </c>
      <c r="L12">
        <v>583309598</v>
      </c>
    </row>
    <row r="13" spans="1:12">
      <c r="A13">
        <v>2048</v>
      </c>
      <c r="B13">
        <f t="shared" si="0"/>
        <v>1019.6664179999999</v>
      </c>
      <c r="C13">
        <v>1019666418</v>
      </c>
      <c r="D13">
        <v>992969697</v>
      </c>
      <c r="E13">
        <v>1005893910</v>
      </c>
      <c r="F13">
        <v>1014112404</v>
      </c>
      <c r="G13">
        <v>1015117720</v>
      </c>
      <c r="H13">
        <v>1015621126</v>
      </c>
      <c r="I13">
        <v>1003429691</v>
      </c>
      <c r="J13">
        <v>1013610492</v>
      </c>
      <c r="K13">
        <v>1015117720</v>
      </c>
      <c r="L13">
        <v>992488490</v>
      </c>
    </row>
    <row r="14" spans="1:12">
      <c r="A14">
        <v>4096</v>
      </c>
      <c r="B14">
        <f t="shared" si="0"/>
        <v>1608.7981150000001</v>
      </c>
      <c r="C14">
        <v>1601877200</v>
      </c>
      <c r="D14">
        <v>1577812018</v>
      </c>
      <c r="E14">
        <v>1593774319</v>
      </c>
      <c r="F14">
        <v>1608798115</v>
      </c>
      <c r="G14">
        <v>1603444901</v>
      </c>
      <c r="H14">
        <v>1606589527</v>
      </c>
      <c r="I14">
        <v>1588212485</v>
      </c>
      <c r="J14">
        <v>1602190495</v>
      </c>
      <c r="K14">
        <v>1603131115</v>
      </c>
      <c r="L14">
        <v>1573871278</v>
      </c>
    </row>
    <row r="15" spans="1:12">
      <c r="A15">
        <v>8192</v>
      </c>
      <c r="B15">
        <f t="shared" si="0"/>
        <v>2266.426892</v>
      </c>
      <c r="C15">
        <v>2219452723</v>
      </c>
      <c r="D15">
        <v>2238863077</v>
      </c>
      <c r="E15">
        <v>2251167903</v>
      </c>
      <c r="F15">
        <v>2266426892</v>
      </c>
      <c r="G15">
        <v>2263296035</v>
      </c>
      <c r="H15">
        <v>2263921514</v>
      </c>
      <c r="I15">
        <v>2252096220</v>
      </c>
      <c r="J15">
        <v>2263608732</v>
      </c>
      <c r="K15">
        <v>2261421670</v>
      </c>
      <c r="L15">
        <v>2233674165</v>
      </c>
    </row>
    <row r="16" spans="1:12">
      <c r="A16">
        <v>16384</v>
      </c>
      <c r="B16">
        <f t="shared" si="0"/>
        <v>2854.852762</v>
      </c>
      <c r="C16">
        <v>2854852762</v>
      </c>
      <c r="D16">
        <v>2832152118</v>
      </c>
      <c r="E16">
        <v>2841484565</v>
      </c>
      <c r="F16">
        <v>2820936639</v>
      </c>
      <c r="G16">
        <v>2852864357</v>
      </c>
      <c r="H16">
        <v>2823367224</v>
      </c>
      <c r="I16">
        <v>2841238186</v>
      </c>
      <c r="J16">
        <v>2850630709</v>
      </c>
      <c r="K16">
        <v>2794473819</v>
      </c>
      <c r="L16">
        <v>2766399325</v>
      </c>
    </row>
    <row r="17" spans="1:12">
      <c r="A17">
        <v>32768</v>
      </c>
      <c r="B17">
        <f t="shared" si="0"/>
        <v>3281.5582589999999</v>
      </c>
      <c r="C17">
        <v>3281558259</v>
      </c>
      <c r="D17">
        <v>3240826822</v>
      </c>
      <c r="E17">
        <v>3227102620</v>
      </c>
      <c r="F17">
        <v>3280572659</v>
      </c>
      <c r="G17">
        <v>3263257481</v>
      </c>
      <c r="H17">
        <v>3261471086</v>
      </c>
      <c r="I17">
        <v>3255961844</v>
      </c>
      <c r="J17">
        <v>3277291594</v>
      </c>
      <c r="K17">
        <v>3276963848</v>
      </c>
      <c r="L17">
        <v>3263257481</v>
      </c>
    </row>
    <row r="18" spans="1:12">
      <c r="A18">
        <v>65536</v>
      </c>
      <c r="B18">
        <f t="shared" si="0"/>
        <v>3544.3065360000001</v>
      </c>
      <c r="C18">
        <v>3529133010</v>
      </c>
      <c r="D18">
        <v>3524577821</v>
      </c>
      <c r="E18">
        <v>3537132988</v>
      </c>
      <c r="F18">
        <v>3544306536</v>
      </c>
      <c r="G18">
        <v>3538565374</v>
      </c>
      <c r="H18">
        <v>3542295011</v>
      </c>
      <c r="I18">
        <v>3509854327</v>
      </c>
      <c r="J18">
        <v>3537992280</v>
      </c>
      <c r="K18">
        <v>3538947539</v>
      </c>
      <c r="L18">
        <v>3534176396</v>
      </c>
    </row>
    <row r="19" spans="1:12">
      <c r="A19">
        <v>131072</v>
      </c>
      <c r="B19">
        <f t="shared" si="0"/>
        <v>3690.609602</v>
      </c>
      <c r="C19">
        <v>3690609602</v>
      </c>
      <c r="D19">
        <v>3681229024</v>
      </c>
      <c r="E19">
        <v>3665426886</v>
      </c>
      <c r="F19">
        <v>3680143756</v>
      </c>
      <c r="G19">
        <v>3679575537</v>
      </c>
      <c r="H19">
        <v>3681280719</v>
      </c>
      <c r="I19">
        <v>3682883997</v>
      </c>
      <c r="J19">
        <v>3670867641</v>
      </c>
      <c r="K19">
        <v>3676169908</v>
      </c>
      <c r="L19">
        <v>3677665544</v>
      </c>
    </row>
    <row r="20" spans="1:12">
      <c r="A20">
        <v>262144</v>
      </c>
      <c r="B20">
        <f t="shared" si="0"/>
        <v>3768.0067840000002</v>
      </c>
      <c r="C20">
        <v>3756425045</v>
      </c>
      <c r="D20">
        <v>3761842577</v>
      </c>
      <c r="E20">
        <v>3752553412</v>
      </c>
      <c r="F20">
        <v>3767221619</v>
      </c>
      <c r="G20">
        <v>3755456388</v>
      </c>
      <c r="H20">
        <v>3768006784</v>
      </c>
      <c r="I20">
        <v>3759334017</v>
      </c>
      <c r="J20">
        <v>3758202215</v>
      </c>
      <c r="K20">
        <v>3757474988</v>
      </c>
      <c r="L20">
        <v>3765381825</v>
      </c>
    </row>
    <row r="21" spans="1:12">
      <c r="A21">
        <v>524288</v>
      </c>
      <c r="B21">
        <f t="shared" si="0"/>
        <v>3806.9816839999999</v>
      </c>
      <c r="C21">
        <v>3799009467</v>
      </c>
      <c r="D21">
        <v>3805171901</v>
      </c>
      <c r="E21">
        <v>3796698542</v>
      </c>
      <c r="F21">
        <v>3801433455</v>
      </c>
      <c r="G21">
        <v>3796726036</v>
      </c>
      <c r="H21">
        <v>3803805343</v>
      </c>
      <c r="I21">
        <v>3806981684</v>
      </c>
      <c r="J21">
        <v>3795379275</v>
      </c>
      <c r="K21">
        <v>3796396129</v>
      </c>
      <c r="L21">
        <v>3806042039</v>
      </c>
    </row>
    <row r="22" spans="1:12">
      <c r="A22">
        <v>1048576</v>
      </c>
      <c r="B22">
        <f t="shared" si="0"/>
        <v>3829.5402880000001</v>
      </c>
      <c r="C22">
        <v>3829540288</v>
      </c>
      <c r="D22">
        <v>3827722971</v>
      </c>
      <c r="E22">
        <v>3818989034</v>
      </c>
      <c r="F22">
        <v>3827101286</v>
      </c>
      <c r="G22">
        <v>3818196383</v>
      </c>
      <c r="H22">
        <v>3828624424</v>
      </c>
      <c r="I22">
        <v>3827485449</v>
      </c>
      <c r="J22">
        <v>3816625961</v>
      </c>
      <c r="K22">
        <v>3816674583</v>
      </c>
      <c r="L22">
        <v>3826745130</v>
      </c>
    </row>
    <row r="23" spans="1:12">
      <c r="A23">
        <v>2097152</v>
      </c>
      <c r="B23">
        <f t="shared" si="0"/>
        <v>3840.0410159999997</v>
      </c>
      <c r="C23">
        <v>3838473654</v>
      </c>
      <c r="D23">
        <v>3839151750</v>
      </c>
      <c r="E23">
        <v>3829959913</v>
      </c>
      <c r="F23">
        <v>3840041016</v>
      </c>
      <c r="G23">
        <v>3829400433</v>
      </c>
      <c r="H23">
        <v>3838912808</v>
      </c>
      <c r="I23">
        <v>3839264204</v>
      </c>
      <c r="J23">
        <v>3828925003</v>
      </c>
      <c r="K23">
        <v>3829882975</v>
      </c>
      <c r="L23">
        <v>3839682448</v>
      </c>
    </row>
    <row r="24" spans="1:12">
      <c r="A24">
        <v>4194304</v>
      </c>
      <c r="B24">
        <f t="shared" si="0"/>
        <v>3845.2001970000001</v>
      </c>
      <c r="C24">
        <v>3845200197</v>
      </c>
      <c r="D24">
        <v>3844604538</v>
      </c>
      <c r="E24">
        <v>3835158651</v>
      </c>
      <c r="F24">
        <v>3844872385</v>
      </c>
      <c r="G24">
        <v>3834750156</v>
      </c>
      <c r="H24">
        <v>3844356108</v>
      </c>
      <c r="I24">
        <v>3844615110</v>
      </c>
      <c r="J24">
        <v>3833150326</v>
      </c>
      <c r="K24">
        <v>3834871117</v>
      </c>
      <c r="L24">
        <v>3844692642</v>
      </c>
    </row>
    <row r="25" spans="1:12">
      <c r="A25">
        <v>8388608</v>
      </c>
      <c r="B25">
        <f t="shared" si="0"/>
        <v>3847.318217</v>
      </c>
      <c r="C25">
        <v>3847286456</v>
      </c>
      <c r="D25">
        <v>3847061497</v>
      </c>
      <c r="E25">
        <v>3837679918</v>
      </c>
      <c r="F25">
        <v>3847299690</v>
      </c>
      <c r="G25">
        <v>3836445188</v>
      </c>
      <c r="H25">
        <v>3847275869</v>
      </c>
      <c r="I25">
        <v>3847318217</v>
      </c>
      <c r="J25">
        <v>3836883001</v>
      </c>
      <c r="K25">
        <v>3836916345</v>
      </c>
      <c r="L25">
        <v>3847176179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D2" sqref="D2:D25"/>
    </sheetView>
  </sheetViews>
  <sheetFormatPr baseColWidth="12" defaultRowHeight="18" x14ac:dyDescent="0"/>
  <sheetData>
    <row r="1" spans="1:12">
      <c r="A1" t="s">
        <v>4</v>
      </c>
      <c r="B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>
      <c r="A2">
        <v>1</v>
      </c>
      <c r="B2">
        <f>MAX(C2:L2)/1000/1000</f>
        <v>0.35971199999999998</v>
      </c>
      <c r="C2">
        <v>356189</v>
      </c>
      <c r="D2">
        <v>324517</v>
      </c>
      <c r="E2">
        <v>339559</v>
      </c>
      <c r="F2">
        <v>359518</v>
      </c>
      <c r="G2">
        <v>341297</v>
      </c>
      <c r="H2">
        <v>349528</v>
      </c>
      <c r="I2">
        <v>352734</v>
      </c>
      <c r="J2">
        <v>359712</v>
      </c>
      <c r="K2">
        <v>329924</v>
      </c>
      <c r="L2">
        <v>304739</v>
      </c>
    </row>
    <row r="3" spans="1:12">
      <c r="A3">
        <v>2</v>
      </c>
      <c r="B3">
        <f t="shared" ref="B3:B25" si="0">MAX(C3:L3)/1000/1000</f>
        <v>0.80256799999999995</v>
      </c>
      <c r="C3">
        <v>799840</v>
      </c>
      <c r="D3">
        <v>781861</v>
      </c>
      <c r="E3">
        <v>800160</v>
      </c>
      <c r="F3">
        <v>802568</v>
      </c>
      <c r="G3">
        <v>801925</v>
      </c>
      <c r="H3">
        <v>786164</v>
      </c>
      <c r="I3">
        <v>794439</v>
      </c>
      <c r="J3">
        <v>800320</v>
      </c>
      <c r="K3">
        <v>759878</v>
      </c>
      <c r="L3">
        <v>742390</v>
      </c>
    </row>
    <row r="4" spans="1:12">
      <c r="A4">
        <v>4</v>
      </c>
      <c r="B4">
        <f t="shared" si="0"/>
        <v>1.6051359999999999</v>
      </c>
      <c r="C4">
        <v>1601281</v>
      </c>
      <c r="D4">
        <v>1564639</v>
      </c>
      <c r="E4">
        <v>1602564</v>
      </c>
      <c r="F4">
        <v>1605136</v>
      </c>
      <c r="G4">
        <v>1603528</v>
      </c>
      <c r="H4">
        <v>1567398</v>
      </c>
      <c r="I4">
        <v>1589193</v>
      </c>
      <c r="J4">
        <v>1451642</v>
      </c>
      <c r="K4">
        <v>1516875</v>
      </c>
      <c r="L4">
        <v>1522939</v>
      </c>
    </row>
    <row r="5" spans="1:12">
      <c r="A5">
        <v>8</v>
      </c>
      <c r="B5">
        <f t="shared" si="0"/>
        <v>3.2115619999999998</v>
      </c>
      <c r="C5">
        <v>3205128</v>
      </c>
      <c r="D5">
        <v>3129278</v>
      </c>
      <c r="E5">
        <v>3204486</v>
      </c>
      <c r="F5">
        <v>3211562</v>
      </c>
      <c r="G5">
        <v>3207056</v>
      </c>
      <c r="H5">
        <v>3145891</v>
      </c>
      <c r="I5">
        <v>3180282</v>
      </c>
      <c r="J5">
        <v>3205128</v>
      </c>
      <c r="K5">
        <v>3028009</v>
      </c>
      <c r="L5">
        <v>3048200</v>
      </c>
    </row>
    <row r="6" spans="1:12">
      <c r="A6">
        <v>16</v>
      </c>
      <c r="B6">
        <f t="shared" si="0"/>
        <v>6.4141110000000001</v>
      </c>
      <c r="C6">
        <v>6408973</v>
      </c>
      <c r="D6">
        <v>6257333</v>
      </c>
      <c r="E6">
        <v>6406406</v>
      </c>
      <c r="F6">
        <v>6414111</v>
      </c>
      <c r="G6">
        <v>6412826</v>
      </c>
      <c r="H6">
        <v>6288072</v>
      </c>
      <c r="I6">
        <v>6166892</v>
      </c>
      <c r="J6">
        <v>6408973</v>
      </c>
      <c r="K6">
        <v>6065201</v>
      </c>
      <c r="L6">
        <v>6095238</v>
      </c>
    </row>
    <row r="7" spans="1:12">
      <c r="A7">
        <v>32</v>
      </c>
      <c r="B7">
        <f t="shared" si="0"/>
        <v>12.797441000000001</v>
      </c>
      <c r="C7">
        <v>12432012</v>
      </c>
      <c r="D7">
        <v>12495119</v>
      </c>
      <c r="E7">
        <v>12784658</v>
      </c>
      <c r="F7">
        <v>12794882</v>
      </c>
      <c r="G7">
        <v>12797441</v>
      </c>
      <c r="H7">
        <v>12539185</v>
      </c>
      <c r="I7">
        <v>12685828</v>
      </c>
      <c r="J7">
        <v>11600508</v>
      </c>
      <c r="K7">
        <v>12107454</v>
      </c>
      <c r="L7">
        <v>12158055</v>
      </c>
    </row>
    <row r="8" spans="1:12">
      <c r="A8">
        <v>64</v>
      </c>
      <c r="B8">
        <f t="shared" si="0"/>
        <v>25.467569000000001</v>
      </c>
      <c r="C8">
        <v>24729521</v>
      </c>
      <c r="D8">
        <v>24811010</v>
      </c>
      <c r="E8">
        <v>25462502</v>
      </c>
      <c r="F8">
        <v>25437202</v>
      </c>
      <c r="G8">
        <v>25467569</v>
      </c>
      <c r="H8">
        <v>24187453</v>
      </c>
      <c r="I8">
        <v>25226646</v>
      </c>
      <c r="J8">
        <v>25447316</v>
      </c>
      <c r="K8">
        <v>24100923</v>
      </c>
      <c r="L8">
        <v>24187453</v>
      </c>
    </row>
    <row r="9" spans="1:12">
      <c r="A9">
        <v>128</v>
      </c>
      <c r="B9">
        <f t="shared" si="0"/>
        <v>50.097847000000002</v>
      </c>
      <c r="C9">
        <v>50019539</v>
      </c>
      <c r="D9">
        <v>48882948</v>
      </c>
      <c r="E9">
        <v>49960968</v>
      </c>
      <c r="F9">
        <v>50097847</v>
      </c>
      <c r="G9">
        <v>49951220</v>
      </c>
      <c r="H9">
        <v>49060943</v>
      </c>
      <c r="I9">
        <v>49622020</v>
      </c>
      <c r="J9">
        <v>50029314</v>
      </c>
      <c r="K9">
        <v>47460141</v>
      </c>
      <c r="L9">
        <v>47698901</v>
      </c>
    </row>
    <row r="10" spans="1:12">
      <c r="A10">
        <v>256</v>
      </c>
      <c r="B10">
        <f t="shared" si="0"/>
        <v>96.258695000000003</v>
      </c>
      <c r="C10">
        <v>95898108</v>
      </c>
      <c r="D10">
        <v>93635699</v>
      </c>
      <c r="E10">
        <v>96168295</v>
      </c>
      <c r="F10">
        <v>96258695</v>
      </c>
      <c r="G10">
        <v>96132182</v>
      </c>
      <c r="H10">
        <v>91575747</v>
      </c>
      <c r="I10">
        <v>95291271</v>
      </c>
      <c r="J10">
        <v>95898108</v>
      </c>
      <c r="K10">
        <v>88827203</v>
      </c>
      <c r="L10">
        <v>91641310</v>
      </c>
    </row>
    <row r="11" spans="1:12">
      <c r="A11">
        <v>512</v>
      </c>
      <c r="B11">
        <f t="shared" si="0"/>
        <v>182.36865499999999</v>
      </c>
      <c r="C11">
        <v>181850471</v>
      </c>
      <c r="D11">
        <v>177592785</v>
      </c>
      <c r="E11">
        <v>182141587</v>
      </c>
      <c r="F11">
        <v>182368655</v>
      </c>
      <c r="G11">
        <v>182238833</v>
      </c>
      <c r="H11">
        <v>178179920</v>
      </c>
      <c r="I11">
        <v>181271021</v>
      </c>
      <c r="J11">
        <v>182271271</v>
      </c>
      <c r="K11">
        <v>173647617</v>
      </c>
      <c r="L11">
        <v>174031271</v>
      </c>
    </row>
    <row r="12" spans="1:12">
      <c r="A12">
        <v>1024</v>
      </c>
      <c r="B12">
        <f t="shared" si="0"/>
        <v>329.684482</v>
      </c>
      <c r="C12">
        <v>329101719</v>
      </c>
      <c r="D12">
        <v>317126045</v>
      </c>
      <c r="E12">
        <v>329684482</v>
      </c>
      <c r="F12">
        <v>323743282</v>
      </c>
      <c r="G12">
        <v>329525342</v>
      </c>
      <c r="H12">
        <v>323436513</v>
      </c>
      <c r="I12">
        <v>327627580</v>
      </c>
      <c r="J12">
        <v>329260450</v>
      </c>
      <c r="K12">
        <v>315465188</v>
      </c>
      <c r="L12">
        <v>316098163</v>
      </c>
    </row>
    <row r="13" spans="1:12">
      <c r="A13">
        <v>2048</v>
      </c>
      <c r="B13">
        <f t="shared" si="0"/>
        <v>602.61880200000007</v>
      </c>
      <c r="C13">
        <v>601998824</v>
      </c>
      <c r="D13">
        <v>591053391</v>
      </c>
      <c r="E13">
        <v>601910360</v>
      </c>
      <c r="F13">
        <v>602618802</v>
      </c>
      <c r="G13">
        <v>601027146</v>
      </c>
      <c r="H13">
        <v>591651018</v>
      </c>
      <c r="I13">
        <v>598655364</v>
      </c>
      <c r="J13">
        <v>601998824</v>
      </c>
      <c r="K13">
        <v>565277394</v>
      </c>
      <c r="L13">
        <v>580416608</v>
      </c>
    </row>
    <row r="14" spans="1:12">
      <c r="A14">
        <v>4096</v>
      </c>
      <c r="B14">
        <f t="shared" si="0"/>
        <v>1042.769857</v>
      </c>
      <c r="C14">
        <v>1040253968</v>
      </c>
      <c r="D14">
        <v>1023360400</v>
      </c>
      <c r="E14">
        <v>1017513352</v>
      </c>
      <c r="F14">
        <v>1027725505</v>
      </c>
      <c r="G14">
        <v>1042769857</v>
      </c>
      <c r="H14">
        <v>1026309196</v>
      </c>
      <c r="I14">
        <v>1035258435</v>
      </c>
      <c r="J14">
        <v>1039330119</v>
      </c>
      <c r="K14">
        <v>1005523506</v>
      </c>
      <c r="L14">
        <v>1007378259</v>
      </c>
    </row>
    <row r="15" spans="1:12">
      <c r="A15">
        <v>8192</v>
      </c>
      <c r="B15">
        <f t="shared" si="0"/>
        <v>1636.5997399999999</v>
      </c>
      <c r="C15">
        <v>1635619447</v>
      </c>
      <c r="D15">
        <v>1615301193</v>
      </c>
      <c r="E15">
        <v>1632848316</v>
      </c>
      <c r="F15">
        <v>1636599740</v>
      </c>
      <c r="G15">
        <v>1634314214</v>
      </c>
      <c r="H15">
        <v>1618812370</v>
      </c>
      <c r="I15">
        <v>1630573248</v>
      </c>
      <c r="J15">
        <v>1636272845</v>
      </c>
      <c r="K15">
        <v>1591297591</v>
      </c>
      <c r="L15">
        <v>1593464307</v>
      </c>
    </row>
    <row r="16" spans="1:12">
      <c r="A16">
        <v>16384</v>
      </c>
      <c r="B16">
        <f t="shared" si="0"/>
        <v>2299.5087719999997</v>
      </c>
      <c r="C16">
        <v>2299508772</v>
      </c>
      <c r="D16">
        <v>2279037418</v>
      </c>
      <c r="E16">
        <v>2297090782</v>
      </c>
      <c r="F16">
        <v>2298379743</v>
      </c>
      <c r="G16">
        <v>2296446843</v>
      </c>
      <c r="H16">
        <v>2280147519</v>
      </c>
      <c r="I16">
        <v>2293393057</v>
      </c>
      <c r="J16">
        <v>2298379743</v>
      </c>
      <c r="K16">
        <v>2253955152</v>
      </c>
      <c r="L16">
        <v>2232304653</v>
      </c>
    </row>
    <row r="17" spans="1:12">
      <c r="A17">
        <v>32768</v>
      </c>
      <c r="B17">
        <f t="shared" si="0"/>
        <v>2883.6186029999999</v>
      </c>
      <c r="C17">
        <v>2882603915</v>
      </c>
      <c r="D17">
        <v>2866465468</v>
      </c>
      <c r="E17">
        <v>2882730712</v>
      </c>
      <c r="F17">
        <v>2883618603</v>
      </c>
      <c r="G17">
        <v>2869100779</v>
      </c>
      <c r="H17">
        <v>2857466754</v>
      </c>
      <c r="I17">
        <v>2877793879</v>
      </c>
      <c r="J17">
        <v>2853609684</v>
      </c>
      <c r="K17">
        <v>2838407900</v>
      </c>
      <c r="L17">
        <v>2837179099</v>
      </c>
    </row>
    <row r="18" spans="1:12">
      <c r="A18">
        <v>65536</v>
      </c>
      <c r="B18">
        <f t="shared" si="0"/>
        <v>3298.4045499999997</v>
      </c>
      <c r="C18">
        <v>3279505592</v>
      </c>
      <c r="D18">
        <v>3282626662</v>
      </c>
      <c r="E18">
        <v>3291364287</v>
      </c>
      <c r="F18">
        <v>3296413661</v>
      </c>
      <c r="G18">
        <v>3298404550</v>
      </c>
      <c r="H18">
        <v>3289464438</v>
      </c>
      <c r="I18">
        <v>3284354014</v>
      </c>
      <c r="J18">
        <v>3295501974</v>
      </c>
      <c r="K18">
        <v>3276554258</v>
      </c>
      <c r="L18">
        <v>3254183425</v>
      </c>
    </row>
    <row r="19" spans="1:12">
      <c r="A19">
        <v>131072</v>
      </c>
      <c r="B19">
        <f t="shared" si="0"/>
        <v>3553.6275890000002</v>
      </c>
      <c r="C19">
        <v>3527708249</v>
      </c>
      <c r="D19">
        <v>3533271333</v>
      </c>
      <c r="E19">
        <v>3553627589</v>
      </c>
      <c r="F19">
        <v>3530844243</v>
      </c>
      <c r="G19">
        <v>3544498229</v>
      </c>
      <c r="H19">
        <v>3539664322</v>
      </c>
      <c r="I19">
        <v>3541481471</v>
      </c>
      <c r="J19">
        <v>3541290105</v>
      </c>
      <c r="K19">
        <v>3536321817</v>
      </c>
      <c r="L19">
        <v>3535987914</v>
      </c>
    </row>
    <row r="20" spans="1:12">
      <c r="A20">
        <v>262144</v>
      </c>
      <c r="B20">
        <f t="shared" si="0"/>
        <v>3690.427756</v>
      </c>
      <c r="C20">
        <v>3683815573</v>
      </c>
      <c r="D20">
        <v>3679885453</v>
      </c>
      <c r="E20">
        <v>3685032507</v>
      </c>
      <c r="F20">
        <v>3677536562</v>
      </c>
      <c r="G20">
        <v>3669839848</v>
      </c>
      <c r="H20">
        <v>3690427756</v>
      </c>
      <c r="I20">
        <v>3681487515</v>
      </c>
      <c r="J20">
        <v>3681539218</v>
      </c>
      <c r="K20">
        <v>3677639747</v>
      </c>
      <c r="L20">
        <v>3670199510</v>
      </c>
    </row>
    <row r="21" spans="1:12">
      <c r="A21">
        <v>524288</v>
      </c>
      <c r="B21">
        <f t="shared" si="0"/>
        <v>3765.1519780000003</v>
      </c>
      <c r="C21">
        <v>3764178815</v>
      </c>
      <c r="D21">
        <v>3750674250</v>
      </c>
      <c r="E21">
        <v>3760749728</v>
      </c>
      <c r="F21">
        <v>3753023497</v>
      </c>
      <c r="G21">
        <v>3761316311</v>
      </c>
      <c r="H21">
        <v>3765151978</v>
      </c>
      <c r="I21">
        <v>3760237253</v>
      </c>
      <c r="J21">
        <v>3760061964</v>
      </c>
      <c r="K21">
        <v>3758040585</v>
      </c>
      <c r="L21">
        <v>3759765359</v>
      </c>
    </row>
    <row r="22" spans="1:12">
      <c r="A22">
        <v>1048576</v>
      </c>
      <c r="B22">
        <f t="shared" si="0"/>
        <v>3809.4504580000003</v>
      </c>
      <c r="C22">
        <v>3809450458</v>
      </c>
      <c r="D22">
        <v>3797702348</v>
      </c>
      <c r="E22">
        <v>3806477258</v>
      </c>
      <c r="F22">
        <v>3798452112</v>
      </c>
      <c r="G22">
        <v>3807354906</v>
      </c>
      <c r="H22">
        <v>3808032423</v>
      </c>
      <c r="I22">
        <v>3796677921</v>
      </c>
      <c r="J22">
        <v>3795138883</v>
      </c>
      <c r="K22">
        <v>3804281457</v>
      </c>
      <c r="L22">
        <v>3805966059</v>
      </c>
    </row>
    <row r="23" spans="1:12">
      <c r="A23">
        <v>2097152</v>
      </c>
      <c r="B23">
        <f t="shared" si="0"/>
        <v>3829.456373</v>
      </c>
      <c r="C23">
        <v>3827530856</v>
      </c>
      <c r="D23">
        <v>3818092112</v>
      </c>
      <c r="E23">
        <v>3829456373</v>
      </c>
      <c r="F23">
        <v>3817522194</v>
      </c>
      <c r="G23">
        <v>3827544827</v>
      </c>
      <c r="H23">
        <v>3827537841</v>
      </c>
      <c r="I23">
        <v>3817379742</v>
      </c>
      <c r="J23">
        <v>3819284624</v>
      </c>
      <c r="K23">
        <v>3826811468</v>
      </c>
      <c r="L23">
        <v>3822542618</v>
      </c>
    </row>
    <row r="24" spans="1:12">
      <c r="A24">
        <v>4194304</v>
      </c>
      <c r="B24">
        <f t="shared" si="0"/>
        <v>3839.037546</v>
      </c>
      <c r="C24">
        <v>3839037546</v>
      </c>
      <c r="D24">
        <v>3828918012</v>
      </c>
      <c r="E24">
        <v>3838930376</v>
      </c>
      <c r="F24">
        <v>3828676847</v>
      </c>
      <c r="G24">
        <v>3838528103</v>
      </c>
      <c r="H24">
        <v>3837088342</v>
      </c>
      <c r="I24">
        <v>3828921507</v>
      </c>
      <c r="J24">
        <v>3828295939</v>
      </c>
      <c r="K24">
        <v>3838577285</v>
      </c>
      <c r="L24">
        <v>3838375297</v>
      </c>
    </row>
    <row r="25" spans="1:12">
      <c r="A25">
        <v>8388608</v>
      </c>
      <c r="B25">
        <f t="shared" si="0"/>
        <v>3844.2636150000003</v>
      </c>
      <c r="C25">
        <v>3844263615</v>
      </c>
      <c r="D25">
        <v>3833410448</v>
      </c>
      <c r="E25">
        <v>3843880480</v>
      </c>
      <c r="F25">
        <v>3833676738</v>
      </c>
      <c r="G25">
        <v>3843844372</v>
      </c>
      <c r="H25">
        <v>3843483333</v>
      </c>
      <c r="I25">
        <v>3833814277</v>
      </c>
      <c r="J25">
        <v>3833717035</v>
      </c>
      <c r="K25">
        <v>3843710516</v>
      </c>
      <c r="L25">
        <v>3843502704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L2" sqref="L2:L25"/>
    </sheetView>
  </sheetViews>
  <sheetFormatPr baseColWidth="12" defaultRowHeight="18" x14ac:dyDescent="0"/>
  <sheetData>
    <row r="1" spans="1:12">
      <c r="A1" t="s">
        <v>4</v>
      </c>
      <c r="B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>
      <c r="A2">
        <v>1</v>
      </c>
      <c r="B2">
        <f>MAX(C2:L2)/1000/1000</f>
        <v>1.2019230000000001</v>
      </c>
      <c r="C2">
        <v>1142204</v>
      </c>
      <c r="D2">
        <v>1119194</v>
      </c>
      <c r="E2">
        <v>1129944</v>
      </c>
      <c r="F2">
        <v>1131862</v>
      </c>
      <c r="G2">
        <v>1193317</v>
      </c>
      <c r="H2">
        <v>1201923</v>
      </c>
      <c r="I2">
        <v>1175779</v>
      </c>
      <c r="J2">
        <v>1179245</v>
      </c>
      <c r="K2">
        <v>1155402</v>
      </c>
      <c r="L2">
        <v>1167542</v>
      </c>
    </row>
    <row r="3" spans="1:12">
      <c r="A3">
        <v>2</v>
      </c>
      <c r="B3">
        <f t="shared" ref="B3:B25" si="0">MAX(C3:L3)/1000/1000</f>
        <v>2.4110909999999999</v>
      </c>
      <c r="C3">
        <v>2290951</v>
      </c>
      <c r="D3">
        <v>2256063</v>
      </c>
      <c r="E3">
        <v>2366864</v>
      </c>
      <c r="F3">
        <v>2411091</v>
      </c>
      <c r="G3">
        <v>2372479</v>
      </c>
      <c r="H3">
        <v>2393776</v>
      </c>
      <c r="I3">
        <v>2379536</v>
      </c>
      <c r="J3">
        <v>2403846</v>
      </c>
      <c r="K3">
        <v>2318841</v>
      </c>
      <c r="L3">
        <v>2337814</v>
      </c>
    </row>
    <row r="4" spans="1:12">
      <c r="A4">
        <v>4</v>
      </c>
      <c r="B4">
        <f t="shared" si="0"/>
        <v>4.8367589999999998</v>
      </c>
      <c r="C4">
        <v>4579279</v>
      </c>
      <c r="D4">
        <v>4481793</v>
      </c>
      <c r="E4">
        <v>4801921</v>
      </c>
      <c r="F4">
        <v>4836759</v>
      </c>
      <c r="G4">
        <v>4778973</v>
      </c>
      <c r="H4">
        <v>4784689</v>
      </c>
      <c r="I4">
        <v>4733728</v>
      </c>
      <c r="J4">
        <v>4767580</v>
      </c>
      <c r="K4">
        <v>4597701</v>
      </c>
      <c r="L4">
        <v>4675628</v>
      </c>
    </row>
    <row r="5" spans="1:12">
      <c r="A5">
        <v>8</v>
      </c>
      <c r="B5">
        <f t="shared" si="0"/>
        <v>9.5751049999999989</v>
      </c>
      <c r="C5">
        <v>9158558</v>
      </c>
      <c r="D5">
        <v>8948546</v>
      </c>
      <c r="E5">
        <v>9296920</v>
      </c>
      <c r="F5">
        <v>9575105</v>
      </c>
      <c r="G5">
        <v>9367681</v>
      </c>
      <c r="H5">
        <v>9467456</v>
      </c>
      <c r="I5">
        <v>9367681</v>
      </c>
      <c r="J5">
        <v>9356725</v>
      </c>
      <c r="K5">
        <v>8743169</v>
      </c>
      <c r="L5">
        <v>9200690</v>
      </c>
    </row>
    <row r="6" spans="1:12">
      <c r="A6">
        <v>16</v>
      </c>
      <c r="B6">
        <f t="shared" si="0"/>
        <v>19.047618999999997</v>
      </c>
      <c r="C6">
        <v>18202503</v>
      </c>
      <c r="D6">
        <v>17582418</v>
      </c>
      <c r="E6">
        <v>18615474</v>
      </c>
      <c r="F6">
        <v>19047619</v>
      </c>
      <c r="G6">
        <v>18735363</v>
      </c>
      <c r="H6">
        <v>18757327</v>
      </c>
      <c r="I6">
        <v>18518519</v>
      </c>
      <c r="J6">
        <v>18768328</v>
      </c>
      <c r="K6">
        <v>18401380</v>
      </c>
      <c r="L6">
        <v>18348624</v>
      </c>
    </row>
    <row r="7" spans="1:12">
      <c r="A7">
        <v>32</v>
      </c>
      <c r="B7">
        <f t="shared" si="0"/>
        <v>36.117381000000002</v>
      </c>
      <c r="C7">
        <v>34024455</v>
      </c>
      <c r="D7">
        <v>33246753</v>
      </c>
      <c r="E7">
        <v>35320088</v>
      </c>
      <c r="F7">
        <v>34242911</v>
      </c>
      <c r="G7">
        <v>35106967</v>
      </c>
      <c r="H7">
        <v>35437431</v>
      </c>
      <c r="I7">
        <v>35126235</v>
      </c>
      <c r="J7">
        <v>35281147</v>
      </c>
      <c r="K7">
        <v>35975267</v>
      </c>
      <c r="L7">
        <v>36117381</v>
      </c>
    </row>
    <row r="8" spans="1:12">
      <c r="A8">
        <v>64</v>
      </c>
      <c r="B8">
        <f t="shared" si="0"/>
        <v>70.757323999999997</v>
      </c>
      <c r="C8">
        <v>67085954</v>
      </c>
      <c r="D8">
        <v>61273337</v>
      </c>
      <c r="E8">
        <v>69002695</v>
      </c>
      <c r="F8">
        <v>69039914</v>
      </c>
      <c r="G8">
        <v>69264069</v>
      </c>
      <c r="H8">
        <v>69603045</v>
      </c>
      <c r="I8">
        <v>68817204</v>
      </c>
      <c r="J8">
        <v>70757324</v>
      </c>
      <c r="K8">
        <v>67403897</v>
      </c>
      <c r="L8">
        <v>67510549</v>
      </c>
    </row>
    <row r="9" spans="1:12">
      <c r="A9">
        <v>128</v>
      </c>
      <c r="B9">
        <f t="shared" si="0"/>
        <v>123.73127099999999</v>
      </c>
      <c r="C9">
        <v>120244246</v>
      </c>
      <c r="D9">
        <v>118190212</v>
      </c>
      <c r="E9">
        <v>123314066</v>
      </c>
      <c r="F9">
        <v>123731271</v>
      </c>
      <c r="G9">
        <v>122546673</v>
      </c>
      <c r="H9">
        <v>123136123</v>
      </c>
      <c r="I9">
        <v>122254059</v>
      </c>
      <c r="J9">
        <v>123373494</v>
      </c>
      <c r="K9">
        <v>121097446</v>
      </c>
      <c r="L9">
        <v>121730861</v>
      </c>
    </row>
    <row r="10" spans="1:12">
      <c r="A10">
        <v>256</v>
      </c>
      <c r="B10">
        <f t="shared" si="0"/>
        <v>199.843872</v>
      </c>
      <c r="C10">
        <v>193719258</v>
      </c>
      <c r="D10">
        <v>190476190</v>
      </c>
      <c r="E10">
        <v>199843872</v>
      </c>
      <c r="F10">
        <v>199687988</v>
      </c>
      <c r="G10">
        <v>195718654</v>
      </c>
      <c r="H10">
        <v>196469685</v>
      </c>
      <c r="I10">
        <v>194602813</v>
      </c>
      <c r="J10">
        <v>197302505</v>
      </c>
      <c r="K10">
        <v>194750856</v>
      </c>
      <c r="L10">
        <v>193719258</v>
      </c>
    </row>
    <row r="11" spans="1:12">
      <c r="A11">
        <v>512</v>
      </c>
      <c r="B11">
        <f t="shared" si="0"/>
        <v>348.892675</v>
      </c>
      <c r="C11">
        <v>333116461</v>
      </c>
      <c r="D11">
        <v>334749918</v>
      </c>
      <c r="E11">
        <v>348892675</v>
      </c>
      <c r="F11">
        <v>345362563</v>
      </c>
      <c r="G11">
        <v>338736355</v>
      </c>
      <c r="H11">
        <v>343163539</v>
      </c>
      <c r="I11">
        <v>336952945</v>
      </c>
      <c r="J11">
        <v>342818882</v>
      </c>
      <c r="K11">
        <v>345595680</v>
      </c>
      <c r="L11">
        <v>339635158</v>
      </c>
    </row>
    <row r="12" spans="1:12">
      <c r="A12">
        <v>1024</v>
      </c>
      <c r="B12">
        <f t="shared" si="0"/>
        <v>576.90140800000006</v>
      </c>
      <c r="C12">
        <v>572226879</v>
      </c>
      <c r="D12">
        <v>559715769</v>
      </c>
      <c r="E12">
        <v>576901408</v>
      </c>
      <c r="F12">
        <v>574312956</v>
      </c>
      <c r="G12">
        <v>574635241</v>
      </c>
      <c r="H12">
        <v>571588055</v>
      </c>
      <c r="I12">
        <v>572386808</v>
      </c>
      <c r="J12">
        <v>574312956</v>
      </c>
      <c r="K12">
        <v>572867133</v>
      </c>
      <c r="L12">
        <v>573027420</v>
      </c>
    </row>
    <row r="13" spans="1:12">
      <c r="A13">
        <v>2048</v>
      </c>
      <c r="B13">
        <f t="shared" si="0"/>
        <v>868.71686099999999</v>
      </c>
      <c r="C13">
        <v>806140524</v>
      </c>
      <c r="D13">
        <v>851736328</v>
      </c>
      <c r="E13">
        <v>843318921</v>
      </c>
      <c r="F13">
        <v>866878307</v>
      </c>
      <c r="G13">
        <v>865595943</v>
      </c>
      <c r="H13">
        <v>868716861</v>
      </c>
      <c r="I13">
        <v>861227923</v>
      </c>
      <c r="J13">
        <v>866511530</v>
      </c>
      <c r="K13">
        <v>857262453</v>
      </c>
      <c r="L13">
        <v>863406408</v>
      </c>
    </row>
    <row r="14" spans="1:12">
      <c r="A14">
        <v>4096</v>
      </c>
      <c r="B14">
        <f t="shared" si="0"/>
        <v>1419.7573659999998</v>
      </c>
      <c r="C14">
        <v>1400820793</v>
      </c>
      <c r="D14">
        <v>1390123876</v>
      </c>
      <c r="E14">
        <v>1419757366</v>
      </c>
      <c r="F14">
        <v>1416320885</v>
      </c>
      <c r="G14">
        <v>1417546288</v>
      </c>
      <c r="H14">
        <v>1418282548</v>
      </c>
      <c r="I14">
        <v>1347146851</v>
      </c>
      <c r="J14">
        <v>1417055873</v>
      </c>
      <c r="K14">
        <v>1405628003</v>
      </c>
      <c r="L14">
        <v>1415097599</v>
      </c>
    </row>
    <row r="15" spans="1:12">
      <c r="A15">
        <v>8192</v>
      </c>
      <c r="B15">
        <f t="shared" si="0"/>
        <v>2066.3387560000001</v>
      </c>
      <c r="C15">
        <v>2052875580</v>
      </c>
      <c r="D15">
        <v>2035785288</v>
      </c>
      <c r="E15">
        <v>2066338756</v>
      </c>
      <c r="F15">
        <v>2061658487</v>
      </c>
      <c r="G15">
        <v>2060103106</v>
      </c>
      <c r="H15">
        <v>2062177470</v>
      </c>
      <c r="I15">
        <v>2056482992</v>
      </c>
      <c r="J15">
        <v>2061399094</v>
      </c>
      <c r="K15">
        <v>2058550069</v>
      </c>
      <c r="L15">
        <v>2057516012</v>
      </c>
    </row>
    <row r="16" spans="1:12">
      <c r="A16">
        <v>16384</v>
      </c>
      <c r="B16">
        <f t="shared" si="0"/>
        <v>2656.0752210000001</v>
      </c>
      <c r="C16">
        <v>2642154491</v>
      </c>
      <c r="D16">
        <v>2581783801</v>
      </c>
      <c r="E16">
        <v>2654138992</v>
      </c>
      <c r="F16">
        <v>2612036668</v>
      </c>
      <c r="G16">
        <v>2596513471</v>
      </c>
      <c r="H16">
        <v>2654353989</v>
      </c>
      <c r="I16">
        <v>2644073267</v>
      </c>
      <c r="J16">
        <v>2656075221</v>
      </c>
      <c r="K16">
        <v>2585654541</v>
      </c>
      <c r="L16">
        <v>2650918211</v>
      </c>
    </row>
    <row r="17" spans="1:12">
      <c r="A17">
        <v>32768</v>
      </c>
      <c r="B17">
        <f t="shared" si="0"/>
        <v>3132.546245</v>
      </c>
      <c r="C17">
        <v>3116013693</v>
      </c>
      <c r="D17">
        <v>3132546245</v>
      </c>
      <c r="E17">
        <v>3126866740</v>
      </c>
      <c r="F17">
        <v>3118237617</v>
      </c>
      <c r="G17">
        <v>3120316145</v>
      </c>
      <c r="H17">
        <v>3112018614</v>
      </c>
      <c r="I17">
        <v>3108033766</v>
      </c>
      <c r="J17">
        <v>3110393925</v>
      </c>
      <c r="K17">
        <v>3087679623</v>
      </c>
      <c r="L17">
        <v>3104206139</v>
      </c>
    </row>
    <row r="18" spans="1:12">
      <c r="A18">
        <v>65536</v>
      </c>
      <c r="B18">
        <f t="shared" si="0"/>
        <v>3500.1068150000001</v>
      </c>
      <c r="C18">
        <v>3494507838</v>
      </c>
      <c r="D18">
        <v>3488926746</v>
      </c>
      <c r="E18">
        <v>3498612001</v>
      </c>
      <c r="F18">
        <v>3498985585</v>
      </c>
      <c r="G18">
        <v>3500106815</v>
      </c>
      <c r="H18">
        <v>3479941590</v>
      </c>
      <c r="I18">
        <v>3494321514</v>
      </c>
      <c r="J18">
        <v>3498051775</v>
      </c>
      <c r="K18">
        <v>3496372172</v>
      </c>
      <c r="L18">
        <v>3483641196</v>
      </c>
    </row>
    <row r="19" spans="1:12">
      <c r="A19">
        <v>131072</v>
      </c>
      <c r="B19">
        <f t="shared" si="0"/>
        <v>3687.4428549999998</v>
      </c>
      <c r="C19">
        <v>3663838768</v>
      </c>
      <c r="D19">
        <v>3666247098</v>
      </c>
      <c r="E19">
        <v>3679885453</v>
      </c>
      <c r="F19">
        <v>3680092092</v>
      </c>
      <c r="G19">
        <v>3672153193</v>
      </c>
      <c r="H19">
        <v>3681073946</v>
      </c>
      <c r="I19">
        <v>3668555915</v>
      </c>
      <c r="J19">
        <v>3687442855</v>
      </c>
      <c r="K19">
        <v>3684126203</v>
      </c>
      <c r="L19">
        <v>3682056324</v>
      </c>
    </row>
    <row r="20" spans="1:12">
      <c r="A20">
        <v>262144</v>
      </c>
      <c r="B20">
        <f t="shared" si="0"/>
        <v>3796.5198380000002</v>
      </c>
      <c r="C20">
        <v>3785308940</v>
      </c>
      <c r="D20">
        <v>3789494987</v>
      </c>
      <c r="E20">
        <v>3792729772</v>
      </c>
      <c r="F20">
        <v>3796519838</v>
      </c>
      <c r="G20">
        <v>3795667786</v>
      </c>
      <c r="H20">
        <v>3793168812</v>
      </c>
      <c r="I20">
        <v>3786922071</v>
      </c>
      <c r="J20">
        <v>3792702335</v>
      </c>
      <c r="K20">
        <v>3794816118</v>
      </c>
      <c r="L20">
        <v>3794761184</v>
      </c>
    </row>
    <row r="21" spans="1:12">
      <c r="A21">
        <v>524288</v>
      </c>
      <c r="B21">
        <f t="shared" si="0"/>
        <v>3855.8668539999999</v>
      </c>
      <c r="C21">
        <v>3855399006</v>
      </c>
      <c r="D21">
        <v>3854477818</v>
      </c>
      <c r="E21">
        <v>3855866854</v>
      </c>
      <c r="F21">
        <v>3854747043</v>
      </c>
      <c r="G21">
        <v>3855512413</v>
      </c>
      <c r="H21">
        <v>3854973787</v>
      </c>
      <c r="I21">
        <v>3853967811</v>
      </c>
      <c r="J21">
        <v>3855625827</v>
      </c>
      <c r="K21">
        <v>3855554943</v>
      </c>
      <c r="L21">
        <v>3854562832</v>
      </c>
    </row>
    <row r="22" spans="1:12">
      <c r="A22">
        <v>1048576</v>
      </c>
      <c r="B22">
        <f t="shared" si="0"/>
        <v>3884.2909690000001</v>
      </c>
      <c r="C22">
        <v>3883787428</v>
      </c>
      <c r="D22">
        <v>3881092105</v>
      </c>
      <c r="E22">
        <v>3881947015</v>
      </c>
      <c r="F22">
        <v>3883305589</v>
      </c>
      <c r="G22">
        <v>3883607623</v>
      </c>
      <c r="H22">
        <v>3883470983</v>
      </c>
      <c r="I22">
        <v>3884290969</v>
      </c>
      <c r="J22">
        <v>3883176160</v>
      </c>
      <c r="K22">
        <v>3883204921</v>
      </c>
      <c r="L22">
        <v>3883017981</v>
      </c>
    </row>
    <row r="23" spans="1:12">
      <c r="A23">
        <v>2097152</v>
      </c>
      <c r="B23">
        <f t="shared" si="0"/>
        <v>3900.2849209999999</v>
      </c>
      <c r="C23">
        <v>3900284921</v>
      </c>
      <c r="D23">
        <v>3898504938</v>
      </c>
      <c r="E23">
        <v>3899711959</v>
      </c>
      <c r="F23">
        <v>3899621316</v>
      </c>
      <c r="G23">
        <v>3899414665</v>
      </c>
      <c r="H23">
        <v>3899320411</v>
      </c>
      <c r="I23">
        <v>3896715717</v>
      </c>
      <c r="J23">
        <v>3898457832</v>
      </c>
      <c r="K23">
        <v>3898979683</v>
      </c>
      <c r="L23">
        <v>3898338261</v>
      </c>
    </row>
    <row r="24" spans="1:12">
      <c r="A24">
        <v>4194304</v>
      </c>
      <c r="B24">
        <f t="shared" si="0"/>
        <v>3908.0691959999999</v>
      </c>
      <c r="C24">
        <v>3907998191</v>
      </c>
      <c r="D24">
        <v>3907288279</v>
      </c>
      <c r="E24">
        <v>3908069196</v>
      </c>
      <c r="F24">
        <v>3905343713</v>
      </c>
      <c r="G24">
        <v>3907697812</v>
      </c>
      <c r="H24">
        <v>3906665953</v>
      </c>
      <c r="I24">
        <v>3903115939</v>
      </c>
      <c r="J24">
        <v>3907202742</v>
      </c>
      <c r="K24">
        <v>3902618398</v>
      </c>
      <c r="L24">
        <v>3907706913</v>
      </c>
    </row>
    <row r="25" spans="1:12">
      <c r="A25">
        <v>8388608</v>
      </c>
      <c r="B25">
        <f t="shared" si="0"/>
        <v>3911.5570950000001</v>
      </c>
      <c r="C25">
        <v>3910346377</v>
      </c>
      <c r="D25">
        <v>3911328205</v>
      </c>
      <c r="E25">
        <v>3909448851</v>
      </c>
      <c r="F25">
        <v>3908703807</v>
      </c>
      <c r="G25">
        <v>3910237923</v>
      </c>
      <c r="H25">
        <v>3910713707</v>
      </c>
      <c r="I25">
        <v>3909701210</v>
      </c>
      <c r="J25">
        <v>3910323592</v>
      </c>
      <c r="K25">
        <v>3911258905</v>
      </c>
      <c r="L25">
        <v>3911557095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Summary</vt:lpstr>
      <vt:lpstr>SendRecv</vt:lpstr>
      <vt:lpstr>MPI2_PUT</vt:lpstr>
      <vt:lpstr>MPI2_GET</vt:lpstr>
      <vt:lpstr>GASNet_PUT</vt:lpstr>
      <vt:lpstr>GASNet_GET</vt:lpstr>
      <vt:lpstr>XMP_PUT</vt:lpstr>
      <vt:lpstr>XMP_GET</vt:lpstr>
      <vt:lpstr>MPI3_PUT</vt:lpstr>
      <vt:lpstr>MPI3_GET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 Nakao</dc:creator>
  <cp:lastModifiedBy>Masahiro Nakao</cp:lastModifiedBy>
  <dcterms:created xsi:type="dcterms:W3CDTF">2014-12-14T12:06:26Z</dcterms:created>
  <dcterms:modified xsi:type="dcterms:W3CDTF">2014-12-19T04:27:11Z</dcterms:modified>
</cp:coreProperties>
</file>