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nam.GPUSL2\Desktop\ArrayFire-Programming\05-Advection problem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" l="1"/>
  <c r="I16" i="1"/>
  <c r="G16" i="1"/>
  <c r="E16" i="1"/>
  <c r="K15" i="1"/>
  <c r="I15" i="1"/>
  <c r="G15" i="1"/>
  <c r="E15" i="1"/>
  <c r="K14" i="1"/>
  <c r="I14" i="1"/>
  <c r="G14" i="1"/>
  <c r="E14" i="1"/>
  <c r="K13" i="1"/>
  <c r="I13" i="1"/>
  <c r="G13" i="1"/>
  <c r="E13" i="1"/>
  <c r="K12" i="1"/>
  <c r="I12" i="1"/>
  <c r="G12" i="1"/>
  <c r="E12" i="1"/>
  <c r="K11" i="1"/>
  <c r="I11" i="1"/>
  <c r="G11" i="1"/>
  <c r="E11" i="1"/>
</calcChain>
</file>

<file path=xl/sharedStrings.xml><?xml version="1.0" encoding="utf-8"?>
<sst xmlns="http://schemas.openxmlformats.org/spreadsheetml/2006/main" count="28" uniqueCount="20">
  <si>
    <t>Donor-Cell</t>
  </si>
  <si>
    <t>Upwind</t>
  </si>
  <si>
    <t>Corner-</t>
  </si>
  <si>
    <t>Transport</t>
  </si>
  <si>
    <t>Lax-</t>
  </si>
  <si>
    <t>Wendroff</t>
  </si>
  <si>
    <t>Splitting</t>
  </si>
  <si>
    <t>Spatial step</t>
  </si>
  <si>
    <t>Error</t>
  </si>
  <si>
    <t>Order</t>
  </si>
  <si>
    <t>(dx=dy)</t>
  </si>
  <si>
    <t>Square wave function</t>
  </si>
  <si>
    <t>1/48</t>
  </si>
  <si>
    <t>1/96</t>
  </si>
  <si>
    <t>1/192</t>
  </si>
  <si>
    <t>1/384</t>
  </si>
  <si>
    <t>1/768</t>
  </si>
  <si>
    <t>1/1536</t>
  </si>
  <si>
    <t>1/24</t>
  </si>
  <si>
    <t>Final time (CFL=0.5)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</si>
</sst>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b/>
      <sz val="18"/>
      <color rgb="FFFFFFFF"/>
      <name val="Calibri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ck">
        <color rgb="FFFFFFFF"/>
      </bottom>
      <diagonal/>
    </border>
    <border>
      <left/>
      <right style="medium">
        <color rgb="FF000000"/>
      </right>
      <top/>
      <bottom style="thick">
        <color rgb="FFFFFFFF"/>
      </bottom>
      <diagonal/>
    </border>
    <border>
      <left style="medium">
        <color rgb="FFFFFFFF"/>
      </left>
      <right style="medium">
        <color rgb="FF000000"/>
      </right>
      <top style="thick">
        <color rgb="FFFFFFFF"/>
      </top>
      <bottom/>
      <diagonal/>
    </border>
    <border>
      <left style="medium">
        <color rgb="FFFFFFFF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thick">
        <color rgb="FFFFFFFF"/>
      </top>
      <bottom/>
      <diagonal/>
    </border>
    <border>
      <left style="medium">
        <color rgb="FF000000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rgb="FFFFFFFF"/>
      </bottom>
      <diagonal/>
    </border>
    <border>
      <left/>
      <right style="medium">
        <color indexed="64"/>
      </right>
      <top/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/>
      <diagonal/>
    </border>
    <border>
      <left style="medium">
        <color rgb="FF000000"/>
      </left>
      <right style="medium">
        <color indexed="64"/>
      </right>
      <top style="thick">
        <color rgb="FFFFFFFF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4" borderId="11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11" fontId="1" fillId="4" borderId="17" xfId="0" applyNumberFormat="1" applyFont="1" applyFill="1" applyBorder="1" applyAlignment="1">
      <alignment horizontal="center" wrapText="1"/>
    </xf>
    <xf numFmtId="11" fontId="1" fillId="4" borderId="12" xfId="0" applyNumberFormat="1" applyFont="1" applyFill="1" applyBorder="1" applyAlignment="1">
      <alignment horizontal="center" wrapText="1"/>
    </xf>
    <xf numFmtId="11" fontId="1" fillId="3" borderId="17" xfId="0" applyNumberFormat="1" applyFont="1" applyFill="1" applyBorder="1" applyAlignment="1">
      <alignment horizontal="center" wrapText="1"/>
    </xf>
    <xf numFmtId="11" fontId="1" fillId="3" borderId="12" xfId="0" applyNumberFormat="1" applyFont="1" applyFill="1" applyBorder="1" applyAlignment="1">
      <alignment horizontal="center" wrapText="1"/>
    </xf>
    <xf numFmtId="11" fontId="1" fillId="4" borderId="18" xfId="0" applyNumberFormat="1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wrapText="1" readingOrder="1"/>
    </xf>
    <xf numFmtId="0" fontId="2" fillId="2" borderId="6" xfId="0" applyFont="1" applyFill="1" applyBorder="1" applyAlignment="1">
      <alignment horizont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4" fillId="2" borderId="4" xfId="0" applyFont="1" applyFill="1" applyBorder="1" applyAlignment="1">
      <alignment horizontal="center" wrapText="1" readingOrder="1"/>
    </xf>
    <xf numFmtId="0" fontId="2" fillId="2" borderId="3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7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29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0" fontId="5" fillId="6" borderId="25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 readingOrder="1"/>
    </xf>
    <xf numFmtId="49" fontId="7" fillId="4" borderId="22" xfId="0" applyNumberFormat="1" applyFont="1" applyFill="1" applyBorder="1" applyAlignment="1">
      <alignment horizontal="center" vertical="center" wrapText="1" readingOrder="1"/>
    </xf>
    <xf numFmtId="0" fontId="7" fillId="3" borderId="21" xfId="0" applyFont="1" applyFill="1" applyBorder="1" applyAlignment="1">
      <alignment horizontal="center" vertical="center" wrapText="1" readingOrder="1"/>
    </xf>
    <xf numFmtId="49" fontId="7" fillId="3" borderId="22" xfId="0" applyNumberFormat="1" applyFont="1" applyFill="1" applyBorder="1" applyAlignment="1">
      <alignment horizontal="center" vertical="center" wrapText="1" readingOrder="1"/>
    </xf>
    <xf numFmtId="0" fontId="7" fillId="4" borderId="23" xfId="0" applyFont="1" applyFill="1" applyBorder="1" applyAlignment="1">
      <alignment horizontal="center" vertical="center" wrapText="1" readingOrder="1"/>
    </xf>
    <xf numFmtId="49" fontId="7" fillId="4" borderId="24" xfId="0" applyNumberFormat="1" applyFont="1" applyFill="1" applyBorder="1" applyAlignment="1">
      <alignment horizontal="center" vertical="center" wrapText="1" readingOrder="1"/>
    </xf>
    <xf numFmtId="0" fontId="8" fillId="3" borderId="31" xfId="0" applyFont="1" applyFill="1" applyBorder="1" applyAlignment="1">
      <alignment horizontal="center" vertical="center" wrapText="1" readingOrder="1"/>
    </xf>
    <xf numFmtId="0" fontId="8" fillId="3" borderId="32" xfId="0" applyFont="1" applyFill="1" applyBorder="1" applyAlignment="1">
      <alignment horizontal="center" vertical="center" wrapText="1" readingOrder="1"/>
    </xf>
    <xf numFmtId="0" fontId="8" fillId="3" borderId="19" xfId="0" applyFont="1" applyFill="1" applyBorder="1" applyAlignment="1">
      <alignment horizontal="center" vertical="center" wrapText="1" readingOrder="1"/>
    </xf>
    <xf numFmtId="0" fontId="8" fillId="3" borderId="20" xfId="0" applyFont="1" applyFill="1" applyBorder="1" applyAlignment="1">
      <alignment horizontal="center" vertical="center" wrapText="1" readingOrder="1"/>
    </xf>
    <xf numFmtId="0" fontId="1" fillId="7" borderId="14" xfId="0" applyFont="1" applyFill="1" applyBorder="1" applyAlignment="1">
      <alignment horizontal="center" wrapText="1"/>
    </xf>
    <xf numFmtId="11" fontId="1" fillId="7" borderId="13" xfId="0" applyNumberFormat="1" applyFont="1" applyFill="1" applyBorder="1" applyAlignment="1">
      <alignment horizontal="center" wrapText="1"/>
    </xf>
    <xf numFmtId="11" fontId="1" fillId="7" borderId="1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workbookViewId="0">
      <selection activeCell="N14" sqref="N14"/>
    </sheetView>
  </sheetViews>
  <sheetFormatPr defaultRowHeight="14.4" x14ac:dyDescent="0.3"/>
  <cols>
    <col min="2" max="2" width="9.109375" customWidth="1"/>
    <col min="3" max="3" width="11.44140625" customWidth="1"/>
    <col min="4" max="4" width="15.5546875" customWidth="1"/>
    <col min="5" max="5" width="10.5546875" customWidth="1"/>
    <col min="6" max="6" width="15.44140625" bestFit="1" customWidth="1"/>
    <col min="7" max="7" width="10.33203125" customWidth="1"/>
    <col min="8" max="8" width="15.44140625" bestFit="1" customWidth="1"/>
    <col min="9" max="9" width="9.44140625" customWidth="1"/>
    <col min="10" max="10" width="15.44140625" bestFit="1" customWidth="1"/>
    <col min="11" max="11" width="8.77734375" customWidth="1"/>
  </cols>
  <sheetData>
    <row r="2" spans="2:11" ht="23.25" customHeight="1" x14ac:dyDescent="0.3"/>
    <row r="3" spans="2:11" ht="23.25" customHeight="1" x14ac:dyDescent="0.3"/>
    <row r="4" spans="2:11" ht="15" thickBot="1" x14ac:dyDescent="0.35"/>
    <row r="5" spans="2:11" ht="23.25" customHeight="1" x14ac:dyDescent="0.45">
      <c r="B5" s="31" t="s">
        <v>11</v>
      </c>
      <c r="C5" s="32"/>
      <c r="D5" s="23" t="s">
        <v>0</v>
      </c>
      <c r="E5" s="24"/>
      <c r="F5" s="11" t="s">
        <v>2</v>
      </c>
      <c r="G5" s="12"/>
      <c r="H5" s="11" t="s">
        <v>4</v>
      </c>
      <c r="I5" s="12"/>
      <c r="J5" s="11" t="s">
        <v>4</v>
      </c>
      <c r="K5" s="12"/>
    </row>
    <row r="6" spans="2:11" ht="23.25" customHeight="1" x14ac:dyDescent="0.45">
      <c r="B6" s="33"/>
      <c r="C6" s="34"/>
      <c r="D6" s="25"/>
      <c r="E6" s="26"/>
      <c r="F6" s="13" t="s">
        <v>3</v>
      </c>
      <c r="G6" s="14"/>
      <c r="H6" s="13" t="s">
        <v>5</v>
      </c>
      <c r="I6" s="14"/>
      <c r="J6" s="21" t="s">
        <v>5</v>
      </c>
      <c r="K6" s="22"/>
    </row>
    <row r="7" spans="2:11" ht="24" thickBot="1" x14ac:dyDescent="0.5">
      <c r="B7" s="35"/>
      <c r="C7" s="36"/>
      <c r="D7" s="27"/>
      <c r="E7" s="28"/>
      <c r="F7" s="15" t="s">
        <v>1</v>
      </c>
      <c r="G7" s="16"/>
      <c r="H7" s="15" t="s">
        <v>6</v>
      </c>
      <c r="I7" s="16"/>
      <c r="J7" s="9"/>
      <c r="K7" s="10"/>
    </row>
    <row r="8" spans="2:11" ht="15" thickTop="1" x14ac:dyDescent="0.3">
      <c r="B8" s="43" t="s">
        <v>19</v>
      </c>
      <c r="C8" s="44" t="s">
        <v>7</v>
      </c>
      <c r="D8" s="29" t="s">
        <v>8</v>
      </c>
      <c r="E8" s="17" t="s">
        <v>9</v>
      </c>
      <c r="F8" s="19" t="s">
        <v>8</v>
      </c>
      <c r="G8" s="17" t="s">
        <v>9</v>
      </c>
      <c r="H8" s="19" t="s">
        <v>8</v>
      </c>
      <c r="I8" s="17" t="s">
        <v>9</v>
      </c>
      <c r="J8" s="19" t="s">
        <v>8</v>
      </c>
      <c r="K8" s="17" t="s">
        <v>9</v>
      </c>
    </row>
    <row r="9" spans="2:11" ht="15" thickBot="1" x14ac:dyDescent="0.35">
      <c r="B9" s="45"/>
      <c r="C9" s="46" t="s">
        <v>10</v>
      </c>
      <c r="D9" s="30"/>
      <c r="E9" s="18"/>
      <c r="F9" s="20"/>
      <c r="G9" s="18"/>
      <c r="H9" s="20"/>
      <c r="I9" s="18"/>
      <c r="J9" s="20"/>
      <c r="K9" s="18"/>
    </row>
    <row r="10" spans="2:11" ht="23.4" thickBot="1" x14ac:dyDescent="0.45">
      <c r="B10" s="37">
        <v>4</v>
      </c>
      <c r="C10" s="38" t="s">
        <v>18</v>
      </c>
      <c r="D10" s="4">
        <v>0.10763526</v>
      </c>
      <c r="E10" s="3"/>
      <c r="F10" s="5">
        <v>0.10237557999999999</v>
      </c>
      <c r="G10" s="3"/>
      <c r="H10" s="5">
        <v>8.4192610000000001E-2</v>
      </c>
      <c r="I10" s="3"/>
      <c r="J10" s="5">
        <v>8.9307650000000002E-2</v>
      </c>
      <c r="K10" s="3"/>
    </row>
    <row r="11" spans="2:11" ht="23.4" thickBot="1" x14ac:dyDescent="0.45">
      <c r="B11" s="39">
        <v>4</v>
      </c>
      <c r="C11" s="40" t="s">
        <v>12</v>
      </c>
      <c r="D11" s="6">
        <v>9.4577229999999998E-2</v>
      </c>
      <c r="E11" s="2">
        <f t="shared" ref="E11:E16" si="0">LOG(D10/D11)/LOG(2)</f>
        <v>0.18658597110512415</v>
      </c>
      <c r="F11" s="7">
        <v>8.6281049999999998E-2</v>
      </c>
      <c r="G11" s="2">
        <f t="shared" ref="G11:G16" si="1">LOG(F10/F11)/LOG(2)</f>
        <v>0.24675598671217791</v>
      </c>
      <c r="H11" s="7">
        <v>5.599088E-2</v>
      </c>
      <c r="I11" s="2">
        <f t="shared" ref="I11:I16" si="2">LOG(H10/H11)/LOG(2)</f>
        <v>0.58850175155650786</v>
      </c>
      <c r="J11" s="7">
        <v>7.5589710000000004E-2</v>
      </c>
      <c r="K11" s="2">
        <f t="shared" ref="K11:K16" si="3">LOG(J10/J11)/LOG(2)</f>
        <v>0.24059390613341505</v>
      </c>
    </row>
    <row r="12" spans="2:11" ht="23.4" thickBot="1" x14ac:dyDescent="0.45">
      <c r="B12" s="37">
        <v>4</v>
      </c>
      <c r="C12" s="38" t="s">
        <v>13</v>
      </c>
      <c r="D12" s="4">
        <v>7.7881519999999996E-2</v>
      </c>
      <c r="E12" s="1">
        <f t="shared" si="0"/>
        <v>0.28021184726550807</v>
      </c>
      <c r="F12" s="5">
        <v>6.812899E-2</v>
      </c>
      <c r="G12" s="1">
        <f t="shared" si="1"/>
        <v>0.340774914298201</v>
      </c>
      <c r="H12" s="5">
        <v>4.0831279999999998E-2</v>
      </c>
      <c r="I12" s="1">
        <f t="shared" si="2"/>
        <v>0.45551706022456251</v>
      </c>
      <c r="J12" s="5">
        <v>6.2865229999999994E-2</v>
      </c>
      <c r="K12" s="1">
        <f t="shared" si="3"/>
        <v>0.2659275537837173</v>
      </c>
    </row>
    <row r="13" spans="2:11" ht="23.4" thickBot="1" x14ac:dyDescent="0.45">
      <c r="B13" s="39">
        <v>4</v>
      </c>
      <c r="C13" s="40" t="s">
        <v>14</v>
      </c>
      <c r="D13" s="6">
        <v>5.9957299999999998E-2</v>
      </c>
      <c r="E13" s="2">
        <f t="shared" si="0"/>
        <v>0.37734562392319609</v>
      </c>
      <c r="F13" s="7">
        <v>5.0993320000000002E-2</v>
      </c>
      <c r="G13" s="2">
        <f t="shared" si="1"/>
        <v>0.41796054928498538</v>
      </c>
      <c r="H13" s="7">
        <v>3.023729E-2</v>
      </c>
      <c r="I13" s="2">
        <f t="shared" si="2"/>
        <v>0.43334594999281545</v>
      </c>
      <c r="J13" s="7">
        <v>5.2921389999999999E-2</v>
      </c>
      <c r="K13" s="2">
        <f t="shared" si="3"/>
        <v>0.24841134543625554</v>
      </c>
    </row>
    <row r="14" spans="2:11" ht="23.4" thickBot="1" x14ac:dyDescent="0.45">
      <c r="B14" s="37">
        <v>4</v>
      </c>
      <c r="C14" s="38" t="s">
        <v>15</v>
      </c>
      <c r="D14" s="4">
        <v>4.6619840000000003E-2</v>
      </c>
      <c r="E14" s="1">
        <f t="shared" si="0"/>
        <v>0.36299136411253485</v>
      </c>
      <c r="F14" s="5">
        <v>3.9159029999999997E-2</v>
      </c>
      <c r="G14" s="1">
        <f t="shared" si="1"/>
        <v>0.38096324125316716</v>
      </c>
      <c r="H14" s="5">
        <v>2.1701499999999999E-2</v>
      </c>
      <c r="I14" s="1">
        <f t="shared" si="2"/>
        <v>0.4785340799396734</v>
      </c>
      <c r="J14" s="5">
        <v>2.970018E-2</v>
      </c>
      <c r="K14" s="1">
        <f t="shared" si="3"/>
        <v>0.83337928043044518</v>
      </c>
    </row>
    <row r="15" spans="2:11" ht="23.4" thickBot="1" x14ac:dyDescent="0.45">
      <c r="B15" s="39">
        <v>4</v>
      </c>
      <c r="C15" s="40" t="s">
        <v>16</v>
      </c>
      <c r="D15" s="6">
        <v>3.2636659999999998E-2</v>
      </c>
      <c r="E15" s="2">
        <f t="shared" si="0"/>
        <v>0.51445063208884878</v>
      </c>
      <c r="F15" s="7">
        <v>2.713983E-2</v>
      </c>
      <c r="G15" s="2">
        <f t="shared" si="1"/>
        <v>0.52893334474193798</v>
      </c>
      <c r="H15" s="7">
        <v>1.4292300000000001E-2</v>
      </c>
      <c r="I15" s="2">
        <f t="shared" si="2"/>
        <v>0.60255666269762653</v>
      </c>
      <c r="J15" s="7">
        <v>2.4511854E-2</v>
      </c>
      <c r="K15" s="2">
        <f t="shared" si="3"/>
        <v>0.27699206533181758</v>
      </c>
    </row>
    <row r="16" spans="2:11" ht="23.4" thickBot="1" x14ac:dyDescent="0.45">
      <c r="B16" s="41">
        <v>4</v>
      </c>
      <c r="C16" s="42" t="s">
        <v>17</v>
      </c>
      <c r="D16" s="8">
        <v>2.3624450000000002E-2</v>
      </c>
      <c r="E16" s="47">
        <f t="shared" si="0"/>
        <v>0.46621267864356902</v>
      </c>
      <c r="F16" s="48">
        <v>1.9534909999999999E-2</v>
      </c>
      <c r="G16" s="47">
        <f t="shared" si="1"/>
        <v>0.47435707510670405</v>
      </c>
      <c r="H16" s="48">
        <v>9.5597700000000004E-3</v>
      </c>
      <c r="I16" s="47">
        <f t="shared" si="2"/>
        <v>0.58019028827839647</v>
      </c>
      <c r="J16" s="49">
        <v>1.4511853999999999E-2</v>
      </c>
      <c r="K16" s="47">
        <f t="shared" si="3"/>
        <v>0.75624776280264872</v>
      </c>
    </row>
  </sheetData>
  <mergeCells count="20">
    <mergeCell ref="B5:C7"/>
    <mergeCell ref="D5:E7"/>
    <mergeCell ref="B8:B9"/>
    <mergeCell ref="D8:D9"/>
    <mergeCell ref="E8:E9"/>
    <mergeCell ref="J7:K7"/>
    <mergeCell ref="F5:G5"/>
    <mergeCell ref="F6:G6"/>
    <mergeCell ref="F7:G7"/>
    <mergeCell ref="I8:I9"/>
    <mergeCell ref="J8:J9"/>
    <mergeCell ref="K8:K9"/>
    <mergeCell ref="F8:F9"/>
    <mergeCell ref="G8:G9"/>
    <mergeCell ref="H8:H9"/>
    <mergeCell ref="H5:I5"/>
    <mergeCell ref="H6:I6"/>
    <mergeCell ref="H7:I7"/>
    <mergeCell ref="J5:K5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Leclaire</dc:creator>
  <cp:lastModifiedBy>Morteza Namvar</cp:lastModifiedBy>
  <dcterms:created xsi:type="dcterms:W3CDTF">2020-06-12T19:46:25Z</dcterms:created>
  <dcterms:modified xsi:type="dcterms:W3CDTF">2021-12-01T21:45:04Z</dcterms:modified>
</cp:coreProperties>
</file>