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7970" windowHeight="5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4" i="1"/>
  <c r="K3" i="1" l="1"/>
  <c r="O3" i="1" l="1"/>
</calcChain>
</file>

<file path=xl/sharedStrings.xml><?xml version="1.0" encoding="utf-8"?>
<sst xmlns="http://schemas.openxmlformats.org/spreadsheetml/2006/main" count="1334" uniqueCount="553">
  <si>
    <t>ID</t>
  </si>
  <si>
    <t>IP</t>
  </si>
  <si>
    <t>10.15.6.131</t>
  </si>
  <si>
    <t>LEXMARK</t>
  </si>
  <si>
    <t>MX522ADHE</t>
  </si>
  <si>
    <t>701793830G25Y</t>
  </si>
  <si>
    <t>Ambito: MECON, Edificio: ALSINA_470, Piso: 3, Oficina: FRENTE</t>
  </si>
  <si>
    <t>Activa</t>
  </si>
  <si>
    <t>Analistas Empresarios</t>
  </si>
  <si>
    <t>10.8.11.29</t>
  </si>
  <si>
    <t>701793830G27G</t>
  </si>
  <si>
    <t>Ambito: MECON, Edificio: PAHAC, Piso: 8, Oficina: 827</t>
  </si>
  <si>
    <t>10.15.6.142</t>
  </si>
  <si>
    <t>701793830G59X</t>
  </si>
  <si>
    <t>Ambito: MECON, Edificio: ALSINA_470, Piso: 6, Oficina: FRENTE</t>
  </si>
  <si>
    <t>10.8.10.208</t>
  </si>
  <si>
    <t>701793830G5B0</t>
  </si>
  <si>
    <t>Ambito: MECON, Edificio: PAHAC, Piso: 5, Oficina: 540</t>
  </si>
  <si>
    <t>10.8.10.170</t>
  </si>
  <si>
    <t>701793830G5D7</t>
  </si>
  <si>
    <t>Ambito: MECON, Edificio: PAHAC, Piso: 10, Oficina: 1039</t>
  </si>
  <si>
    <t>10.8.10.215</t>
  </si>
  <si>
    <t>701793830G5DD</t>
  </si>
  <si>
    <t>Ambito: MECON, Edificio: PAHAC, Piso: 10, Oficina: 1005</t>
  </si>
  <si>
    <t>10.8.10.250</t>
  </si>
  <si>
    <t>701793830G5DV</t>
  </si>
  <si>
    <t>Ambito: MECON, Edificio: PAHAC, Piso: 10, Oficina: 1010</t>
  </si>
  <si>
    <t>10.8.10.223</t>
  </si>
  <si>
    <t>701793830G5DZ</t>
  </si>
  <si>
    <t>Ambito: MECON, Edificio: PAHAC, Piso: 10, Oficina: 1020</t>
  </si>
  <si>
    <t>10.8.11.58</t>
  </si>
  <si>
    <t>701793830G5F0</t>
  </si>
  <si>
    <t>Ambito: MECON, Edificio: PAHAC, Piso: 5, Oficina: 550</t>
  </si>
  <si>
    <t>10.8.11.38</t>
  </si>
  <si>
    <t>701793830G5F3</t>
  </si>
  <si>
    <t>10.8.11.86</t>
  </si>
  <si>
    <t>701793830G5FT</t>
  </si>
  <si>
    <t>Ambito: MECON, Edificio: BALCARCE, Piso: 1, Oficina: 143</t>
  </si>
  <si>
    <t>10.8.10.255</t>
  </si>
  <si>
    <t>701793830G5FW</t>
  </si>
  <si>
    <t>Ambito: MECON, Edificio: PAHAC, Piso: 7, Oficina: 739b</t>
  </si>
  <si>
    <t>701793830G5FX</t>
  </si>
  <si>
    <t>Ambito: MECON, Edificio: PAHAC, Piso: 8, Oficina: 806/812</t>
  </si>
  <si>
    <t>10.8.10.231</t>
  </si>
  <si>
    <t>701793830G5FY</t>
  </si>
  <si>
    <t>Ambito: MECON, Edificio: PAHAC, Piso: 5, Oficina: 501</t>
  </si>
  <si>
    <t>10.15.6.150</t>
  </si>
  <si>
    <t>701793830G5G0</t>
  </si>
  <si>
    <t>Ambito: MECON, Edificio: ALSINA_470, Piso: 4, Oficina: CFTE</t>
  </si>
  <si>
    <t>10.8.11.4</t>
  </si>
  <si>
    <t>701793830G5G1</t>
  </si>
  <si>
    <t>Ambito: MECON, Edificio: PAHAC, Piso: 2, Oficina: 201A</t>
  </si>
  <si>
    <t>10.8.10.240</t>
  </si>
  <si>
    <t>701793830G5G4</t>
  </si>
  <si>
    <t>Ambito: MECON, Edificio: PAHAC, Piso: 5, Oficina: 511</t>
  </si>
  <si>
    <t>10.8.11.25</t>
  </si>
  <si>
    <t>701793830G5G5</t>
  </si>
  <si>
    <t>Ambito: MECON, Edificio: PAHAC, Piso: 10, Oficina: 1001</t>
  </si>
  <si>
    <t>10.8.11.14</t>
  </si>
  <si>
    <t>701793830G5G6</t>
  </si>
  <si>
    <t>Ambito: MECON, Edificio: BALCARCE, Piso: 5, Oficina: 546</t>
  </si>
  <si>
    <t>10.8.10.64</t>
  </si>
  <si>
    <t>701793830G5G7</t>
  </si>
  <si>
    <t>Ambito: MECON, Edificio: PAHAC, Piso: 10, Oficina: 1029</t>
  </si>
  <si>
    <t>10.8.10.230</t>
  </si>
  <si>
    <t>701793830G5G9</t>
  </si>
  <si>
    <t>10.8.9.249</t>
  </si>
  <si>
    <t>701793830G5GB</t>
  </si>
  <si>
    <t>Ambito: MECON, Edificio: BALCARCE, Piso: 3, Oficina: 340</t>
  </si>
  <si>
    <t>10.8.10.196</t>
  </si>
  <si>
    <t>701793830G5GC</t>
  </si>
  <si>
    <t>Ambito: MECON, Edificio: PAHAC, Piso: 7, Oficina: 720</t>
  </si>
  <si>
    <t>10.8.10.212</t>
  </si>
  <si>
    <t>701793830G5GF</t>
  </si>
  <si>
    <t>Ambito: MECON, Edificio: PAHAC, Piso: 9, Oficina: 937</t>
  </si>
  <si>
    <t>10.8.11.6</t>
  </si>
  <si>
    <t>701793830G5GG</t>
  </si>
  <si>
    <t>Ambito: MECON, Edificio: PAHAC, Piso: 5, Oficina: 530</t>
  </si>
  <si>
    <t>10.8.10.233</t>
  </si>
  <si>
    <t>701793830G5GL</t>
  </si>
  <si>
    <t>Ambito: MECON, Edificio: PAHAC, Piso: 5, Oficina: 526</t>
  </si>
  <si>
    <t>10.8.9.49</t>
  </si>
  <si>
    <t>701793830G5GN</t>
  </si>
  <si>
    <t>Ambito: MECON, Edificio: PAHAC, Piso: 5, Oficina: 504</t>
  </si>
  <si>
    <t>10.8.10.227</t>
  </si>
  <si>
    <t>701793830G5GR</t>
  </si>
  <si>
    <t>Ambito: MECON, Edificio: BALCARCE, Piso: 5, Oficina: 540</t>
  </si>
  <si>
    <t>172.20.51.245</t>
  </si>
  <si>
    <t>701793830G5H2</t>
  </si>
  <si>
    <t>Ambito: MECON, Edificio: BALCARCE, Piso: 2, Oficina: 244</t>
  </si>
  <si>
    <t>10.8.11.3</t>
  </si>
  <si>
    <t>701793830G5HR</t>
  </si>
  <si>
    <t>Ambito: MECON, Edificio: BALCARCE, Piso: 3, Oficina: 340A</t>
  </si>
  <si>
    <t>10.8.10.81</t>
  </si>
  <si>
    <t>701793830G5L4</t>
  </si>
  <si>
    <t>Ambito: MECON, Edificio: PAHAC, Piso: 8, Oficina: 813</t>
  </si>
  <si>
    <t>10.15.6.120</t>
  </si>
  <si>
    <t>701793830G5MT</t>
  </si>
  <si>
    <t>Ambito: MECON, Edificio: ALSINA_470, Piso: 5, Oficina: CFTE</t>
  </si>
  <si>
    <t>10.8.10.200</t>
  </si>
  <si>
    <t>701793830G5MV</t>
  </si>
  <si>
    <t>Ambito: MECON, Edificio: PAHAC, Piso: 4, Oficina: 439A</t>
  </si>
  <si>
    <t>10.15.6.137</t>
  </si>
  <si>
    <t>701793830G5MX</t>
  </si>
  <si>
    <t>Ambito: MECON, Edificio: ALSINA_470, Piso: 1SS, Oficina: 1SS</t>
  </si>
  <si>
    <t>10.8.10.251</t>
  </si>
  <si>
    <t>701793830G5N0</t>
  </si>
  <si>
    <t>Ambito: MECON, Edificio: PAHAC, Piso: 2, Oficina: 200</t>
  </si>
  <si>
    <t>701793830G5N1</t>
  </si>
  <si>
    <t>Ambito: MECON, Edificio: PAHAC, Piso: 7, Oficina: 738</t>
  </si>
  <si>
    <t>10.8.10.252</t>
  </si>
  <si>
    <t>701793830G5N6</t>
  </si>
  <si>
    <t>10.8.24.19</t>
  </si>
  <si>
    <t>701793830G5N7</t>
  </si>
  <si>
    <t>Ambito: MECON, Edificio: PAHAC, Piso: 5, Oficina: 536</t>
  </si>
  <si>
    <t>10.8.10.55</t>
  </si>
  <si>
    <t>701793830G5N9</t>
  </si>
  <si>
    <t>Ambito: MECON, Edificio: PAHAC, Piso: 4, Oficina: 429</t>
  </si>
  <si>
    <t>10.8.24.18</t>
  </si>
  <si>
    <t>701793830G5NC</t>
  </si>
  <si>
    <t>Ambito: MECON, Edificio: PAHAC, Piso: 9, Oficina: 921</t>
  </si>
  <si>
    <t>10.8.10.224</t>
  </si>
  <si>
    <t>701793830G5NH</t>
  </si>
  <si>
    <t>Ambito: MECON, Edificio: PAHAC, Piso: 9, Oficina: 932</t>
  </si>
  <si>
    <t>10.8.11.42</t>
  </si>
  <si>
    <t>701793930GB9T</t>
  </si>
  <si>
    <t>Ambito: MECON, Edificio: AEROLINEAS, Piso: 2, Oficina: 203</t>
  </si>
  <si>
    <t>10.8.11.37</t>
  </si>
  <si>
    <t>701793930GB9X</t>
  </si>
  <si>
    <t>Ambito: MECON, Edificio: PAHAC, Piso: 2, Oficina: 208</t>
  </si>
  <si>
    <t>701793930GBB1</t>
  </si>
  <si>
    <t>Ambito: MECON, Edificio: PAHAC, Piso: 7, Oficina: 724</t>
  </si>
  <si>
    <t>10.8.11.89</t>
  </si>
  <si>
    <t>701793930GBB7</t>
  </si>
  <si>
    <t>Ambito: MECON, Edificio: PAHAC, Piso: 8, Oficina: 838</t>
  </si>
  <si>
    <t>10.8.9.230</t>
  </si>
  <si>
    <t>701793930GBB8</t>
  </si>
  <si>
    <t>Ambito: MECON, Edificio: PAHAC, Piso: 5, Oficina: 528</t>
  </si>
  <si>
    <t>10.8.10.209</t>
  </si>
  <si>
    <t>701793930GBB9</t>
  </si>
  <si>
    <t>10.8.24.14</t>
  </si>
  <si>
    <t>701793930GBBC</t>
  </si>
  <si>
    <t>Ambito: MECON, Edificio: PAHAC, Piso: 5, Oficina: 506</t>
  </si>
  <si>
    <t>10.8.10.245</t>
  </si>
  <si>
    <t>701793930GBBK</t>
  </si>
  <si>
    <t>Ambito: MECON, Edificio: PAHAC, Piso: 7, Oficina: 715</t>
  </si>
  <si>
    <t>10.8.11.253</t>
  </si>
  <si>
    <t>701793930GBBL</t>
  </si>
  <si>
    <t>Ambito: MECON, Edificio: BALCARCE, Piso: 7, Oficina: 747</t>
  </si>
  <si>
    <t>10.8.10.181</t>
  </si>
  <si>
    <t>701793930GBBN</t>
  </si>
  <si>
    <t>10.8.11.53</t>
  </si>
  <si>
    <t>701793930GBBP</t>
  </si>
  <si>
    <t>Ambito: MECON, Edificio: PAHAC, Piso: 1, Oficina: 120</t>
  </si>
  <si>
    <t>10.8.24.8</t>
  </si>
  <si>
    <t>701793930GBBV</t>
  </si>
  <si>
    <t>Ambito: MECON, Edificio: PAHAC, Piso: 5, Oficina: 529</t>
  </si>
  <si>
    <t>10.8.11.32</t>
  </si>
  <si>
    <t>701793930GBBY</t>
  </si>
  <si>
    <t>Ambito: MECON, Edificio: BALCARCE, Piso: 5, Oficina: 543</t>
  </si>
  <si>
    <t>10.8.8.141</t>
  </si>
  <si>
    <t>701793930GBC0</t>
  </si>
  <si>
    <t>10.8.11.15</t>
  </si>
  <si>
    <t>701793930GBCG</t>
  </si>
  <si>
    <t>Ambito: MECON, Edificio: PAHAC, Piso: 10, Oficina: 1035</t>
  </si>
  <si>
    <t>701793930GBCN</t>
  </si>
  <si>
    <t>Ambito: MECON, Edificio: RIO DE LA PLATA, Piso: 4, Oficina: 4</t>
  </si>
  <si>
    <t>10.8.11.16</t>
  </si>
  <si>
    <t>701793930GBCW</t>
  </si>
  <si>
    <t>Ambito: MECON, Edificio: PAHAC, Piso: 7, Oficina: 710</t>
  </si>
  <si>
    <t>10.8.10.33</t>
  </si>
  <si>
    <t>701793930GBCY</t>
  </si>
  <si>
    <t>Ambito: MECON, Edificio: PAHAC, Piso: 10, Oficina: 1023</t>
  </si>
  <si>
    <t>10.8.10.248</t>
  </si>
  <si>
    <t>701793930GBDB</t>
  </si>
  <si>
    <t>Ambito: MECON, Edificio: PAHAC, Piso: 7, Oficina: 713</t>
  </si>
  <si>
    <t>10.15.6.128</t>
  </si>
  <si>
    <t>701793930GBDG</t>
  </si>
  <si>
    <t>Ambito: MECON, Edificio: ALSINA_470, Piso: 5, Oficina: FRENTE</t>
  </si>
  <si>
    <t>10.8.11.17</t>
  </si>
  <si>
    <t>701793930GBDL</t>
  </si>
  <si>
    <t>10.8.11.8</t>
  </si>
  <si>
    <t>701793930GBDT</t>
  </si>
  <si>
    <t>Ambito: MECON, Edificio: PAHAC, Piso: 9, Oficina: 901</t>
  </si>
  <si>
    <t>10.8.10.235</t>
  </si>
  <si>
    <t>701793930GBDY</t>
  </si>
  <si>
    <t>Ambito: MECON, Edificio: PAHAC, Piso: 2, Oficina: 211</t>
  </si>
  <si>
    <t>10.8.10.141</t>
  </si>
  <si>
    <t>701793930GBDZ</t>
  </si>
  <si>
    <t>Ambito: MECON, Edificio: AEROLINEAS, Piso: PB, Oficina: PB</t>
  </si>
  <si>
    <t>10.8.11.87</t>
  </si>
  <si>
    <t>701793930GBF1</t>
  </si>
  <si>
    <t>Ambito: MECON, Edificio: PAHAC, Piso: 8, Oficina: 801</t>
  </si>
  <si>
    <t>10.8.10.198</t>
  </si>
  <si>
    <t>701793930GBF3</t>
  </si>
  <si>
    <t>Ambito: MECON, Edificio: PAHAC, Piso: 7, Oficina: 701</t>
  </si>
  <si>
    <t>701793930GBF5</t>
  </si>
  <si>
    <t>Ambito: MECON, Edificio: PAHAC, Piso: 2, Oficina: 219</t>
  </si>
  <si>
    <t>10.8.9.44</t>
  </si>
  <si>
    <t>701793930GBF6</t>
  </si>
  <si>
    <t>Ambito: MECON, Edificio: PAHAC, Piso: 1, Oficina: 114</t>
  </si>
  <si>
    <t>10.8.10.216</t>
  </si>
  <si>
    <t>701793930GBFB</t>
  </si>
  <si>
    <t>10.8.9.130</t>
  </si>
  <si>
    <t>701793930GBFD</t>
  </si>
  <si>
    <t>Ambito: MECON, Edificio: PAHAC, Piso: 7, Oficina: 739A</t>
  </si>
  <si>
    <t>701793930GBFG</t>
  </si>
  <si>
    <t>Ambito: MECON, Edificio: PAHAC, Piso: 2, Oficina: 205</t>
  </si>
  <si>
    <t>10.8.8.120</t>
  </si>
  <si>
    <t>701793930GBFH</t>
  </si>
  <si>
    <t>Ambito: MECON, Edificio: PAHAC, Piso: 3, Oficina: 303</t>
  </si>
  <si>
    <t>10.8.8.220</t>
  </si>
  <si>
    <t>701793930GBFN</t>
  </si>
  <si>
    <t>Ambito: MECON, Edificio: PAHAC, Piso: 6, Oficina: 624</t>
  </si>
  <si>
    <t>10.8.10.217</t>
  </si>
  <si>
    <t>701793930GBFP</t>
  </si>
  <si>
    <t>Ambito: MECON, Edificio: PAHAC, Piso: 7, Oficina: 704</t>
  </si>
  <si>
    <t>10.8.8.139</t>
  </si>
  <si>
    <t>701793930GBFT</t>
  </si>
  <si>
    <t>Ambito: MECON, Edificio: PAHAC, Piso: 5, Oficina: 533</t>
  </si>
  <si>
    <t>10.8.10.237</t>
  </si>
  <si>
    <t>701793930GBFV</t>
  </si>
  <si>
    <t>Ambito: MECON, Edificio: PAHAC, Piso: 6, Oficina: 621</t>
  </si>
  <si>
    <t>10.8.11.26</t>
  </si>
  <si>
    <t>701793930GBFW</t>
  </si>
  <si>
    <t>Ambito: MECON, Edificio: BALCARCE, Piso: 1, Oficina: 148</t>
  </si>
  <si>
    <t>10.8.11.20</t>
  </si>
  <si>
    <t>701793930GBFX</t>
  </si>
  <si>
    <t>Ambito: MECON, Edificio: PAHAC, Piso: 8, Oficina: 812</t>
  </si>
  <si>
    <t>10.8.10.246</t>
  </si>
  <si>
    <t>701793930GBFY</t>
  </si>
  <si>
    <t>Ambito: MECON, Edificio: PAHAC, Piso: 7, Oficina: 705</t>
  </si>
  <si>
    <t>10.8.11.9</t>
  </si>
  <si>
    <t>701793930GBFZ</t>
  </si>
  <si>
    <t>Ambito: MECON, Edificio: PAHAC, Piso: 1, Oficina: 100</t>
  </si>
  <si>
    <t>10.8.24.10</t>
  </si>
  <si>
    <t>701793930GBG0</t>
  </si>
  <si>
    <t>Ambito: MECON, Edificio: PAHAC, Piso: 4, Oficina: 427</t>
  </si>
  <si>
    <t>10.8.10.0</t>
  </si>
  <si>
    <t>701793930GBG2</t>
  </si>
  <si>
    <t>Ambito: MECON, Edificio: PAHAC, Piso: 3, Oficina: 310</t>
  </si>
  <si>
    <t>10.8.10.254</t>
  </si>
  <si>
    <t>701793930GBG3</t>
  </si>
  <si>
    <t>Ambito: MECON, Edificio: BALCARCE, Piso: 3, Oficina: 343</t>
  </si>
  <si>
    <t>10.15.6.114</t>
  </si>
  <si>
    <t>701793930GBG5</t>
  </si>
  <si>
    <t>Ambito: MECON, Edificio: ALSINA_470, Piso: 4, Oficina: FRENTE</t>
  </si>
  <si>
    <t>10.8.11.19</t>
  </si>
  <si>
    <t>701793930GBG6</t>
  </si>
  <si>
    <t>Ambito: MECON, Edificio: PAHAC, Piso: 8, Oficina: 806/807</t>
  </si>
  <si>
    <t>10.8.24.6</t>
  </si>
  <si>
    <t>701793930GBG7</t>
  </si>
  <si>
    <t>Ambito: MECON, Edificio: BALCARCE, Piso: 7, Oficina: 744</t>
  </si>
  <si>
    <t>10.8.10.71</t>
  </si>
  <si>
    <t>701793930GBG8</t>
  </si>
  <si>
    <t>Ambito: MECON, Edificio: PAHAC, Piso: 8, Oficina: 833</t>
  </si>
  <si>
    <t>10.8.9.118</t>
  </si>
  <si>
    <t>701793930GBGB</t>
  </si>
  <si>
    <t>Ambito: MECON, Edificio: PAHAC, Piso: 10, Oficina: 1011</t>
  </si>
  <si>
    <t>10.8.10.222</t>
  </si>
  <si>
    <t>701793930GBGD</t>
  </si>
  <si>
    <t>Ambito: MECON, Edificio: PAHAC, Piso: 10, Oficina: 1025</t>
  </si>
  <si>
    <t>10.8.11.1</t>
  </si>
  <si>
    <t>701793930GBGF</t>
  </si>
  <si>
    <t>Ambito: MECON, Edificio: PAHAC, Piso: 8, Oficina: 819</t>
  </si>
  <si>
    <t>10.8.11.79</t>
  </si>
  <si>
    <t>701793930GBGG</t>
  </si>
  <si>
    <t>Ambito: MECON, Edificio: PAHAC, Piso: 4, Oficina: 430</t>
  </si>
  <si>
    <t>10.8.9.203</t>
  </si>
  <si>
    <t>701793930GBGK</t>
  </si>
  <si>
    <t>Ambito: MECON, Edificio: PAHAC, Piso: 1, Oficina: 122</t>
  </si>
  <si>
    <t>10.8.11.61</t>
  </si>
  <si>
    <t>701793930GBGL</t>
  </si>
  <si>
    <t>Ambito: MECON, Edificio: PAHAC, Piso: 8, Oficina: 828</t>
  </si>
  <si>
    <t>10.8.11.43</t>
  </si>
  <si>
    <t>701793930GBGN</t>
  </si>
  <si>
    <t>Ambito: MECON, Edificio: PAHAC, Piso: 3, Oficina: 323</t>
  </si>
  <si>
    <t>10.8.10.203</t>
  </si>
  <si>
    <t>701793930GBGP</t>
  </si>
  <si>
    <t>Ambito: MECON, Edificio: PAHAC, Piso: 4, Oficina: 420</t>
  </si>
  <si>
    <t>10.8.10.244</t>
  </si>
  <si>
    <t>701793930GBGR</t>
  </si>
  <si>
    <t>Ambito: MECON, Edificio: PAHAC, Piso: 7, Oficina: 730</t>
  </si>
  <si>
    <t>10.8.9.201</t>
  </si>
  <si>
    <t>701793930GBGT</t>
  </si>
  <si>
    <t>Ambito: MECON, Edificio: PAHAC, Piso: PB, Oficina: 030</t>
  </si>
  <si>
    <t>10.8.10.211</t>
  </si>
  <si>
    <t>701793930GBGV</t>
  </si>
  <si>
    <t>Ambito: MECON, Edificio: PAHAC, Piso: 9, Oficina: 941</t>
  </si>
  <si>
    <t>10.8.10.214</t>
  </si>
  <si>
    <t>701793930GBGW</t>
  </si>
  <si>
    <t>Ambito: MECON, Edificio: PAHAC, Piso: 9, Oficina: 906</t>
  </si>
  <si>
    <t>10.8.10.213</t>
  </si>
  <si>
    <t>701793930GBGX</t>
  </si>
  <si>
    <t>Ambito: MECON, Edificio: PAHAC, Piso: 9, Oficina: 910</t>
  </si>
  <si>
    <t>10.8.10.226</t>
  </si>
  <si>
    <t>701793930GBH0</t>
  </si>
  <si>
    <t>Ambito: MECON, Edificio: PAHAC, Piso: 7, Oficina: 737</t>
  </si>
  <si>
    <t>10.8.8.60</t>
  </si>
  <si>
    <t>701793930GBH1</t>
  </si>
  <si>
    <t>Ambito: MECON, Edificio: BALCARCE, Piso: 3, Oficina: 345</t>
  </si>
  <si>
    <t>10.8.10.205</t>
  </si>
  <si>
    <t>701793930GBH2</t>
  </si>
  <si>
    <t>Ambito: MECON, Edificio: PAHAC, Piso: 4, Oficina: 406</t>
  </si>
  <si>
    <t>10.8.11.27</t>
  </si>
  <si>
    <t>701793930GBH3</t>
  </si>
  <si>
    <t>10.8.11.45</t>
  </si>
  <si>
    <t>701793930GBH4</t>
  </si>
  <si>
    <t>Ambito: MECON, Edificio: BALCARCE, Piso: 3, Oficina: 348</t>
  </si>
  <si>
    <t>10.8.24.9</t>
  </si>
  <si>
    <t>701793930GBH5</t>
  </si>
  <si>
    <t>Ambito: MECON, Edificio: BALCARCE, Piso: 8, Oficina: 840</t>
  </si>
  <si>
    <t>10.8.10.201</t>
  </si>
  <si>
    <t>701793930GBH9</t>
  </si>
  <si>
    <t>Ambito: MECON, Edificio: PAHAC, Piso: 4, Oficina: 439B</t>
  </si>
  <si>
    <t>701793930GBHC</t>
  </si>
  <si>
    <t>Ambito: MECON, Edificio: BALCARCE, Piso: 1, Oficina: 142</t>
  </si>
  <si>
    <t>10.8.10.206</t>
  </si>
  <si>
    <t>701793930GBHD</t>
  </si>
  <si>
    <t>Ambito: MECON, Edificio: PAHAC, Piso: 3, Oficina: 306</t>
  </si>
  <si>
    <t>10.8.10.65</t>
  </si>
  <si>
    <t>701793930GBHF</t>
  </si>
  <si>
    <t>Ambito: MECON, Edificio: PAHAC, Piso: 10, Oficina: 1030</t>
  </si>
  <si>
    <t>10.8.11.2</t>
  </si>
  <si>
    <t>701793930GBHH</t>
  </si>
  <si>
    <t>Ambito: MECON, Edificio: BALCARCE, Piso: 1, Oficina: 140</t>
  </si>
  <si>
    <t>10.8.10.184</t>
  </si>
  <si>
    <t>701793930GBHK</t>
  </si>
  <si>
    <t>Ambito: MECON, Edificio: PAHAC, Piso: 6, Oficina: 638</t>
  </si>
  <si>
    <t>701793930GBHM</t>
  </si>
  <si>
    <t>10.8.11.39</t>
  </si>
  <si>
    <t>701793930GBHP</t>
  </si>
  <si>
    <t>Ambito: MECON, Edificio: PAHAC, Piso: 7, Oficina: 731</t>
  </si>
  <si>
    <t>10.8.11.48</t>
  </si>
  <si>
    <t>701793930GBHR</t>
  </si>
  <si>
    <t>Ambito: MECON, Edificio: PAHAC, Piso: 7, Oficina: 739B</t>
  </si>
  <si>
    <t>10.8.10.247</t>
  </si>
  <si>
    <t>701793930GBHT</t>
  </si>
  <si>
    <t>Ambito: MECON, Edificio: PAHAC, Piso: 7, Oficina: 711</t>
  </si>
  <si>
    <t>10.8.10.236</t>
  </si>
  <si>
    <t>701793930GBHV</t>
  </si>
  <si>
    <t>Ambito: MECON, Edificio: BALCARCE, Piso: 5, Oficina: 545</t>
  </si>
  <si>
    <t>10.8.10.204</t>
  </si>
  <si>
    <t>701793930GBHW</t>
  </si>
  <si>
    <t>Ambito: MECON, Edificio: PAHAC, Piso: 4, Oficina: 411</t>
  </si>
  <si>
    <t>10.8.11.41</t>
  </si>
  <si>
    <t>701793930GBK2</t>
  </si>
  <si>
    <t>Ambito: MECON, Edificio: PAHAC, Piso: 8, Oficina: 839</t>
  </si>
  <si>
    <t>10.8.10.243</t>
  </si>
  <si>
    <t>701793930GBK6</t>
  </si>
  <si>
    <t>Ambito: MECON, Edificio: PAHAC, Piso: 7, Oficina: 735</t>
  </si>
  <si>
    <t>10.8.10.14</t>
  </si>
  <si>
    <t>701793930GBKF</t>
  </si>
  <si>
    <t>10.8.10.220</t>
  </si>
  <si>
    <t>701793930GBKY</t>
  </si>
  <si>
    <t>10.8.10.197</t>
  </si>
  <si>
    <t>701793930GBLM</t>
  </si>
  <si>
    <t>Ambito: MECON, Edificio: BALCARCE, Piso: 5, Oficina: 541</t>
  </si>
  <si>
    <t>10.8.9.51</t>
  </si>
  <si>
    <t>701793930GBLT</t>
  </si>
  <si>
    <t>Ambito: MECON, Edificio: PAHAC, Piso: 3, Oficina: 326</t>
  </si>
  <si>
    <t>10.8.10.225</t>
  </si>
  <si>
    <t>701794630HM28</t>
  </si>
  <si>
    <t>701794630HM2T</t>
  </si>
  <si>
    <t>Ambito: MOBRAS, Edificio: PAHAC_11, Piso: 11, Oficina: 1121</t>
  </si>
  <si>
    <t>10.8.8.179</t>
  </si>
  <si>
    <t>SHARP</t>
  </si>
  <si>
    <t>MX-465N</t>
  </si>
  <si>
    <t>Ambito: MECON, Edificio: PAHAC, Piso: 2, Oficina: 218</t>
  </si>
  <si>
    <t>10.8.9.246</t>
  </si>
  <si>
    <t>10.8.8.131</t>
  </si>
  <si>
    <t>10.13.234.106</t>
  </si>
  <si>
    <t>Ricoh</t>
  </si>
  <si>
    <t>MP 4055</t>
  </si>
  <si>
    <t>C379P700517</t>
  </si>
  <si>
    <t>Edificio: Balcarce 186, Piso: 1, Oficina: 145</t>
  </si>
  <si>
    <t>TNGroup</t>
  </si>
  <si>
    <t>MPCW 2201</t>
  </si>
  <si>
    <t>G936Q730001</t>
  </si>
  <si>
    <t>10.13.234.163</t>
  </si>
  <si>
    <t>MPC 6004</t>
  </si>
  <si>
    <t>G736M750075</t>
  </si>
  <si>
    <t>Edificio: Balcarce 186, Piso: 1, Oficina: 146</t>
  </si>
  <si>
    <t>10.13.234.165</t>
  </si>
  <si>
    <t>C379P700488</t>
  </si>
  <si>
    <t>10.13.234.204</t>
  </si>
  <si>
    <t>C377P100048</t>
  </si>
  <si>
    <t>Edificio: Balcarce 186, Piso: 1, Oficina: 147</t>
  </si>
  <si>
    <t>10.8.9.100</t>
  </si>
  <si>
    <t>MCP 407</t>
  </si>
  <si>
    <t>C498P500703</t>
  </si>
  <si>
    <t>Edificio: PAHAC, Piso: 5, Oficina: 540</t>
  </si>
  <si>
    <t>10.8.9.105</t>
  </si>
  <si>
    <t>MPC 4504</t>
  </si>
  <si>
    <t>C737M730231</t>
  </si>
  <si>
    <t>Edificio: PAHAC, Piso: 6, Oficina: 606</t>
  </si>
  <si>
    <t>10.8.11.28</t>
  </si>
  <si>
    <t>C737M730230</t>
  </si>
  <si>
    <t>10.13.234.167</t>
  </si>
  <si>
    <t>C737M630162</t>
  </si>
  <si>
    <t>Edificio: PAHAC, Piso: 6, Oficina: 608</t>
  </si>
  <si>
    <t>10.13.234.96</t>
  </si>
  <si>
    <t>C737M730152</t>
  </si>
  <si>
    <t>Edificio: PAHAC, Piso: 6, Oficina: 609</t>
  </si>
  <si>
    <t>10.13.234.123</t>
  </si>
  <si>
    <t>C379P700510</t>
  </si>
  <si>
    <t>Edificio: PAHAC, Piso: 6, Oficina: 637</t>
  </si>
  <si>
    <t>10.13.234.119</t>
  </si>
  <si>
    <t>C379P700486</t>
  </si>
  <si>
    <t>10.13.234.85</t>
  </si>
  <si>
    <t>G736MC50254</t>
  </si>
  <si>
    <t>10.13.234.180</t>
  </si>
  <si>
    <t>G737M530014</t>
  </si>
  <si>
    <t>Edificio: PAHAC, Piso: 11, Oficina: 1101</t>
  </si>
  <si>
    <t>10.13.234.223</t>
  </si>
  <si>
    <t>G736MC50257</t>
  </si>
  <si>
    <t>10.8.11.105</t>
  </si>
  <si>
    <t>C379P700484</t>
  </si>
  <si>
    <t>Edificio: PAHAC, Piso: 11, Oficina: 1141</t>
  </si>
  <si>
    <t>10.13.234.113</t>
  </si>
  <si>
    <t>G736MC50242</t>
  </si>
  <si>
    <t>10.13.234.122</t>
  </si>
  <si>
    <t>C737M630120</t>
  </si>
  <si>
    <t>Edificio: Paseo Colon 171, Piso: 1, Oficina: 102</t>
  </si>
  <si>
    <t>10.13.234.111</t>
  </si>
  <si>
    <t>G936Q730022</t>
  </si>
  <si>
    <t>10.13.234.202</t>
  </si>
  <si>
    <t>C379P700509</t>
  </si>
  <si>
    <t>Edificio: Paseo Colon 171, Piso: 2, Oficina: 201</t>
  </si>
  <si>
    <t>10.13.234.139</t>
  </si>
  <si>
    <t>G736MC50256</t>
  </si>
  <si>
    <t>Edificio: Paseo Colon 171, Piso: 3, Oficina: 301</t>
  </si>
  <si>
    <t>10.13.234.159</t>
  </si>
  <si>
    <t>C377P700740</t>
  </si>
  <si>
    <t>Edificio: Paseo Colon 171, Piso: 4, Oficina: 401</t>
  </si>
  <si>
    <t>10.13.234.146</t>
  </si>
  <si>
    <t>C379P700514</t>
  </si>
  <si>
    <t>Edificio: Paseo Colon 171, Piso: 4, Oficina: 402</t>
  </si>
  <si>
    <t>10.13.234.211</t>
  </si>
  <si>
    <t>C379P700473</t>
  </si>
  <si>
    <t>Edificio: Paseo Colon 171, Piso: 5, Oficina: 501</t>
  </si>
  <si>
    <t>10.13.234.203</t>
  </si>
  <si>
    <t>C379P700524</t>
  </si>
  <si>
    <t>Edificio: Paseo Colon 171, Piso: 5, Oficina: 503</t>
  </si>
  <si>
    <t>10.13.234.153</t>
  </si>
  <si>
    <t>C737M630139</t>
  </si>
  <si>
    <t>Edificio: Paseo Colon 171, Piso: 6, Oficina: 602</t>
  </si>
  <si>
    <t>10.13.234.251</t>
  </si>
  <si>
    <t>C7377P100043</t>
  </si>
  <si>
    <t>Edificio: Paseo Colon 171, Piso: 6, Oficina: 618</t>
  </si>
  <si>
    <t>192.168.1.202</t>
  </si>
  <si>
    <t>C498P500648</t>
  </si>
  <si>
    <t>Edificio: Paseo Colon 171, Piso: 7, Oficina: 702</t>
  </si>
  <si>
    <t>10.13.234.143</t>
  </si>
  <si>
    <t>C737M630140</t>
  </si>
  <si>
    <t>Edificio: Paseo Colon 171, Piso: 7, Oficina: 704</t>
  </si>
  <si>
    <t>10.13.234.216</t>
  </si>
  <si>
    <t>C377P600365</t>
  </si>
  <si>
    <t>Edificio: Paseo Colon 171, Piso: 7, Oficina: 717</t>
  </si>
  <si>
    <t>C737M730146</t>
  </si>
  <si>
    <t>Edificio: Paseo Colon 171, Piso: 8, Oficina: 803</t>
  </si>
  <si>
    <t>10.13.234.141</t>
  </si>
  <si>
    <t>C377P100029</t>
  </si>
  <si>
    <t>Edificio: Paseo Colon 171, Piso: 8, Oficina: 812</t>
  </si>
  <si>
    <t>10.101.124.27</t>
  </si>
  <si>
    <t>G736MC50192</t>
  </si>
  <si>
    <t>Edificio: Paseo Colon 171, Piso: 9, Oficina: 905</t>
  </si>
  <si>
    <t>10.8.11.117</t>
  </si>
  <si>
    <t>C379P800421</t>
  </si>
  <si>
    <t>Edificio: Paseo Colon 171, Piso: EP, Oficina:</t>
  </si>
  <si>
    <t>10.13.234.156</t>
  </si>
  <si>
    <t>C377P700495</t>
  </si>
  <si>
    <t>Edificio: Paseo Colon 189, Piso: PB, Oficina: 1</t>
  </si>
  <si>
    <t>10.13.234.154</t>
  </si>
  <si>
    <t>C498P400695</t>
  </si>
  <si>
    <t>Edificio: Paseo Colon 189, Piso: 1, Oficina: 101</t>
  </si>
  <si>
    <t>C737M630158</t>
  </si>
  <si>
    <t>Edificio: Paseo Colon 189, Piso: 1, Oficina: 102</t>
  </si>
  <si>
    <t>10.13.234.128</t>
  </si>
  <si>
    <t>G737M530009</t>
  </si>
  <si>
    <t>Edificio: Paseo Colon 189, Piso: 1, Oficina: 107</t>
  </si>
  <si>
    <t>10.13.234.102</t>
  </si>
  <si>
    <t>C377P700453</t>
  </si>
  <si>
    <t>Edificio: Paseo Colon 189, Piso: PB, Oficina: PECERA</t>
  </si>
  <si>
    <t>10.13.234.175</t>
  </si>
  <si>
    <t>C737M730185</t>
  </si>
  <si>
    <t>Edificio: Paseo Colon 189, Piso: 3, Oficina: 301</t>
  </si>
  <si>
    <t>10.13.234.201</t>
  </si>
  <si>
    <t>C737M630166</t>
  </si>
  <si>
    <t>Edificio: Paseo Colon 189, Piso: 3, Oficina: 303</t>
  </si>
  <si>
    <t>10.13.234.189</t>
  </si>
  <si>
    <t>C737M630148</t>
  </si>
  <si>
    <t>Edificio: Paseo Colon 189, Piso: 3, Oficina: 307</t>
  </si>
  <si>
    <t>10.13.234.213</t>
  </si>
  <si>
    <t>C498P400673</t>
  </si>
  <si>
    <t>Edificio: Paseo Colon 189, Piso: 3, Oficina: 316</t>
  </si>
  <si>
    <t>10.13.234.164</t>
  </si>
  <si>
    <t>C737M630136</t>
  </si>
  <si>
    <t>Edificio: Paseo Colon 189, Piso: 4, Oficina: 402</t>
  </si>
  <si>
    <t>10.13.234.137</t>
  </si>
  <si>
    <t>C377P600381</t>
  </si>
  <si>
    <t>Edificio: Paseo Colon 189, Piso: 4, Oficina: 403</t>
  </si>
  <si>
    <t>10.13.234.142</t>
  </si>
  <si>
    <t>G737M350010</t>
  </si>
  <si>
    <t>Edificio: Paseo Colon 189, Piso: 4, Oficina: 404</t>
  </si>
  <si>
    <t>10.13.234.173</t>
  </si>
  <si>
    <t>C737M630143</t>
  </si>
  <si>
    <t>Edificio: Paseo Colon 189, Piso: 4, Oficina: 407</t>
  </si>
  <si>
    <t>10.13.234.205</t>
  </si>
  <si>
    <t>C737M630157</t>
  </si>
  <si>
    <t>Edificio: Paseo Colon 189, Piso: 4, Oficina: 408</t>
  </si>
  <si>
    <t>Edificio: Paseo Colon 189, Piso: 6, Oficina: 608</t>
  </si>
  <si>
    <t>10.13.234.171</t>
  </si>
  <si>
    <t>C737M630130</t>
  </si>
  <si>
    <t>C737M630168</t>
  </si>
  <si>
    <t>10.13.234.72</t>
  </si>
  <si>
    <t>C737M630147</t>
  </si>
  <si>
    <t>Edificio: Paseo Colon 189, Piso: 7, Oficina: 701</t>
  </si>
  <si>
    <t>10.8.11.99</t>
  </si>
  <si>
    <t>MPC 4503</t>
  </si>
  <si>
    <t>E176M240050</t>
  </si>
  <si>
    <t>Edificio: PAHAC, Piso: 7, Oficina: 720</t>
  </si>
  <si>
    <t>Edificio: Paseo Colon 189, Piso: 8, Oficina: 803</t>
  </si>
  <si>
    <t>10.13.234.121</t>
  </si>
  <si>
    <t>C737M630163</t>
  </si>
  <si>
    <t>Edificio: Paseo Colon 189, Piso: 8, Oficina: 806</t>
  </si>
  <si>
    <t>10.13.234.150</t>
  </si>
  <si>
    <t>C737M630146</t>
  </si>
  <si>
    <t>Edificio: Paseo Colon 189, Piso: 9, Oficina: 903</t>
  </si>
  <si>
    <t>10.13.234.144</t>
  </si>
  <si>
    <t>C498P500688</t>
  </si>
  <si>
    <t>Edificio: Paseo Colon 189, Piso: 9, Oficina: 905</t>
  </si>
  <si>
    <t>10.13.234.193</t>
  </si>
  <si>
    <t>C737M630127</t>
  </si>
  <si>
    <t>Edificio: Paseo Colon 189, Piso: 10, Oficina: 1001</t>
  </si>
  <si>
    <t>Edificio: Paseo Colon 189, Piso: 10, Oficina: 1005</t>
  </si>
  <si>
    <t>10.13.234.145</t>
  </si>
  <si>
    <t>C737M730221</t>
  </si>
  <si>
    <t>Edificio: Paseo Colon 189, Piso: 12, Oficina: 1201</t>
  </si>
  <si>
    <t>10.13.234.131</t>
  </si>
  <si>
    <t>C377P100004</t>
  </si>
  <si>
    <t>Edificio: Paseo Colon 189, Piso: PB, Oficina: Tesoreria</t>
  </si>
  <si>
    <t>C737M730232</t>
  </si>
  <si>
    <t>Edificio: Madero 942, Piso: 15, Oficina: CAMMESA</t>
  </si>
  <si>
    <t>MARCA</t>
  </si>
  <si>
    <t>MODELO</t>
  </si>
  <si>
    <t>N° DE SERIE</t>
  </si>
  <si>
    <t>UBICACIÓN</t>
  </si>
  <si>
    <t>ESTADO</t>
  </si>
  <si>
    <t>EMPRESA</t>
  </si>
  <si>
    <t>IMPRESIONES</t>
  </si>
  <si>
    <t>INCREMENTO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</si>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</sst>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/>
    </xf>
    <xf numFmtId="0" fontId="1" fillId="4" borderId="0" xfId="3" applyAlignment="1">
      <alignment horizontal="center" vertical="center"/>
    </xf>
    <xf numFmtId="0" fontId="4" fillId="5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Alignment="1">
      <alignment horizontal="center"/>
    </xf>
    <xf numFmtId="0" fontId="3" fillId="3" borderId="0" xfId="2" applyAlignment="1">
      <alignment horizontal="center" vertical="center"/>
    </xf>
    <xf numFmtId="0" fontId="4" fillId="5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20% - Énfasis2" xfId="3" builtinId="34"/>
    <cellStyle name="60% - Énfasis5" xfId="4" builtinId="48"/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G1" workbookViewId="0">
      <selection activeCell="M3" sqref="M3:N3"/>
    </sheetView>
  </sheetViews>
  <sheetFormatPr baseColWidth="10" defaultRowHeight="15" x14ac:dyDescent="0.25"/>
  <cols>
    <col min="1" max="1" width="4" bestFit="1" customWidth="1"/>
    <col min="2" max="2" width="12.28515625" bestFit="1" customWidth="1"/>
    <col min="3" max="3" width="8.140625" bestFit="1" customWidth="1"/>
    <col min="4" max="4" width="10.7109375" bestFit="1" customWidth="1"/>
    <col min="5" max="5" width="15" bestFit="1" customWidth="1"/>
    <col min="6" max="6" width="50.85546875" customWidth="1"/>
    <col min="7" max="7" width="8.85546875" customWidth="1"/>
    <col min="8" max="8" width="18.85546875" bestFit="1" customWidth="1"/>
    <col min="9" max="10" width="16.5703125" style="7" customWidth="1"/>
    <col min="11" max="11" width="13.42578125" style="7" customWidth="1"/>
  </cols>
  <sheetData>
    <row r="1" spans="1:16" s="6" customFormat="1" x14ac:dyDescent="0.25">
      <c r="A1" s="3" t="s">
        <v>0</v>
      </c>
      <c r="B1" s="3" t="s">
        <v>1</v>
      </c>
      <c r="C1" s="3" t="s">
        <v>544</v>
      </c>
      <c r="D1" s="3" t="s">
        <v>545</v>
      </c>
      <c r="E1" s="3" t="s">
        <v>546</v>
      </c>
      <c r="F1" s="3" t="s">
        <v>547</v>
      </c>
      <c r="G1" s="4" t="s">
        <v>548</v>
      </c>
      <c r="H1" s="3" t="s">
        <v>549</v>
      </c>
      <c r="I1" s="9" t="s">
        <v>550</v>
      </c>
      <c r="J1" s="9"/>
      <c r="K1" s="5" t="s">
        <v>551</v>
      </c>
      <c r="M1" s="10" t="s">
        <v>552</v>
      </c>
      <c r="N1" s="10"/>
      <c r="O1" s="10"/>
      <c r="P1" s="10"/>
    </row>
    <row r="2" spans="1:16" x14ac:dyDescent="0.25">
      <c r="A2" s="6"/>
      <c r="B2" s="6"/>
      <c r="C2" s="6"/>
      <c r="D2" s="6"/>
      <c r="E2" s="6"/>
      <c r="F2" s="6"/>
      <c r="G2" s="7"/>
      <c r="H2" s="6"/>
      <c r="I2" s="8">
        <v>44776</v>
      </c>
      <c r="J2" s="8">
        <v>44791</v>
      </c>
      <c r="M2" s="9" t="s">
        <v>550</v>
      </c>
      <c r="N2" s="9"/>
      <c r="O2" s="11" t="s">
        <v>551</v>
      </c>
      <c r="P2" s="11"/>
    </row>
    <row r="3" spans="1:16" x14ac:dyDescent="0.25">
      <c r="A3" s="1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2"/>
      <c r="J3" s="2"/>
      <c r="K3" s="7">
        <f>J3-I3</f>
        <v>0</v>
      </c>
      <c r="M3" s="12">
        <f>SUM(J4:J194)</f>
        <v>7337485</v>
      </c>
      <c r="N3" s="12"/>
      <c r="O3" s="12">
        <f>SUM(K3:K194)</f>
        <v>6901152</v>
      </c>
      <c r="P3" s="12"/>
    </row>
    <row r="4" spans="1:16" x14ac:dyDescent="0.25">
      <c r="A4" s="1">
        <v>2</v>
      </c>
      <c r="B4" s="1" t="s">
        <v>9</v>
      </c>
      <c r="C4" s="1" t="s">
        <v>3</v>
      </c>
      <c r="D4" s="1" t="s">
        <v>4</v>
      </c>
      <c r="E4" s="1" t="s">
        <v>10</v>
      </c>
      <c r="F4" s="1" t="s">
        <v>11</v>
      </c>
      <c r="G4" s="1" t="s">
        <v>7</v>
      </c>
      <c r="H4" s="1" t="s">
        <v>8</v>
      </c>
      <c r="I4" s="1">
        <v>2336</v>
      </c>
      <c r="J4" s="1">
        <v>2927</v>
      </c>
      <c r="K4" s="7">
        <f>IF((J4-I4)&gt;0,J4-I4,I4-J4)</f>
        <v>591</v>
      </c>
    </row>
    <row r="5" spans="1:16" x14ac:dyDescent="0.25">
      <c r="A5" s="1">
        <v>3</v>
      </c>
      <c r="B5" s="1" t="s">
        <v>12</v>
      </c>
      <c r="C5" s="1" t="s">
        <v>3</v>
      </c>
      <c r="D5" s="1" t="s">
        <v>4</v>
      </c>
      <c r="E5" s="1" t="s">
        <v>13</v>
      </c>
      <c r="F5" s="1" t="s">
        <v>14</v>
      </c>
      <c r="G5" s="1" t="s">
        <v>7</v>
      </c>
      <c r="H5" s="1" t="s">
        <v>8</v>
      </c>
      <c r="I5" s="2"/>
      <c r="J5" s="2"/>
      <c r="K5" s="7">
        <f t="shared" ref="K5:K68" si="0">IF((J5-I5)&gt;0,J5-I5,I5-J5)</f>
        <v>0</v>
      </c>
    </row>
    <row r="6" spans="1:16" x14ac:dyDescent="0.25">
      <c r="A6" s="1">
        <v>4</v>
      </c>
      <c r="B6" s="1" t="s">
        <v>15</v>
      </c>
      <c r="C6" s="1" t="s">
        <v>3</v>
      </c>
      <c r="D6" s="1" t="s">
        <v>4</v>
      </c>
      <c r="E6" s="1" t="s">
        <v>16</v>
      </c>
      <c r="F6" s="1" t="s">
        <v>17</v>
      </c>
      <c r="G6" s="1" t="s">
        <v>7</v>
      </c>
      <c r="H6" s="1" t="s">
        <v>8</v>
      </c>
      <c r="I6" s="1">
        <v>25248</v>
      </c>
      <c r="J6" s="1">
        <v>28898</v>
      </c>
      <c r="K6" s="7">
        <f t="shared" si="0"/>
        <v>3650</v>
      </c>
    </row>
    <row r="7" spans="1:16" x14ac:dyDescent="0.25">
      <c r="A7" s="1">
        <v>5</v>
      </c>
      <c r="B7" s="1" t="s">
        <v>18</v>
      </c>
      <c r="C7" s="1" t="s">
        <v>3</v>
      </c>
      <c r="D7" s="1" t="s">
        <v>4</v>
      </c>
      <c r="E7" s="1" t="s">
        <v>19</v>
      </c>
      <c r="F7" s="1" t="s">
        <v>20</v>
      </c>
      <c r="G7" s="1" t="s">
        <v>7</v>
      </c>
      <c r="H7" s="1" t="s">
        <v>8</v>
      </c>
      <c r="I7" s="1">
        <v>12771</v>
      </c>
      <c r="J7" s="1">
        <v>12938</v>
      </c>
      <c r="K7" s="7">
        <f t="shared" si="0"/>
        <v>167</v>
      </c>
    </row>
    <row r="8" spans="1:16" x14ac:dyDescent="0.25">
      <c r="A8" s="1">
        <v>6</v>
      </c>
      <c r="B8" s="1" t="s">
        <v>21</v>
      </c>
      <c r="C8" s="1" t="s">
        <v>3</v>
      </c>
      <c r="D8" s="1" t="s">
        <v>4</v>
      </c>
      <c r="E8" s="1" t="s">
        <v>22</v>
      </c>
      <c r="F8" s="1" t="s">
        <v>23</v>
      </c>
      <c r="G8" s="1" t="s">
        <v>7</v>
      </c>
      <c r="H8" s="1" t="s">
        <v>8</v>
      </c>
      <c r="I8" s="1">
        <v>9957</v>
      </c>
      <c r="J8" s="1">
        <v>10188</v>
      </c>
      <c r="K8" s="7">
        <f t="shared" si="0"/>
        <v>231</v>
      </c>
    </row>
    <row r="9" spans="1:16" x14ac:dyDescent="0.25">
      <c r="A9" s="1">
        <v>7</v>
      </c>
      <c r="B9" s="1" t="s">
        <v>24</v>
      </c>
      <c r="C9" s="1" t="s">
        <v>3</v>
      </c>
      <c r="D9" s="1" t="s">
        <v>4</v>
      </c>
      <c r="E9" s="1" t="s">
        <v>25</v>
      </c>
      <c r="F9" s="1" t="s">
        <v>26</v>
      </c>
      <c r="G9" s="1" t="s">
        <v>7</v>
      </c>
      <c r="H9" s="1" t="s">
        <v>8</v>
      </c>
      <c r="I9" s="1">
        <v>12522</v>
      </c>
      <c r="J9" s="1">
        <v>12988</v>
      </c>
      <c r="K9" s="7">
        <f t="shared" si="0"/>
        <v>466</v>
      </c>
    </row>
    <row r="10" spans="1:16" x14ac:dyDescent="0.25">
      <c r="A10" s="1">
        <v>8</v>
      </c>
      <c r="B10" s="1" t="s">
        <v>27</v>
      </c>
      <c r="C10" s="1" t="s">
        <v>3</v>
      </c>
      <c r="D10" s="1" t="s">
        <v>4</v>
      </c>
      <c r="E10" s="1" t="s">
        <v>28</v>
      </c>
      <c r="F10" s="1" t="s">
        <v>29</v>
      </c>
      <c r="G10" s="1" t="s">
        <v>7</v>
      </c>
      <c r="H10" s="1" t="s">
        <v>8</v>
      </c>
      <c r="I10" s="1">
        <v>13335</v>
      </c>
      <c r="J10" s="1">
        <v>13467</v>
      </c>
      <c r="K10" s="7">
        <f t="shared" si="0"/>
        <v>132</v>
      </c>
    </row>
    <row r="11" spans="1:16" x14ac:dyDescent="0.25">
      <c r="A11" s="1">
        <v>9</v>
      </c>
      <c r="B11" s="1" t="s">
        <v>30</v>
      </c>
      <c r="C11" s="1" t="s">
        <v>3</v>
      </c>
      <c r="D11" s="1" t="s">
        <v>4</v>
      </c>
      <c r="E11" s="1" t="s">
        <v>31</v>
      </c>
      <c r="F11" s="1" t="s">
        <v>32</v>
      </c>
      <c r="G11" s="1" t="s">
        <v>7</v>
      </c>
      <c r="H11" s="1" t="s">
        <v>8</v>
      </c>
      <c r="I11" s="1">
        <v>17386</v>
      </c>
      <c r="J11" s="1">
        <v>18298</v>
      </c>
      <c r="K11" s="7">
        <f t="shared" si="0"/>
        <v>912</v>
      </c>
    </row>
    <row r="12" spans="1:16" x14ac:dyDescent="0.25">
      <c r="A12" s="1">
        <v>10</v>
      </c>
      <c r="B12" s="1" t="s">
        <v>33</v>
      </c>
      <c r="C12" s="1" t="s">
        <v>3</v>
      </c>
      <c r="D12" s="1" t="s">
        <v>4</v>
      </c>
      <c r="E12" s="1" t="s">
        <v>34</v>
      </c>
      <c r="F12" s="1" t="s">
        <v>17</v>
      </c>
      <c r="G12" s="1" t="s">
        <v>7</v>
      </c>
      <c r="H12" s="1" t="s">
        <v>8</v>
      </c>
      <c r="I12" s="1">
        <v>2597</v>
      </c>
      <c r="J12" s="1">
        <v>2662</v>
      </c>
      <c r="K12" s="7">
        <f t="shared" si="0"/>
        <v>65</v>
      </c>
    </row>
    <row r="13" spans="1:16" x14ac:dyDescent="0.25">
      <c r="A13" s="1">
        <v>11</v>
      </c>
      <c r="B13" s="1" t="s">
        <v>35</v>
      </c>
      <c r="C13" s="1" t="s">
        <v>3</v>
      </c>
      <c r="D13" s="1" t="s">
        <v>4</v>
      </c>
      <c r="E13" s="1" t="s">
        <v>36</v>
      </c>
      <c r="F13" s="1" t="s">
        <v>37</v>
      </c>
      <c r="G13" s="1" t="s">
        <v>7</v>
      </c>
      <c r="H13" s="1" t="s">
        <v>8</v>
      </c>
      <c r="I13" s="1">
        <v>12601</v>
      </c>
      <c r="J13" s="1">
        <v>12844</v>
      </c>
      <c r="K13" s="7">
        <f t="shared" si="0"/>
        <v>243</v>
      </c>
    </row>
    <row r="14" spans="1:16" x14ac:dyDescent="0.25">
      <c r="A14" s="1">
        <v>12</v>
      </c>
      <c r="B14" s="1" t="s">
        <v>38</v>
      </c>
      <c r="C14" s="1" t="s">
        <v>3</v>
      </c>
      <c r="D14" s="1" t="s">
        <v>4</v>
      </c>
      <c r="E14" s="1" t="s">
        <v>39</v>
      </c>
      <c r="F14" s="1" t="s">
        <v>40</v>
      </c>
      <c r="G14" s="1" t="s">
        <v>7</v>
      </c>
      <c r="H14" s="1" t="s">
        <v>8</v>
      </c>
      <c r="I14" s="1">
        <v>18037</v>
      </c>
      <c r="J14" s="1">
        <v>18419</v>
      </c>
      <c r="K14" s="7">
        <f t="shared" si="0"/>
        <v>382</v>
      </c>
    </row>
    <row r="15" spans="1:16" x14ac:dyDescent="0.25">
      <c r="A15" s="1">
        <v>13</v>
      </c>
      <c r="B15" s="1">
        <v>0</v>
      </c>
      <c r="C15" s="1" t="s">
        <v>3</v>
      </c>
      <c r="D15" s="1" t="s">
        <v>4</v>
      </c>
      <c r="E15" s="1" t="s">
        <v>41</v>
      </c>
      <c r="F15" s="1" t="s">
        <v>42</v>
      </c>
      <c r="G15" s="1" t="s">
        <v>7</v>
      </c>
      <c r="H15" s="1" t="s">
        <v>8</v>
      </c>
      <c r="I15" s="2"/>
      <c r="J15" s="2"/>
      <c r="K15" s="7">
        <f t="shared" si="0"/>
        <v>0</v>
      </c>
    </row>
    <row r="16" spans="1:16" x14ac:dyDescent="0.25">
      <c r="A16" s="1">
        <v>14</v>
      </c>
      <c r="B16" s="1" t="s">
        <v>43</v>
      </c>
      <c r="C16" s="1" t="s">
        <v>3</v>
      </c>
      <c r="D16" s="1" t="s">
        <v>4</v>
      </c>
      <c r="E16" s="1" t="s">
        <v>44</v>
      </c>
      <c r="F16" s="1" t="s">
        <v>45</v>
      </c>
      <c r="G16" s="1" t="s">
        <v>7</v>
      </c>
      <c r="H16" s="1" t="s">
        <v>8</v>
      </c>
      <c r="I16" s="1">
        <v>2029</v>
      </c>
      <c r="J16" s="1">
        <v>2199</v>
      </c>
      <c r="K16" s="7">
        <f t="shared" si="0"/>
        <v>170</v>
      </c>
    </row>
    <row r="17" spans="1:11" x14ac:dyDescent="0.25">
      <c r="A17" s="1">
        <v>15</v>
      </c>
      <c r="B17" s="1" t="s">
        <v>46</v>
      </c>
      <c r="C17" s="1" t="s">
        <v>3</v>
      </c>
      <c r="D17" s="1" t="s">
        <v>4</v>
      </c>
      <c r="E17" s="1" t="s">
        <v>47</v>
      </c>
      <c r="F17" s="1" t="s">
        <v>48</v>
      </c>
      <c r="G17" s="1" t="s">
        <v>7</v>
      </c>
      <c r="H17" s="1" t="s">
        <v>8</v>
      </c>
      <c r="I17" s="2"/>
      <c r="J17" s="2"/>
      <c r="K17" s="7">
        <f t="shared" si="0"/>
        <v>0</v>
      </c>
    </row>
    <row r="18" spans="1:11" x14ac:dyDescent="0.25">
      <c r="A18" s="1">
        <v>16</v>
      </c>
      <c r="B18" s="1" t="s">
        <v>49</v>
      </c>
      <c r="C18" s="1" t="s">
        <v>3</v>
      </c>
      <c r="D18" s="1" t="s">
        <v>4</v>
      </c>
      <c r="E18" s="1" t="s">
        <v>50</v>
      </c>
      <c r="F18" s="1" t="s">
        <v>51</v>
      </c>
      <c r="G18" s="1" t="s">
        <v>7</v>
      </c>
      <c r="H18" s="1" t="s">
        <v>8</v>
      </c>
      <c r="I18" s="1">
        <v>12225</v>
      </c>
      <c r="J18" s="1">
        <v>12566</v>
      </c>
      <c r="K18" s="7">
        <f t="shared" si="0"/>
        <v>341</v>
      </c>
    </row>
    <row r="19" spans="1:11" x14ac:dyDescent="0.25">
      <c r="A19" s="1">
        <v>17</v>
      </c>
      <c r="B19" s="1" t="s">
        <v>52</v>
      </c>
      <c r="C19" s="1" t="s">
        <v>3</v>
      </c>
      <c r="D19" s="1" t="s">
        <v>4</v>
      </c>
      <c r="E19" s="1" t="s">
        <v>53</v>
      </c>
      <c r="F19" s="1" t="s">
        <v>54</v>
      </c>
      <c r="G19" s="1" t="s">
        <v>7</v>
      </c>
      <c r="H19" s="1" t="s">
        <v>8</v>
      </c>
      <c r="I19" s="1">
        <v>7386</v>
      </c>
      <c r="J19" s="1">
        <v>7620</v>
      </c>
      <c r="K19" s="7">
        <f t="shared" si="0"/>
        <v>234</v>
      </c>
    </row>
    <row r="20" spans="1:11" x14ac:dyDescent="0.25">
      <c r="A20" s="1">
        <v>18</v>
      </c>
      <c r="B20" s="1" t="s">
        <v>55</v>
      </c>
      <c r="C20" s="1" t="s">
        <v>3</v>
      </c>
      <c r="D20" s="1" t="s">
        <v>4</v>
      </c>
      <c r="E20" s="1" t="s">
        <v>56</v>
      </c>
      <c r="F20" s="1" t="s">
        <v>57</v>
      </c>
      <c r="G20" s="1" t="s">
        <v>7</v>
      </c>
      <c r="H20" s="1" t="s">
        <v>8</v>
      </c>
      <c r="I20" s="1">
        <v>18161</v>
      </c>
      <c r="J20" s="1">
        <v>18325</v>
      </c>
      <c r="K20" s="7">
        <f t="shared" si="0"/>
        <v>164</v>
      </c>
    </row>
    <row r="21" spans="1:11" x14ac:dyDescent="0.25">
      <c r="A21" s="1">
        <v>19</v>
      </c>
      <c r="B21" s="1" t="s">
        <v>58</v>
      </c>
      <c r="C21" s="1" t="s">
        <v>3</v>
      </c>
      <c r="D21" s="1" t="s">
        <v>4</v>
      </c>
      <c r="E21" s="1" t="s">
        <v>59</v>
      </c>
      <c r="F21" s="1" t="s">
        <v>60</v>
      </c>
      <c r="G21" s="1" t="s">
        <v>7</v>
      </c>
      <c r="H21" s="1" t="s">
        <v>8</v>
      </c>
      <c r="I21" s="1">
        <v>15469</v>
      </c>
      <c r="J21" s="1">
        <v>16503</v>
      </c>
      <c r="K21" s="7">
        <f t="shared" si="0"/>
        <v>1034</v>
      </c>
    </row>
    <row r="22" spans="1:11" x14ac:dyDescent="0.25">
      <c r="A22" s="1">
        <v>20</v>
      </c>
      <c r="B22" s="1" t="s">
        <v>61</v>
      </c>
      <c r="C22" s="1" t="s">
        <v>3</v>
      </c>
      <c r="D22" s="1" t="s">
        <v>4</v>
      </c>
      <c r="E22" s="1" t="s">
        <v>62</v>
      </c>
      <c r="F22" s="1" t="s">
        <v>63</v>
      </c>
      <c r="G22" s="1" t="s">
        <v>7</v>
      </c>
      <c r="H22" s="1" t="s">
        <v>8</v>
      </c>
      <c r="I22" s="1">
        <v>17700</v>
      </c>
      <c r="J22" s="1">
        <v>18920</v>
      </c>
      <c r="K22" s="7">
        <f t="shared" si="0"/>
        <v>1220</v>
      </c>
    </row>
    <row r="23" spans="1:11" x14ac:dyDescent="0.25">
      <c r="A23" s="1">
        <v>21</v>
      </c>
      <c r="B23" s="1" t="s">
        <v>64</v>
      </c>
      <c r="C23" s="1" t="s">
        <v>3</v>
      </c>
      <c r="D23" s="1" t="s">
        <v>4</v>
      </c>
      <c r="E23" s="1" t="s">
        <v>65</v>
      </c>
      <c r="F23" s="1" t="s">
        <v>45</v>
      </c>
      <c r="G23" s="1" t="s">
        <v>7</v>
      </c>
      <c r="H23" s="1" t="s">
        <v>8</v>
      </c>
      <c r="I23" s="1">
        <v>16975</v>
      </c>
      <c r="J23" s="1">
        <v>17638</v>
      </c>
      <c r="K23" s="7">
        <f t="shared" si="0"/>
        <v>663</v>
      </c>
    </row>
    <row r="24" spans="1:11" x14ac:dyDescent="0.25">
      <c r="A24" s="1">
        <v>22</v>
      </c>
      <c r="B24" s="1" t="s">
        <v>66</v>
      </c>
      <c r="C24" s="1" t="s">
        <v>3</v>
      </c>
      <c r="D24" s="1" t="s">
        <v>4</v>
      </c>
      <c r="E24" s="1" t="s">
        <v>67</v>
      </c>
      <c r="F24" s="1" t="s">
        <v>68</v>
      </c>
      <c r="G24" s="1" t="s">
        <v>7</v>
      </c>
      <c r="H24" s="1" t="s">
        <v>8</v>
      </c>
      <c r="I24" s="1">
        <v>29383</v>
      </c>
      <c r="J24" s="1">
        <v>31645</v>
      </c>
      <c r="K24" s="7">
        <f t="shared" si="0"/>
        <v>2262</v>
      </c>
    </row>
    <row r="25" spans="1:11" x14ac:dyDescent="0.25">
      <c r="A25" s="1">
        <v>23</v>
      </c>
      <c r="B25" s="1" t="s">
        <v>69</v>
      </c>
      <c r="C25" s="1" t="s">
        <v>3</v>
      </c>
      <c r="D25" s="1" t="s">
        <v>4</v>
      </c>
      <c r="E25" s="1" t="s">
        <v>70</v>
      </c>
      <c r="F25" s="1" t="s">
        <v>71</v>
      </c>
      <c r="G25" s="1" t="s">
        <v>7</v>
      </c>
      <c r="H25" s="1" t="s">
        <v>8</v>
      </c>
      <c r="I25" s="1">
        <v>9877</v>
      </c>
      <c r="J25" s="1">
        <v>9974</v>
      </c>
      <c r="K25" s="7">
        <f t="shared" si="0"/>
        <v>97</v>
      </c>
    </row>
    <row r="26" spans="1:11" x14ac:dyDescent="0.25">
      <c r="A26" s="1">
        <v>24</v>
      </c>
      <c r="B26" s="1" t="s">
        <v>72</v>
      </c>
      <c r="C26" s="1" t="s">
        <v>3</v>
      </c>
      <c r="D26" s="1" t="s">
        <v>4</v>
      </c>
      <c r="E26" s="1" t="s">
        <v>73</v>
      </c>
      <c r="F26" s="1" t="s">
        <v>74</v>
      </c>
      <c r="G26" s="1" t="s">
        <v>7</v>
      </c>
      <c r="H26" s="1" t="s">
        <v>8</v>
      </c>
      <c r="I26" s="2"/>
      <c r="J26" s="2"/>
      <c r="K26" s="7">
        <f t="shared" si="0"/>
        <v>0</v>
      </c>
    </row>
    <row r="27" spans="1:11" x14ac:dyDescent="0.25">
      <c r="A27" s="1">
        <v>25</v>
      </c>
      <c r="B27" s="1" t="s">
        <v>75</v>
      </c>
      <c r="C27" s="1" t="s">
        <v>3</v>
      </c>
      <c r="D27" s="1" t="s">
        <v>4</v>
      </c>
      <c r="E27" s="1" t="s">
        <v>76</v>
      </c>
      <c r="F27" s="1" t="s">
        <v>77</v>
      </c>
      <c r="G27" s="1" t="s">
        <v>7</v>
      </c>
      <c r="H27" s="1" t="s">
        <v>8</v>
      </c>
      <c r="I27" s="1">
        <v>6644</v>
      </c>
      <c r="J27" s="1">
        <v>7882</v>
      </c>
      <c r="K27" s="7">
        <f t="shared" si="0"/>
        <v>1238</v>
      </c>
    </row>
    <row r="28" spans="1:11" x14ac:dyDescent="0.25">
      <c r="A28" s="1">
        <v>26</v>
      </c>
      <c r="B28" s="1" t="s">
        <v>78</v>
      </c>
      <c r="C28" s="1" t="s">
        <v>3</v>
      </c>
      <c r="D28" s="1" t="s">
        <v>4</v>
      </c>
      <c r="E28" s="1" t="s">
        <v>79</v>
      </c>
      <c r="F28" s="1" t="s">
        <v>80</v>
      </c>
      <c r="G28" s="1" t="s">
        <v>7</v>
      </c>
      <c r="H28" s="1" t="s">
        <v>8</v>
      </c>
      <c r="I28" s="2"/>
      <c r="J28" s="2"/>
      <c r="K28" s="7">
        <f t="shared" si="0"/>
        <v>0</v>
      </c>
    </row>
    <row r="29" spans="1:11" x14ac:dyDescent="0.25">
      <c r="A29" s="1">
        <v>27</v>
      </c>
      <c r="B29" s="1" t="s">
        <v>81</v>
      </c>
      <c r="C29" s="1" t="s">
        <v>3</v>
      </c>
      <c r="D29" s="1" t="s">
        <v>4</v>
      </c>
      <c r="E29" s="1" t="s">
        <v>82</v>
      </c>
      <c r="F29" s="1" t="s">
        <v>83</v>
      </c>
      <c r="G29" s="1" t="s">
        <v>7</v>
      </c>
      <c r="H29" s="1" t="s">
        <v>8</v>
      </c>
      <c r="I29" s="2"/>
      <c r="J29" s="2"/>
      <c r="K29" s="7">
        <f t="shared" si="0"/>
        <v>0</v>
      </c>
    </row>
    <row r="30" spans="1:11" x14ac:dyDescent="0.25">
      <c r="A30" s="1">
        <v>28</v>
      </c>
      <c r="B30" s="1" t="s">
        <v>84</v>
      </c>
      <c r="C30" s="1" t="s">
        <v>3</v>
      </c>
      <c r="D30" s="1" t="s">
        <v>4</v>
      </c>
      <c r="E30" s="1" t="s">
        <v>85</v>
      </c>
      <c r="F30" s="1" t="s">
        <v>86</v>
      </c>
      <c r="G30" s="1" t="s">
        <v>7</v>
      </c>
      <c r="H30" s="1" t="s">
        <v>8</v>
      </c>
      <c r="I30" s="1">
        <v>13753</v>
      </c>
      <c r="J30" s="1">
        <v>14384</v>
      </c>
      <c r="K30" s="7">
        <f t="shared" si="0"/>
        <v>631</v>
      </c>
    </row>
    <row r="31" spans="1:11" x14ac:dyDescent="0.25">
      <c r="A31" s="1">
        <v>29</v>
      </c>
      <c r="B31" s="1" t="s">
        <v>87</v>
      </c>
      <c r="C31" s="1" t="s">
        <v>3</v>
      </c>
      <c r="D31" s="1" t="s">
        <v>4</v>
      </c>
      <c r="E31" s="1" t="s">
        <v>88</v>
      </c>
      <c r="F31" s="1" t="s">
        <v>89</v>
      </c>
      <c r="G31" s="1" t="s">
        <v>7</v>
      </c>
      <c r="H31" s="1" t="s">
        <v>8</v>
      </c>
      <c r="I31" s="1">
        <v>28901</v>
      </c>
      <c r="J31" s="1">
        <v>30501</v>
      </c>
      <c r="K31" s="7">
        <f t="shared" si="0"/>
        <v>1600</v>
      </c>
    </row>
    <row r="32" spans="1:11" x14ac:dyDescent="0.25">
      <c r="A32" s="1">
        <v>30</v>
      </c>
      <c r="B32" s="1" t="s">
        <v>90</v>
      </c>
      <c r="C32" s="1" t="s">
        <v>3</v>
      </c>
      <c r="D32" s="1" t="s">
        <v>4</v>
      </c>
      <c r="E32" s="1" t="s">
        <v>91</v>
      </c>
      <c r="F32" s="1" t="s">
        <v>92</v>
      </c>
      <c r="G32" s="1" t="s">
        <v>7</v>
      </c>
      <c r="H32" s="1" t="s">
        <v>8</v>
      </c>
      <c r="I32" s="1">
        <v>36894</v>
      </c>
      <c r="J32" s="1">
        <v>39202</v>
      </c>
      <c r="K32" s="7">
        <f t="shared" si="0"/>
        <v>2308</v>
      </c>
    </row>
    <row r="33" spans="1:11" x14ac:dyDescent="0.25">
      <c r="A33" s="1">
        <v>31</v>
      </c>
      <c r="B33" s="1" t="s">
        <v>93</v>
      </c>
      <c r="C33" s="1" t="s">
        <v>3</v>
      </c>
      <c r="D33" s="1" t="s">
        <v>4</v>
      </c>
      <c r="E33" s="1" t="s">
        <v>94</v>
      </c>
      <c r="F33" s="1" t="s">
        <v>95</v>
      </c>
      <c r="G33" s="1" t="s">
        <v>7</v>
      </c>
      <c r="H33" s="1" t="s">
        <v>8</v>
      </c>
      <c r="I33" s="1">
        <v>14705</v>
      </c>
      <c r="J33" s="1">
        <v>15788</v>
      </c>
      <c r="K33" s="7">
        <f t="shared" si="0"/>
        <v>1083</v>
      </c>
    </row>
    <row r="34" spans="1:11" x14ac:dyDescent="0.25">
      <c r="A34" s="1">
        <v>32</v>
      </c>
      <c r="B34" s="1" t="s">
        <v>96</v>
      </c>
      <c r="C34" s="1" t="s">
        <v>3</v>
      </c>
      <c r="D34" s="1" t="s">
        <v>4</v>
      </c>
      <c r="E34" s="1" t="s">
        <v>97</v>
      </c>
      <c r="F34" s="1" t="s">
        <v>98</v>
      </c>
      <c r="G34" s="1" t="s">
        <v>7</v>
      </c>
      <c r="H34" s="1" t="s">
        <v>8</v>
      </c>
      <c r="I34" s="2"/>
      <c r="J34" s="2"/>
      <c r="K34" s="7">
        <f t="shared" si="0"/>
        <v>0</v>
      </c>
    </row>
    <row r="35" spans="1:11" x14ac:dyDescent="0.25">
      <c r="A35" s="1">
        <v>33</v>
      </c>
      <c r="B35" s="1" t="s">
        <v>99</v>
      </c>
      <c r="C35" s="1" t="s">
        <v>3</v>
      </c>
      <c r="D35" s="1" t="s">
        <v>4</v>
      </c>
      <c r="E35" s="1" t="s">
        <v>100</v>
      </c>
      <c r="F35" s="1" t="s">
        <v>101</v>
      </c>
      <c r="G35" s="1" t="s">
        <v>7</v>
      </c>
      <c r="H35" s="1" t="s">
        <v>8</v>
      </c>
      <c r="I35" s="1">
        <v>10085</v>
      </c>
      <c r="J35" s="1">
        <v>10504</v>
      </c>
      <c r="K35" s="7">
        <f t="shared" si="0"/>
        <v>419</v>
      </c>
    </row>
    <row r="36" spans="1:11" x14ac:dyDescent="0.25">
      <c r="A36" s="1">
        <v>34</v>
      </c>
      <c r="B36" s="1" t="s">
        <v>102</v>
      </c>
      <c r="C36" s="1" t="s">
        <v>3</v>
      </c>
      <c r="D36" s="1" t="s">
        <v>4</v>
      </c>
      <c r="E36" s="1" t="s">
        <v>103</v>
      </c>
      <c r="F36" s="1" t="s">
        <v>104</v>
      </c>
      <c r="G36" s="1" t="s">
        <v>7</v>
      </c>
      <c r="H36" s="1" t="s">
        <v>8</v>
      </c>
      <c r="I36" s="1">
        <v>41971</v>
      </c>
      <c r="J36" s="1">
        <v>44602</v>
      </c>
      <c r="K36" s="7">
        <f t="shared" si="0"/>
        <v>2631</v>
      </c>
    </row>
    <row r="37" spans="1:11" x14ac:dyDescent="0.25">
      <c r="A37" s="1">
        <v>35</v>
      </c>
      <c r="B37" s="1" t="s">
        <v>105</v>
      </c>
      <c r="C37" s="1" t="s">
        <v>3</v>
      </c>
      <c r="D37" s="1" t="s">
        <v>4</v>
      </c>
      <c r="E37" s="1" t="s">
        <v>106</v>
      </c>
      <c r="F37" s="1" t="s">
        <v>107</v>
      </c>
      <c r="G37" s="1" t="s">
        <v>7</v>
      </c>
      <c r="H37" s="1" t="s">
        <v>8</v>
      </c>
      <c r="I37" s="1">
        <v>5716</v>
      </c>
      <c r="J37" s="1">
        <v>6327</v>
      </c>
      <c r="K37" s="7">
        <f t="shared" si="0"/>
        <v>611</v>
      </c>
    </row>
    <row r="38" spans="1:11" x14ac:dyDescent="0.25">
      <c r="A38" s="1">
        <v>36</v>
      </c>
      <c r="B38" s="1">
        <v>0</v>
      </c>
      <c r="C38" s="1" t="s">
        <v>3</v>
      </c>
      <c r="D38" s="1" t="s">
        <v>4</v>
      </c>
      <c r="E38" s="1" t="s">
        <v>108</v>
      </c>
      <c r="F38" s="1" t="s">
        <v>109</v>
      </c>
      <c r="G38" s="1" t="s">
        <v>7</v>
      </c>
      <c r="H38" s="1" t="s">
        <v>8</v>
      </c>
      <c r="I38" s="2"/>
      <c r="J38" s="2"/>
      <c r="K38" s="7">
        <f t="shared" si="0"/>
        <v>0</v>
      </c>
    </row>
    <row r="39" spans="1:11" x14ac:dyDescent="0.25">
      <c r="A39" s="1">
        <v>37</v>
      </c>
      <c r="B39" s="1" t="s">
        <v>110</v>
      </c>
      <c r="C39" s="1" t="s">
        <v>3</v>
      </c>
      <c r="D39" s="1" t="s">
        <v>4</v>
      </c>
      <c r="E39" s="1" t="s">
        <v>111</v>
      </c>
      <c r="F39" s="1" t="s">
        <v>86</v>
      </c>
      <c r="G39" s="1" t="s">
        <v>7</v>
      </c>
      <c r="H39" s="1" t="s">
        <v>8</v>
      </c>
      <c r="I39" s="1">
        <v>22667</v>
      </c>
      <c r="J39" s="1">
        <v>24695</v>
      </c>
      <c r="K39" s="7">
        <f t="shared" si="0"/>
        <v>2028</v>
      </c>
    </row>
    <row r="40" spans="1:11" x14ac:dyDescent="0.25">
      <c r="A40" s="1">
        <v>38</v>
      </c>
      <c r="B40" s="1" t="s">
        <v>112</v>
      </c>
      <c r="C40" s="1" t="s">
        <v>3</v>
      </c>
      <c r="D40" s="1" t="s">
        <v>4</v>
      </c>
      <c r="E40" s="1" t="s">
        <v>113</v>
      </c>
      <c r="F40" s="1" t="s">
        <v>114</v>
      </c>
      <c r="G40" s="1" t="s">
        <v>7</v>
      </c>
      <c r="H40" s="1" t="s">
        <v>8</v>
      </c>
      <c r="I40" s="1">
        <v>22380</v>
      </c>
      <c r="J40" s="1">
        <v>22800</v>
      </c>
      <c r="K40" s="7">
        <f t="shared" si="0"/>
        <v>420</v>
      </c>
    </row>
    <row r="41" spans="1:11" x14ac:dyDescent="0.25">
      <c r="A41" s="1">
        <v>39</v>
      </c>
      <c r="B41" s="1" t="s">
        <v>115</v>
      </c>
      <c r="C41" s="1" t="s">
        <v>3</v>
      </c>
      <c r="D41" s="1" t="s">
        <v>4</v>
      </c>
      <c r="E41" s="1" t="s">
        <v>116</v>
      </c>
      <c r="F41" s="1" t="s">
        <v>117</v>
      </c>
      <c r="G41" s="1" t="s">
        <v>7</v>
      </c>
      <c r="H41" s="1" t="s">
        <v>8</v>
      </c>
      <c r="I41" s="1">
        <v>4118</v>
      </c>
      <c r="J41" s="1">
        <v>4257</v>
      </c>
      <c r="K41" s="7">
        <f t="shared" si="0"/>
        <v>139</v>
      </c>
    </row>
    <row r="42" spans="1:11" x14ac:dyDescent="0.25">
      <c r="A42" s="1">
        <v>40</v>
      </c>
      <c r="B42" s="1" t="s">
        <v>118</v>
      </c>
      <c r="C42" s="1" t="s">
        <v>3</v>
      </c>
      <c r="D42" s="1" t="s">
        <v>4</v>
      </c>
      <c r="E42" s="1" t="s">
        <v>119</v>
      </c>
      <c r="F42" s="1" t="s">
        <v>120</v>
      </c>
      <c r="G42" s="1" t="s">
        <v>7</v>
      </c>
      <c r="H42" s="1" t="s">
        <v>8</v>
      </c>
      <c r="I42" s="1">
        <v>21093</v>
      </c>
      <c r="J42" s="1">
        <v>21318</v>
      </c>
      <c r="K42" s="7">
        <f t="shared" si="0"/>
        <v>225</v>
      </c>
    </row>
    <row r="43" spans="1:11" x14ac:dyDescent="0.25">
      <c r="A43" s="1">
        <v>41</v>
      </c>
      <c r="B43" s="1" t="s">
        <v>121</v>
      </c>
      <c r="C43" s="1" t="s">
        <v>3</v>
      </c>
      <c r="D43" s="1" t="s">
        <v>4</v>
      </c>
      <c r="E43" s="1" t="s">
        <v>122</v>
      </c>
      <c r="F43" s="1" t="s">
        <v>123</v>
      </c>
      <c r="G43" s="1" t="s">
        <v>7</v>
      </c>
      <c r="H43" s="1" t="s">
        <v>8</v>
      </c>
      <c r="I43" s="2"/>
      <c r="J43" s="2"/>
      <c r="K43" s="7">
        <f t="shared" si="0"/>
        <v>0</v>
      </c>
    </row>
    <row r="44" spans="1:11" x14ac:dyDescent="0.25">
      <c r="A44" s="1">
        <v>42</v>
      </c>
      <c r="B44" s="1" t="s">
        <v>124</v>
      </c>
      <c r="C44" s="1" t="s">
        <v>3</v>
      </c>
      <c r="D44" s="1" t="s">
        <v>4</v>
      </c>
      <c r="E44" s="1" t="s">
        <v>125</v>
      </c>
      <c r="F44" s="1" t="s">
        <v>126</v>
      </c>
      <c r="G44" s="1" t="s">
        <v>7</v>
      </c>
      <c r="H44" s="1" t="s">
        <v>8</v>
      </c>
      <c r="I44" s="1">
        <v>12499</v>
      </c>
      <c r="J44" s="1">
        <v>13026</v>
      </c>
      <c r="K44" s="7">
        <f t="shared" si="0"/>
        <v>527</v>
      </c>
    </row>
    <row r="45" spans="1:11" x14ac:dyDescent="0.25">
      <c r="A45" s="1">
        <v>43</v>
      </c>
      <c r="B45" s="1" t="s">
        <v>127</v>
      </c>
      <c r="C45" s="1" t="s">
        <v>3</v>
      </c>
      <c r="D45" s="1" t="s">
        <v>4</v>
      </c>
      <c r="E45" s="1" t="s">
        <v>128</v>
      </c>
      <c r="F45" s="1" t="s">
        <v>129</v>
      </c>
      <c r="G45" s="1" t="s">
        <v>7</v>
      </c>
      <c r="H45" s="1" t="s">
        <v>8</v>
      </c>
      <c r="I45" s="1">
        <v>123645</v>
      </c>
      <c r="J45" s="1">
        <v>126574</v>
      </c>
      <c r="K45" s="7">
        <f t="shared" si="0"/>
        <v>2929</v>
      </c>
    </row>
    <row r="46" spans="1:11" x14ac:dyDescent="0.25">
      <c r="A46" s="1">
        <v>44</v>
      </c>
      <c r="B46" s="1">
        <v>0</v>
      </c>
      <c r="C46" s="1" t="s">
        <v>3</v>
      </c>
      <c r="D46" s="1" t="s">
        <v>4</v>
      </c>
      <c r="E46" s="1" t="s">
        <v>130</v>
      </c>
      <c r="F46" s="1" t="s">
        <v>131</v>
      </c>
      <c r="G46" s="1" t="s">
        <v>7</v>
      </c>
      <c r="H46" s="1" t="s">
        <v>8</v>
      </c>
      <c r="I46" s="2"/>
      <c r="J46" s="2"/>
      <c r="K46" s="7">
        <f t="shared" si="0"/>
        <v>0</v>
      </c>
    </row>
    <row r="47" spans="1:11" x14ac:dyDescent="0.25">
      <c r="A47" s="1">
        <v>45</v>
      </c>
      <c r="B47" s="1" t="s">
        <v>132</v>
      </c>
      <c r="C47" s="1" t="s">
        <v>3</v>
      </c>
      <c r="D47" s="1" t="s">
        <v>4</v>
      </c>
      <c r="E47" s="1" t="s">
        <v>133</v>
      </c>
      <c r="F47" s="1" t="s">
        <v>134</v>
      </c>
      <c r="G47" s="1" t="s">
        <v>7</v>
      </c>
      <c r="H47" s="1" t="s">
        <v>8</v>
      </c>
      <c r="I47" s="1">
        <v>17005</v>
      </c>
      <c r="J47" s="1">
        <v>17827</v>
      </c>
      <c r="K47" s="7">
        <f t="shared" si="0"/>
        <v>822</v>
      </c>
    </row>
    <row r="48" spans="1:11" x14ac:dyDescent="0.25">
      <c r="A48" s="1">
        <v>46</v>
      </c>
      <c r="B48" s="1" t="s">
        <v>135</v>
      </c>
      <c r="C48" s="1" t="s">
        <v>3</v>
      </c>
      <c r="D48" s="1" t="s">
        <v>4</v>
      </c>
      <c r="E48" s="1" t="s">
        <v>136</v>
      </c>
      <c r="F48" s="1" t="s">
        <v>137</v>
      </c>
      <c r="G48" s="1" t="s">
        <v>7</v>
      </c>
      <c r="H48" s="1" t="s">
        <v>8</v>
      </c>
      <c r="I48" s="1">
        <v>18233</v>
      </c>
      <c r="J48" s="1">
        <v>18665</v>
      </c>
      <c r="K48" s="7">
        <f t="shared" si="0"/>
        <v>432</v>
      </c>
    </row>
    <row r="49" spans="1:11" x14ac:dyDescent="0.25">
      <c r="A49" s="1">
        <v>47</v>
      </c>
      <c r="B49" s="1" t="s">
        <v>138</v>
      </c>
      <c r="C49" s="1" t="s">
        <v>3</v>
      </c>
      <c r="D49" s="1" t="s">
        <v>4</v>
      </c>
      <c r="E49" s="1" t="s">
        <v>139</v>
      </c>
      <c r="F49" s="1" t="s">
        <v>126</v>
      </c>
      <c r="G49" s="1" t="s">
        <v>7</v>
      </c>
      <c r="H49" s="1" t="s">
        <v>8</v>
      </c>
      <c r="I49" s="1">
        <v>36884</v>
      </c>
      <c r="J49" s="1">
        <v>38178</v>
      </c>
      <c r="K49" s="7">
        <f t="shared" si="0"/>
        <v>1294</v>
      </c>
    </row>
    <row r="50" spans="1:11" x14ac:dyDescent="0.25">
      <c r="A50" s="1">
        <v>48</v>
      </c>
      <c r="B50" s="1" t="s">
        <v>140</v>
      </c>
      <c r="C50" s="1" t="s">
        <v>3</v>
      </c>
      <c r="D50" s="1" t="s">
        <v>4</v>
      </c>
      <c r="E50" s="1" t="s">
        <v>141</v>
      </c>
      <c r="F50" s="1" t="s">
        <v>142</v>
      </c>
      <c r="G50" s="1" t="s">
        <v>7</v>
      </c>
      <c r="H50" s="1" t="s">
        <v>8</v>
      </c>
      <c r="I50" s="1">
        <v>45295</v>
      </c>
      <c r="J50" s="1">
        <v>46376</v>
      </c>
      <c r="K50" s="7">
        <f t="shared" si="0"/>
        <v>1081</v>
      </c>
    </row>
    <row r="51" spans="1:11" x14ac:dyDescent="0.25">
      <c r="A51" s="1">
        <v>49</v>
      </c>
      <c r="B51" s="1" t="s">
        <v>143</v>
      </c>
      <c r="C51" s="1" t="s">
        <v>3</v>
      </c>
      <c r="D51" s="1" t="s">
        <v>4</v>
      </c>
      <c r="E51" s="1" t="s">
        <v>144</v>
      </c>
      <c r="F51" s="1" t="s">
        <v>145</v>
      </c>
      <c r="G51" s="1" t="s">
        <v>7</v>
      </c>
      <c r="H51" s="1" t="s">
        <v>8</v>
      </c>
      <c r="I51" s="1">
        <v>15078</v>
      </c>
      <c r="J51" s="1">
        <v>16468</v>
      </c>
      <c r="K51" s="7">
        <f t="shared" si="0"/>
        <v>1390</v>
      </c>
    </row>
    <row r="52" spans="1:11" x14ac:dyDescent="0.25">
      <c r="A52" s="1">
        <v>50</v>
      </c>
      <c r="B52" s="1" t="s">
        <v>146</v>
      </c>
      <c r="C52" s="1" t="s">
        <v>3</v>
      </c>
      <c r="D52" s="1" t="s">
        <v>4</v>
      </c>
      <c r="E52" s="1" t="s">
        <v>147</v>
      </c>
      <c r="F52" s="1" t="s">
        <v>148</v>
      </c>
      <c r="G52" s="1" t="s">
        <v>7</v>
      </c>
      <c r="H52" s="1" t="s">
        <v>8</v>
      </c>
      <c r="I52" s="2"/>
      <c r="J52" s="2"/>
      <c r="K52" s="7">
        <f t="shared" si="0"/>
        <v>0</v>
      </c>
    </row>
    <row r="53" spans="1:11" x14ac:dyDescent="0.25">
      <c r="A53" s="1">
        <v>51</v>
      </c>
      <c r="B53" s="1" t="s">
        <v>149</v>
      </c>
      <c r="C53" s="1" t="s">
        <v>3</v>
      </c>
      <c r="D53" s="1" t="s">
        <v>4</v>
      </c>
      <c r="E53" s="1" t="s">
        <v>150</v>
      </c>
      <c r="F53" s="1" t="s">
        <v>68</v>
      </c>
      <c r="G53" s="1" t="s">
        <v>7</v>
      </c>
      <c r="H53" s="1" t="s">
        <v>8</v>
      </c>
      <c r="I53" s="1">
        <v>33026</v>
      </c>
      <c r="J53" s="1">
        <v>34909</v>
      </c>
      <c r="K53" s="7">
        <f t="shared" si="0"/>
        <v>1883</v>
      </c>
    </row>
    <row r="54" spans="1:11" x14ac:dyDescent="0.25">
      <c r="A54" s="1">
        <v>52</v>
      </c>
      <c r="B54" s="1" t="s">
        <v>151</v>
      </c>
      <c r="C54" s="1" t="s">
        <v>3</v>
      </c>
      <c r="D54" s="1" t="s">
        <v>4</v>
      </c>
      <c r="E54" s="1" t="s">
        <v>152</v>
      </c>
      <c r="F54" s="1" t="s">
        <v>153</v>
      </c>
      <c r="G54" s="1" t="s">
        <v>7</v>
      </c>
      <c r="H54" s="1" t="s">
        <v>8</v>
      </c>
      <c r="I54" s="1">
        <v>30790</v>
      </c>
      <c r="J54" s="1">
        <v>32336</v>
      </c>
      <c r="K54" s="7">
        <f t="shared" si="0"/>
        <v>1546</v>
      </c>
    </row>
    <row r="55" spans="1:11" x14ac:dyDescent="0.25">
      <c r="A55" s="1">
        <v>53</v>
      </c>
      <c r="B55" s="1" t="s">
        <v>154</v>
      </c>
      <c r="C55" s="1" t="s">
        <v>3</v>
      </c>
      <c r="D55" s="1" t="s">
        <v>4</v>
      </c>
      <c r="E55" s="1" t="s">
        <v>155</v>
      </c>
      <c r="F55" s="1" t="s">
        <v>156</v>
      </c>
      <c r="G55" s="1" t="s">
        <v>7</v>
      </c>
      <c r="H55" s="1" t="s">
        <v>8</v>
      </c>
      <c r="I55" s="1">
        <v>9926</v>
      </c>
      <c r="J55" s="1">
        <v>10073</v>
      </c>
      <c r="K55" s="7">
        <f t="shared" si="0"/>
        <v>147</v>
      </c>
    </row>
    <row r="56" spans="1:11" x14ac:dyDescent="0.25">
      <c r="A56" s="1">
        <v>54</v>
      </c>
      <c r="B56" s="1" t="s">
        <v>157</v>
      </c>
      <c r="C56" s="1" t="s">
        <v>3</v>
      </c>
      <c r="D56" s="1" t="s">
        <v>4</v>
      </c>
      <c r="E56" s="1" t="s">
        <v>158</v>
      </c>
      <c r="F56" s="1" t="s">
        <v>159</v>
      </c>
      <c r="G56" s="1" t="s">
        <v>7</v>
      </c>
      <c r="H56" s="1" t="s">
        <v>8</v>
      </c>
      <c r="I56" s="1">
        <v>21905</v>
      </c>
      <c r="J56" s="1">
        <v>23670</v>
      </c>
      <c r="K56" s="7">
        <f t="shared" si="0"/>
        <v>1765</v>
      </c>
    </row>
    <row r="57" spans="1:11" x14ac:dyDescent="0.25">
      <c r="A57" s="1">
        <v>55</v>
      </c>
      <c r="B57" s="1" t="s">
        <v>160</v>
      </c>
      <c r="C57" s="1" t="s">
        <v>3</v>
      </c>
      <c r="D57" s="1" t="s">
        <v>4</v>
      </c>
      <c r="E57" s="1" t="s">
        <v>161</v>
      </c>
      <c r="F57" s="1" t="s">
        <v>20</v>
      </c>
      <c r="G57" s="1" t="s">
        <v>7</v>
      </c>
      <c r="H57" s="1" t="s">
        <v>8</v>
      </c>
      <c r="I57" s="1">
        <v>15826</v>
      </c>
      <c r="J57" s="1">
        <v>16174</v>
      </c>
      <c r="K57" s="7">
        <f t="shared" si="0"/>
        <v>348</v>
      </c>
    </row>
    <row r="58" spans="1:11" x14ac:dyDescent="0.25">
      <c r="A58" s="1">
        <v>56</v>
      </c>
      <c r="B58" s="1" t="s">
        <v>162</v>
      </c>
      <c r="C58" s="1" t="s">
        <v>3</v>
      </c>
      <c r="D58" s="1" t="s">
        <v>4</v>
      </c>
      <c r="E58" s="1" t="s">
        <v>163</v>
      </c>
      <c r="F58" s="1" t="s">
        <v>164</v>
      </c>
      <c r="G58" s="1" t="s">
        <v>7</v>
      </c>
      <c r="H58" s="1" t="s">
        <v>8</v>
      </c>
      <c r="I58" s="1">
        <v>4533</v>
      </c>
      <c r="J58" s="1">
        <v>4839</v>
      </c>
      <c r="K58" s="7">
        <f t="shared" si="0"/>
        <v>306</v>
      </c>
    </row>
    <row r="59" spans="1:11" x14ac:dyDescent="0.25">
      <c r="A59" s="1">
        <v>57</v>
      </c>
      <c r="B59" s="1">
        <v>0</v>
      </c>
      <c r="C59" s="1" t="s">
        <v>3</v>
      </c>
      <c r="D59" s="1" t="s">
        <v>4</v>
      </c>
      <c r="E59" s="1" t="s">
        <v>165</v>
      </c>
      <c r="F59" s="1" t="s">
        <v>166</v>
      </c>
      <c r="G59" s="1" t="s">
        <v>7</v>
      </c>
      <c r="H59" s="1" t="s">
        <v>8</v>
      </c>
      <c r="I59" s="2"/>
      <c r="J59" s="2"/>
      <c r="K59" s="7">
        <f t="shared" si="0"/>
        <v>0</v>
      </c>
    </row>
    <row r="60" spans="1:11" x14ac:dyDescent="0.25">
      <c r="A60" s="1">
        <v>58</v>
      </c>
      <c r="B60" s="1" t="s">
        <v>167</v>
      </c>
      <c r="C60" s="1" t="s">
        <v>3</v>
      </c>
      <c r="D60" s="1" t="s">
        <v>4</v>
      </c>
      <c r="E60" s="1" t="s">
        <v>168</v>
      </c>
      <c r="F60" s="1" t="s">
        <v>169</v>
      </c>
      <c r="G60" s="1" t="s">
        <v>7</v>
      </c>
      <c r="H60" s="1" t="s">
        <v>8</v>
      </c>
      <c r="I60" s="1">
        <v>7467</v>
      </c>
      <c r="J60" s="1">
        <v>9410</v>
      </c>
      <c r="K60" s="7">
        <f t="shared" si="0"/>
        <v>1943</v>
      </c>
    </row>
    <row r="61" spans="1:11" x14ac:dyDescent="0.25">
      <c r="A61" s="1">
        <v>59</v>
      </c>
      <c r="B61" s="1" t="s">
        <v>170</v>
      </c>
      <c r="C61" s="1" t="s">
        <v>3</v>
      </c>
      <c r="D61" s="1" t="s">
        <v>4</v>
      </c>
      <c r="E61" s="1" t="s">
        <v>171</v>
      </c>
      <c r="F61" s="1" t="s">
        <v>172</v>
      </c>
      <c r="G61" s="1" t="s">
        <v>7</v>
      </c>
      <c r="H61" s="1" t="s">
        <v>8</v>
      </c>
      <c r="I61" s="1">
        <v>28646</v>
      </c>
      <c r="J61" s="1">
        <v>29328</v>
      </c>
      <c r="K61" s="7">
        <f t="shared" si="0"/>
        <v>682</v>
      </c>
    </row>
    <row r="62" spans="1:11" x14ac:dyDescent="0.25">
      <c r="A62" s="1">
        <v>60</v>
      </c>
      <c r="B62" s="1" t="s">
        <v>173</v>
      </c>
      <c r="C62" s="1" t="s">
        <v>3</v>
      </c>
      <c r="D62" s="1" t="s">
        <v>4</v>
      </c>
      <c r="E62" s="1" t="s">
        <v>174</v>
      </c>
      <c r="F62" s="1" t="s">
        <v>175</v>
      </c>
      <c r="G62" s="1" t="s">
        <v>7</v>
      </c>
      <c r="H62" s="1" t="s">
        <v>8</v>
      </c>
      <c r="I62" s="1">
        <v>32100</v>
      </c>
      <c r="J62" s="1">
        <v>33696</v>
      </c>
      <c r="K62" s="7">
        <f t="shared" si="0"/>
        <v>1596</v>
      </c>
    </row>
    <row r="63" spans="1:11" x14ac:dyDescent="0.25">
      <c r="A63" s="1">
        <v>61</v>
      </c>
      <c r="B63" s="1" t="s">
        <v>176</v>
      </c>
      <c r="C63" s="1" t="s">
        <v>3</v>
      </c>
      <c r="D63" s="1" t="s">
        <v>4</v>
      </c>
      <c r="E63" s="1" t="s">
        <v>177</v>
      </c>
      <c r="F63" s="1" t="s">
        <v>178</v>
      </c>
      <c r="G63" s="1" t="s">
        <v>7</v>
      </c>
      <c r="H63" s="1" t="s">
        <v>8</v>
      </c>
      <c r="I63" s="2"/>
      <c r="J63" s="2"/>
      <c r="K63" s="7">
        <f t="shared" si="0"/>
        <v>0</v>
      </c>
    </row>
    <row r="64" spans="1:11" x14ac:dyDescent="0.25">
      <c r="A64" s="1">
        <v>62</v>
      </c>
      <c r="B64" s="1" t="s">
        <v>179</v>
      </c>
      <c r="C64" s="1" t="s">
        <v>3</v>
      </c>
      <c r="D64" s="1" t="s">
        <v>4</v>
      </c>
      <c r="E64" s="1" t="s">
        <v>180</v>
      </c>
      <c r="F64" s="1" t="s">
        <v>169</v>
      </c>
      <c r="G64" s="1" t="s">
        <v>7</v>
      </c>
      <c r="H64" s="1" t="s">
        <v>8</v>
      </c>
      <c r="I64" s="1">
        <v>5252</v>
      </c>
      <c r="J64" s="1">
        <v>5886</v>
      </c>
      <c r="K64" s="7">
        <f t="shared" si="0"/>
        <v>634</v>
      </c>
    </row>
    <row r="65" spans="1:11" x14ac:dyDescent="0.25">
      <c r="A65" s="1">
        <v>63</v>
      </c>
      <c r="B65" s="1" t="s">
        <v>181</v>
      </c>
      <c r="C65" s="1" t="s">
        <v>3</v>
      </c>
      <c r="D65" s="1" t="s">
        <v>4</v>
      </c>
      <c r="E65" s="1" t="s">
        <v>182</v>
      </c>
      <c r="F65" s="1" t="s">
        <v>183</v>
      </c>
      <c r="G65" s="1" t="s">
        <v>7</v>
      </c>
      <c r="H65" s="1" t="s">
        <v>8</v>
      </c>
      <c r="I65" s="1">
        <v>56888</v>
      </c>
      <c r="J65" s="1">
        <v>59873</v>
      </c>
      <c r="K65" s="7">
        <f t="shared" si="0"/>
        <v>2985</v>
      </c>
    </row>
    <row r="66" spans="1:11" x14ac:dyDescent="0.25">
      <c r="A66" s="1">
        <v>64</v>
      </c>
      <c r="B66" s="1" t="s">
        <v>184</v>
      </c>
      <c r="C66" s="1" t="s">
        <v>3</v>
      </c>
      <c r="D66" s="1" t="s">
        <v>4</v>
      </c>
      <c r="E66" s="1" t="s">
        <v>185</v>
      </c>
      <c r="F66" s="1" t="s">
        <v>186</v>
      </c>
      <c r="G66" s="1" t="s">
        <v>7</v>
      </c>
      <c r="H66" s="1" t="s">
        <v>8</v>
      </c>
      <c r="I66" s="1">
        <v>21451</v>
      </c>
      <c r="J66" s="1">
        <v>22511</v>
      </c>
      <c r="K66" s="7">
        <f t="shared" si="0"/>
        <v>1060</v>
      </c>
    </row>
    <row r="67" spans="1:11" x14ac:dyDescent="0.25">
      <c r="A67" s="1">
        <v>65</v>
      </c>
      <c r="B67" s="1" t="s">
        <v>187</v>
      </c>
      <c r="C67" s="1" t="s">
        <v>3</v>
      </c>
      <c r="D67" s="1" t="s">
        <v>4</v>
      </c>
      <c r="E67" s="1" t="s">
        <v>188</v>
      </c>
      <c r="F67" s="1" t="s">
        <v>189</v>
      </c>
      <c r="G67" s="1" t="s">
        <v>7</v>
      </c>
      <c r="H67" s="1" t="s">
        <v>8</v>
      </c>
      <c r="I67" s="1">
        <v>7224</v>
      </c>
      <c r="J67" s="1">
        <v>7373</v>
      </c>
      <c r="K67" s="7">
        <f t="shared" si="0"/>
        <v>149</v>
      </c>
    </row>
    <row r="68" spans="1:11" x14ac:dyDescent="0.25">
      <c r="A68" s="1">
        <v>66</v>
      </c>
      <c r="B68" s="1" t="s">
        <v>190</v>
      </c>
      <c r="C68" s="1" t="s">
        <v>3</v>
      </c>
      <c r="D68" s="1" t="s">
        <v>4</v>
      </c>
      <c r="E68" s="1" t="s">
        <v>191</v>
      </c>
      <c r="F68" s="1" t="s">
        <v>192</v>
      </c>
      <c r="G68" s="1" t="s">
        <v>7</v>
      </c>
      <c r="H68" s="1" t="s">
        <v>8</v>
      </c>
      <c r="I68" s="1">
        <v>31213</v>
      </c>
      <c r="J68" s="1">
        <v>32891</v>
      </c>
      <c r="K68" s="7">
        <f t="shared" si="0"/>
        <v>1678</v>
      </c>
    </row>
    <row r="69" spans="1:11" x14ac:dyDescent="0.25">
      <c r="A69" s="1">
        <v>67</v>
      </c>
      <c r="B69" s="1" t="s">
        <v>193</v>
      </c>
      <c r="C69" s="1" t="s">
        <v>3</v>
      </c>
      <c r="D69" s="1" t="s">
        <v>4</v>
      </c>
      <c r="E69" s="1" t="s">
        <v>194</v>
      </c>
      <c r="F69" s="1" t="s">
        <v>195</v>
      </c>
      <c r="G69" s="1" t="s">
        <v>7</v>
      </c>
      <c r="H69" s="1" t="s">
        <v>8</v>
      </c>
      <c r="I69" s="1">
        <v>31135</v>
      </c>
      <c r="J69" s="1">
        <v>32033</v>
      </c>
      <c r="K69" s="7">
        <f t="shared" ref="K69:K132" si="1">IF((J69-I69)&gt;0,J69-I69,I69-J69)</f>
        <v>898</v>
      </c>
    </row>
    <row r="70" spans="1:11" x14ac:dyDescent="0.25">
      <c r="A70" s="1">
        <v>68</v>
      </c>
      <c r="B70" s="1">
        <v>0</v>
      </c>
      <c r="C70" s="1" t="s">
        <v>3</v>
      </c>
      <c r="D70" s="1" t="s">
        <v>4</v>
      </c>
      <c r="E70" s="1" t="s">
        <v>196</v>
      </c>
      <c r="F70" s="1" t="s">
        <v>197</v>
      </c>
      <c r="G70" s="1" t="s">
        <v>7</v>
      </c>
      <c r="H70" s="1" t="s">
        <v>8</v>
      </c>
      <c r="I70" s="2"/>
      <c r="J70" s="2"/>
      <c r="K70" s="7">
        <f t="shared" si="1"/>
        <v>0</v>
      </c>
    </row>
    <row r="71" spans="1:11" x14ac:dyDescent="0.25">
      <c r="A71" s="1">
        <v>69</v>
      </c>
      <c r="B71" s="1" t="s">
        <v>198</v>
      </c>
      <c r="C71" s="1" t="s">
        <v>3</v>
      </c>
      <c r="D71" s="1" t="s">
        <v>4</v>
      </c>
      <c r="E71" s="1" t="s">
        <v>199</v>
      </c>
      <c r="F71" s="1" t="s">
        <v>200</v>
      </c>
      <c r="G71" s="1" t="s">
        <v>7</v>
      </c>
      <c r="H71" s="1" t="s">
        <v>8</v>
      </c>
      <c r="I71" s="1">
        <v>84282</v>
      </c>
      <c r="J71" s="1">
        <v>86543</v>
      </c>
      <c r="K71" s="7">
        <f t="shared" si="1"/>
        <v>2261</v>
      </c>
    </row>
    <row r="72" spans="1:11" x14ac:dyDescent="0.25">
      <c r="A72" s="1">
        <v>70</v>
      </c>
      <c r="B72" s="1" t="s">
        <v>201</v>
      </c>
      <c r="C72" s="1" t="s">
        <v>3</v>
      </c>
      <c r="D72" s="1" t="s">
        <v>4</v>
      </c>
      <c r="E72" s="1" t="s">
        <v>202</v>
      </c>
      <c r="F72" s="1" t="s">
        <v>86</v>
      </c>
      <c r="G72" s="1" t="s">
        <v>7</v>
      </c>
      <c r="H72" s="1" t="s">
        <v>8</v>
      </c>
      <c r="I72" s="1">
        <v>74481</v>
      </c>
      <c r="J72" s="1">
        <v>78322</v>
      </c>
      <c r="K72" s="7">
        <f t="shared" si="1"/>
        <v>3841</v>
      </c>
    </row>
    <row r="73" spans="1:11" x14ac:dyDescent="0.25">
      <c r="A73" s="1">
        <v>71</v>
      </c>
      <c r="B73" s="1" t="s">
        <v>203</v>
      </c>
      <c r="C73" s="1" t="s">
        <v>3</v>
      </c>
      <c r="D73" s="1" t="s">
        <v>4</v>
      </c>
      <c r="E73" s="1" t="s">
        <v>204</v>
      </c>
      <c r="F73" s="1" t="s">
        <v>205</v>
      </c>
      <c r="G73" s="1" t="s">
        <v>7</v>
      </c>
      <c r="H73" s="1" t="s">
        <v>8</v>
      </c>
      <c r="I73" s="1">
        <v>12557</v>
      </c>
      <c r="J73" s="1">
        <v>12890</v>
      </c>
      <c r="K73" s="7">
        <f t="shared" si="1"/>
        <v>333</v>
      </c>
    </row>
    <row r="74" spans="1:11" x14ac:dyDescent="0.25">
      <c r="A74" s="1">
        <v>72</v>
      </c>
      <c r="B74" s="1">
        <v>0</v>
      </c>
      <c r="C74" s="1" t="s">
        <v>3</v>
      </c>
      <c r="D74" s="1" t="s">
        <v>4</v>
      </c>
      <c r="E74" s="1" t="s">
        <v>206</v>
      </c>
      <c r="F74" s="1" t="s">
        <v>207</v>
      </c>
      <c r="G74" s="1" t="s">
        <v>7</v>
      </c>
      <c r="H74" s="1" t="s">
        <v>8</v>
      </c>
      <c r="I74" s="2"/>
      <c r="J74" s="2"/>
      <c r="K74" s="7">
        <f t="shared" si="1"/>
        <v>0</v>
      </c>
    </row>
    <row r="75" spans="1:11" x14ac:dyDescent="0.25">
      <c r="A75" s="1">
        <v>73</v>
      </c>
      <c r="B75" s="1" t="s">
        <v>208</v>
      </c>
      <c r="C75" s="1" t="s">
        <v>3</v>
      </c>
      <c r="D75" s="1" t="s">
        <v>4</v>
      </c>
      <c r="E75" s="1" t="s">
        <v>209</v>
      </c>
      <c r="F75" s="1" t="s">
        <v>210</v>
      </c>
      <c r="G75" s="1" t="s">
        <v>7</v>
      </c>
      <c r="H75" s="1" t="s">
        <v>8</v>
      </c>
      <c r="I75" s="2"/>
      <c r="J75" s="2"/>
      <c r="K75" s="7">
        <f t="shared" si="1"/>
        <v>0</v>
      </c>
    </row>
    <row r="76" spans="1:11" x14ac:dyDescent="0.25">
      <c r="A76" s="1">
        <v>74</v>
      </c>
      <c r="B76" s="1" t="s">
        <v>211</v>
      </c>
      <c r="C76" s="1" t="s">
        <v>3</v>
      </c>
      <c r="D76" s="1" t="s">
        <v>4</v>
      </c>
      <c r="E76" s="1" t="s">
        <v>212</v>
      </c>
      <c r="F76" s="1" t="s">
        <v>213</v>
      </c>
      <c r="G76" s="1" t="s">
        <v>7</v>
      </c>
      <c r="H76" s="1" t="s">
        <v>8</v>
      </c>
      <c r="I76" s="1">
        <v>13235</v>
      </c>
      <c r="J76" s="1">
        <v>13633</v>
      </c>
      <c r="K76" s="7">
        <f t="shared" si="1"/>
        <v>398</v>
      </c>
    </row>
    <row r="77" spans="1:11" x14ac:dyDescent="0.25">
      <c r="A77" s="1">
        <v>75</v>
      </c>
      <c r="B77" s="1" t="s">
        <v>214</v>
      </c>
      <c r="C77" s="1" t="s">
        <v>3</v>
      </c>
      <c r="D77" s="1" t="s">
        <v>4</v>
      </c>
      <c r="E77" s="1" t="s">
        <v>215</v>
      </c>
      <c r="F77" s="1" t="s">
        <v>216</v>
      </c>
      <c r="G77" s="1" t="s">
        <v>7</v>
      </c>
      <c r="H77" s="1" t="s">
        <v>8</v>
      </c>
      <c r="I77" s="1">
        <v>12719</v>
      </c>
      <c r="J77" s="1">
        <v>12919</v>
      </c>
      <c r="K77" s="7">
        <f t="shared" si="1"/>
        <v>200</v>
      </c>
    </row>
    <row r="78" spans="1:11" x14ac:dyDescent="0.25">
      <c r="A78" s="1">
        <v>76</v>
      </c>
      <c r="B78" s="1" t="s">
        <v>217</v>
      </c>
      <c r="C78" s="1" t="s">
        <v>3</v>
      </c>
      <c r="D78" s="1" t="s">
        <v>4</v>
      </c>
      <c r="E78" s="1" t="s">
        <v>218</v>
      </c>
      <c r="F78" s="1" t="s">
        <v>219</v>
      </c>
      <c r="G78" s="1" t="s">
        <v>7</v>
      </c>
      <c r="H78" s="1" t="s">
        <v>8</v>
      </c>
      <c r="I78" s="1">
        <v>23471</v>
      </c>
      <c r="J78" s="1">
        <v>23911</v>
      </c>
      <c r="K78" s="7">
        <f t="shared" si="1"/>
        <v>440</v>
      </c>
    </row>
    <row r="79" spans="1:11" x14ac:dyDescent="0.25">
      <c r="A79" s="1">
        <v>77</v>
      </c>
      <c r="B79" s="1" t="s">
        <v>220</v>
      </c>
      <c r="C79" s="1" t="s">
        <v>3</v>
      </c>
      <c r="D79" s="1" t="s">
        <v>4</v>
      </c>
      <c r="E79" s="1" t="s">
        <v>221</v>
      </c>
      <c r="F79" s="1" t="s">
        <v>222</v>
      </c>
      <c r="G79" s="1" t="s">
        <v>7</v>
      </c>
      <c r="H79" s="1" t="s">
        <v>8</v>
      </c>
      <c r="I79" s="1">
        <v>66318</v>
      </c>
      <c r="J79" s="1">
        <v>70149</v>
      </c>
      <c r="K79" s="7">
        <f t="shared" si="1"/>
        <v>3831</v>
      </c>
    </row>
    <row r="80" spans="1:11" x14ac:dyDescent="0.25">
      <c r="A80" s="1">
        <v>78</v>
      </c>
      <c r="B80" s="1" t="s">
        <v>223</v>
      </c>
      <c r="C80" s="1" t="s">
        <v>3</v>
      </c>
      <c r="D80" s="1" t="s">
        <v>4</v>
      </c>
      <c r="E80" s="1" t="s">
        <v>224</v>
      </c>
      <c r="F80" s="1" t="s">
        <v>225</v>
      </c>
      <c r="G80" s="1" t="s">
        <v>7</v>
      </c>
      <c r="H80" s="1" t="s">
        <v>8</v>
      </c>
      <c r="I80" s="1">
        <v>32667</v>
      </c>
      <c r="J80" s="1">
        <v>34238</v>
      </c>
      <c r="K80" s="7">
        <f t="shared" si="1"/>
        <v>1571</v>
      </c>
    </row>
    <row r="81" spans="1:11" x14ac:dyDescent="0.25">
      <c r="A81" s="1">
        <v>79</v>
      </c>
      <c r="B81" s="1" t="s">
        <v>226</v>
      </c>
      <c r="C81" s="1" t="s">
        <v>3</v>
      </c>
      <c r="D81" s="1" t="s">
        <v>4</v>
      </c>
      <c r="E81" s="1" t="s">
        <v>227</v>
      </c>
      <c r="F81" s="1" t="s">
        <v>228</v>
      </c>
      <c r="G81" s="1" t="s">
        <v>7</v>
      </c>
      <c r="H81" s="1" t="s">
        <v>8</v>
      </c>
      <c r="I81" s="1">
        <v>4263</v>
      </c>
      <c r="J81" s="1">
        <v>4559</v>
      </c>
      <c r="K81" s="7">
        <f t="shared" si="1"/>
        <v>296</v>
      </c>
    </row>
    <row r="82" spans="1:11" x14ac:dyDescent="0.25">
      <c r="A82" s="1">
        <v>80</v>
      </c>
      <c r="B82" s="1" t="s">
        <v>229</v>
      </c>
      <c r="C82" s="1" t="s">
        <v>3</v>
      </c>
      <c r="D82" s="1" t="s">
        <v>4</v>
      </c>
      <c r="E82" s="1" t="s">
        <v>230</v>
      </c>
      <c r="F82" s="1" t="s">
        <v>231</v>
      </c>
      <c r="G82" s="1" t="s">
        <v>7</v>
      </c>
      <c r="H82" s="1" t="s">
        <v>8</v>
      </c>
      <c r="I82" s="1">
        <v>5751</v>
      </c>
      <c r="J82" s="1">
        <v>5876</v>
      </c>
      <c r="K82" s="7">
        <f t="shared" si="1"/>
        <v>125</v>
      </c>
    </row>
    <row r="83" spans="1:11" x14ac:dyDescent="0.25">
      <c r="A83" s="1">
        <v>81</v>
      </c>
      <c r="B83" s="1" t="s">
        <v>232</v>
      </c>
      <c r="C83" s="1" t="s">
        <v>3</v>
      </c>
      <c r="D83" s="1" t="s">
        <v>4</v>
      </c>
      <c r="E83" s="1" t="s">
        <v>233</v>
      </c>
      <c r="F83" s="1" t="s">
        <v>234</v>
      </c>
      <c r="G83" s="1" t="s">
        <v>7</v>
      </c>
      <c r="H83" s="1" t="s">
        <v>8</v>
      </c>
      <c r="I83" s="1">
        <v>105767</v>
      </c>
      <c r="J83" s="1">
        <v>108212</v>
      </c>
      <c r="K83" s="7">
        <f t="shared" si="1"/>
        <v>2445</v>
      </c>
    </row>
    <row r="84" spans="1:11" x14ac:dyDescent="0.25">
      <c r="A84" s="1">
        <v>82</v>
      </c>
      <c r="B84" s="1" t="s">
        <v>235</v>
      </c>
      <c r="C84" s="1" t="s">
        <v>3</v>
      </c>
      <c r="D84" s="1" t="s">
        <v>4</v>
      </c>
      <c r="E84" s="1" t="s">
        <v>236</v>
      </c>
      <c r="F84" s="1" t="s">
        <v>237</v>
      </c>
      <c r="G84" s="1" t="s">
        <v>7</v>
      </c>
      <c r="H84" s="1" t="s">
        <v>8</v>
      </c>
      <c r="I84" s="1">
        <v>3137</v>
      </c>
      <c r="J84" s="1">
        <v>3413</v>
      </c>
      <c r="K84" s="7">
        <f t="shared" si="1"/>
        <v>276</v>
      </c>
    </row>
    <row r="85" spans="1:11" x14ac:dyDescent="0.25">
      <c r="A85" s="1">
        <v>83</v>
      </c>
      <c r="B85" s="1" t="s">
        <v>238</v>
      </c>
      <c r="C85" s="1" t="s">
        <v>3</v>
      </c>
      <c r="D85" s="1" t="s">
        <v>4</v>
      </c>
      <c r="E85" s="1" t="s">
        <v>239</v>
      </c>
      <c r="F85" s="1" t="s">
        <v>240</v>
      </c>
      <c r="G85" s="1" t="s">
        <v>7</v>
      </c>
      <c r="H85" s="1" t="s">
        <v>8</v>
      </c>
      <c r="I85" s="1">
        <v>28004</v>
      </c>
      <c r="J85" s="1">
        <v>29813</v>
      </c>
      <c r="K85" s="7">
        <f t="shared" si="1"/>
        <v>1809</v>
      </c>
    </row>
    <row r="86" spans="1:11" x14ac:dyDescent="0.25">
      <c r="A86" s="1">
        <v>84</v>
      </c>
      <c r="B86" s="1" t="s">
        <v>241</v>
      </c>
      <c r="C86" s="1" t="s">
        <v>3</v>
      </c>
      <c r="D86" s="1" t="s">
        <v>4</v>
      </c>
      <c r="E86" s="1" t="s">
        <v>242</v>
      </c>
      <c r="F86" s="1" t="s">
        <v>243</v>
      </c>
      <c r="G86" s="1" t="s">
        <v>7</v>
      </c>
      <c r="H86" s="1" t="s">
        <v>8</v>
      </c>
      <c r="I86" s="1">
        <v>7864</v>
      </c>
      <c r="J86" s="1">
        <v>8028</v>
      </c>
      <c r="K86" s="7">
        <f t="shared" si="1"/>
        <v>164</v>
      </c>
    </row>
    <row r="87" spans="1:11" x14ac:dyDescent="0.25">
      <c r="A87" s="1">
        <v>85</v>
      </c>
      <c r="B87" s="1" t="s">
        <v>244</v>
      </c>
      <c r="C87" s="1" t="s">
        <v>3</v>
      </c>
      <c r="D87" s="1" t="s">
        <v>4</v>
      </c>
      <c r="E87" s="1" t="s">
        <v>245</v>
      </c>
      <c r="F87" s="1" t="s">
        <v>246</v>
      </c>
      <c r="G87" s="1" t="s">
        <v>7</v>
      </c>
      <c r="H87" s="1" t="s">
        <v>8</v>
      </c>
      <c r="I87" s="2"/>
      <c r="J87" s="2"/>
      <c r="K87" s="7">
        <f t="shared" si="1"/>
        <v>0</v>
      </c>
    </row>
    <row r="88" spans="1:11" x14ac:dyDescent="0.25">
      <c r="A88" s="1">
        <v>86</v>
      </c>
      <c r="B88" s="1" t="s">
        <v>247</v>
      </c>
      <c r="C88" s="1" t="s">
        <v>3</v>
      </c>
      <c r="D88" s="1" t="s">
        <v>4</v>
      </c>
      <c r="E88" s="1" t="s">
        <v>248</v>
      </c>
      <c r="F88" s="1" t="s">
        <v>249</v>
      </c>
      <c r="G88" s="1" t="s">
        <v>7</v>
      </c>
      <c r="H88" s="1" t="s">
        <v>8</v>
      </c>
      <c r="I88" s="1">
        <v>30180</v>
      </c>
      <c r="J88" s="1">
        <v>31052</v>
      </c>
      <c r="K88" s="7">
        <f t="shared" si="1"/>
        <v>872</v>
      </c>
    </row>
    <row r="89" spans="1:11" x14ac:dyDescent="0.25">
      <c r="A89" s="1">
        <v>87</v>
      </c>
      <c r="B89" s="1" t="s">
        <v>250</v>
      </c>
      <c r="C89" s="1" t="s">
        <v>3</v>
      </c>
      <c r="D89" s="1" t="s">
        <v>4</v>
      </c>
      <c r="E89" s="1" t="s">
        <v>251</v>
      </c>
      <c r="F89" s="1" t="s">
        <v>252</v>
      </c>
      <c r="G89" s="1" t="s">
        <v>7</v>
      </c>
      <c r="H89" s="1" t="s">
        <v>8</v>
      </c>
      <c r="I89" s="1">
        <v>3477</v>
      </c>
      <c r="J89" s="1">
        <v>3555</v>
      </c>
      <c r="K89" s="7">
        <f t="shared" si="1"/>
        <v>78</v>
      </c>
    </row>
    <row r="90" spans="1:11" x14ac:dyDescent="0.25">
      <c r="A90" s="1">
        <v>88</v>
      </c>
      <c r="B90" s="1" t="s">
        <v>253</v>
      </c>
      <c r="C90" s="1" t="s">
        <v>3</v>
      </c>
      <c r="D90" s="1" t="s">
        <v>4</v>
      </c>
      <c r="E90" s="1" t="s">
        <v>254</v>
      </c>
      <c r="F90" s="1" t="s">
        <v>255</v>
      </c>
      <c r="G90" s="1" t="s">
        <v>7</v>
      </c>
      <c r="H90" s="1" t="s">
        <v>8</v>
      </c>
      <c r="I90" s="1">
        <v>4611</v>
      </c>
      <c r="J90" s="1">
        <v>4971</v>
      </c>
      <c r="K90" s="7">
        <f t="shared" si="1"/>
        <v>360</v>
      </c>
    </row>
    <row r="91" spans="1:11" x14ac:dyDescent="0.25">
      <c r="A91" s="1">
        <v>89</v>
      </c>
      <c r="B91" s="1" t="s">
        <v>256</v>
      </c>
      <c r="C91" s="1" t="s">
        <v>3</v>
      </c>
      <c r="D91" s="1" t="s">
        <v>4</v>
      </c>
      <c r="E91" s="1" t="s">
        <v>257</v>
      </c>
      <c r="F91" s="1" t="s">
        <v>258</v>
      </c>
      <c r="G91" s="1" t="s">
        <v>7</v>
      </c>
      <c r="H91" s="1" t="s">
        <v>8</v>
      </c>
      <c r="I91" s="1">
        <v>16430</v>
      </c>
      <c r="J91" s="1">
        <v>17616</v>
      </c>
      <c r="K91" s="7">
        <f t="shared" si="1"/>
        <v>1186</v>
      </c>
    </row>
    <row r="92" spans="1:11" x14ac:dyDescent="0.25">
      <c r="A92" s="1">
        <v>90</v>
      </c>
      <c r="B92" s="1" t="s">
        <v>259</v>
      </c>
      <c r="C92" s="1" t="s">
        <v>3</v>
      </c>
      <c r="D92" s="1" t="s">
        <v>4</v>
      </c>
      <c r="E92" s="1" t="s">
        <v>260</v>
      </c>
      <c r="F92" s="1" t="s">
        <v>261</v>
      </c>
      <c r="G92" s="1" t="s">
        <v>7</v>
      </c>
      <c r="H92" s="1" t="s">
        <v>8</v>
      </c>
      <c r="I92" s="1">
        <v>13418</v>
      </c>
      <c r="J92" s="1">
        <v>13649</v>
      </c>
      <c r="K92" s="7">
        <f t="shared" si="1"/>
        <v>231</v>
      </c>
    </row>
    <row r="93" spans="1:11" x14ac:dyDescent="0.25">
      <c r="A93" s="1">
        <v>91</v>
      </c>
      <c r="B93" s="1" t="s">
        <v>262</v>
      </c>
      <c r="C93" s="1" t="s">
        <v>3</v>
      </c>
      <c r="D93" s="1" t="s">
        <v>4</v>
      </c>
      <c r="E93" s="1" t="s">
        <v>263</v>
      </c>
      <c r="F93" s="1" t="s">
        <v>264</v>
      </c>
      <c r="G93" s="1" t="s">
        <v>7</v>
      </c>
      <c r="H93" s="1" t="s">
        <v>8</v>
      </c>
      <c r="I93" s="2"/>
      <c r="J93" s="2"/>
      <c r="K93" s="7">
        <f t="shared" si="1"/>
        <v>0</v>
      </c>
    </row>
    <row r="94" spans="1:11" x14ac:dyDescent="0.25">
      <c r="A94" s="1">
        <v>92</v>
      </c>
      <c r="B94" s="1" t="s">
        <v>265</v>
      </c>
      <c r="C94" s="1" t="s">
        <v>3</v>
      </c>
      <c r="D94" s="1" t="s">
        <v>4</v>
      </c>
      <c r="E94" s="1" t="s">
        <v>266</v>
      </c>
      <c r="F94" s="1" t="s">
        <v>267</v>
      </c>
      <c r="G94" s="1" t="s">
        <v>7</v>
      </c>
      <c r="H94" s="1" t="s">
        <v>8</v>
      </c>
      <c r="I94" s="1">
        <v>10482</v>
      </c>
      <c r="J94" s="1">
        <v>10905</v>
      </c>
      <c r="K94" s="7">
        <f t="shared" si="1"/>
        <v>423</v>
      </c>
    </row>
    <row r="95" spans="1:11" x14ac:dyDescent="0.25">
      <c r="A95" s="1">
        <v>93</v>
      </c>
      <c r="B95" s="1" t="s">
        <v>268</v>
      </c>
      <c r="C95" s="1" t="s">
        <v>3</v>
      </c>
      <c r="D95" s="1" t="s">
        <v>4</v>
      </c>
      <c r="E95" s="1" t="s">
        <v>269</v>
      </c>
      <c r="F95" s="1" t="s">
        <v>270</v>
      </c>
      <c r="G95" s="1" t="s">
        <v>7</v>
      </c>
      <c r="H95" s="1" t="s">
        <v>8</v>
      </c>
      <c r="I95" s="1">
        <v>18238</v>
      </c>
      <c r="J95" s="1">
        <v>18600</v>
      </c>
      <c r="K95" s="7">
        <f t="shared" si="1"/>
        <v>362</v>
      </c>
    </row>
    <row r="96" spans="1:11" x14ac:dyDescent="0.25">
      <c r="A96" s="1">
        <v>94</v>
      </c>
      <c r="B96" s="1" t="s">
        <v>271</v>
      </c>
      <c r="C96" s="1" t="s">
        <v>3</v>
      </c>
      <c r="D96" s="1" t="s">
        <v>4</v>
      </c>
      <c r="E96" s="1" t="s">
        <v>272</v>
      </c>
      <c r="F96" s="1" t="s">
        <v>273</v>
      </c>
      <c r="G96" s="1" t="s">
        <v>7</v>
      </c>
      <c r="H96" s="1" t="s">
        <v>8</v>
      </c>
      <c r="I96" s="1">
        <v>7043</v>
      </c>
      <c r="J96" s="1">
        <v>7055</v>
      </c>
      <c r="K96" s="7">
        <f t="shared" si="1"/>
        <v>12</v>
      </c>
    </row>
    <row r="97" spans="1:11" x14ac:dyDescent="0.25">
      <c r="A97" s="1">
        <v>95</v>
      </c>
      <c r="B97" s="1" t="s">
        <v>274</v>
      </c>
      <c r="C97" s="1" t="s">
        <v>3</v>
      </c>
      <c r="D97" s="1" t="s">
        <v>4</v>
      </c>
      <c r="E97" s="1" t="s">
        <v>275</v>
      </c>
      <c r="F97" s="1" t="s">
        <v>276</v>
      </c>
      <c r="G97" s="1" t="s">
        <v>7</v>
      </c>
      <c r="H97" s="1" t="s">
        <v>8</v>
      </c>
      <c r="I97" s="1">
        <v>10819</v>
      </c>
      <c r="J97" s="1">
        <v>11665</v>
      </c>
      <c r="K97" s="7">
        <f t="shared" si="1"/>
        <v>846</v>
      </c>
    </row>
    <row r="98" spans="1:11" x14ac:dyDescent="0.25">
      <c r="A98" s="1">
        <v>96</v>
      </c>
      <c r="B98" s="1" t="s">
        <v>277</v>
      </c>
      <c r="C98" s="1" t="s">
        <v>3</v>
      </c>
      <c r="D98" s="1" t="s">
        <v>4</v>
      </c>
      <c r="E98" s="1" t="s">
        <v>278</v>
      </c>
      <c r="F98" s="1" t="s">
        <v>279</v>
      </c>
      <c r="G98" s="1" t="s">
        <v>7</v>
      </c>
      <c r="H98" s="1" t="s">
        <v>8</v>
      </c>
      <c r="I98" s="1">
        <v>26427</v>
      </c>
      <c r="J98" s="1">
        <v>28382</v>
      </c>
      <c r="K98" s="7">
        <f t="shared" si="1"/>
        <v>1955</v>
      </c>
    </row>
    <row r="99" spans="1:11" x14ac:dyDescent="0.25">
      <c r="A99" s="1">
        <v>97</v>
      </c>
      <c r="B99" s="1" t="s">
        <v>280</v>
      </c>
      <c r="C99" s="1" t="s">
        <v>3</v>
      </c>
      <c r="D99" s="1" t="s">
        <v>4</v>
      </c>
      <c r="E99" s="1" t="s">
        <v>281</v>
      </c>
      <c r="F99" s="1" t="s">
        <v>282</v>
      </c>
      <c r="G99" s="1" t="s">
        <v>7</v>
      </c>
      <c r="H99" s="1" t="s">
        <v>8</v>
      </c>
      <c r="I99" s="1">
        <v>21392</v>
      </c>
      <c r="J99" s="1">
        <v>22718</v>
      </c>
      <c r="K99" s="7">
        <f t="shared" si="1"/>
        <v>1326</v>
      </c>
    </row>
    <row r="100" spans="1:11" x14ac:dyDescent="0.25">
      <c r="A100" s="1">
        <v>98</v>
      </c>
      <c r="B100" s="1" t="s">
        <v>283</v>
      </c>
      <c r="C100" s="1" t="s">
        <v>3</v>
      </c>
      <c r="D100" s="1" t="s">
        <v>4</v>
      </c>
      <c r="E100" s="1" t="s">
        <v>284</v>
      </c>
      <c r="F100" s="1" t="s">
        <v>285</v>
      </c>
      <c r="G100" s="1" t="s">
        <v>7</v>
      </c>
      <c r="H100" s="1" t="s">
        <v>8</v>
      </c>
      <c r="I100" s="1">
        <v>49217</v>
      </c>
      <c r="J100" s="1">
        <v>50993</v>
      </c>
      <c r="K100" s="7">
        <f t="shared" si="1"/>
        <v>1776</v>
      </c>
    </row>
    <row r="101" spans="1:11" x14ac:dyDescent="0.25">
      <c r="A101" s="1">
        <v>99</v>
      </c>
      <c r="B101" s="1" t="s">
        <v>286</v>
      </c>
      <c r="C101" s="1" t="s">
        <v>3</v>
      </c>
      <c r="D101" s="1" t="s">
        <v>4</v>
      </c>
      <c r="E101" s="1" t="s">
        <v>287</v>
      </c>
      <c r="F101" s="1" t="s">
        <v>288</v>
      </c>
      <c r="G101" s="1" t="s">
        <v>7</v>
      </c>
      <c r="H101" s="1" t="s">
        <v>8</v>
      </c>
      <c r="I101" s="2">
        <v>36241</v>
      </c>
      <c r="J101" s="2"/>
      <c r="K101" s="7">
        <f t="shared" si="1"/>
        <v>36241</v>
      </c>
    </row>
    <row r="102" spans="1:11" x14ac:dyDescent="0.25">
      <c r="A102" s="1">
        <v>100</v>
      </c>
      <c r="B102" s="1" t="s">
        <v>289</v>
      </c>
      <c r="C102" s="1" t="s">
        <v>3</v>
      </c>
      <c r="D102" s="1" t="s">
        <v>4</v>
      </c>
      <c r="E102" s="1" t="s">
        <v>290</v>
      </c>
      <c r="F102" s="1" t="s">
        <v>291</v>
      </c>
      <c r="G102" s="1" t="s">
        <v>7</v>
      </c>
      <c r="H102" s="1" t="s">
        <v>8</v>
      </c>
      <c r="I102" s="1">
        <v>13691</v>
      </c>
      <c r="J102" s="1">
        <v>47859</v>
      </c>
      <c r="K102" s="7">
        <f t="shared" si="1"/>
        <v>34168</v>
      </c>
    </row>
    <row r="103" spans="1:11" x14ac:dyDescent="0.25">
      <c r="A103" s="1">
        <v>101</v>
      </c>
      <c r="B103" s="1" t="s">
        <v>292</v>
      </c>
      <c r="C103" s="1" t="s">
        <v>3</v>
      </c>
      <c r="D103" s="1" t="s">
        <v>4</v>
      </c>
      <c r="E103" s="1" t="s">
        <v>293</v>
      </c>
      <c r="F103" s="1" t="s">
        <v>294</v>
      </c>
      <c r="G103" s="1" t="s">
        <v>7</v>
      </c>
      <c r="H103" s="1" t="s">
        <v>8</v>
      </c>
      <c r="I103" s="1">
        <v>24978</v>
      </c>
      <c r="J103" s="1">
        <v>38283</v>
      </c>
      <c r="K103" s="7">
        <f t="shared" si="1"/>
        <v>13305</v>
      </c>
    </row>
    <row r="104" spans="1:11" x14ac:dyDescent="0.25">
      <c r="A104" s="1">
        <v>102</v>
      </c>
      <c r="B104" s="1" t="s">
        <v>295</v>
      </c>
      <c r="C104" s="1" t="s">
        <v>3</v>
      </c>
      <c r="D104" s="1" t="s">
        <v>4</v>
      </c>
      <c r="E104" s="1" t="s">
        <v>296</v>
      </c>
      <c r="F104" s="1" t="s">
        <v>297</v>
      </c>
      <c r="G104" s="1" t="s">
        <v>7</v>
      </c>
      <c r="H104" s="1" t="s">
        <v>8</v>
      </c>
      <c r="I104" s="1">
        <v>48599</v>
      </c>
      <c r="J104" s="1">
        <v>14009</v>
      </c>
      <c r="K104" s="7">
        <f t="shared" si="1"/>
        <v>34590</v>
      </c>
    </row>
    <row r="105" spans="1:11" x14ac:dyDescent="0.25">
      <c r="A105" s="1">
        <v>103</v>
      </c>
      <c r="B105" s="1" t="s">
        <v>298</v>
      </c>
      <c r="C105" s="1" t="s">
        <v>3</v>
      </c>
      <c r="D105" s="1" t="s">
        <v>4</v>
      </c>
      <c r="E105" s="1" t="s">
        <v>299</v>
      </c>
      <c r="F105" s="1" t="s">
        <v>300</v>
      </c>
      <c r="G105" s="1" t="s">
        <v>7</v>
      </c>
      <c r="H105" s="1" t="s">
        <v>8</v>
      </c>
      <c r="I105" s="1">
        <v>19909</v>
      </c>
      <c r="J105" s="1">
        <v>25789</v>
      </c>
      <c r="K105" s="7">
        <f t="shared" si="1"/>
        <v>5880</v>
      </c>
    </row>
    <row r="106" spans="1:11" x14ac:dyDescent="0.25">
      <c r="A106" s="1">
        <v>104</v>
      </c>
      <c r="B106" s="1" t="s">
        <v>301</v>
      </c>
      <c r="C106" s="1" t="s">
        <v>3</v>
      </c>
      <c r="D106" s="1" t="s">
        <v>4</v>
      </c>
      <c r="E106" s="1" t="s">
        <v>302</v>
      </c>
      <c r="F106" s="1" t="s">
        <v>303</v>
      </c>
      <c r="G106" s="1" t="s">
        <v>7</v>
      </c>
      <c r="H106" s="1" t="s">
        <v>8</v>
      </c>
      <c r="I106" s="1">
        <v>18517</v>
      </c>
      <c r="J106" s="1">
        <v>49908</v>
      </c>
      <c r="K106" s="7">
        <f t="shared" si="1"/>
        <v>31391</v>
      </c>
    </row>
    <row r="107" spans="1:11" x14ac:dyDescent="0.25">
      <c r="A107" s="1">
        <v>105</v>
      </c>
      <c r="B107" s="1" t="s">
        <v>304</v>
      </c>
      <c r="C107" s="1" t="s">
        <v>3</v>
      </c>
      <c r="D107" s="1" t="s">
        <v>4</v>
      </c>
      <c r="E107" s="1" t="s">
        <v>305</v>
      </c>
      <c r="F107" s="1" t="s">
        <v>225</v>
      </c>
      <c r="G107" s="1" t="s">
        <v>7</v>
      </c>
      <c r="H107" s="1" t="s">
        <v>8</v>
      </c>
      <c r="I107" s="1">
        <v>5388</v>
      </c>
      <c r="J107" s="1">
        <v>20559</v>
      </c>
      <c r="K107" s="7">
        <f t="shared" si="1"/>
        <v>15171</v>
      </c>
    </row>
    <row r="108" spans="1:11" x14ac:dyDescent="0.25">
      <c r="A108" s="1">
        <v>106</v>
      </c>
      <c r="B108" s="1" t="s">
        <v>306</v>
      </c>
      <c r="C108" s="1" t="s">
        <v>3</v>
      </c>
      <c r="D108" s="1" t="s">
        <v>4</v>
      </c>
      <c r="E108" s="1" t="s">
        <v>307</v>
      </c>
      <c r="F108" s="1" t="s">
        <v>308</v>
      </c>
      <c r="G108" s="1" t="s">
        <v>7</v>
      </c>
      <c r="H108" s="1" t="s">
        <v>8</v>
      </c>
      <c r="I108" s="1">
        <v>17453</v>
      </c>
      <c r="J108" s="1">
        <v>18943</v>
      </c>
      <c r="K108" s="7">
        <f t="shared" si="1"/>
        <v>1490</v>
      </c>
    </row>
    <row r="109" spans="1:11" x14ac:dyDescent="0.25">
      <c r="A109" s="1">
        <v>107</v>
      </c>
      <c r="B109" s="1" t="s">
        <v>309</v>
      </c>
      <c r="C109" s="1" t="s">
        <v>3</v>
      </c>
      <c r="D109" s="1" t="s">
        <v>4</v>
      </c>
      <c r="E109" s="1" t="s">
        <v>310</v>
      </c>
      <c r="F109" s="1" t="s">
        <v>311</v>
      </c>
      <c r="G109" s="1" t="s">
        <v>7</v>
      </c>
      <c r="H109" s="1" t="s">
        <v>8</v>
      </c>
      <c r="I109" s="1"/>
      <c r="J109" s="1">
        <v>5439</v>
      </c>
      <c r="K109" s="7">
        <f t="shared" si="1"/>
        <v>5439</v>
      </c>
    </row>
    <row r="110" spans="1:11" x14ac:dyDescent="0.25">
      <c r="A110" s="1">
        <v>108</v>
      </c>
      <c r="B110" s="1" t="s">
        <v>312</v>
      </c>
      <c r="C110" s="1" t="s">
        <v>3</v>
      </c>
      <c r="D110" s="1" t="s">
        <v>4</v>
      </c>
      <c r="E110" s="1" t="s">
        <v>313</v>
      </c>
      <c r="F110" s="1" t="s">
        <v>314</v>
      </c>
      <c r="G110" s="1" t="s">
        <v>7</v>
      </c>
      <c r="H110" s="1" t="s">
        <v>8</v>
      </c>
      <c r="I110" s="1">
        <v>22339</v>
      </c>
      <c r="J110" s="1">
        <v>18554</v>
      </c>
      <c r="K110" s="7">
        <f t="shared" si="1"/>
        <v>3785</v>
      </c>
    </row>
    <row r="111" spans="1:11" x14ac:dyDescent="0.25">
      <c r="A111" s="1">
        <v>109</v>
      </c>
      <c r="B111" s="1">
        <v>0</v>
      </c>
      <c r="C111" s="1" t="s">
        <v>3</v>
      </c>
      <c r="D111" s="1" t="s">
        <v>4</v>
      </c>
      <c r="E111" s="1" t="s">
        <v>315</v>
      </c>
      <c r="F111" s="1" t="s">
        <v>316</v>
      </c>
      <c r="G111" s="1" t="s">
        <v>7</v>
      </c>
      <c r="H111" s="1" t="s">
        <v>8</v>
      </c>
      <c r="I111" s="2">
        <v>15049</v>
      </c>
      <c r="J111" s="2"/>
      <c r="K111" s="7">
        <f t="shared" si="1"/>
        <v>15049</v>
      </c>
    </row>
    <row r="112" spans="1:11" x14ac:dyDescent="0.25">
      <c r="A112" s="1">
        <v>110</v>
      </c>
      <c r="B112" s="1" t="s">
        <v>317</v>
      </c>
      <c r="C112" s="1" t="s">
        <v>3</v>
      </c>
      <c r="D112" s="1" t="s">
        <v>4</v>
      </c>
      <c r="E112" s="1" t="s">
        <v>318</v>
      </c>
      <c r="F112" s="1" t="s">
        <v>319</v>
      </c>
      <c r="G112" s="1" t="s">
        <v>7</v>
      </c>
      <c r="H112" s="1" t="s">
        <v>8</v>
      </c>
      <c r="I112" s="1">
        <v>16015</v>
      </c>
      <c r="J112" s="1">
        <v>23489</v>
      </c>
      <c r="K112" s="7">
        <f t="shared" si="1"/>
        <v>7474</v>
      </c>
    </row>
    <row r="113" spans="1:11" x14ac:dyDescent="0.25">
      <c r="A113" s="1">
        <v>111</v>
      </c>
      <c r="B113" s="1" t="s">
        <v>320</v>
      </c>
      <c r="C113" s="1" t="s">
        <v>3</v>
      </c>
      <c r="D113" s="1" t="s">
        <v>4</v>
      </c>
      <c r="E113" s="1" t="s">
        <v>321</v>
      </c>
      <c r="F113" s="1" t="s">
        <v>322</v>
      </c>
      <c r="G113" s="1" t="s">
        <v>7</v>
      </c>
      <c r="H113" s="1" t="s">
        <v>8</v>
      </c>
      <c r="I113" s="1">
        <v>34320</v>
      </c>
      <c r="J113" s="1">
        <v>15630</v>
      </c>
      <c r="K113" s="7">
        <f t="shared" si="1"/>
        <v>18690</v>
      </c>
    </row>
    <row r="114" spans="1:11" x14ac:dyDescent="0.25">
      <c r="A114" s="1">
        <v>112</v>
      </c>
      <c r="B114" s="1" t="s">
        <v>323</v>
      </c>
      <c r="C114" s="1" t="s">
        <v>3</v>
      </c>
      <c r="D114" s="1" t="s">
        <v>4</v>
      </c>
      <c r="E114" s="1" t="s">
        <v>324</v>
      </c>
      <c r="F114" s="1" t="s">
        <v>325</v>
      </c>
      <c r="G114" s="1" t="s">
        <v>7</v>
      </c>
      <c r="H114" s="1" t="s">
        <v>8</v>
      </c>
      <c r="I114" s="1"/>
      <c r="J114" s="1">
        <v>16588</v>
      </c>
      <c r="K114" s="7">
        <f t="shared" si="1"/>
        <v>16588</v>
      </c>
    </row>
    <row r="115" spans="1:11" x14ac:dyDescent="0.25">
      <c r="A115" s="1">
        <v>113</v>
      </c>
      <c r="B115" s="1" t="s">
        <v>326</v>
      </c>
      <c r="C115" s="1" t="s">
        <v>3</v>
      </c>
      <c r="D115" s="1" t="s">
        <v>4</v>
      </c>
      <c r="E115" s="1" t="s">
        <v>327</v>
      </c>
      <c r="F115" s="1" t="s">
        <v>328</v>
      </c>
      <c r="G115" s="1" t="s">
        <v>7</v>
      </c>
      <c r="H115" s="1" t="s">
        <v>8</v>
      </c>
      <c r="I115" s="1">
        <v>10917</v>
      </c>
      <c r="J115" s="1">
        <v>36218</v>
      </c>
      <c r="K115" s="7">
        <f t="shared" si="1"/>
        <v>25301</v>
      </c>
    </row>
    <row r="116" spans="1:11" x14ac:dyDescent="0.25">
      <c r="A116" s="1">
        <v>114</v>
      </c>
      <c r="B116" s="1">
        <v>0</v>
      </c>
      <c r="C116" s="1" t="s">
        <v>3</v>
      </c>
      <c r="D116" s="1" t="s">
        <v>4</v>
      </c>
      <c r="E116" s="1" t="s">
        <v>329</v>
      </c>
      <c r="F116" s="1" t="s">
        <v>57</v>
      </c>
      <c r="G116" s="1" t="s">
        <v>7</v>
      </c>
      <c r="H116" s="1" t="s">
        <v>8</v>
      </c>
      <c r="I116" s="2">
        <v>38493</v>
      </c>
      <c r="J116" s="2"/>
      <c r="K116" s="7">
        <f t="shared" si="1"/>
        <v>38493</v>
      </c>
    </row>
    <row r="117" spans="1:11" x14ac:dyDescent="0.25">
      <c r="A117" s="1">
        <v>115</v>
      </c>
      <c r="B117" s="1" t="s">
        <v>330</v>
      </c>
      <c r="C117" s="1" t="s">
        <v>3</v>
      </c>
      <c r="D117" s="1" t="s">
        <v>4</v>
      </c>
      <c r="E117" s="1" t="s">
        <v>331</v>
      </c>
      <c r="F117" s="1" t="s">
        <v>332</v>
      </c>
      <c r="G117" s="1" t="s">
        <v>7</v>
      </c>
      <c r="H117" s="1" t="s">
        <v>8</v>
      </c>
      <c r="I117" s="1">
        <v>18161</v>
      </c>
      <c r="J117" s="1">
        <v>11509</v>
      </c>
      <c r="K117" s="7">
        <f t="shared" si="1"/>
        <v>6652</v>
      </c>
    </row>
    <row r="118" spans="1:11" x14ac:dyDescent="0.25">
      <c r="A118" s="1">
        <v>116</v>
      </c>
      <c r="B118" s="1" t="s">
        <v>333</v>
      </c>
      <c r="C118" s="1" t="s">
        <v>3</v>
      </c>
      <c r="D118" s="1" t="s">
        <v>4</v>
      </c>
      <c r="E118" s="1" t="s">
        <v>334</v>
      </c>
      <c r="F118" s="1" t="s">
        <v>335</v>
      </c>
      <c r="G118" s="1" t="s">
        <v>7</v>
      </c>
      <c r="H118" s="1" t="s">
        <v>8</v>
      </c>
      <c r="I118" s="1">
        <v>6125</v>
      </c>
      <c r="J118" s="1">
        <v>40045</v>
      </c>
      <c r="K118" s="7">
        <f t="shared" si="1"/>
        <v>33920</v>
      </c>
    </row>
    <row r="119" spans="1:11" x14ac:dyDescent="0.25">
      <c r="A119" s="1">
        <v>117</v>
      </c>
      <c r="B119" s="1" t="s">
        <v>336</v>
      </c>
      <c r="C119" s="1" t="s">
        <v>3</v>
      </c>
      <c r="D119" s="1" t="s">
        <v>4</v>
      </c>
      <c r="E119" s="1" t="s">
        <v>337</v>
      </c>
      <c r="F119" s="1" t="s">
        <v>338</v>
      </c>
      <c r="G119" s="1" t="s">
        <v>7</v>
      </c>
      <c r="H119" s="1" t="s">
        <v>8</v>
      </c>
      <c r="I119" s="1">
        <v>12474</v>
      </c>
      <c r="J119" s="1">
        <v>19042</v>
      </c>
      <c r="K119" s="7">
        <f t="shared" si="1"/>
        <v>6568</v>
      </c>
    </row>
    <row r="120" spans="1:11" x14ac:dyDescent="0.25">
      <c r="A120" s="1">
        <v>118</v>
      </c>
      <c r="B120" s="1" t="s">
        <v>339</v>
      </c>
      <c r="C120" s="1" t="s">
        <v>3</v>
      </c>
      <c r="D120" s="1" t="s">
        <v>4</v>
      </c>
      <c r="E120" s="1" t="s">
        <v>340</v>
      </c>
      <c r="F120" s="1" t="s">
        <v>341</v>
      </c>
      <c r="G120" s="1" t="s">
        <v>7</v>
      </c>
      <c r="H120" s="1" t="s">
        <v>8</v>
      </c>
      <c r="I120" s="1">
        <v>12678</v>
      </c>
      <c r="J120" s="1">
        <v>6604</v>
      </c>
      <c r="K120" s="7">
        <f t="shared" si="1"/>
        <v>6074</v>
      </c>
    </row>
    <row r="121" spans="1:11" x14ac:dyDescent="0.25">
      <c r="A121" s="1">
        <v>119</v>
      </c>
      <c r="B121" s="1" t="s">
        <v>342</v>
      </c>
      <c r="C121" s="1" t="s">
        <v>3</v>
      </c>
      <c r="D121" s="1" t="s">
        <v>4</v>
      </c>
      <c r="E121" s="1" t="s">
        <v>343</v>
      </c>
      <c r="F121" s="1" t="s">
        <v>344</v>
      </c>
      <c r="G121" s="1" t="s">
        <v>7</v>
      </c>
      <c r="H121" s="1" t="s">
        <v>8</v>
      </c>
      <c r="I121" s="1">
        <v>37787</v>
      </c>
      <c r="J121" s="1">
        <v>13140</v>
      </c>
      <c r="K121" s="7">
        <f t="shared" si="1"/>
        <v>24647</v>
      </c>
    </row>
    <row r="122" spans="1:11" x14ac:dyDescent="0.25">
      <c r="A122" s="1">
        <v>120</v>
      </c>
      <c r="B122" s="1" t="s">
        <v>345</v>
      </c>
      <c r="C122" s="1" t="s">
        <v>3</v>
      </c>
      <c r="D122" s="1" t="s">
        <v>4</v>
      </c>
      <c r="E122" s="1" t="s">
        <v>346</v>
      </c>
      <c r="F122" s="1" t="s">
        <v>347</v>
      </c>
      <c r="G122" s="1" t="s">
        <v>7</v>
      </c>
      <c r="H122" s="1" t="s">
        <v>8</v>
      </c>
      <c r="I122" s="1">
        <v>29669</v>
      </c>
      <c r="J122" s="1">
        <v>13004</v>
      </c>
      <c r="K122" s="7">
        <f t="shared" si="1"/>
        <v>16665</v>
      </c>
    </row>
    <row r="123" spans="1:11" x14ac:dyDescent="0.25">
      <c r="A123" s="1">
        <v>121</v>
      </c>
      <c r="B123" s="1" t="s">
        <v>348</v>
      </c>
      <c r="C123" s="1" t="s">
        <v>3</v>
      </c>
      <c r="D123" s="1" t="s">
        <v>4</v>
      </c>
      <c r="E123" s="1" t="s">
        <v>349</v>
      </c>
      <c r="F123" s="1" t="s">
        <v>350</v>
      </c>
      <c r="G123" s="1" t="s">
        <v>7</v>
      </c>
      <c r="H123" s="1" t="s">
        <v>8</v>
      </c>
      <c r="I123" s="1">
        <v>9107</v>
      </c>
      <c r="J123" s="1">
        <v>39521</v>
      </c>
      <c r="K123" s="7">
        <f t="shared" si="1"/>
        <v>30414</v>
      </c>
    </row>
    <row r="124" spans="1:11" x14ac:dyDescent="0.25">
      <c r="A124" s="1">
        <v>122</v>
      </c>
      <c r="B124" s="1" t="s">
        <v>351</v>
      </c>
      <c r="C124" s="1" t="s">
        <v>3</v>
      </c>
      <c r="D124" s="1" t="s">
        <v>4</v>
      </c>
      <c r="E124" s="1" t="s">
        <v>352</v>
      </c>
      <c r="F124" s="1" t="s">
        <v>86</v>
      </c>
      <c r="G124" s="1" t="s">
        <v>7</v>
      </c>
      <c r="H124" s="1" t="s">
        <v>8</v>
      </c>
      <c r="I124" s="1">
        <v>21136</v>
      </c>
      <c r="J124" s="1">
        <v>30835</v>
      </c>
      <c r="K124" s="7">
        <f t="shared" si="1"/>
        <v>9699</v>
      </c>
    </row>
    <row r="125" spans="1:11" x14ac:dyDescent="0.25">
      <c r="A125" s="1">
        <v>123</v>
      </c>
      <c r="B125" s="1" t="s">
        <v>353</v>
      </c>
      <c r="C125" s="1" t="s">
        <v>3</v>
      </c>
      <c r="D125" s="1" t="s">
        <v>4</v>
      </c>
      <c r="E125" s="1" t="s">
        <v>354</v>
      </c>
      <c r="F125" s="1" t="s">
        <v>225</v>
      </c>
      <c r="G125" s="1" t="s">
        <v>7</v>
      </c>
      <c r="H125" s="1" t="s">
        <v>8</v>
      </c>
      <c r="I125" s="1">
        <v>17818</v>
      </c>
      <c r="J125" s="1">
        <v>10116</v>
      </c>
      <c r="K125" s="7">
        <f t="shared" si="1"/>
        <v>7702</v>
      </c>
    </row>
    <row r="126" spans="1:11" x14ac:dyDescent="0.25">
      <c r="A126" s="1">
        <v>124</v>
      </c>
      <c r="B126" s="1" t="s">
        <v>355</v>
      </c>
      <c r="C126" s="1" t="s">
        <v>3</v>
      </c>
      <c r="D126" s="1" t="s">
        <v>4</v>
      </c>
      <c r="E126" s="1" t="s">
        <v>356</v>
      </c>
      <c r="F126" s="1" t="s">
        <v>357</v>
      </c>
      <c r="G126" s="1" t="s">
        <v>7</v>
      </c>
      <c r="H126" s="1" t="s">
        <v>8</v>
      </c>
      <c r="I126" s="1">
        <v>5848</v>
      </c>
      <c r="J126" s="1">
        <v>22436</v>
      </c>
      <c r="K126" s="7">
        <f t="shared" si="1"/>
        <v>16588</v>
      </c>
    </row>
    <row r="127" spans="1:11" x14ac:dyDescent="0.25">
      <c r="A127" s="1">
        <v>125</v>
      </c>
      <c r="B127" s="1" t="s">
        <v>358</v>
      </c>
      <c r="C127" s="1" t="s">
        <v>3</v>
      </c>
      <c r="D127" s="1" t="s">
        <v>4</v>
      </c>
      <c r="E127" s="1" t="s">
        <v>359</v>
      </c>
      <c r="F127" s="1" t="s">
        <v>360</v>
      </c>
      <c r="G127" s="1" t="s">
        <v>7</v>
      </c>
      <c r="H127" s="1" t="s">
        <v>8</v>
      </c>
      <c r="I127" s="1"/>
      <c r="J127" s="1">
        <v>18130</v>
      </c>
      <c r="K127" s="7">
        <f t="shared" si="1"/>
        <v>18130</v>
      </c>
    </row>
    <row r="128" spans="1:11" x14ac:dyDescent="0.25">
      <c r="A128" s="1">
        <v>126</v>
      </c>
      <c r="B128" s="1" t="s">
        <v>361</v>
      </c>
      <c r="C128" s="1" t="s">
        <v>3</v>
      </c>
      <c r="D128" s="1" t="s">
        <v>4</v>
      </c>
      <c r="E128" s="1" t="s">
        <v>362</v>
      </c>
      <c r="F128" s="1" t="s">
        <v>282</v>
      </c>
      <c r="G128" s="1" t="s">
        <v>7</v>
      </c>
      <c r="H128" s="1" t="s">
        <v>8</v>
      </c>
      <c r="I128" s="1">
        <v>25903</v>
      </c>
      <c r="J128" s="1">
        <v>6030</v>
      </c>
      <c r="K128" s="7">
        <f t="shared" si="1"/>
        <v>19873</v>
      </c>
    </row>
    <row r="129" spans="1:11" x14ac:dyDescent="0.25">
      <c r="A129" s="1">
        <v>127</v>
      </c>
      <c r="B129" s="1">
        <v>0</v>
      </c>
      <c r="C129" s="1" t="s">
        <v>3</v>
      </c>
      <c r="D129" s="1" t="s">
        <v>4</v>
      </c>
      <c r="E129" s="1" t="s">
        <v>363</v>
      </c>
      <c r="F129" s="1" t="s">
        <v>364</v>
      </c>
      <c r="G129" s="1" t="s">
        <v>7</v>
      </c>
      <c r="H129" s="1" t="s">
        <v>8</v>
      </c>
      <c r="I129" s="2">
        <v>59444</v>
      </c>
      <c r="J129" s="2"/>
      <c r="K129" s="7">
        <f t="shared" si="1"/>
        <v>59444</v>
      </c>
    </row>
    <row r="130" spans="1:11" x14ac:dyDescent="0.25">
      <c r="A130" s="1">
        <v>128</v>
      </c>
      <c r="B130" s="1" t="s">
        <v>365</v>
      </c>
      <c r="C130" s="1" t="s">
        <v>366</v>
      </c>
      <c r="D130" s="1" t="s">
        <v>367</v>
      </c>
      <c r="E130" s="1">
        <v>85003299</v>
      </c>
      <c r="F130" s="1" t="s">
        <v>368</v>
      </c>
      <c r="G130" s="1" t="s">
        <v>7</v>
      </c>
      <c r="H130" s="1" t="s">
        <v>8</v>
      </c>
      <c r="I130" s="1">
        <v>46829</v>
      </c>
      <c r="J130" s="1">
        <v>28794</v>
      </c>
      <c r="K130" s="7">
        <f t="shared" si="1"/>
        <v>18035</v>
      </c>
    </row>
    <row r="131" spans="1:11" x14ac:dyDescent="0.25">
      <c r="A131" s="1">
        <v>129</v>
      </c>
      <c r="B131" s="1" t="s">
        <v>369</v>
      </c>
      <c r="C131" s="1" t="s">
        <v>366</v>
      </c>
      <c r="D131" s="1" t="s">
        <v>367</v>
      </c>
      <c r="E131" s="1">
        <v>85003309</v>
      </c>
      <c r="F131" s="1" t="s">
        <v>368</v>
      </c>
      <c r="G131" s="1" t="s">
        <v>7</v>
      </c>
      <c r="H131" s="1" t="s">
        <v>8</v>
      </c>
      <c r="I131" s="1">
        <v>4067</v>
      </c>
      <c r="J131" s="1">
        <v>63254</v>
      </c>
      <c r="K131" s="7">
        <f t="shared" si="1"/>
        <v>59187</v>
      </c>
    </row>
    <row r="132" spans="1:11" x14ac:dyDescent="0.25">
      <c r="A132" s="1">
        <v>130</v>
      </c>
      <c r="B132" s="1" t="s">
        <v>370</v>
      </c>
      <c r="C132" s="1" t="s">
        <v>366</v>
      </c>
      <c r="D132" s="1" t="s">
        <v>367</v>
      </c>
      <c r="E132" s="1">
        <v>85003319</v>
      </c>
      <c r="F132" s="1" t="s">
        <v>368</v>
      </c>
      <c r="G132" s="1" t="s">
        <v>7</v>
      </c>
      <c r="H132" s="1" t="s">
        <v>8</v>
      </c>
      <c r="I132" s="1"/>
      <c r="J132" s="1">
        <v>51229</v>
      </c>
      <c r="K132" s="7">
        <f t="shared" si="1"/>
        <v>51229</v>
      </c>
    </row>
    <row r="133" spans="1:11" x14ac:dyDescent="0.25">
      <c r="A133" s="1">
        <v>131</v>
      </c>
      <c r="B133" s="1" t="s">
        <v>371</v>
      </c>
      <c r="C133" s="1" t="s">
        <v>372</v>
      </c>
      <c r="D133" s="1" t="s">
        <v>373</v>
      </c>
      <c r="E133" s="1" t="s">
        <v>374</v>
      </c>
      <c r="F133" s="1" t="s">
        <v>375</v>
      </c>
      <c r="G133" s="1" t="s">
        <v>7</v>
      </c>
      <c r="H133" s="1" t="s">
        <v>376</v>
      </c>
      <c r="I133" s="1"/>
      <c r="J133" s="1">
        <v>4776</v>
      </c>
      <c r="K133" s="7">
        <f t="shared" ref="K133:K194" si="2">IF((J133-I133)&gt;0,J133-I133,I133-J133)</f>
        <v>4776</v>
      </c>
    </row>
    <row r="134" spans="1:11" x14ac:dyDescent="0.25">
      <c r="A134" s="1">
        <v>132</v>
      </c>
      <c r="B134" s="1">
        <v>0</v>
      </c>
      <c r="C134" s="1" t="s">
        <v>372</v>
      </c>
      <c r="D134" s="1" t="s">
        <v>377</v>
      </c>
      <c r="E134" s="1" t="s">
        <v>378</v>
      </c>
      <c r="F134" s="1" t="s">
        <v>375</v>
      </c>
      <c r="G134" s="1" t="s">
        <v>7</v>
      </c>
      <c r="H134" s="1" t="s">
        <v>376</v>
      </c>
      <c r="I134" s="2">
        <v>3357</v>
      </c>
      <c r="J134" s="2"/>
      <c r="K134" s="7">
        <f t="shared" si="2"/>
        <v>3357</v>
      </c>
    </row>
    <row r="135" spans="1:11" x14ac:dyDescent="0.25">
      <c r="A135" s="1">
        <v>133</v>
      </c>
      <c r="B135" s="1" t="s">
        <v>379</v>
      </c>
      <c r="C135" s="1" t="s">
        <v>372</v>
      </c>
      <c r="D135" s="1" t="s">
        <v>380</v>
      </c>
      <c r="E135" s="1" t="s">
        <v>381</v>
      </c>
      <c r="F135" s="1" t="s">
        <v>382</v>
      </c>
      <c r="G135" s="1" t="s">
        <v>7</v>
      </c>
      <c r="H135" s="1" t="s">
        <v>376</v>
      </c>
      <c r="I135" s="2"/>
      <c r="J135" s="2"/>
      <c r="K135" s="7">
        <f t="shared" si="2"/>
        <v>0</v>
      </c>
    </row>
    <row r="136" spans="1:11" x14ac:dyDescent="0.25">
      <c r="A136" s="1">
        <v>134</v>
      </c>
      <c r="B136" s="1" t="s">
        <v>383</v>
      </c>
      <c r="C136" s="1" t="s">
        <v>372</v>
      </c>
      <c r="D136" s="1" t="s">
        <v>373</v>
      </c>
      <c r="E136" s="1" t="s">
        <v>384</v>
      </c>
      <c r="F136" s="1" t="s">
        <v>382</v>
      </c>
      <c r="G136" s="1" t="s">
        <v>7</v>
      </c>
      <c r="H136" s="1" t="s">
        <v>376</v>
      </c>
      <c r="I136" s="1">
        <v>11439</v>
      </c>
      <c r="J136" s="1">
        <v>4841</v>
      </c>
      <c r="K136" s="7">
        <f t="shared" si="2"/>
        <v>6598</v>
      </c>
    </row>
    <row r="137" spans="1:11" x14ac:dyDescent="0.25">
      <c r="A137" s="1">
        <v>135</v>
      </c>
      <c r="B137" s="1" t="s">
        <v>385</v>
      </c>
      <c r="C137" s="1" t="s">
        <v>372</v>
      </c>
      <c r="D137" s="1" t="s">
        <v>373</v>
      </c>
      <c r="E137" s="1" t="s">
        <v>386</v>
      </c>
      <c r="F137" s="1" t="s">
        <v>387</v>
      </c>
      <c r="G137" s="1" t="s">
        <v>7</v>
      </c>
      <c r="H137" s="1" t="s">
        <v>376</v>
      </c>
      <c r="I137" s="2">
        <v>34021</v>
      </c>
      <c r="J137" s="2"/>
      <c r="K137" s="7">
        <f t="shared" si="2"/>
        <v>34021</v>
      </c>
    </row>
    <row r="138" spans="1:11" x14ac:dyDescent="0.25">
      <c r="A138" s="1">
        <v>136</v>
      </c>
      <c r="B138" s="1" t="s">
        <v>388</v>
      </c>
      <c r="C138" s="1" t="s">
        <v>372</v>
      </c>
      <c r="D138" s="1" t="s">
        <v>389</v>
      </c>
      <c r="E138" s="1" t="s">
        <v>390</v>
      </c>
      <c r="F138" s="1" t="s">
        <v>391</v>
      </c>
      <c r="G138" s="1" t="s">
        <v>7</v>
      </c>
      <c r="H138" s="1" t="s">
        <v>376</v>
      </c>
      <c r="I138" s="1">
        <v>102461</v>
      </c>
      <c r="J138" s="1">
        <v>15199</v>
      </c>
      <c r="K138" s="7">
        <f t="shared" si="2"/>
        <v>87262</v>
      </c>
    </row>
    <row r="139" spans="1:11" x14ac:dyDescent="0.25">
      <c r="A139" s="1">
        <v>137</v>
      </c>
      <c r="B139" s="1" t="s">
        <v>392</v>
      </c>
      <c r="C139" s="1" t="s">
        <v>372</v>
      </c>
      <c r="D139" s="1" t="s">
        <v>393</v>
      </c>
      <c r="E139" s="1" t="s">
        <v>394</v>
      </c>
      <c r="F139" s="1" t="s">
        <v>395</v>
      </c>
      <c r="G139" s="1" t="s">
        <v>7</v>
      </c>
      <c r="H139" s="1" t="s">
        <v>376</v>
      </c>
      <c r="I139" s="1">
        <v>86659</v>
      </c>
      <c r="J139" s="1">
        <v>34344</v>
      </c>
      <c r="K139" s="7">
        <f t="shared" si="2"/>
        <v>52315</v>
      </c>
    </row>
    <row r="140" spans="1:11" x14ac:dyDescent="0.25">
      <c r="A140" s="1">
        <v>138</v>
      </c>
      <c r="B140" s="1" t="s">
        <v>396</v>
      </c>
      <c r="C140" s="1" t="s">
        <v>372</v>
      </c>
      <c r="D140" s="1" t="s">
        <v>393</v>
      </c>
      <c r="E140" s="1" t="s">
        <v>397</v>
      </c>
      <c r="F140" s="1" t="s">
        <v>395</v>
      </c>
      <c r="G140" s="1" t="s">
        <v>7</v>
      </c>
      <c r="H140" s="1" t="s">
        <v>376</v>
      </c>
      <c r="I140" s="1">
        <v>111148</v>
      </c>
      <c r="J140" s="1">
        <v>104251</v>
      </c>
      <c r="K140" s="7">
        <f t="shared" si="2"/>
        <v>6897</v>
      </c>
    </row>
    <row r="141" spans="1:11" x14ac:dyDescent="0.25">
      <c r="A141" s="1">
        <v>139</v>
      </c>
      <c r="B141" s="1" t="s">
        <v>398</v>
      </c>
      <c r="C141" s="1" t="s">
        <v>372</v>
      </c>
      <c r="D141" s="1" t="s">
        <v>393</v>
      </c>
      <c r="E141" s="1" t="s">
        <v>399</v>
      </c>
      <c r="F141" s="1" t="s">
        <v>400</v>
      </c>
      <c r="G141" s="1" t="s">
        <v>7</v>
      </c>
      <c r="H141" s="1" t="s">
        <v>376</v>
      </c>
      <c r="I141" s="1">
        <v>9272</v>
      </c>
      <c r="J141" s="1">
        <v>87318</v>
      </c>
      <c r="K141" s="7">
        <f t="shared" si="2"/>
        <v>78046</v>
      </c>
    </row>
    <row r="142" spans="1:11" x14ac:dyDescent="0.25">
      <c r="A142" s="1">
        <v>140</v>
      </c>
      <c r="B142" s="1" t="s">
        <v>401</v>
      </c>
      <c r="C142" s="1" t="s">
        <v>372</v>
      </c>
      <c r="D142" s="1" t="s">
        <v>393</v>
      </c>
      <c r="E142" s="1" t="s">
        <v>402</v>
      </c>
      <c r="F142" s="1" t="s">
        <v>403</v>
      </c>
      <c r="G142" s="1" t="s">
        <v>7</v>
      </c>
      <c r="H142" s="1" t="s">
        <v>376</v>
      </c>
      <c r="I142" s="1">
        <v>8171</v>
      </c>
      <c r="J142" s="1">
        <v>111725</v>
      </c>
      <c r="K142" s="7">
        <f t="shared" si="2"/>
        <v>103554</v>
      </c>
    </row>
    <row r="143" spans="1:11" x14ac:dyDescent="0.25">
      <c r="A143" s="1">
        <v>141</v>
      </c>
      <c r="B143" s="1" t="s">
        <v>404</v>
      </c>
      <c r="C143" s="1" t="s">
        <v>372</v>
      </c>
      <c r="D143" s="1" t="s">
        <v>373</v>
      </c>
      <c r="E143" s="1" t="s">
        <v>405</v>
      </c>
      <c r="F143" s="1" t="s">
        <v>406</v>
      </c>
      <c r="G143" s="1" t="s">
        <v>7</v>
      </c>
      <c r="H143" s="1" t="s">
        <v>376</v>
      </c>
      <c r="I143" s="1">
        <v>272768</v>
      </c>
      <c r="J143" s="1">
        <v>12942</v>
      </c>
      <c r="K143" s="7">
        <f t="shared" si="2"/>
        <v>259826</v>
      </c>
    </row>
    <row r="144" spans="1:11" x14ac:dyDescent="0.25">
      <c r="A144" s="1">
        <v>142</v>
      </c>
      <c r="B144" s="1" t="s">
        <v>407</v>
      </c>
      <c r="C144" s="1" t="s">
        <v>372</v>
      </c>
      <c r="D144" s="1" t="s">
        <v>373</v>
      </c>
      <c r="E144" s="1" t="s">
        <v>408</v>
      </c>
      <c r="F144" s="1" t="s">
        <v>406</v>
      </c>
      <c r="G144" s="1" t="s">
        <v>7</v>
      </c>
      <c r="H144" s="1" t="s">
        <v>376</v>
      </c>
      <c r="I144" s="1">
        <v>275644</v>
      </c>
      <c r="J144" s="1">
        <v>15294</v>
      </c>
      <c r="K144" s="7">
        <f t="shared" si="2"/>
        <v>260350</v>
      </c>
    </row>
    <row r="145" spans="1:11" x14ac:dyDescent="0.25">
      <c r="A145" s="1">
        <v>143</v>
      </c>
      <c r="B145" s="1" t="s">
        <v>409</v>
      </c>
      <c r="C145" s="1" t="s">
        <v>372</v>
      </c>
      <c r="D145" s="1" t="s">
        <v>380</v>
      </c>
      <c r="E145" s="1" t="s">
        <v>410</v>
      </c>
      <c r="F145" s="1" t="s">
        <v>406</v>
      </c>
      <c r="G145" s="1" t="s">
        <v>7</v>
      </c>
      <c r="H145" s="1" t="s">
        <v>376</v>
      </c>
      <c r="I145" s="1">
        <v>243245</v>
      </c>
      <c r="J145" s="1">
        <v>275356</v>
      </c>
      <c r="K145" s="7">
        <f t="shared" si="2"/>
        <v>32111</v>
      </c>
    </row>
    <row r="146" spans="1:11" x14ac:dyDescent="0.25">
      <c r="A146" s="1">
        <v>144</v>
      </c>
      <c r="B146" s="1" t="s">
        <v>411</v>
      </c>
      <c r="C146" s="1" t="s">
        <v>372</v>
      </c>
      <c r="D146" s="1" t="s">
        <v>380</v>
      </c>
      <c r="E146" s="1" t="s">
        <v>412</v>
      </c>
      <c r="F146" s="1" t="s">
        <v>413</v>
      </c>
      <c r="G146" s="1" t="s">
        <v>7</v>
      </c>
      <c r="H146" s="1" t="s">
        <v>376</v>
      </c>
      <c r="I146" s="1">
        <v>152</v>
      </c>
      <c r="J146" s="1">
        <v>276727</v>
      </c>
      <c r="K146" s="7">
        <f t="shared" si="2"/>
        <v>276575</v>
      </c>
    </row>
    <row r="147" spans="1:11" x14ac:dyDescent="0.25">
      <c r="A147" s="1">
        <v>145</v>
      </c>
      <c r="B147" s="1" t="s">
        <v>414</v>
      </c>
      <c r="C147" s="1" t="s">
        <v>372</v>
      </c>
      <c r="D147" s="1" t="s">
        <v>380</v>
      </c>
      <c r="E147" s="1" t="s">
        <v>415</v>
      </c>
      <c r="F147" s="1" t="s">
        <v>413</v>
      </c>
      <c r="G147" s="1" t="s">
        <v>7</v>
      </c>
      <c r="H147" s="1" t="s">
        <v>376</v>
      </c>
      <c r="I147" s="1">
        <v>280151</v>
      </c>
      <c r="J147" s="1">
        <v>244957</v>
      </c>
      <c r="K147" s="7">
        <f t="shared" si="2"/>
        <v>35194</v>
      </c>
    </row>
    <row r="148" spans="1:11" x14ac:dyDescent="0.25">
      <c r="A148" s="1">
        <v>146</v>
      </c>
      <c r="B148" s="1" t="s">
        <v>416</v>
      </c>
      <c r="C148" s="1" t="s">
        <v>372</v>
      </c>
      <c r="D148" s="1" t="s">
        <v>373</v>
      </c>
      <c r="E148" s="1" t="s">
        <v>417</v>
      </c>
      <c r="F148" s="1" t="s">
        <v>418</v>
      </c>
      <c r="G148" s="1" t="s">
        <v>7</v>
      </c>
      <c r="H148" s="1" t="s">
        <v>376</v>
      </c>
      <c r="I148" s="1">
        <v>134064</v>
      </c>
      <c r="J148" s="1">
        <v>152</v>
      </c>
      <c r="K148" s="7">
        <f t="shared" si="2"/>
        <v>133912</v>
      </c>
    </row>
    <row r="149" spans="1:11" x14ac:dyDescent="0.25">
      <c r="A149" s="1">
        <v>147</v>
      </c>
      <c r="B149" s="1" t="s">
        <v>419</v>
      </c>
      <c r="C149" s="1" t="s">
        <v>372</v>
      </c>
      <c r="D149" s="1" t="s">
        <v>380</v>
      </c>
      <c r="E149" s="1" t="s">
        <v>420</v>
      </c>
      <c r="F149" s="1" t="s">
        <v>418</v>
      </c>
      <c r="G149" s="1" t="s">
        <v>7</v>
      </c>
      <c r="H149" s="1" t="s">
        <v>376</v>
      </c>
      <c r="I149" s="1">
        <v>66</v>
      </c>
      <c r="J149" s="1">
        <v>281365</v>
      </c>
      <c r="K149" s="7">
        <f t="shared" si="2"/>
        <v>281299</v>
      </c>
    </row>
    <row r="150" spans="1:11" x14ac:dyDescent="0.25">
      <c r="A150" s="1">
        <v>148</v>
      </c>
      <c r="B150" s="1" t="s">
        <v>421</v>
      </c>
      <c r="C150" s="1" t="s">
        <v>372</v>
      </c>
      <c r="D150" s="1" t="s">
        <v>393</v>
      </c>
      <c r="E150" s="1" t="s">
        <v>422</v>
      </c>
      <c r="F150" s="1" t="s">
        <v>423</v>
      </c>
      <c r="G150" s="1" t="s">
        <v>7</v>
      </c>
      <c r="H150" s="1" t="s">
        <v>376</v>
      </c>
      <c r="I150" s="1">
        <v>6826</v>
      </c>
      <c r="J150" s="1">
        <v>134444</v>
      </c>
      <c r="K150" s="7">
        <f t="shared" si="2"/>
        <v>127618</v>
      </c>
    </row>
    <row r="151" spans="1:11" x14ac:dyDescent="0.25">
      <c r="A151" s="1">
        <v>149</v>
      </c>
      <c r="B151" s="1" t="s">
        <v>424</v>
      </c>
      <c r="C151" s="1" t="s">
        <v>372</v>
      </c>
      <c r="D151" s="1" t="s">
        <v>377</v>
      </c>
      <c r="E151" s="1" t="s">
        <v>425</v>
      </c>
      <c r="F151" s="1" t="s">
        <v>423</v>
      </c>
      <c r="G151" s="1" t="s">
        <v>7</v>
      </c>
      <c r="H151" s="1" t="s">
        <v>376</v>
      </c>
      <c r="I151" s="2">
        <v>143115</v>
      </c>
      <c r="J151" s="1">
        <v>66</v>
      </c>
      <c r="K151" s="7">
        <f t="shared" si="2"/>
        <v>143049</v>
      </c>
    </row>
    <row r="152" spans="1:11" x14ac:dyDescent="0.25">
      <c r="A152" s="1">
        <v>150</v>
      </c>
      <c r="B152" s="1" t="s">
        <v>426</v>
      </c>
      <c r="C152" s="1" t="s">
        <v>372</v>
      </c>
      <c r="D152" s="1" t="s">
        <v>373</v>
      </c>
      <c r="E152" s="1" t="s">
        <v>427</v>
      </c>
      <c r="F152" s="1" t="s">
        <v>428</v>
      </c>
      <c r="G152" s="1" t="s">
        <v>7</v>
      </c>
      <c r="H152" s="1" t="s">
        <v>376</v>
      </c>
      <c r="I152" s="1">
        <v>151891</v>
      </c>
      <c r="J152" s="1">
        <v>8800</v>
      </c>
      <c r="K152" s="7">
        <f t="shared" si="2"/>
        <v>143091</v>
      </c>
    </row>
    <row r="153" spans="1:11" x14ac:dyDescent="0.25">
      <c r="A153" s="1">
        <v>151</v>
      </c>
      <c r="B153" s="1" t="s">
        <v>429</v>
      </c>
      <c r="C153" s="1" t="s">
        <v>372</v>
      </c>
      <c r="D153" s="1" t="s">
        <v>380</v>
      </c>
      <c r="E153" s="1" t="s">
        <v>430</v>
      </c>
      <c r="F153" s="1" t="s">
        <v>431</v>
      </c>
      <c r="G153" s="1" t="s">
        <v>7</v>
      </c>
      <c r="H153" s="1" t="s">
        <v>376</v>
      </c>
      <c r="I153" s="1">
        <v>2590</v>
      </c>
      <c r="J153" s="1">
        <v>143438</v>
      </c>
      <c r="K153" s="7">
        <f t="shared" si="2"/>
        <v>140848</v>
      </c>
    </row>
    <row r="154" spans="1:11" x14ac:dyDescent="0.25">
      <c r="A154" s="1">
        <v>152</v>
      </c>
      <c r="B154" s="1" t="s">
        <v>432</v>
      </c>
      <c r="C154" s="1" t="s">
        <v>372</v>
      </c>
      <c r="D154" s="1" t="s">
        <v>373</v>
      </c>
      <c r="E154" s="1" t="s">
        <v>433</v>
      </c>
      <c r="F154" s="1" t="s">
        <v>434</v>
      </c>
      <c r="G154" s="1" t="s">
        <v>7</v>
      </c>
      <c r="H154" s="1" t="s">
        <v>376</v>
      </c>
      <c r="I154" s="1">
        <v>1535</v>
      </c>
      <c r="J154" s="1">
        <v>153862</v>
      </c>
      <c r="K154" s="7">
        <f t="shared" si="2"/>
        <v>152327</v>
      </c>
    </row>
    <row r="155" spans="1:11" x14ac:dyDescent="0.25">
      <c r="A155" s="1">
        <v>153</v>
      </c>
      <c r="B155" s="1" t="s">
        <v>435</v>
      </c>
      <c r="C155" s="1" t="s">
        <v>372</v>
      </c>
      <c r="D155" s="1" t="s">
        <v>373</v>
      </c>
      <c r="E155" s="1" t="s">
        <v>436</v>
      </c>
      <c r="F155" s="1" t="s">
        <v>437</v>
      </c>
      <c r="G155" s="1" t="s">
        <v>7</v>
      </c>
      <c r="H155" s="1" t="s">
        <v>376</v>
      </c>
      <c r="I155" s="1">
        <v>2728</v>
      </c>
      <c r="J155" s="1">
        <v>3247</v>
      </c>
      <c r="K155" s="7">
        <f t="shared" si="2"/>
        <v>519</v>
      </c>
    </row>
    <row r="156" spans="1:11" x14ac:dyDescent="0.25">
      <c r="A156" s="1">
        <v>154</v>
      </c>
      <c r="B156" s="1" t="s">
        <v>438</v>
      </c>
      <c r="C156" s="1" t="s">
        <v>372</v>
      </c>
      <c r="D156" s="1" t="s">
        <v>373</v>
      </c>
      <c r="E156" s="1" t="s">
        <v>439</v>
      </c>
      <c r="F156" s="1" t="s">
        <v>440</v>
      </c>
      <c r="G156" s="1" t="s">
        <v>7</v>
      </c>
      <c r="H156" s="1" t="s">
        <v>376</v>
      </c>
      <c r="I156" s="1">
        <v>87770</v>
      </c>
      <c r="J156" s="1">
        <v>1977</v>
      </c>
      <c r="K156" s="7">
        <f t="shared" si="2"/>
        <v>85793</v>
      </c>
    </row>
    <row r="157" spans="1:11" x14ac:dyDescent="0.25">
      <c r="A157" s="1">
        <v>155</v>
      </c>
      <c r="B157" s="1" t="s">
        <v>441</v>
      </c>
      <c r="C157" s="1" t="s">
        <v>372</v>
      </c>
      <c r="D157" s="1" t="s">
        <v>373</v>
      </c>
      <c r="E157" s="1" t="s">
        <v>442</v>
      </c>
      <c r="F157" s="1" t="s">
        <v>443</v>
      </c>
      <c r="G157" s="1" t="s">
        <v>7</v>
      </c>
      <c r="H157" s="1" t="s">
        <v>376</v>
      </c>
      <c r="I157" s="1">
        <v>155846</v>
      </c>
      <c r="J157" s="1">
        <v>3373</v>
      </c>
      <c r="K157" s="7">
        <f t="shared" si="2"/>
        <v>152473</v>
      </c>
    </row>
    <row r="158" spans="1:11" x14ac:dyDescent="0.25">
      <c r="A158" s="1">
        <v>156</v>
      </c>
      <c r="B158" s="1" t="s">
        <v>444</v>
      </c>
      <c r="C158" s="1" t="s">
        <v>372</v>
      </c>
      <c r="D158" s="1" t="s">
        <v>393</v>
      </c>
      <c r="E158" s="1" t="s">
        <v>445</v>
      </c>
      <c r="F158" s="1" t="s">
        <v>446</v>
      </c>
      <c r="G158" s="1" t="s">
        <v>7</v>
      </c>
      <c r="H158" s="1" t="s">
        <v>376</v>
      </c>
      <c r="I158" s="1"/>
      <c r="J158" s="1">
        <v>89195</v>
      </c>
      <c r="K158" s="7">
        <f t="shared" si="2"/>
        <v>89195</v>
      </c>
    </row>
    <row r="159" spans="1:11" x14ac:dyDescent="0.25">
      <c r="A159" s="1">
        <v>157</v>
      </c>
      <c r="B159" s="1" t="s">
        <v>447</v>
      </c>
      <c r="C159" s="1" t="s">
        <v>372</v>
      </c>
      <c r="D159" s="1" t="s">
        <v>373</v>
      </c>
      <c r="E159" s="1" t="s">
        <v>448</v>
      </c>
      <c r="F159" s="1" t="s">
        <v>449</v>
      </c>
      <c r="G159" s="1" t="s">
        <v>7</v>
      </c>
      <c r="H159" s="1" t="s">
        <v>376</v>
      </c>
      <c r="I159" s="1">
        <v>18888</v>
      </c>
      <c r="J159" s="1">
        <v>156356</v>
      </c>
      <c r="K159" s="7">
        <f t="shared" si="2"/>
        <v>137468</v>
      </c>
    </row>
    <row r="160" spans="1:11" x14ac:dyDescent="0.25">
      <c r="A160" s="1">
        <v>158</v>
      </c>
      <c r="B160" s="1" t="s">
        <v>450</v>
      </c>
      <c r="C160" s="1" t="s">
        <v>372</v>
      </c>
      <c r="D160" s="1" t="s">
        <v>389</v>
      </c>
      <c r="E160" s="1" t="s">
        <v>451</v>
      </c>
      <c r="F160" s="1" t="s">
        <v>452</v>
      </c>
      <c r="G160" s="1" t="s">
        <v>7</v>
      </c>
      <c r="H160" s="1" t="s">
        <v>376</v>
      </c>
      <c r="I160" s="2">
        <v>55887</v>
      </c>
      <c r="J160" s="2"/>
      <c r="K160" s="7">
        <f t="shared" si="2"/>
        <v>55887</v>
      </c>
    </row>
    <row r="161" spans="1:11" x14ac:dyDescent="0.25">
      <c r="A161" s="1">
        <v>159</v>
      </c>
      <c r="B161" s="1" t="s">
        <v>453</v>
      </c>
      <c r="C161" s="1" t="s">
        <v>372</v>
      </c>
      <c r="D161" s="1" t="s">
        <v>393</v>
      </c>
      <c r="E161" s="1" t="s">
        <v>454</v>
      </c>
      <c r="F161" s="1" t="s">
        <v>455</v>
      </c>
      <c r="G161" s="1" t="s">
        <v>7</v>
      </c>
      <c r="H161" s="1" t="s">
        <v>376</v>
      </c>
      <c r="I161" s="1"/>
      <c r="J161" s="1">
        <v>19569</v>
      </c>
      <c r="K161" s="7">
        <f t="shared" si="2"/>
        <v>19569</v>
      </c>
    </row>
    <row r="162" spans="1:11" x14ac:dyDescent="0.25">
      <c r="A162" s="1">
        <v>160</v>
      </c>
      <c r="B162" s="1" t="s">
        <v>456</v>
      </c>
      <c r="C162" s="1" t="s">
        <v>372</v>
      </c>
      <c r="D162" s="1" t="s">
        <v>373</v>
      </c>
      <c r="E162" s="1" t="s">
        <v>457</v>
      </c>
      <c r="F162" s="1" t="s">
        <v>458</v>
      </c>
      <c r="G162" s="1" t="s">
        <v>7</v>
      </c>
      <c r="H162" s="1" t="s">
        <v>376</v>
      </c>
      <c r="I162" s="1">
        <v>62189</v>
      </c>
      <c r="J162" s="1">
        <v>56145</v>
      </c>
      <c r="K162" s="7">
        <f t="shared" si="2"/>
        <v>6044</v>
      </c>
    </row>
    <row r="163" spans="1:11" x14ac:dyDescent="0.25">
      <c r="A163" s="1">
        <v>161</v>
      </c>
      <c r="B163" s="1">
        <v>0</v>
      </c>
      <c r="C163" s="1" t="s">
        <v>372</v>
      </c>
      <c r="D163" s="1" t="s">
        <v>393</v>
      </c>
      <c r="E163" s="1" t="s">
        <v>459</v>
      </c>
      <c r="F163" s="1" t="s">
        <v>460</v>
      </c>
      <c r="G163" s="1" t="s">
        <v>7</v>
      </c>
      <c r="H163" s="1" t="s">
        <v>376</v>
      </c>
      <c r="I163" s="2">
        <v>261101</v>
      </c>
      <c r="J163" s="2"/>
      <c r="K163" s="7">
        <f t="shared" si="2"/>
        <v>261101</v>
      </c>
    </row>
    <row r="164" spans="1:11" x14ac:dyDescent="0.25">
      <c r="A164" s="1">
        <v>162</v>
      </c>
      <c r="B164" s="1" t="s">
        <v>461</v>
      </c>
      <c r="C164" s="1" t="s">
        <v>372</v>
      </c>
      <c r="D164" s="1" t="s">
        <v>373</v>
      </c>
      <c r="E164" s="1" t="s">
        <v>462</v>
      </c>
      <c r="F164" s="1" t="s">
        <v>463</v>
      </c>
      <c r="G164" s="1" t="s">
        <v>7</v>
      </c>
      <c r="H164" s="1" t="s">
        <v>376</v>
      </c>
      <c r="I164" s="1">
        <v>2159</v>
      </c>
      <c r="J164" s="1">
        <v>62501</v>
      </c>
      <c r="K164" s="7">
        <f t="shared" si="2"/>
        <v>60342</v>
      </c>
    </row>
    <row r="165" spans="1:11" x14ac:dyDescent="0.25">
      <c r="A165" s="1">
        <v>163</v>
      </c>
      <c r="B165" s="1" t="s">
        <v>464</v>
      </c>
      <c r="C165" s="1" t="s">
        <v>372</v>
      </c>
      <c r="D165" s="1" t="s">
        <v>380</v>
      </c>
      <c r="E165" s="1" t="s">
        <v>465</v>
      </c>
      <c r="F165" s="1" t="s">
        <v>466</v>
      </c>
      <c r="G165" s="1" t="s">
        <v>7</v>
      </c>
      <c r="H165" s="1" t="s">
        <v>376</v>
      </c>
      <c r="I165" s="1">
        <v>58218</v>
      </c>
      <c r="J165" s="1">
        <v>261101</v>
      </c>
      <c r="K165" s="7">
        <f t="shared" si="2"/>
        <v>202883</v>
      </c>
    </row>
    <row r="166" spans="1:11" x14ac:dyDescent="0.25">
      <c r="A166" s="1">
        <v>164</v>
      </c>
      <c r="B166" s="1" t="s">
        <v>467</v>
      </c>
      <c r="C166" s="1" t="s">
        <v>372</v>
      </c>
      <c r="D166" s="1" t="s">
        <v>373</v>
      </c>
      <c r="E166" s="1" t="s">
        <v>468</v>
      </c>
      <c r="F166" s="1" t="s">
        <v>469</v>
      </c>
      <c r="G166" s="1" t="s">
        <v>7</v>
      </c>
      <c r="H166" s="1" t="s">
        <v>376</v>
      </c>
      <c r="I166" s="1">
        <v>8321</v>
      </c>
      <c r="J166" s="1">
        <v>2498</v>
      </c>
      <c r="K166" s="7">
        <f t="shared" si="2"/>
        <v>5823</v>
      </c>
    </row>
    <row r="167" spans="1:11" x14ac:dyDescent="0.25">
      <c r="A167" s="1">
        <v>165</v>
      </c>
      <c r="B167" s="1" t="s">
        <v>470</v>
      </c>
      <c r="C167" s="1" t="s">
        <v>372</v>
      </c>
      <c r="D167" s="1" t="s">
        <v>373</v>
      </c>
      <c r="E167" s="1" t="s">
        <v>471</v>
      </c>
      <c r="F167" s="1" t="s">
        <v>472</v>
      </c>
      <c r="G167" s="1" t="s">
        <v>7</v>
      </c>
      <c r="H167" s="1" t="s">
        <v>376</v>
      </c>
      <c r="I167" s="1"/>
      <c r="J167" s="1">
        <v>58218</v>
      </c>
      <c r="K167" s="7">
        <f t="shared" si="2"/>
        <v>58218</v>
      </c>
    </row>
    <row r="168" spans="1:11" x14ac:dyDescent="0.25">
      <c r="A168" s="1">
        <v>166</v>
      </c>
      <c r="B168" s="1" t="s">
        <v>473</v>
      </c>
      <c r="C168" s="1" t="s">
        <v>372</v>
      </c>
      <c r="D168" s="1" t="s">
        <v>389</v>
      </c>
      <c r="E168" s="1" t="s">
        <v>474</v>
      </c>
      <c r="F168" s="1" t="s">
        <v>475</v>
      </c>
      <c r="G168" s="1" t="s">
        <v>7</v>
      </c>
      <c r="H168" s="1" t="s">
        <v>376</v>
      </c>
      <c r="I168" s="1">
        <v>252544</v>
      </c>
      <c r="J168" s="1">
        <v>8383</v>
      </c>
      <c r="K168" s="7">
        <f t="shared" si="2"/>
        <v>244161</v>
      </c>
    </row>
    <row r="169" spans="1:11" x14ac:dyDescent="0.25">
      <c r="A169" s="1">
        <v>167</v>
      </c>
      <c r="B169" s="1">
        <v>0</v>
      </c>
      <c r="C169" s="1" t="s">
        <v>372</v>
      </c>
      <c r="D169" s="1" t="s">
        <v>393</v>
      </c>
      <c r="E169" s="1" t="s">
        <v>476</v>
      </c>
      <c r="F169" s="1" t="s">
        <v>477</v>
      </c>
      <c r="G169" s="1" t="s">
        <v>7</v>
      </c>
      <c r="H169" s="1" t="s">
        <v>376</v>
      </c>
      <c r="I169" s="2">
        <v>32976</v>
      </c>
      <c r="J169" s="2"/>
      <c r="K169" s="7">
        <f t="shared" si="2"/>
        <v>32976</v>
      </c>
    </row>
    <row r="170" spans="1:11" x14ac:dyDescent="0.25">
      <c r="A170" s="1">
        <v>168</v>
      </c>
      <c r="B170" s="1" t="s">
        <v>478</v>
      </c>
      <c r="C170" s="1" t="s">
        <v>372</v>
      </c>
      <c r="D170" s="1" t="s">
        <v>380</v>
      </c>
      <c r="E170" s="1" t="s">
        <v>479</v>
      </c>
      <c r="F170" s="1" t="s">
        <v>480</v>
      </c>
      <c r="G170" s="1" t="s">
        <v>7</v>
      </c>
      <c r="H170" s="1" t="s">
        <v>376</v>
      </c>
      <c r="I170" s="1">
        <v>61318</v>
      </c>
      <c r="J170" s="1">
        <v>253191</v>
      </c>
      <c r="K170" s="7">
        <f t="shared" si="2"/>
        <v>191873</v>
      </c>
    </row>
    <row r="171" spans="1:11" x14ac:dyDescent="0.25">
      <c r="A171" s="1">
        <v>169</v>
      </c>
      <c r="B171" s="1" t="s">
        <v>481</v>
      </c>
      <c r="C171" s="1" t="s">
        <v>372</v>
      </c>
      <c r="D171" s="1" t="s">
        <v>373</v>
      </c>
      <c r="E171" s="1" t="s">
        <v>482</v>
      </c>
      <c r="F171" s="1" t="s">
        <v>483</v>
      </c>
      <c r="G171" s="1" t="s">
        <v>7</v>
      </c>
      <c r="H171" s="1" t="s">
        <v>376</v>
      </c>
      <c r="I171" s="1">
        <v>109570</v>
      </c>
      <c r="J171" s="1">
        <v>32980</v>
      </c>
      <c r="K171" s="7">
        <f t="shared" si="2"/>
        <v>76590</v>
      </c>
    </row>
    <row r="172" spans="1:11" x14ac:dyDescent="0.25">
      <c r="A172" s="1">
        <v>170</v>
      </c>
      <c r="B172" s="1" t="s">
        <v>484</v>
      </c>
      <c r="C172" s="1" t="s">
        <v>372</v>
      </c>
      <c r="D172" s="1" t="s">
        <v>393</v>
      </c>
      <c r="E172" s="1" t="s">
        <v>485</v>
      </c>
      <c r="F172" s="1" t="s">
        <v>486</v>
      </c>
      <c r="G172" s="1" t="s">
        <v>7</v>
      </c>
      <c r="H172" s="1" t="s">
        <v>376</v>
      </c>
      <c r="I172" s="1">
        <v>103064</v>
      </c>
      <c r="J172" s="1">
        <v>61641</v>
      </c>
      <c r="K172" s="7">
        <f t="shared" si="2"/>
        <v>41423</v>
      </c>
    </row>
    <row r="173" spans="1:11" x14ac:dyDescent="0.25">
      <c r="A173" s="1">
        <v>171</v>
      </c>
      <c r="B173" s="1" t="s">
        <v>487</v>
      </c>
      <c r="C173" s="1" t="s">
        <v>372</v>
      </c>
      <c r="D173" s="1" t="s">
        <v>393</v>
      </c>
      <c r="E173" s="1" t="s">
        <v>488</v>
      </c>
      <c r="F173" s="1" t="s">
        <v>489</v>
      </c>
      <c r="G173" s="1" t="s">
        <v>7</v>
      </c>
      <c r="H173" s="1" t="s">
        <v>376</v>
      </c>
      <c r="I173" s="1">
        <v>588</v>
      </c>
      <c r="J173" s="1">
        <v>109866</v>
      </c>
      <c r="K173" s="7">
        <f t="shared" si="2"/>
        <v>109278</v>
      </c>
    </row>
    <row r="174" spans="1:11" x14ac:dyDescent="0.25">
      <c r="A174" s="1">
        <v>172</v>
      </c>
      <c r="B174" s="1" t="s">
        <v>490</v>
      </c>
      <c r="C174" s="1" t="s">
        <v>372</v>
      </c>
      <c r="D174" s="1" t="s">
        <v>393</v>
      </c>
      <c r="E174" s="1" t="s">
        <v>491</v>
      </c>
      <c r="F174" s="1" t="s">
        <v>492</v>
      </c>
      <c r="G174" s="1" t="s">
        <v>7</v>
      </c>
      <c r="H174" s="1" t="s">
        <v>376</v>
      </c>
      <c r="I174" s="1">
        <v>51644</v>
      </c>
      <c r="J174" s="1">
        <v>103371</v>
      </c>
      <c r="K174" s="7">
        <f t="shared" si="2"/>
        <v>51727</v>
      </c>
    </row>
    <row r="175" spans="1:11" x14ac:dyDescent="0.25">
      <c r="A175" s="1">
        <v>173</v>
      </c>
      <c r="B175" s="1" t="s">
        <v>493</v>
      </c>
      <c r="C175" s="1" t="s">
        <v>372</v>
      </c>
      <c r="D175" s="1" t="s">
        <v>389</v>
      </c>
      <c r="E175" s="1" t="s">
        <v>494</v>
      </c>
      <c r="F175" s="1" t="s">
        <v>495</v>
      </c>
      <c r="G175" s="1" t="s">
        <v>7</v>
      </c>
      <c r="H175" s="1" t="s">
        <v>376</v>
      </c>
      <c r="I175" s="1">
        <v>30170</v>
      </c>
      <c r="J175" s="1">
        <v>785</v>
      </c>
      <c r="K175" s="7">
        <f t="shared" si="2"/>
        <v>29385</v>
      </c>
    </row>
    <row r="176" spans="1:11" x14ac:dyDescent="0.25">
      <c r="A176" s="1">
        <v>174</v>
      </c>
      <c r="B176" s="1" t="s">
        <v>496</v>
      </c>
      <c r="C176" s="1" t="s">
        <v>372</v>
      </c>
      <c r="D176" s="1" t="s">
        <v>393</v>
      </c>
      <c r="E176" s="1" t="s">
        <v>497</v>
      </c>
      <c r="F176" s="1" t="s">
        <v>498</v>
      </c>
      <c r="G176" s="1" t="s">
        <v>7</v>
      </c>
      <c r="H176" s="1" t="s">
        <v>376</v>
      </c>
      <c r="I176" s="1">
        <v>159297</v>
      </c>
      <c r="J176" s="1">
        <v>51995</v>
      </c>
      <c r="K176" s="7">
        <f t="shared" si="2"/>
        <v>107302</v>
      </c>
    </row>
    <row r="177" spans="1:11" x14ac:dyDescent="0.25">
      <c r="A177" s="1">
        <v>175</v>
      </c>
      <c r="B177" s="1" t="s">
        <v>499</v>
      </c>
      <c r="C177" s="1" t="s">
        <v>372</v>
      </c>
      <c r="D177" s="1" t="s">
        <v>373</v>
      </c>
      <c r="E177" s="1" t="s">
        <v>500</v>
      </c>
      <c r="F177" s="1" t="s">
        <v>501</v>
      </c>
      <c r="G177" s="1" t="s">
        <v>7</v>
      </c>
      <c r="H177" s="1" t="s">
        <v>376</v>
      </c>
      <c r="I177" s="1">
        <v>54346</v>
      </c>
      <c r="J177" s="1">
        <v>30230</v>
      </c>
      <c r="K177" s="7">
        <f t="shared" si="2"/>
        <v>24116</v>
      </c>
    </row>
    <row r="178" spans="1:11" x14ac:dyDescent="0.25">
      <c r="A178" s="1">
        <v>176</v>
      </c>
      <c r="B178" s="1" t="s">
        <v>502</v>
      </c>
      <c r="C178" s="1" t="s">
        <v>372</v>
      </c>
      <c r="D178" s="1" t="s">
        <v>380</v>
      </c>
      <c r="E178" s="1" t="s">
        <v>503</v>
      </c>
      <c r="F178" s="1" t="s">
        <v>504</v>
      </c>
      <c r="G178" s="1" t="s">
        <v>7</v>
      </c>
      <c r="H178" s="1" t="s">
        <v>376</v>
      </c>
      <c r="I178" s="1">
        <v>77538</v>
      </c>
      <c r="J178" s="1">
        <v>160037</v>
      </c>
      <c r="K178" s="7">
        <f t="shared" si="2"/>
        <v>82499</v>
      </c>
    </row>
    <row r="179" spans="1:11" x14ac:dyDescent="0.25">
      <c r="A179" s="1">
        <v>177</v>
      </c>
      <c r="B179" s="1" t="s">
        <v>505</v>
      </c>
      <c r="C179" s="1" t="s">
        <v>372</v>
      </c>
      <c r="D179" s="1" t="s">
        <v>393</v>
      </c>
      <c r="E179" s="1" t="s">
        <v>506</v>
      </c>
      <c r="F179" s="1" t="s">
        <v>507</v>
      </c>
      <c r="G179" s="1" t="s">
        <v>7</v>
      </c>
      <c r="H179" s="1" t="s">
        <v>376</v>
      </c>
      <c r="I179" s="1"/>
      <c r="J179" s="1">
        <v>54422</v>
      </c>
      <c r="K179" s="7">
        <f t="shared" si="2"/>
        <v>54422</v>
      </c>
    </row>
    <row r="180" spans="1:11" x14ac:dyDescent="0.25">
      <c r="A180" s="1">
        <v>178</v>
      </c>
      <c r="B180" s="1" t="s">
        <v>508</v>
      </c>
      <c r="C180" s="1" t="s">
        <v>372</v>
      </c>
      <c r="D180" s="1" t="s">
        <v>393</v>
      </c>
      <c r="E180" s="1" t="s">
        <v>509</v>
      </c>
      <c r="F180" s="1" t="s">
        <v>510</v>
      </c>
      <c r="G180" s="1" t="s">
        <v>7</v>
      </c>
      <c r="H180" s="1" t="s">
        <v>376</v>
      </c>
      <c r="I180" s="1">
        <v>140263</v>
      </c>
      <c r="J180" s="1">
        <v>77955</v>
      </c>
      <c r="K180" s="7">
        <f t="shared" si="2"/>
        <v>62308</v>
      </c>
    </row>
    <row r="181" spans="1:11" x14ac:dyDescent="0.25">
      <c r="A181" s="1">
        <v>179</v>
      </c>
      <c r="B181" s="1">
        <v>0</v>
      </c>
      <c r="C181" s="1" t="s">
        <v>372</v>
      </c>
      <c r="D181" s="1" t="s">
        <v>377</v>
      </c>
      <c r="E181" s="1">
        <v>6747</v>
      </c>
      <c r="F181" s="1" t="s">
        <v>511</v>
      </c>
      <c r="G181" s="1" t="s">
        <v>7</v>
      </c>
      <c r="H181" s="1" t="s">
        <v>376</v>
      </c>
      <c r="I181" s="2"/>
      <c r="J181" s="2"/>
      <c r="K181" s="7">
        <f t="shared" si="2"/>
        <v>0</v>
      </c>
    </row>
    <row r="182" spans="1:11" x14ac:dyDescent="0.25">
      <c r="A182" s="1">
        <v>180</v>
      </c>
      <c r="B182" s="1" t="s">
        <v>512</v>
      </c>
      <c r="C182" s="1" t="s">
        <v>372</v>
      </c>
      <c r="D182" s="1" t="s">
        <v>393</v>
      </c>
      <c r="E182" s="1" t="s">
        <v>513</v>
      </c>
      <c r="F182" s="1" t="s">
        <v>511</v>
      </c>
      <c r="G182" s="1" t="s">
        <v>7</v>
      </c>
      <c r="H182" s="1" t="s">
        <v>376</v>
      </c>
      <c r="I182" s="1">
        <v>29824</v>
      </c>
      <c r="J182" s="1">
        <v>141187</v>
      </c>
      <c r="K182" s="7">
        <f t="shared" si="2"/>
        <v>111363</v>
      </c>
    </row>
    <row r="183" spans="1:11" x14ac:dyDescent="0.25">
      <c r="A183" s="1">
        <v>181</v>
      </c>
      <c r="B183" s="1">
        <v>0</v>
      </c>
      <c r="C183" s="1" t="s">
        <v>372</v>
      </c>
      <c r="D183" s="1" t="s">
        <v>393</v>
      </c>
      <c r="E183" s="1" t="s">
        <v>514</v>
      </c>
      <c r="F183" s="1" t="s">
        <v>511</v>
      </c>
      <c r="G183" s="1" t="s">
        <v>7</v>
      </c>
      <c r="H183" s="1" t="s">
        <v>376</v>
      </c>
      <c r="I183" s="2">
        <v>354024</v>
      </c>
      <c r="J183" s="2"/>
      <c r="K183" s="7">
        <f t="shared" si="2"/>
        <v>354024</v>
      </c>
    </row>
    <row r="184" spans="1:11" x14ac:dyDescent="0.25">
      <c r="A184" s="1">
        <v>182</v>
      </c>
      <c r="B184" s="1" t="s">
        <v>515</v>
      </c>
      <c r="C184" s="1" t="s">
        <v>372</v>
      </c>
      <c r="D184" s="1" t="s">
        <v>393</v>
      </c>
      <c r="E184" s="1" t="s">
        <v>516</v>
      </c>
      <c r="F184" s="1" t="s">
        <v>517</v>
      </c>
      <c r="G184" s="1" t="s">
        <v>7</v>
      </c>
      <c r="H184" s="1" t="s">
        <v>376</v>
      </c>
      <c r="I184" s="1"/>
      <c r="J184" s="1">
        <v>30310</v>
      </c>
      <c r="K184" s="7">
        <f t="shared" si="2"/>
        <v>30310</v>
      </c>
    </row>
    <row r="185" spans="1:11" x14ac:dyDescent="0.25">
      <c r="A185" s="1">
        <v>183</v>
      </c>
      <c r="B185" s="1" t="s">
        <v>518</v>
      </c>
      <c r="C185" s="1" t="s">
        <v>372</v>
      </c>
      <c r="D185" s="1" t="s">
        <v>519</v>
      </c>
      <c r="E185" s="1" t="s">
        <v>520</v>
      </c>
      <c r="F185" s="1" t="s">
        <v>521</v>
      </c>
      <c r="G185" s="1" t="s">
        <v>7</v>
      </c>
      <c r="H185" s="1" t="s">
        <v>376</v>
      </c>
      <c r="I185" s="1">
        <v>51248</v>
      </c>
      <c r="J185" s="1">
        <v>354335</v>
      </c>
      <c r="K185" s="7">
        <f t="shared" si="2"/>
        <v>303087</v>
      </c>
    </row>
    <row r="186" spans="1:11" x14ac:dyDescent="0.25">
      <c r="A186" s="1">
        <v>184</v>
      </c>
      <c r="B186" s="1">
        <v>0</v>
      </c>
      <c r="C186" s="1" t="s">
        <v>372</v>
      </c>
      <c r="D186" s="1" t="s">
        <v>373</v>
      </c>
      <c r="E186" s="2"/>
      <c r="F186" s="1" t="s">
        <v>522</v>
      </c>
      <c r="G186" s="1" t="s">
        <v>7</v>
      </c>
      <c r="H186" s="1" t="s">
        <v>376</v>
      </c>
      <c r="I186" s="2">
        <v>150409</v>
      </c>
      <c r="J186" s="2"/>
      <c r="K186" s="7">
        <f t="shared" si="2"/>
        <v>150409</v>
      </c>
    </row>
    <row r="187" spans="1:11" x14ac:dyDescent="0.25">
      <c r="A187" s="1">
        <v>185</v>
      </c>
      <c r="B187" s="1" t="s">
        <v>523</v>
      </c>
      <c r="C187" s="1" t="s">
        <v>372</v>
      </c>
      <c r="D187" s="1" t="s">
        <v>393</v>
      </c>
      <c r="E187" s="1" t="s">
        <v>524</v>
      </c>
      <c r="F187" s="1" t="s">
        <v>525</v>
      </c>
      <c r="G187" s="1" t="s">
        <v>7</v>
      </c>
      <c r="H187" s="1" t="s">
        <v>376</v>
      </c>
      <c r="I187" s="1">
        <v>52</v>
      </c>
      <c r="J187" s="1">
        <v>51280</v>
      </c>
      <c r="K187" s="7">
        <f t="shared" si="2"/>
        <v>51228</v>
      </c>
    </row>
    <row r="188" spans="1:11" x14ac:dyDescent="0.25">
      <c r="A188" s="1">
        <v>186</v>
      </c>
      <c r="B188" s="1" t="s">
        <v>526</v>
      </c>
      <c r="C188" s="1" t="s">
        <v>372</v>
      </c>
      <c r="D188" s="1" t="s">
        <v>393</v>
      </c>
      <c r="E188" s="1" t="s">
        <v>527</v>
      </c>
      <c r="F188" s="1" t="s">
        <v>528</v>
      </c>
      <c r="G188" s="1" t="s">
        <v>7</v>
      </c>
      <c r="H188" s="1" t="s">
        <v>376</v>
      </c>
      <c r="I188" s="1">
        <v>270193</v>
      </c>
      <c r="J188" s="1">
        <v>150960</v>
      </c>
      <c r="K188" s="7">
        <f t="shared" si="2"/>
        <v>119233</v>
      </c>
    </row>
    <row r="189" spans="1:11" x14ac:dyDescent="0.25">
      <c r="A189" s="1">
        <v>187</v>
      </c>
      <c r="B189" s="1" t="s">
        <v>529</v>
      </c>
      <c r="C189" s="1" t="s">
        <v>372</v>
      </c>
      <c r="D189" s="1" t="s">
        <v>389</v>
      </c>
      <c r="E189" s="1" t="s">
        <v>530</v>
      </c>
      <c r="F189" s="1" t="s">
        <v>531</v>
      </c>
      <c r="G189" s="1" t="s">
        <v>7</v>
      </c>
      <c r="H189" s="1" t="s">
        <v>376</v>
      </c>
      <c r="I189" s="1"/>
      <c r="J189" s="1">
        <v>55</v>
      </c>
      <c r="K189" s="7">
        <f t="shared" si="2"/>
        <v>55</v>
      </c>
    </row>
    <row r="190" spans="1:11" x14ac:dyDescent="0.25">
      <c r="A190" s="1">
        <v>188</v>
      </c>
      <c r="B190" s="1" t="s">
        <v>532</v>
      </c>
      <c r="C190" s="1" t="s">
        <v>372</v>
      </c>
      <c r="D190" s="1" t="s">
        <v>393</v>
      </c>
      <c r="E190" s="1" t="s">
        <v>533</v>
      </c>
      <c r="F190" s="1" t="s">
        <v>534</v>
      </c>
      <c r="G190" s="1" t="s">
        <v>7</v>
      </c>
      <c r="H190" s="1" t="s">
        <v>376</v>
      </c>
      <c r="I190" s="1">
        <v>71861</v>
      </c>
      <c r="J190" s="1">
        <v>273143</v>
      </c>
      <c r="K190" s="7">
        <f t="shared" si="2"/>
        <v>201282</v>
      </c>
    </row>
    <row r="191" spans="1:11" x14ac:dyDescent="0.25">
      <c r="A191" s="1">
        <v>189</v>
      </c>
      <c r="B191" s="1">
        <v>0</v>
      </c>
      <c r="C191" s="1" t="s">
        <v>372</v>
      </c>
      <c r="D191" s="1" t="s">
        <v>393</v>
      </c>
      <c r="E191" s="2"/>
      <c r="F191" s="1" t="s">
        <v>535</v>
      </c>
      <c r="G191" s="1" t="s">
        <v>7</v>
      </c>
      <c r="H191" s="1" t="s">
        <v>376</v>
      </c>
      <c r="I191" s="2">
        <v>132782</v>
      </c>
      <c r="J191" s="2"/>
      <c r="K191" s="7">
        <f t="shared" si="2"/>
        <v>132782</v>
      </c>
    </row>
    <row r="192" spans="1:11" x14ac:dyDescent="0.25">
      <c r="A192" s="1">
        <v>190</v>
      </c>
      <c r="B192" s="1" t="s">
        <v>536</v>
      </c>
      <c r="C192" s="1" t="s">
        <v>372</v>
      </c>
      <c r="D192" s="1" t="s">
        <v>393</v>
      </c>
      <c r="E192" s="1" t="s">
        <v>537</v>
      </c>
      <c r="F192" s="1" t="s">
        <v>538</v>
      </c>
      <c r="G192" s="1" t="s">
        <v>7</v>
      </c>
      <c r="H192" s="1" t="s">
        <v>376</v>
      </c>
      <c r="I192" s="1"/>
      <c r="J192" s="1">
        <v>71882</v>
      </c>
      <c r="K192" s="7">
        <f t="shared" si="2"/>
        <v>71882</v>
      </c>
    </row>
    <row r="193" spans="1:11" x14ac:dyDescent="0.25">
      <c r="A193" s="1">
        <v>191</v>
      </c>
      <c r="B193" s="1" t="s">
        <v>539</v>
      </c>
      <c r="C193" s="1" t="s">
        <v>372</v>
      </c>
      <c r="D193" s="1" t="s">
        <v>373</v>
      </c>
      <c r="E193" s="1" t="s">
        <v>540</v>
      </c>
      <c r="F193" s="1" t="s">
        <v>541</v>
      </c>
      <c r="G193" s="1" t="s">
        <v>7</v>
      </c>
      <c r="H193" s="1" t="s">
        <v>376</v>
      </c>
      <c r="I193" s="1">
        <v>132076</v>
      </c>
      <c r="J193" s="1">
        <v>133421</v>
      </c>
      <c r="K193" s="7">
        <f t="shared" si="2"/>
        <v>1345</v>
      </c>
    </row>
    <row r="194" spans="1:11" x14ac:dyDescent="0.25">
      <c r="A194" s="1">
        <v>192</v>
      </c>
      <c r="B194" s="1">
        <v>0</v>
      </c>
      <c r="C194" s="1" t="s">
        <v>372</v>
      </c>
      <c r="D194" s="1" t="s">
        <v>393</v>
      </c>
      <c r="E194" s="1" t="s">
        <v>542</v>
      </c>
      <c r="F194" s="1" t="s">
        <v>543</v>
      </c>
      <c r="G194" s="1" t="s">
        <v>7</v>
      </c>
      <c r="H194" s="1" t="s">
        <v>376</v>
      </c>
      <c r="I194" s="2"/>
      <c r="J194" s="2"/>
      <c r="K194" s="7">
        <f t="shared" si="2"/>
        <v>0</v>
      </c>
    </row>
  </sheetData>
  <mergeCells count="6">
    <mergeCell ref="I1:J1"/>
    <mergeCell ref="M1:P1"/>
    <mergeCell ref="M2:N2"/>
    <mergeCell ref="O2:P2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2022-06-29T13:58:26Z</dcterms:created>
  <dcterms:modified xsi:type="dcterms:W3CDTF">2022-09-01T13:02:27Z</dcterms:modified>
</cp:coreProperties>
</file>