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dd/mm/yyyy"/>
    <numFmt numFmtId="167" formatCode="0.0"/>
    <numFmt numFmtId="168" formatCode="General"/>
  </numFmts>
  <fonts count="5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26"/>
  <sheetViews>
    <sheetView showFormulas="false" showGridLines="true" showRowColHeaders="true" showZeros="true" rightToLeft="false" tabSelected="true" showOutlineSymbols="true" defaultGridColor="true" view="normal" topLeftCell="G72" colorId="64" zoomScale="55" zoomScaleNormal="55" zoomScalePageLayoutView="100" workbookViewId="0">
      <selection pane="topLeft" activeCell="B95" activeCellId="0" sqref="B95:Y185"/>
    </sheetView>
  </sheetViews>
  <sheetFormatPr defaultColWidth="11.0078125" defaultRowHeight="15.75" zeroHeight="false" outlineLevelRow="0" outlineLevelCol="0"/>
  <cols>
    <col collapsed="false" customWidth="true" hidden="false" outlineLevel="0" max="1" min="1" style="0" width="13.33"/>
    <col collapsed="false" customWidth="true" hidden="false" outlineLevel="0" max="29" min="29" style="0" width="16.5"/>
  </cols>
  <sheetData>
    <row r="1" customFormat="false" ht="15.7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0.958333333333334</v>
      </c>
    </row>
    <row r="2" customFormat="false" ht="15.75" hidden="false" customHeight="false" outlineLevel="0" collapsed="false">
      <c r="A2" s="2" t="n">
        <v>44287</v>
      </c>
      <c r="B2" s="3" t="n">
        <v>13.7</v>
      </c>
      <c r="C2" s="4" t="n">
        <v>12.4</v>
      </c>
      <c r="D2" s="4" t="n">
        <v>12.4</v>
      </c>
      <c r="E2" s="4" t="n">
        <v>12.4</v>
      </c>
      <c r="F2" s="4" t="n">
        <v>13.8</v>
      </c>
      <c r="G2" s="4" t="n">
        <v>10.8</v>
      </c>
      <c r="H2" s="4" t="n">
        <v>11.9</v>
      </c>
      <c r="I2" s="4" t="n">
        <v>15.4</v>
      </c>
      <c r="J2" s="4" t="n">
        <v>17</v>
      </c>
      <c r="K2" s="4" t="n">
        <v>20.5</v>
      </c>
      <c r="L2" s="4" t="n">
        <v>21.5</v>
      </c>
      <c r="M2" s="4" t="n">
        <v>22.6</v>
      </c>
      <c r="N2" s="4" t="n">
        <v>25</v>
      </c>
      <c r="O2" s="4" t="n">
        <v>22</v>
      </c>
      <c r="P2" s="4" t="n">
        <v>25</v>
      </c>
      <c r="Q2" s="4" t="n">
        <v>25.7</v>
      </c>
      <c r="R2" s="4" t="n">
        <v>26.4</v>
      </c>
      <c r="S2" s="4" t="n">
        <v>25.4</v>
      </c>
      <c r="T2" s="4" t="n">
        <v>22.9</v>
      </c>
      <c r="U2" s="4" t="n">
        <v>24.3</v>
      </c>
      <c r="V2" s="4" t="n">
        <v>19.8</v>
      </c>
      <c r="W2" s="4" t="n">
        <v>18.5</v>
      </c>
      <c r="X2" s="4" t="n">
        <v>15.9</v>
      </c>
      <c r="Y2" s="5" t="n">
        <v>16.5</v>
      </c>
      <c r="Z2" s="0" t="n">
        <f aca="false">SUM(B2:Y92)</f>
        <v>52156.8</v>
      </c>
      <c r="AA2" s="0" t="n">
        <f aca="false">91*24</f>
        <v>2184</v>
      </c>
      <c r="AB2" s="0" t="n">
        <f aca="false">Z2/AA2</f>
        <v>23.8813186813187</v>
      </c>
      <c r="AC2" s="0" t="n">
        <f aca="false">AB2/2</f>
        <v>11.9406593406593</v>
      </c>
      <c r="AD2" s="0" t="n">
        <v>11.9</v>
      </c>
    </row>
    <row r="3" customFormat="false" ht="15.75" hidden="false" customHeight="false" outlineLevel="0" collapsed="false">
      <c r="A3" s="2" t="n">
        <v>44288</v>
      </c>
      <c r="B3" s="6" t="n">
        <v>13.8</v>
      </c>
      <c r="C3" s="7" t="n">
        <v>12.1</v>
      </c>
      <c r="D3" s="7" t="n">
        <v>12.8</v>
      </c>
      <c r="E3" s="7" t="n">
        <v>14.8</v>
      </c>
      <c r="F3" s="7" t="n">
        <v>10.7</v>
      </c>
      <c r="G3" s="7" t="n">
        <v>13.5</v>
      </c>
      <c r="H3" s="7" t="n">
        <v>10.3</v>
      </c>
      <c r="I3" s="7" t="n">
        <v>13.4</v>
      </c>
      <c r="J3" s="7" t="n">
        <v>15.6</v>
      </c>
      <c r="K3" s="7" t="n">
        <v>19.1</v>
      </c>
      <c r="L3" s="7" t="n">
        <v>21.9</v>
      </c>
      <c r="M3" s="7" t="n">
        <v>19.9</v>
      </c>
      <c r="N3" s="7" t="n">
        <v>25</v>
      </c>
      <c r="O3" s="7" t="n">
        <v>21.2</v>
      </c>
      <c r="P3" s="7" t="n">
        <v>26.8</v>
      </c>
      <c r="Q3" s="7" t="n">
        <v>25.3</v>
      </c>
      <c r="R3" s="7" t="n">
        <v>26</v>
      </c>
      <c r="S3" s="7" t="n">
        <v>25.4</v>
      </c>
      <c r="T3" s="7" t="n">
        <v>25.6</v>
      </c>
      <c r="U3" s="7" t="n">
        <v>22.6</v>
      </c>
      <c r="V3" s="7" t="n">
        <v>19.4</v>
      </c>
      <c r="W3" s="7" t="n">
        <v>16.8</v>
      </c>
      <c r="X3" s="7" t="n">
        <v>13.3</v>
      </c>
      <c r="Y3" s="8" t="n">
        <v>15.3</v>
      </c>
      <c r="AB3" s="0" t="n">
        <f aca="false">MAX(B2:Y92)</f>
        <v>39</v>
      </c>
      <c r="AC3" s="0" t="n">
        <f aca="false">AB3/2</f>
        <v>19.5</v>
      </c>
    </row>
    <row r="4" customFormat="false" ht="15.75" hidden="false" customHeight="false" outlineLevel="0" collapsed="false">
      <c r="A4" s="2" t="n">
        <v>44289</v>
      </c>
      <c r="B4" s="6" t="n">
        <v>12.1</v>
      </c>
      <c r="C4" s="7" t="n">
        <v>13.2</v>
      </c>
      <c r="D4" s="7" t="n">
        <v>14.3</v>
      </c>
      <c r="E4" s="7" t="n">
        <v>14.8</v>
      </c>
      <c r="F4" s="7" t="n">
        <v>13.5</v>
      </c>
      <c r="G4" s="7" t="n">
        <v>12.1</v>
      </c>
      <c r="H4" s="7" t="n">
        <v>9.2</v>
      </c>
      <c r="I4" s="7" t="n">
        <v>15</v>
      </c>
      <c r="J4" s="7" t="n">
        <v>18.2</v>
      </c>
      <c r="K4" s="7" t="n">
        <v>19.3</v>
      </c>
      <c r="L4" s="7" t="n">
        <v>21.8</v>
      </c>
      <c r="M4" s="7" t="n">
        <v>21.6</v>
      </c>
      <c r="N4" s="7" t="n">
        <v>25</v>
      </c>
      <c r="O4" s="7" t="n">
        <v>21.2</v>
      </c>
      <c r="P4" s="7" t="n">
        <v>25.7</v>
      </c>
      <c r="Q4" s="7" t="n">
        <v>26.2</v>
      </c>
      <c r="R4" s="7" t="n">
        <v>25.9</v>
      </c>
      <c r="S4" s="7" t="n">
        <v>25.5</v>
      </c>
      <c r="T4" s="7" t="n">
        <v>25.1</v>
      </c>
      <c r="U4" s="7" t="n">
        <v>21.2</v>
      </c>
      <c r="V4" s="7" t="n">
        <v>17.2</v>
      </c>
      <c r="W4" s="7" t="n">
        <v>15.4</v>
      </c>
      <c r="X4" s="7" t="n">
        <v>14.4</v>
      </c>
      <c r="Y4" s="8" t="n">
        <v>16.5</v>
      </c>
      <c r="AA4" s="7"/>
      <c r="AC4" s="9" t="n">
        <f aca="false">COUNTIF(B2:Y92,)</f>
        <v>0</v>
      </c>
    </row>
    <row r="5" customFormat="false" ht="15.75" hidden="false" customHeight="false" outlineLevel="0" collapsed="false">
      <c r="A5" s="2" t="n">
        <v>44290</v>
      </c>
      <c r="B5" s="6" t="n">
        <v>12.6</v>
      </c>
      <c r="C5" s="7" t="n">
        <v>12.3</v>
      </c>
      <c r="D5" s="7" t="n">
        <v>14.5</v>
      </c>
      <c r="E5" s="7" t="n">
        <v>13.9</v>
      </c>
      <c r="F5" s="7" t="n">
        <v>11.6</v>
      </c>
      <c r="G5" s="7" t="n">
        <v>13.6</v>
      </c>
      <c r="H5" s="7" t="n">
        <v>10.7</v>
      </c>
      <c r="I5" s="7" t="n">
        <v>13.7</v>
      </c>
      <c r="J5" s="7" t="n">
        <v>17.7</v>
      </c>
      <c r="K5" s="7" t="n">
        <v>17.1</v>
      </c>
      <c r="L5" s="7" t="n">
        <v>20.8</v>
      </c>
      <c r="M5" s="7" t="n">
        <v>21.6</v>
      </c>
      <c r="N5" s="7" t="n">
        <v>25.8</v>
      </c>
      <c r="O5" s="7" t="n">
        <v>21.6</v>
      </c>
      <c r="P5" s="7" t="n">
        <v>21.5</v>
      </c>
      <c r="Q5" s="7" t="n">
        <v>22.9</v>
      </c>
      <c r="R5" s="7" t="n">
        <v>24.3</v>
      </c>
      <c r="S5" s="7" t="n">
        <v>26.7</v>
      </c>
      <c r="T5" s="7" t="n">
        <v>26</v>
      </c>
      <c r="U5" s="7" t="n">
        <v>21.5</v>
      </c>
      <c r="V5" s="7" t="n">
        <v>20</v>
      </c>
      <c r="W5" s="7" t="n">
        <v>17.6</v>
      </c>
      <c r="X5" s="7" t="n">
        <v>15.9</v>
      </c>
      <c r="Y5" s="8" t="n">
        <v>15.6</v>
      </c>
      <c r="AA5" s="7"/>
    </row>
    <row r="6" customFormat="false" ht="15.75" hidden="false" customHeight="false" outlineLevel="0" collapsed="false">
      <c r="A6" s="2" t="n">
        <v>44291</v>
      </c>
      <c r="B6" s="6" t="n">
        <v>14.8</v>
      </c>
      <c r="C6" s="7" t="n">
        <v>13</v>
      </c>
      <c r="D6" s="7" t="n">
        <v>12</v>
      </c>
      <c r="E6" s="7" t="n">
        <v>14.4</v>
      </c>
      <c r="F6" s="7" t="n">
        <v>14.8</v>
      </c>
      <c r="G6" s="7" t="n">
        <v>10.3</v>
      </c>
      <c r="H6" s="7" t="n">
        <v>10.4</v>
      </c>
      <c r="I6" s="7" t="n">
        <v>16.6</v>
      </c>
      <c r="J6" s="7" t="n">
        <v>16.9</v>
      </c>
      <c r="K6" s="7" t="n">
        <v>18.1</v>
      </c>
      <c r="L6" s="7" t="n">
        <v>20.2</v>
      </c>
      <c r="M6" s="7" t="n">
        <v>20.7</v>
      </c>
      <c r="N6" s="7" t="n">
        <v>25.1</v>
      </c>
      <c r="O6" s="7" t="n">
        <v>21.1</v>
      </c>
      <c r="P6" s="7" t="n">
        <v>22.9</v>
      </c>
      <c r="Q6" s="7" t="n">
        <v>22.1</v>
      </c>
      <c r="R6" s="7" t="n">
        <v>26.5</v>
      </c>
      <c r="S6" s="7" t="n">
        <v>25.1</v>
      </c>
      <c r="T6" s="7" t="n">
        <v>24.3</v>
      </c>
      <c r="U6" s="7" t="n">
        <v>22</v>
      </c>
      <c r="V6" s="7" t="n">
        <v>19.6</v>
      </c>
      <c r="W6" s="7" t="n">
        <v>15.6</v>
      </c>
      <c r="X6" s="7" t="n">
        <v>14</v>
      </c>
      <c r="Y6" s="8" t="n">
        <v>14.7</v>
      </c>
    </row>
    <row r="7" customFormat="false" ht="15.75" hidden="false" customHeight="false" outlineLevel="0" collapsed="false">
      <c r="A7" s="2" t="n">
        <v>44292</v>
      </c>
      <c r="B7" s="6" t="n">
        <v>15.1</v>
      </c>
      <c r="C7" s="7" t="n">
        <v>14.4</v>
      </c>
      <c r="D7" s="7" t="n">
        <v>15.3</v>
      </c>
      <c r="E7" s="7" t="n">
        <v>14.8</v>
      </c>
      <c r="F7" s="7" t="n">
        <v>13.4</v>
      </c>
      <c r="G7" s="7" t="n">
        <v>10.4</v>
      </c>
      <c r="H7" s="7" t="n">
        <v>11.3</v>
      </c>
      <c r="I7" s="7" t="n">
        <v>13.4</v>
      </c>
      <c r="J7" s="7" t="n">
        <v>17.5</v>
      </c>
      <c r="K7" s="7" t="n">
        <v>19.2</v>
      </c>
      <c r="L7" s="7" t="n">
        <v>20.2</v>
      </c>
      <c r="M7" s="7" t="n">
        <v>21.4</v>
      </c>
      <c r="N7" s="7" t="n">
        <v>20</v>
      </c>
      <c r="O7" s="7" t="n">
        <v>25.8</v>
      </c>
      <c r="P7" s="7" t="n">
        <v>21</v>
      </c>
      <c r="Q7" s="7" t="n">
        <v>26.6</v>
      </c>
      <c r="R7" s="7" t="n">
        <v>25.7</v>
      </c>
      <c r="S7" s="7" t="n">
        <v>25.1</v>
      </c>
      <c r="T7" s="7" t="n">
        <v>25.2</v>
      </c>
      <c r="U7" s="7" t="n">
        <v>20.2</v>
      </c>
      <c r="V7" s="7" t="n">
        <v>20.1</v>
      </c>
      <c r="W7" s="7" t="n">
        <v>16.5</v>
      </c>
      <c r="X7" s="7" t="n">
        <v>17</v>
      </c>
      <c r="Y7" s="8" t="n">
        <v>13.9</v>
      </c>
    </row>
    <row r="8" customFormat="false" ht="15.75" hidden="false" customHeight="false" outlineLevel="0" collapsed="false">
      <c r="A8" s="2" t="n">
        <v>44293</v>
      </c>
      <c r="B8" s="6" t="n">
        <v>13.7</v>
      </c>
      <c r="C8" s="7" t="n">
        <v>13.7</v>
      </c>
      <c r="D8" s="7" t="n">
        <v>12.5</v>
      </c>
      <c r="E8" s="7" t="n">
        <v>13</v>
      </c>
      <c r="F8" s="7" t="n">
        <v>10.6</v>
      </c>
      <c r="G8" s="7" t="n">
        <v>11.4</v>
      </c>
      <c r="H8" s="7" t="n">
        <v>9.5</v>
      </c>
      <c r="I8" s="7" t="n">
        <v>13</v>
      </c>
      <c r="J8" s="7" t="n">
        <v>19</v>
      </c>
      <c r="K8" s="7" t="n">
        <v>17.1</v>
      </c>
      <c r="L8" s="7" t="n">
        <v>21.7</v>
      </c>
      <c r="M8" s="7" t="n">
        <v>21.6</v>
      </c>
      <c r="N8" s="7" t="n">
        <v>25.3</v>
      </c>
      <c r="O8" s="7" t="n">
        <v>22.1</v>
      </c>
      <c r="P8" s="7" t="n">
        <v>22</v>
      </c>
      <c r="Q8" s="7" t="n">
        <v>25.4</v>
      </c>
      <c r="R8" s="7" t="n">
        <v>26.8</v>
      </c>
      <c r="S8" s="7" t="n">
        <v>25.1</v>
      </c>
      <c r="T8" s="7" t="n">
        <v>26.6</v>
      </c>
      <c r="U8" s="7" t="n">
        <v>20.2</v>
      </c>
      <c r="V8" s="7" t="n">
        <v>19</v>
      </c>
      <c r="W8" s="7" t="n">
        <v>18.2</v>
      </c>
      <c r="X8" s="7" t="n">
        <v>15.1</v>
      </c>
      <c r="Y8" s="8" t="n">
        <v>16.5</v>
      </c>
    </row>
    <row r="9" customFormat="false" ht="15.75" hidden="false" customHeight="false" outlineLevel="0" collapsed="false">
      <c r="A9" s="2" t="n">
        <v>44294</v>
      </c>
      <c r="B9" s="6" t="n">
        <v>12.7</v>
      </c>
      <c r="C9" s="7" t="n">
        <v>13.3</v>
      </c>
      <c r="D9" s="7" t="n">
        <v>15.4</v>
      </c>
      <c r="E9" s="7" t="n">
        <v>13.6</v>
      </c>
      <c r="F9" s="7" t="n">
        <v>11.6</v>
      </c>
      <c r="G9" s="7" t="n">
        <v>11</v>
      </c>
      <c r="H9" s="7" t="n">
        <v>8.5</v>
      </c>
      <c r="I9" s="7" t="n">
        <v>16.2</v>
      </c>
      <c r="J9" s="7" t="n">
        <v>18.5</v>
      </c>
      <c r="K9" s="7" t="n">
        <v>20.1</v>
      </c>
      <c r="L9" s="7" t="n">
        <v>19.7</v>
      </c>
      <c r="M9" s="7" t="n">
        <v>19</v>
      </c>
      <c r="N9" s="7" t="n">
        <v>22.2</v>
      </c>
      <c r="O9" s="7" t="n">
        <v>20.5</v>
      </c>
      <c r="P9" s="7" t="n">
        <v>26.7</v>
      </c>
      <c r="Q9" s="7" t="n">
        <v>22.1</v>
      </c>
      <c r="R9" s="7" t="n">
        <v>26.2</v>
      </c>
      <c r="S9" s="7" t="n">
        <v>25.6</v>
      </c>
      <c r="T9" s="7" t="n">
        <v>25.7</v>
      </c>
      <c r="U9" s="7" t="n">
        <v>20</v>
      </c>
      <c r="V9" s="7" t="n">
        <v>20.3</v>
      </c>
      <c r="W9" s="7" t="n">
        <v>17.5</v>
      </c>
      <c r="X9" s="7" t="n">
        <v>13.4</v>
      </c>
      <c r="Y9" s="8" t="n">
        <v>17</v>
      </c>
      <c r="Z9" s="7"/>
    </row>
    <row r="10" customFormat="false" ht="15.75" hidden="false" customHeight="false" outlineLevel="0" collapsed="false">
      <c r="A10" s="2" t="n">
        <v>44295</v>
      </c>
      <c r="B10" s="6" t="n">
        <v>15.4</v>
      </c>
      <c r="C10" s="7" t="n">
        <v>16</v>
      </c>
      <c r="D10" s="7" t="n">
        <v>13.5</v>
      </c>
      <c r="E10" s="7" t="n">
        <v>15.5</v>
      </c>
      <c r="F10" s="7" t="n">
        <v>14</v>
      </c>
      <c r="G10" s="7" t="n">
        <v>11.7</v>
      </c>
      <c r="H10" s="7" t="n">
        <v>8.4</v>
      </c>
      <c r="I10" s="7" t="n">
        <v>14.1</v>
      </c>
      <c r="J10" s="7" t="n">
        <v>16.3</v>
      </c>
      <c r="K10" s="7" t="n">
        <v>20.9</v>
      </c>
      <c r="L10" s="7" t="n">
        <v>21.7</v>
      </c>
      <c r="M10" s="7" t="n">
        <v>21</v>
      </c>
      <c r="N10" s="7" t="n">
        <v>25.4</v>
      </c>
      <c r="O10" s="7" t="n">
        <v>21.6</v>
      </c>
      <c r="P10" s="7" t="n">
        <v>25.5</v>
      </c>
      <c r="Q10" s="7" t="n">
        <v>26.7</v>
      </c>
      <c r="R10" s="7" t="n">
        <v>22.7</v>
      </c>
      <c r="S10" s="7" t="n">
        <v>25.6</v>
      </c>
      <c r="T10" s="7" t="n">
        <v>25.3</v>
      </c>
      <c r="U10" s="7" t="n">
        <v>21</v>
      </c>
      <c r="V10" s="7" t="n">
        <v>11.3</v>
      </c>
      <c r="W10" s="7" t="n">
        <v>16.1</v>
      </c>
      <c r="X10" s="7" t="n">
        <v>16</v>
      </c>
      <c r="Y10" s="8" t="n">
        <v>14.2</v>
      </c>
    </row>
    <row r="11" customFormat="false" ht="15.75" hidden="false" customHeight="false" outlineLevel="0" collapsed="false">
      <c r="A11" s="2" t="n">
        <v>44296</v>
      </c>
      <c r="B11" s="6" t="n">
        <v>15</v>
      </c>
      <c r="C11" s="7" t="n">
        <v>15.6</v>
      </c>
      <c r="D11" s="7" t="n">
        <v>15</v>
      </c>
      <c r="E11" s="7" t="n">
        <v>14.8</v>
      </c>
      <c r="F11" s="7" t="n">
        <v>13.4</v>
      </c>
      <c r="G11" s="7" t="n">
        <v>13.3</v>
      </c>
      <c r="H11" s="7" t="n">
        <v>11.7</v>
      </c>
      <c r="I11" s="7" t="n">
        <v>14.4</v>
      </c>
      <c r="J11" s="7" t="n">
        <v>17.9</v>
      </c>
      <c r="K11" s="7" t="n">
        <v>17</v>
      </c>
      <c r="L11" s="7" t="n">
        <v>20.7</v>
      </c>
      <c r="M11" s="7" t="n">
        <v>21</v>
      </c>
      <c r="N11" s="7" t="n">
        <v>25.6</v>
      </c>
      <c r="O11" s="7" t="n">
        <v>21.7</v>
      </c>
      <c r="P11" s="7" t="n">
        <v>21.3</v>
      </c>
      <c r="Q11" s="7" t="n">
        <v>25.1</v>
      </c>
      <c r="R11" s="7" t="n">
        <v>22.1</v>
      </c>
      <c r="S11" s="7" t="n">
        <v>25.6</v>
      </c>
      <c r="T11" s="7" t="n">
        <v>25.5</v>
      </c>
      <c r="U11" s="7" t="n">
        <v>19</v>
      </c>
      <c r="V11" s="7" t="n">
        <v>20.5</v>
      </c>
      <c r="W11" s="7" t="n">
        <v>17.9</v>
      </c>
      <c r="X11" s="7" t="n">
        <v>16.7</v>
      </c>
      <c r="Y11" s="8" t="n">
        <v>16.6</v>
      </c>
    </row>
    <row r="12" customFormat="false" ht="15.75" hidden="false" customHeight="false" outlineLevel="0" collapsed="false">
      <c r="A12" s="2" t="n">
        <v>44297</v>
      </c>
      <c r="B12" s="6" t="n">
        <v>15.6</v>
      </c>
      <c r="C12" s="7" t="n">
        <v>15.9</v>
      </c>
      <c r="D12" s="7" t="n">
        <v>16</v>
      </c>
      <c r="E12" s="7" t="n">
        <v>12.8</v>
      </c>
      <c r="F12" s="7" t="n">
        <v>10.6</v>
      </c>
      <c r="G12" s="7" t="n">
        <v>11.7</v>
      </c>
      <c r="H12" s="7" t="n">
        <v>8.2</v>
      </c>
      <c r="I12" s="7" t="n">
        <v>13.6</v>
      </c>
      <c r="J12" s="7" t="n">
        <v>15.4</v>
      </c>
      <c r="K12" s="7" t="n">
        <v>20.7</v>
      </c>
      <c r="L12" s="7" t="n">
        <v>21.1</v>
      </c>
      <c r="M12" s="7" t="n">
        <v>21.4</v>
      </c>
      <c r="N12" s="7" t="n">
        <v>21</v>
      </c>
      <c r="O12" s="7" t="n">
        <v>21.6</v>
      </c>
      <c r="P12" s="7" t="n">
        <v>22.6</v>
      </c>
      <c r="Q12" s="7" t="n">
        <v>22</v>
      </c>
      <c r="R12" s="7" t="n">
        <v>25.9</v>
      </c>
      <c r="S12" s="7" t="n">
        <v>22.8</v>
      </c>
      <c r="T12" s="7" t="n">
        <v>25.8</v>
      </c>
      <c r="U12" s="7" t="n">
        <v>20.9</v>
      </c>
      <c r="V12" s="7" t="n">
        <v>20.8</v>
      </c>
      <c r="W12" s="7" t="n">
        <v>15.2</v>
      </c>
      <c r="X12" s="7" t="n">
        <v>16.1</v>
      </c>
      <c r="Y12" s="8" t="n">
        <v>15</v>
      </c>
      <c r="AA12" s="7"/>
    </row>
    <row r="13" customFormat="false" ht="15.75" hidden="false" customHeight="false" outlineLevel="0" collapsed="false">
      <c r="A13" s="2" t="n">
        <v>44298</v>
      </c>
      <c r="B13" s="6" t="n">
        <v>12.7</v>
      </c>
      <c r="C13" s="7" t="n">
        <v>15.9</v>
      </c>
      <c r="D13" s="7" t="n">
        <v>13.7</v>
      </c>
      <c r="E13" s="7" t="n">
        <v>14.2</v>
      </c>
      <c r="F13" s="7" t="n">
        <v>11</v>
      </c>
      <c r="G13" s="7" t="n">
        <v>13.6</v>
      </c>
      <c r="H13" s="7" t="n">
        <v>10.2</v>
      </c>
      <c r="I13" s="7" t="n">
        <v>16.4</v>
      </c>
      <c r="J13" s="7" t="n">
        <v>19</v>
      </c>
      <c r="K13" s="7" t="n">
        <v>18.1</v>
      </c>
      <c r="L13" s="7" t="n">
        <v>21.2</v>
      </c>
      <c r="M13" s="7" t="n">
        <v>19.2</v>
      </c>
      <c r="N13" s="7" t="n">
        <v>20.6</v>
      </c>
      <c r="O13" s="7" t="n">
        <v>25.4</v>
      </c>
      <c r="P13" s="7" t="n">
        <v>26.6</v>
      </c>
      <c r="Q13" s="7" t="n">
        <v>22.2</v>
      </c>
      <c r="R13" s="7" t="n">
        <v>26.9</v>
      </c>
      <c r="S13" s="7" t="n">
        <v>25.1</v>
      </c>
      <c r="T13" s="7" t="n">
        <v>25.5</v>
      </c>
      <c r="U13" s="7" t="n">
        <v>21</v>
      </c>
      <c r="V13" s="7" t="n">
        <v>20.1</v>
      </c>
      <c r="W13" s="7" t="n">
        <v>17</v>
      </c>
      <c r="X13" s="7" t="n">
        <v>15.9</v>
      </c>
      <c r="Y13" s="8" t="n">
        <v>15.8</v>
      </c>
      <c r="AA13" s="7"/>
    </row>
    <row r="14" customFormat="false" ht="15.75" hidden="false" customHeight="false" outlineLevel="0" collapsed="false">
      <c r="A14" s="2" t="n">
        <v>44299</v>
      </c>
      <c r="B14" s="6" t="n">
        <v>12.5</v>
      </c>
      <c r="C14" s="7" t="n">
        <v>13.8</v>
      </c>
      <c r="D14" s="7" t="n">
        <v>14.2</v>
      </c>
      <c r="E14" s="7" t="n">
        <v>12.7</v>
      </c>
      <c r="F14" s="7" t="n">
        <v>14</v>
      </c>
      <c r="G14" s="7" t="n">
        <v>10.5</v>
      </c>
      <c r="H14" s="7" t="n">
        <v>9.9</v>
      </c>
      <c r="I14" s="7" t="n">
        <v>16.3</v>
      </c>
      <c r="J14" s="7" t="n">
        <v>18.2</v>
      </c>
      <c r="K14" s="7" t="n">
        <v>17.1</v>
      </c>
      <c r="L14" s="7" t="n">
        <v>22</v>
      </c>
      <c r="M14" s="7" t="n">
        <v>19.7</v>
      </c>
      <c r="N14" s="7" t="n">
        <v>22.3</v>
      </c>
      <c r="O14" s="7" t="n">
        <v>22.1</v>
      </c>
      <c r="P14" s="7" t="n">
        <v>21</v>
      </c>
      <c r="Q14" s="7" t="n">
        <v>25.9</v>
      </c>
      <c r="R14" s="7" t="n">
        <v>25.8</v>
      </c>
      <c r="S14" s="7" t="n">
        <v>25</v>
      </c>
      <c r="T14" s="7" t="n">
        <v>25.4</v>
      </c>
      <c r="U14" s="7" t="n">
        <v>21.7</v>
      </c>
      <c r="V14" s="7" t="n">
        <v>18</v>
      </c>
      <c r="W14" s="7" t="n">
        <v>17.9</v>
      </c>
      <c r="X14" s="7" t="n">
        <v>15.6</v>
      </c>
      <c r="Y14" s="8" t="n">
        <v>16.1</v>
      </c>
    </row>
    <row r="15" customFormat="false" ht="15.75" hidden="false" customHeight="false" outlineLevel="0" collapsed="false">
      <c r="A15" s="2" t="n">
        <v>44300</v>
      </c>
      <c r="B15" s="6" t="n">
        <v>16</v>
      </c>
      <c r="C15" s="7" t="n">
        <v>15.7</v>
      </c>
      <c r="D15" s="7" t="n">
        <v>13</v>
      </c>
      <c r="E15" s="7" t="n">
        <v>12</v>
      </c>
      <c r="F15" s="7" t="n">
        <v>13.1</v>
      </c>
      <c r="G15" s="7" t="n">
        <v>12.7</v>
      </c>
      <c r="H15" s="7" t="n">
        <v>10.4</v>
      </c>
      <c r="I15" s="7" t="n">
        <v>15.8</v>
      </c>
      <c r="J15" s="7" t="n">
        <v>17.7</v>
      </c>
      <c r="K15" s="7" t="n">
        <v>20.2</v>
      </c>
      <c r="L15" s="7" t="n">
        <v>21.5</v>
      </c>
      <c r="M15" s="7" t="n">
        <v>21.2</v>
      </c>
      <c r="N15" s="7" t="n">
        <v>25.3</v>
      </c>
      <c r="O15" s="7" t="n">
        <v>25.2</v>
      </c>
      <c r="P15" s="7" t="n">
        <v>26.2</v>
      </c>
      <c r="Q15" s="7" t="n">
        <v>22.2</v>
      </c>
      <c r="R15" s="7" t="n">
        <v>26.9</v>
      </c>
      <c r="S15" s="7" t="n">
        <v>26.5</v>
      </c>
      <c r="T15" s="7" t="n">
        <v>22</v>
      </c>
      <c r="U15" s="7" t="n">
        <v>24.3</v>
      </c>
      <c r="V15" s="7" t="n">
        <v>20.7</v>
      </c>
      <c r="W15" s="7" t="n">
        <v>17.2</v>
      </c>
      <c r="X15" s="7" t="n">
        <v>14.5</v>
      </c>
      <c r="Y15" s="8" t="n">
        <v>13.2</v>
      </c>
    </row>
    <row r="16" customFormat="false" ht="15.75" hidden="false" customHeight="false" outlineLevel="0" collapsed="false">
      <c r="A16" s="2" t="n">
        <v>44301</v>
      </c>
      <c r="B16" s="6" t="n">
        <v>15.4</v>
      </c>
      <c r="C16" s="7" t="n">
        <v>15.2</v>
      </c>
      <c r="D16" s="7" t="n">
        <v>14.3</v>
      </c>
      <c r="E16" s="7" t="n">
        <v>15.2</v>
      </c>
      <c r="F16" s="7" t="n">
        <v>13.4</v>
      </c>
      <c r="G16" s="7" t="n">
        <v>12.3</v>
      </c>
      <c r="H16" s="7" t="n">
        <v>8.6</v>
      </c>
      <c r="I16" s="7" t="n">
        <v>15.7</v>
      </c>
      <c r="J16" s="7" t="n">
        <v>16.7</v>
      </c>
      <c r="K16" s="7" t="n">
        <v>17</v>
      </c>
      <c r="L16" s="7" t="n">
        <v>21.6</v>
      </c>
      <c r="M16" s="7" t="n">
        <v>22.2</v>
      </c>
      <c r="N16" s="7" t="n">
        <v>25.3</v>
      </c>
      <c r="O16" s="7" t="n">
        <v>21.7</v>
      </c>
      <c r="P16" s="7" t="n">
        <v>21</v>
      </c>
      <c r="Q16" s="7" t="n">
        <v>22.7</v>
      </c>
      <c r="R16" s="7" t="n">
        <v>28.1</v>
      </c>
      <c r="S16" s="7" t="n">
        <v>25.6</v>
      </c>
      <c r="T16" s="7" t="n">
        <v>26.9</v>
      </c>
      <c r="U16" s="7" t="n">
        <v>19.8</v>
      </c>
      <c r="V16" s="7" t="n">
        <v>18.1</v>
      </c>
      <c r="W16" s="7" t="n">
        <v>18.1</v>
      </c>
      <c r="X16" s="7" t="n">
        <v>17</v>
      </c>
      <c r="Y16" s="8" t="n">
        <v>15</v>
      </c>
    </row>
    <row r="17" customFormat="false" ht="15.75" hidden="false" customHeight="false" outlineLevel="0" collapsed="false">
      <c r="A17" s="2" t="n">
        <v>44302</v>
      </c>
      <c r="B17" s="6" t="n">
        <v>15.4</v>
      </c>
      <c r="C17" s="7" t="n">
        <v>12.6</v>
      </c>
      <c r="D17" s="7" t="n">
        <v>12.6</v>
      </c>
      <c r="E17" s="7" t="n">
        <v>15.7</v>
      </c>
      <c r="F17" s="7" t="n">
        <v>13.4</v>
      </c>
      <c r="G17" s="7" t="n">
        <v>12.4</v>
      </c>
      <c r="H17" s="7" t="n">
        <v>11.9</v>
      </c>
      <c r="I17" s="7" t="n">
        <v>15.4</v>
      </c>
      <c r="J17" s="7" t="n">
        <v>16.6</v>
      </c>
      <c r="K17" s="7" t="n">
        <v>20.4</v>
      </c>
      <c r="L17" s="7" t="n">
        <v>20.2</v>
      </c>
      <c r="M17" s="7" t="n">
        <v>22.6</v>
      </c>
      <c r="N17" s="7" t="n">
        <v>25.9</v>
      </c>
      <c r="O17" s="7" t="n">
        <v>20</v>
      </c>
      <c r="P17" s="7" t="n">
        <v>22.6</v>
      </c>
      <c r="Q17" s="7" t="n">
        <v>26</v>
      </c>
      <c r="R17" s="7" t="n">
        <v>26.5</v>
      </c>
      <c r="S17" s="7" t="n">
        <v>25.7</v>
      </c>
      <c r="T17" s="7" t="n">
        <v>26.7</v>
      </c>
      <c r="U17" s="7" t="n">
        <v>21</v>
      </c>
      <c r="V17" s="7" t="n">
        <v>20.4</v>
      </c>
      <c r="W17" s="7" t="n">
        <v>18.6</v>
      </c>
      <c r="X17" s="7" t="n">
        <v>15.1</v>
      </c>
      <c r="Y17" s="8" t="n">
        <v>14.3</v>
      </c>
    </row>
    <row r="18" customFormat="false" ht="15.75" hidden="false" customHeight="false" outlineLevel="0" collapsed="false">
      <c r="A18" s="2" t="n">
        <v>44303</v>
      </c>
      <c r="B18" s="6" t="n">
        <v>14.5</v>
      </c>
      <c r="C18" s="7" t="n">
        <v>12.7</v>
      </c>
      <c r="D18" s="7" t="n">
        <v>13.6</v>
      </c>
      <c r="E18" s="7" t="n">
        <v>12.8</v>
      </c>
      <c r="F18" s="7" t="n">
        <v>13.1</v>
      </c>
      <c r="G18" s="7" t="n">
        <v>11.1</v>
      </c>
      <c r="H18" s="7" t="n">
        <v>10.9</v>
      </c>
      <c r="I18" s="7" t="n">
        <v>16.7</v>
      </c>
      <c r="J18" s="7" t="n">
        <v>15.8</v>
      </c>
      <c r="K18" s="7" t="n">
        <v>20.4</v>
      </c>
      <c r="L18" s="7" t="n">
        <v>11.3</v>
      </c>
      <c r="M18" s="7" t="n">
        <v>22.6</v>
      </c>
      <c r="N18" s="7" t="n">
        <v>25</v>
      </c>
      <c r="O18" s="7" t="n">
        <v>20.3</v>
      </c>
      <c r="P18" s="7" t="n">
        <v>26</v>
      </c>
      <c r="Q18" s="7" t="n">
        <v>22</v>
      </c>
      <c r="R18" s="7" t="n">
        <v>25.5</v>
      </c>
      <c r="S18" s="7" t="n">
        <v>27</v>
      </c>
      <c r="T18" s="7" t="n">
        <v>28.1</v>
      </c>
      <c r="U18" s="7" t="n">
        <v>20</v>
      </c>
      <c r="V18" s="7" t="n">
        <v>17.1</v>
      </c>
      <c r="W18" s="7" t="n">
        <v>16.5</v>
      </c>
      <c r="X18" s="7" t="n">
        <v>16.6</v>
      </c>
      <c r="Y18" s="8" t="n">
        <v>13.8</v>
      </c>
    </row>
    <row r="19" customFormat="false" ht="15.75" hidden="false" customHeight="false" outlineLevel="0" collapsed="false">
      <c r="A19" s="2" t="n">
        <v>44304</v>
      </c>
      <c r="B19" s="6" t="n">
        <v>13.2</v>
      </c>
      <c r="C19" s="7" t="n">
        <v>15.6</v>
      </c>
      <c r="D19" s="7" t="n">
        <v>12.7</v>
      </c>
      <c r="E19" s="7" t="n">
        <v>14.8</v>
      </c>
      <c r="F19" s="7" t="n">
        <v>10.6</v>
      </c>
      <c r="G19" s="7" t="n">
        <v>11</v>
      </c>
      <c r="H19" s="7" t="n">
        <v>8.6</v>
      </c>
      <c r="I19" s="7" t="n">
        <v>14.4</v>
      </c>
      <c r="J19" s="7" t="n">
        <v>17.2</v>
      </c>
      <c r="K19" s="7" t="n">
        <v>19.3</v>
      </c>
      <c r="L19" s="7" t="n">
        <v>18.5</v>
      </c>
      <c r="M19" s="7" t="n">
        <v>22.1</v>
      </c>
      <c r="N19" s="7" t="n">
        <v>25.2</v>
      </c>
      <c r="O19" s="7" t="n">
        <v>20.7</v>
      </c>
      <c r="P19" s="7" t="n">
        <v>26.2</v>
      </c>
      <c r="Q19" s="7" t="n">
        <v>22.9</v>
      </c>
      <c r="R19" s="7" t="n">
        <v>25.3</v>
      </c>
      <c r="S19" s="7" t="n">
        <v>25.3</v>
      </c>
      <c r="T19" s="7" t="n">
        <v>26.9</v>
      </c>
      <c r="U19" s="7" t="n">
        <v>20.8</v>
      </c>
      <c r="V19" s="7" t="n">
        <v>17.5</v>
      </c>
      <c r="W19" s="7" t="n">
        <v>17.5</v>
      </c>
      <c r="X19" s="7" t="n">
        <v>15.9</v>
      </c>
      <c r="Y19" s="8" t="n">
        <v>13</v>
      </c>
    </row>
    <row r="20" customFormat="false" ht="15.75" hidden="false" customHeight="false" outlineLevel="0" collapsed="false">
      <c r="A20" s="2" t="n">
        <v>44305</v>
      </c>
      <c r="B20" s="6" t="n">
        <v>12.8</v>
      </c>
      <c r="C20" s="7" t="n">
        <v>13.2</v>
      </c>
      <c r="D20" s="7" t="n">
        <v>14.8</v>
      </c>
      <c r="E20" s="7" t="n">
        <v>13.6</v>
      </c>
      <c r="F20" s="7" t="n">
        <v>12</v>
      </c>
      <c r="G20" s="7" t="n">
        <v>11</v>
      </c>
      <c r="H20" s="7" t="n">
        <v>9.6</v>
      </c>
      <c r="I20" s="7" t="n">
        <v>13.6</v>
      </c>
      <c r="J20" s="7" t="n">
        <v>16</v>
      </c>
      <c r="K20" s="7" t="n">
        <v>17.6</v>
      </c>
      <c r="L20" s="7" t="n">
        <v>11.3</v>
      </c>
      <c r="M20" s="7" t="n">
        <v>20.2</v>
      </c>
      <c r="N20" s="7" t="n">
        <v>25.3</v>
      </c>
      <c r="O20" s="7" t="n">
        <v>22.6</v>
      </c>
      <c r="P20" s="7" t="n">
        <v>26.3</v>
      </c>
      <c r="Q20" s="7" t="n">
        <v>25</v>
      </c>
      <c r="R20" s="7" t="n">
        <v>22.4</v>
      </c>
      <c r="S20" s="7" t="n">
        <v>25.4</v>
      </c>
      <c r="T20" s="7" t="n">
        <v>25.1</v>
      </c>
      <c r="U20" s="7" t="n">
        <v>19.4</v>
      </c>
      <c r="V20" s="7" t="n">
        <v>17.2</v>
      </c>
      <c r="W20" s="7" t="n">
        <v>17.3</v>
      </c>
      <c r="X20" s="7" t="n">
        <v>17</v>
      </c>
      <c r="Y20" s="8" t="n">
        <v>14.9</v>
      </c>
    </row>
    <row r="21" customFormat="false" ht="15.75" hidden="false" customHeight="false" outlineLevel="0" collapsed="false">
      <c r="A21" s="2" t="n">
        <v>44306</v>
      </c>
      <c r="B21" s="6" t="n">
        <v>12.3</v>
      </c>
      <c r="C21" s="7" t="n">
        <v>13</v>
      </c>
      <c r="D21" s="7" t="n">
        <v>14.6</v>
      </c>
      <c r="E21" s="7" t="n">
        <v>12</v>
      </c>
      <c r="F21" s="7" t="n">
        <v>10.9</v>
      </c>
      <c r="G21" s="7" t="n">
        <v>11.6</v>
      </c>
      <c r="H21" s="7" t="n">
        <v>8.1</v>
      </c>
      <c r="I21" s="7" t="n">
        <v>15.6</v>
      </c>
      <c r="J21" s="7" t="n">
        <v>11.3</v>
      </c>
      <c r="K21" s="7" t="n">
        <v>17.2</v>
      </c>
      <c r="L21" s="7" t="n">
        <v>20.2</v>
      </c>
      <c r="M21" s="7" t="n">
        <v>21.5</v>
      </c>
      <c r="N21" s="7" t="n">
        <v>21.6</v>
      </c>
      <c r="O21" s="7" t="n">
        <v>22.9</v>
      </c>
      <c r="P21" s="7" t="n">
        <v>25.2</v>
      </c>
      <c r="Q21" s="7" t="n">
        <v>26.4</v>
      </c>
      <c r="R21" s="7" t="n">
        <v>25.6</v>
      </c>
      <c r="S21" s="7" t="n">
        <v>25.6</v>
      </c>
      <c r="T21" s="7" t="n">
        <v>25.2</v>
      </c>
      <c r="U21" s="7" t="n">
        <v>22.2</v>
      </c>
      <c r="V21" s="7" t="n">
        <v>20.2</v>
      </c>
      <c r="W21" s="7" t="n">
        <v>16.3</v>
      </c>
      <c r="X21" s="7" t="n">
        <v>15.7</v>
      </c>
      <c r="Y21" s="8" t="n">
        <v>16.4</v>
      </c>
    </row>
    <row r="22" customFormat="false" ht="15.75" hidden="false" customHeight="false" outlineLevel="0" collapsed="false">
      <c r="A22" s="2" t="n">
        <v>44307</v>
      </c>
      <c r="B22" s="6" t="n">
        <v>14.6</v>
      </c>
      <c r="C22" s="7" t="n">
        <v>13.9</v>
      </c>
      <c r="D22" s="7" t="n">
        <v>13.2</v>
      </c>
      <c r="E22" s="7" t="n">
        <v>14.9</v>
      </c>
      <c r="F22" s="7" t="n">
        <v>12.7</v>
      </c>
      <c r="G22" s="7" t="n">
        <v>11.2</v>
      </c>
      <c r="H22" s="7" t="n">
        <v>12</v>
      </c>
      <c r="I22" s="7" t="n">
        <v>13.9</v>
      </c>
      <c r="J22" s="7" t="n">
        <v>17.7</v>
      </c>
      <c r="K22" s="7" t="n">
        <v>21</v>
      </c>
      <c r="L22" s="7" t="n">
        <v>18.9</v>
      </c>
      <c r="M22" s="7" t="n">
        <v>20.8</v>
      </c>
      <c r="N22" s="7" t="n">
        <v>25.2</v>
      </c>
      <c r="O22" s="7" t="n">
        <v>24.3</v>
      </c>
      <c r="P22" s="7" t="n">
        <v>25.5</v>
      </c>
      <c r="Q22" s="7" t="n">
        <v>22.3</v>
      </c>
      <c r="R22" s="7" t="n">
        <v>25.3</v>
      </c>
      <c r="S22" s="7" t="n">
        <v>26.4</v>
      </c>
      <c r="T22" s="7" t="n">
        <v>26.3</v>
      </c>
      <c r="U22" s="7" t="n">
        <v>19.2</v>
      </c>
      <c r="V22" s="7" t="n">
        <v>17.7</v>
      </c>
      <c r="W22" s="7" t="n">
        <v>16.7</v>
      </c>
      <c r="X22" s="7" t="n">
        <v>15.4</v>
      </c>
      <c r="Y22" s="8" t="n">
        <v>16.9</v>
      </c>
    </row>
    <row r="23" customFormat="false" ht="15.75" hidden="false" customHeight="false" outlineLevel="0" collapsed="false">
      <c r="A23" s="2" t="n">
        <v>44308</v>
      </c>
      <c r="B23" s="6" t="n">
        <v>13.5</v>
      </c>
      <c r="C23" s="7" t="n">
        <v>15.9</v>
      </c>
      <c r="D23" s="7" t="n">
        <v>13.4</v>
      </c>
      <c r="E23" s="7" t="n">
        <v>13.4</v>
      </c>
      <c r="F23" s="7" t="n">
        <v>11.1</v>
      </c>
      <c r="G23" s="7" t="n">
        <v>13.6</v>
      </c>
      <c r="H23" s="7" t="n">
        <v>10.6</v>
      </c>
      <c r="I23" s="7" t="n">
        <v>15.6</v>
      </c>
      <c r="J23" s="7" t="n">
        <v>15</v>
      </c>
      <c r="K23" s="7" t="n">
        <v>20.6</v>
      </c>
      <c r="L23" s="7" t="n">
        <v>18.4</v>
      </c>
      <c r="M23" s="7" t="n">
        <v>22.8</v>
      </c>
      <c r="N23" s="7" t="n">
        <v>20.7</v>
      </c>
      <c r="O23" s="7" t="n">
        <v>25.6</v>
      </c>
      <c r="P23" s="7" t="n">
        <v>25</v>
      </c>
      <c r="Q23" s="7" t="n">
        <v>25.7</v>
      </c>
      <c r="R23" s="7" t="n">
        <v>26.6</v>
      </c>
      <c r="S23" s="7" t="n">
        <v>22.4</v>
      </c>
      <c r="T23" s="7" t="n">
        <v>25.2</v>
      </c>
      <c r="U23" s="7" t="n">
        <v>19.2</v>
      </c>
      <c r="V23" s="7" t="n">
        <v>20.8</v>
      </c>
      <c r="W23" s="7" t="n">
        <v>16.1</v>
      </c>
      <c r="X23" s="7" t="n">
        <v>13.8</v>
      </c>
      <c r="Y23" s="8" t="n">
        <v>15.8</v>
      </c>
    </row>
    <row r="24" customFormat="false" ht="15.75" hidden="false" customHeight="false" outlineLevel="0" collapsed="false">
      <c r="A24" s="2" t="n">
        <v>44311</v>
      </c>
      <c r="B24" s="6" t="n">
        <v>13.3</v>
      </c>
      <c r="C24" s="7" t="n">
        <v>14.7</v>
      </c>
      <c r="D24" s="7" t="n">
        <v>16</v>
      </c>
      <c r="E24" s="7" t="n">
        <v>14.3</v>
      </c>
      <c r="F24" s="7" t="n">
        <v>10.1</v>
      </c>
      <c r="G24" s="7" t="n">
        <v>13.7</v>
      </c>
      <c r="H24" s="7" t="n">
        <v>8.9</v>
      </c>
      <c r="I24" s="7" t="n">
        <v>16.7</v>
      </c>
      <c r="J24" s="7" t="n">
        <v>17.8</v>
      </c>
      <c r="K24" s="7" t="n">
        <v>17.7</v>
      </c>
      <c r="L24" s="7" t="n">
        <v>20.4</v>
      </c>
      <c r="M24" s="7" t="n">
        <v>19.8</v>
      </c>
      <c r="N24" s="7" t="n">
        <v>22.8</v>
      </c>
      <c r="O24" s="7" t="n">
        <v>25.6</v>
      </c>
      <c r="P24" s="7" t="n">
        <v>22.7</v>
      </c>
      <c r="Q24" s="7" t="n">
        <v>22.3</v>
      </c>
      <c r="R24" s="7" t="n">
        <v>25.4</v>
      </c>
      <c r="S24" s="7" t="n">
        <v>22.8</v>
      </c>
      <c r="T24" s="7" t="n">
        <v>25.3</v>
      </c>
      <c r="U24" s="7" t="n">
        <v>21.2</v>
      </c>
      <c r="V24" s="7" t="n">
        <v>18.8</v>
      </c>
      <c r="W24" s="7" t="n">
        <v>15.9</v>
      </c>
      <c r="X24" s="7" t="n">
        <v>14.1</v>
      </c>
      <c r="Y24" s="8" t="n">
        <v>14.9</v>
      </c>
    </row>
    <row r="25" customFormat="false" ht="15.75" hidden="false" customHeight="false" outlineLevel="0" collapsed="false">
      <c r="A25" s="2" t="n">
        <v>44312</v>
      </c>
      <c r="B25" s="6" t="n">
        <v>14.7</v>
      </c>
      <c r="C25" s="7" t="n">
        <v>12.8</v>
      </c>
      <c r="D25" s="7" t="n">
        <v>13.8</v>
      </c>
      <c r="E25" s="7" t="n">
        <v>13.7</v>
      </c>
      <c r="F25" s="7" t="n">
        <v>10.7</v>
      </c>
      <c r="G25" s="7" t="n">
        <v>13.1</v>
      </c>
      <c r="H25" s="7" t="n">
        <v>9.8</v>
      </c>
      <c r="I25" s="7" t="n">
        <v>14.3</v>
      </c>
      <c r="J25" s="7" t="n">
        <v>16.9</v>
      </c>
      <c r="K25" s="7" t="n">
        <v>17.4</v>
      </c>
      <c r="L25" s="7" t="n">
        <v>19.3</v>
      </c>
      <c r="M25" s="7" t="n">
        <v>20.8</v>
      </c>
      <c r="N25" s="7" t="n">
        <v>20.7</v>
      </c>
      <c r="O25" s="7" t="n">
        <v>21.5</v>
      </c>
      <c r="P25" s="7" t="n">
        <v>26.6</v>
      </c>
      <c r="Q25" s="7" t="n">
        <v>25.7</v>
      </c>
      <c r="R25" s="7" t="n">
        <v>26.7</v>
      </c>
      <c r="S25" s="7" t="n">
        <v>26</v>
      </c>
      <c r="T25" s="7" t="n">
        <v>25</v>
      </c>
      <c r="U25" s="7" t="n">
        <v>20.7</v>
      </c>
      <c r="V25" s="7" t="n">
        <v>21</v>
      </c>
      <c r="W25" s="7" t="n">
        <v>18.1</v>
      </c>
      <c r="X25" s="7" t="n">
        <v>14.2</v>
      </c>
      <c r="Y25" s="8" t="n">
        <v>16.6</v>
      </c>
    </row>
    <row r="26" customFormat="false" ht="15.75" hidden="false" customHeight="false" outlineLevel="0" collapsed="false">
      <c r="A26" s="2" t="n">
        <v>44311</v>
      </c>
      <c r="B26" s="6" t="n">
        <v>15.3</v>
      </c>
      <c r="C26" s="7" t="n">
        <v>12.3</v>
      </c>
      <c r="D26" s="7" t="n">
        <v>13.3</v>
      </c>
      <c r="E26" s="7" t="n">
        <v>14.5</v>
      </c>
      <c r="F26" s="7" t="n">
        <v>11.4</v>
      </c>
      <c r="G26" s="7" t="n">
        <v>10.3</v>
      </c>
      <c r="H26" s="7" t="n">
        <v>10.4</v>
      </c>
      <c r="I26" s="7" t="n">
        <v>14.8</v>
      </c>
      <c r="J26" s="7" t="n">
        <v>18.4</v>
      </c>
      <c r="K26" s="7" t="n">
        <v>18.4</v>
      </c>
      <c r="L26" s="7" t="n">
        <v>20.7</v>
      </c>
      <c r="M26" s="7" t="n">
        <v>20.5</v>
      </c>
      <c r="N26" s="7" t="n">
        <v>21.5</v>
      </c>
      <c r="O26" s="7" t="n">
        <v>20.7</v>
      </c>
      <c r="P26" s="7" t="n">
        <v>22.7</v>
      </c>
      <c r="Q26" s="7" t="n">
        <v>28.1</v>
      </c>
      <c r="R26" s="7" t="n">
        <v>25.3</v>
      </c>
      <c r="S26" s="7" t="n">
        <v>25.1</v>
      </c>
      <c r="T26" s="7" t="n">
        <v>25.6</v>
      </c>
      <c r="U26" s="7" t="n">
        <v>19.8</v>
      </c>
      <c r="V26" s="7" t="n">
        <v>20.6</v>
      </c>
      <c r="W26" s="7" t="n">
        <v>18.1</v>
      </c>
      <c r="X26" s="7" t="n">
        <v>13.8</v>
      </c>
      <c r="Y26" s="8" t="n">
        <v>13.8</v>
      </c>
    </row>
    <row r="27" customFormat="false" ht="15.75" hidden="false" customHeight="false" outlineLevel="0" collapsed="false">
      <c r="A27" s="2" t="n">
        <v>44312</v>
      </c>
      <c r="B27" s="6" t="n">
        <v>14.6</v>
      </c>
      <c r="C27" s="7" t="n">
        <v>15.1</v>
      </c>
      <c r="D27" s="7" t="n">
        <v>12.4</v>
      </c>
      <c r="E27" s="7" t="n">
        <v>15.4</v>
      </c>
      <c r="F27" s="7" t="n">
        <v>11.9</v>
      </c>
      <c r="G27" s="7" t="n">
        <v>11.3</v>
      </c>
      <c r="H27" s="7" t="n">
        <v>10.4</v>
      </c>
      <c r="I27" s="7" t="n">
        <v>16.8</v>
      </c>
      <c r="J27" s="7" t="n">
        <v>18.7</v>
      </c>
      <c r="K27" s="7" t="n">
        <v>17.2</v>
      </c>
      <c r="L27" s="7" t="n">
        <v>21.2</v>
      </c>
      <c r="M27" s="7" t="n">
        <v>22.3</v>
      </c>
      <c r="N27" s="7" t="n">
        <v>25</v>
      </c>
      <c r="O27" s="7" t="n">
        <v>21</v>
      </c>
      <c r="P27" s="7" t="n">
        <v>22.9</v>
      </c>
      <c r="Q27" s="7" t="n">
        <v>26.8</v>
      </c>
      <c r="R27" s="7" t="n">
        <v>22.7</v>
      </c>
      <c r="S27" s="7" t="n">
        <v>26.2</v>
      </c>
      <c r="T27" s="7" t="n">
        <v>22.1</v>
      </c>
      <c r="U27" s="7" t="n">
        <v>21.7</v>
      </c>
      <c r="V27" s="7" t="n">
        <v>18.6</v>
      </c>
      <c r="W27" s="7" t="n">
        <v>15.1</v>
      </c>
      <c r="X27" s="7" t="n">
        <v>14.1</v>
      </c>
      <c r="Y27" s="8" t="n">
        <v>13.6</v>
      </c>
    </row>
    <row r="28" customFormat="false" ht="15.75" hidden="false" customHeight="false" outlineLevel="0" collapsed="false">
      <c r="A28" s="2" t="n">
        <v>44313</v>
      </c>
      <c r="B28" s="6" t="n">
        <v>14.4</v>
      </c>
      <c r="C28" s="7" t="n">
        <v>12.2</v>
      </c>
      <c r="D28" s="7" t="n">
        <v>15</v>
      </c>
      <c r="E28" s="7" t="n">
        <v>13.4</v>
      </c>
      <c r="F28" s="7" t="n">
        <v>13.8</v>
      </c>
      <c r="G28" s="7" t="n">
        <v>13.6</v>
      </c>
      <c r="H28" s="7" t="n">
        <v>9.9</v>
      </c>
      <c r="I28" s="7" t="n">
        <v>15</v>
      </c>
      <c r="J28" s="7" t="n">
        <v>16.9</v>
      </c>
      <c r="K28" s="7" t="n">
        <v>17.9</v>
      </c>
      <c r="L28" s="7" t="n">
        <v>19.3</v>
      </c>
      <c r="M28" s="7" t="n">
        <v>22.6</v>
      </c>
      <c r="N28" s="7" t="n">
        <v>20.6</v>
      </c>
      <c r="O28" s="7" t="n">
        <v>21.2</v>
      </c>
      <c r="P28" s="7" t="n">
        <v>25.5</v>
      </c>
      <c r="Q28" s="7" t="n">
        <v>25.6</v>
      </c>
      <c r="R28" s="7" t="n">
        <v>25.4</v>
      </c>
      <c r="S28" s="7" t="n">
        <v>25.7</v>
      </c>
      <c r="T28" s="7" t="n">
        <v>26.4</v>
      </c>
      <c r="U28" s="7" t="n">
        <v>19.9</v>
      </c>
      <c r="V28" s="7" t="n">
        <v>17.4</v>
      </c>
      <c r="W28" s="7" t="n">
        <v>18.5</v>
      </c>
      <c r="X28" s="7" t="n">
        <v>14.6</v>
      </c>
      <c r="Y28" s="8" t="n">
        <v>13.5</v>
      </c>
    </row>
    <row r="29" customFormat="false" ht="15.75" hidden="false" customHeight="false" outlineLevel="0" collapsed="false">
      <c r="A29" s="2" t="n">
        <v>44314</v>
      </c>
      <c r="B29" s="6" t="n">
        <v>13.8</v>
      </c>
      <c r="C29" s="7" t="n">
        <v>12.4</v>
      </c>
      <c r="D29" s="7" t="n">
        <v>12.2</v>
      </c>
      <c r="E29" s="7" t="n">
        <v>15</v>
      </c>
      <c r="F29" s="7" t="n">
        <v>10.3</v>
      </c>
      <c r="G29" s="7" t="n">
        <v>11</v>
      </c>
      <c r="H29" s="7" t="n">
        <v>10</v>
      </c>
      <c r="I29" s="7" t="n">
        <v>15.9</v>
      </c>
      <c r="J29" s="7" t="n">
        <v>17.9</v>
      </c>
      <c r="K29" s="7" t="n">
        <v>20.1</v>
      </c>
      <c r="L29" s="7" t="n">
        <v>20.2</v>
      </c>
      <c r="M29" s="7" t="n">
        <v>20</v>
      </c>
      <c r="N29" s="7" t="n">
        <v>20.9</v>
      </c>
      <c r="O29" s="7" t="n">
        <v>21.2</v>
      </c>
      <c r="P29" s="7" t="n">
        <v>25.7</v>
      </c>
      <c r="Q29" s="7" t="n">
        <v>25.3</v>
      </c>
      <c r="R29" s="7" t="n">
        <v>22.6</v>
      </c>
      <c r="S29" s="7" t="n">
        <v>25.6</v>
      </c>
      <c r="T29" s="7" t="n">
        <v>26</v>
      </c>
      <c r="U29" s="7" t="n">
        <v>19.5</v>
      </c>
      <c r="V29" s="7" t="n">
        <v>18.4</v>
      </c>
      <c r="W29" s="7" t="n">
        <v>16.2</v>
      </c>
      <c r="X29" s="7" t="n">
        <v>16.5</v>
      </c>
      <c r="Y29" s="8" t="n">
        <v>15.7</v>
      </c>
    </row>
    <row r="30" customFormat="false" ht="15.75" hidden="false" customHeight="false" outlineLevel="0" collapsed="false">
      <c r="A30" s="2" t="n">
        <v>44315</v>
      </c>
      <c r="B30" s="6" t="n">
        <v>12</v>
      </c>
      <c r="C30" s="7" t="n">
        <v>13.3</v>
      </c>
      <c r="D30" s="7" t="n">
        <v>15.2</v>
      </c>
      <c r="E30" s="7" t="n">
        <v>14.8</v>
      </c>
      <c r="F30" s="7" t="n">
        <v>13.3</v>
      </c>
      <c r="G30" s="7" t="n">
        <v>13.5</v>
      </c>
      <c r="H30" s="7" t="n">
        <v>11.2</v>
      </c>
      <c r="I30" s="7" t="n">
        <v>15</v>
      </c>
      <c r="J30" s="7" t="n">
        <v>18.6</v>
      </c>
      <c r="K30" s="7" t="n">
        <v>17.1</v>
      </c>
      <c r="L30" s="7" t="n">
        <v>20.5</v>
      </c>
      <c r="M30" s="7" t="n">
        <v>20.5</v>
      </c>
      <c r="N30" s="7" t="n">
        <v>25.7</v>
      </c>
      <c r="O30" s="7" t="n">
        <v>20.2</v>
      </c>
      <c r="P30" s="7" t="n">
        <v>25.9</v>
      </c>
      <c r="Q30" s="7" t="n">
        <v>25.4</v>
      </c>
      <c r="R30" s="7" t="n">
        <v>25.1</v>
      </c>
      <c r="S30" s="7" t="n">
        <v>25.8</v>
      </c>
      <c r="T30" s="7" t="n">
        <v>25</v>
      </c>
      <c r="U30" s="7" t="n">
        <v>21.8</v>
      </c>
      <c r="V30" s="7" t="n">
        <v>19.2</v>
      </c>
      <c r="W30" s="7" t="n">
        <v>17.6</v>
      </c>
      <c r="X30" s="7" t="n">
        <v>13.1</v>
      </c>
      <c r="Y30" s="8" t="n">
        <v>15.7</v>
      </c>
    </row>
    <row r="31" customFormat="false" ht="15.75" hidden="false" customHeight="false" outlineLevel="0" collapsed="false">
      <c r="A31" s="2" t="n">
        <v>44316</v>
      </c>
      <c r="B31" s="6" t="n">
        <v>14.8</v>
      </c>
      <c r="C31" s="7" t="n">
        <v>14.5</v>
      </c>
      <c r="D31" s="7" t="n">
        <v>13.3</v>
      </c>
      <c r="E31" s="7" t="n">
        <v>13.3</v>
      </c>
      <c r="F31" s="7" t="n">
        <v>12</v>
      </c>
      <c r="G31" s="7" t="n">
        <v>11.7</v>
      </c>
      <c r="H31" s="7" t="n">
        <v>10.3</v>
      </c>
      <c r="I31" s="7" t="n">
        <v>14.2</v>
      </c>
      <c r="J31" s="7" t="n">
        <v>15.3</v>
      </c>
      <c r="K31" s="7" t="n">
        <v>17</v>
      </c>
      <c r="L31" s="7" t="n">
        <v>21.3</v>
      </c>
      <c r="M31" s="7" t="n">
        <v>22</v>
      </c>
      <c r="N31" s="7" t="n">
        <v>20</v>
      </c>
      <c r="O31" s="7" t="n">
        <v>20.6</v>
      </c>
      <c r="P31" s="7" t="n">
        <v>25</v>
      </c>
      <c r="Q31" s="7" t="n">
        <v>25.8</v>
      </c>
      <c r="R31" s="7" t="n">
        <v>25.5</v>
      </c>
      <c r="S31" s="7" t="n">
        <v>25.9</v>
      </c>
      <c r="T31" s="7" t="n">
        <v>25.7</v>
      </c>
      <c r="U31" s="7" t="n">
        <v>25</v>
      </c>
      <c r="V31" s="7" t="n">
        <v>18.9</v>
      </c>
      <c r="W31" s="7" t="n">
        <v>15.5</v>
      </c>
      <c r="X31" s="7" t="n">
        <v>16.1</v>
      </c>
      <c r="Y31" s="8" t="n">
        <v>15.1</v>
      </c>
    </row>
    <row r="32" customFormat="false" ht="15.75" hidden="false" customHeight="false" outlineLevel="0" collapsed="false">
      <c r="A32" s="2" t="n">
        <v>44317</v>
      </c>
      <c r="B32" s="6" t="n">
        <v>17.8</v>
      </c>
      <c r="C32" s="7" t="n">
        <v>11.3</v>
      </c>
      <c r="D32" s="7" t="n">
        <v>19.9</v>
      </c>
      <c r="E32" s="7" t="n">
        <v>18.8</v>
      </c>
      <c r="F32" s="7" t="n">
        <v>17.9</v>
      </c>
      <c r="G32" s="7" t="n">
        <v>16</v>
      </c>
      <c r="H32" s="7" t="n">
        <v>16.4</v>
      </c>
      <c r="I32" s="7" t="n">
        <v>19.2</v>
      </c>
      <c r="J32" s="7" t="n">
        <v>25.2</v>
      </c>
      <c r="K32" s="7" t="n">
        <v>22</v>
      </c>
      <c r="L32" s="7" t="n">
        <v>25.8</v>
      </c>
      <c r="M32" s="7" t="n">
        <v>28.1</v>
      </c>
      <c r="N32" s="7" t="n">
        <v>25</v>
      </c>
      <c r="O32" s="7" t="n">
        <v>25.7</v>
      </c>
      <c r="P32" s="7" t="n">
        <v>27.3</v>
      </c>
      <c r="Q32" s="7" t="n">
        <v>30.6</v>
      </c>
      <c r="R32" s="7" t="n">
        <v>28</v>
      </c>
      <c r="S32" s="7" t="n">
        <v>28.2</v>
      </c>
      <c r="T32" s="7" t="n">
        <v>29.5</v>
      </c>
      <c r="U32" s="7" t="n">
        <v>26.6</v>
      </c>
      <c r="V32" s="7" t="n">
        <v>22</v>
      </c>
      <c r="W32" s="7" t="n">
        <v>26</v>
      </c>
      <c r="X32" s="7" t="n">
        <v>18.2</v>
      </c>
      <c r="Y32" s="8" t="n">
        <v>21</v>
      </c>
    </row>
    <row r="33" customFormat="false" ht="15.75" hidden="false" customHeight="false" outlineLevel="0" collapsed="false">
      <c r="A33" s="2" t="n">
        <v>44318</v>
      </c>
      <c r="B33" s="6" t="n">
        <v>19.7</v>
      </c>
      <c r="C33" s="7" t="n">
        <v>18</v>
      </c>
      <c r="D33" s="7" t="n">
        <v>18.1</v>
      </c>
      <c r="E33" s="7" t="n">
        <v>20.3</v>
      </c>
      <c r="F33" s="7" t="n">
        <v>17.6</v>
      </c>
      <c r="G33" s="7" t="n">
        <v>18.7</v>
      </c>
      <c r="H33" s="7" t="n">
        <v>14.5</v>
      </c>
      <c r="I33" s="7" t="n">
        <v>18.9</v>
      </c>
      <c r="J33" s="7" t="n">
        <v>25.1</v>
      </c>
      <c r="K33" s="7" t="n">
        <v>25.7</v>
      </c>
      <c r="L33" s="7" t="n">
        <v>25.2</v>
      </c>
      <c r="M33" s="7" t="n">
        <v>25.7</v>
      </c>
      <c r="N33" s="7" t="n">
        <v>26.2</v>
      </c>
      <c r="O33" s="7" t="n">
        <v>27.6</v>
      </c>
      <c r="P33" s="7" t="n">
        <v>26.8</v>
      </c>
      <c r="Q33" s="7" t="n">
        <v>28.8</v>
      </c>
      <c r="R33" s="7" t="n">
        <v>29.7</v>
      </c>
      <c r="S33" s="7" t="n">
        <v>28.7</v>
      </c>
      <c r="T33" s="7" t="n">
        <v>29.8</v>
      </c>
      <c r="U33" s="7" t="n">
        <v>27.8</v>
      </c>
      <c r="V33" s="7" t="n">
        <v>26.6</v>
      </c>
      <c r="W33" s="7" t="n">
        <v>22.9</v>
      </c>
      <c r="X33" s="7" t="n">
        <v>21</v>
      </c>
      <c r="Y33" s="8" t="n">
        <v>20.5</v>
      </c>
    </row>
    <row r="34" customFormat="false" ht="15.75" hidden="false" customHeight="false" outlineLevel="0" collapsed="false">
      <c r="A34" s="2" t="n">
        <v>44319</v>
      </c>
      <c r="B34" s="6" t="n">
        <v>19.3</v>
      </c>
      <c r="C34" s="7" t="n">
        <v>19.8</v>
      </c>
      <c r="D34" s="7" t="n">
        <v>11.3</v>
      </c>
      <c r="E34" s="7" t="n">
        <v>18.4</v>
      </c>
      <c r="F34" s="7" t="n">
        <v>18.5</v>
      </c>
      <c r="G34" s="7" t="n">
        <v>11.3</v>
      </c>
      <c r="H34" s="7" t="n">
        <v>16.6</v>
      </c>
      <c r="I34" s="7" t="n">
        <v>20.5</v>
      </c>
      <c r="J34" s="7" t="n">
        <v>25.1</v>
      </c>
      <c r="K34" s="7" t="n">
        <v>25.1</v>
      </c>
      <c r="L34" s="7" t="n">
        <v>26.7</v>
      </c>
      <c r="M34" s="7" t="n">
        <v>26</v>
      </c>
      <c r="N34" s="7" t="n">
        <v>25.7</v>
      </c>
      <c r="O34" s="7" t="n">
        <v>28.9</v>
      </c>
      <c r="P34" s="7" t="n">
        <v>29.3</v>
      </c>
      <c r="Q34" s="7" t="n">
        <v>31</v>
      </c>
      <c r="R34" s="7" t="n">
        <v>28.6</v>
      </c>
      <c r="S34" s="7" t="n">
        <v>29.9</v>
      </c>
      <c r="T34" s="7" t="n">
        <v>30.5</v>
      </c>
      <c r="U34" s="7" t="n">
        <v>27.4</v>
      </c>
      <c r="V34" s="7" t="n">
        <v>25.6</v>
      </c>
      <c r="W34" s="7" t="n">
        <v>22.8</v>
      </c>
      <c r="X34" s="7" t="n">
        <v>20.6</v>
      </c>
      <c r="Y34" s="8" t="n">
        <v>18</v>
      </c>
    </row>
    <row r="35" customFormat="false" ht="15.75" hidden="false" customHeight="false" outlineLevel="0" collapsed="false">
      <c r="A35" s="2" t="n">
        <v>44320</v>
      </c>
      <c r="B35" s="6" t="n">
        <v>17.2</v>
      </c>
      <c r="C35" s="7" t="n">
        <v>20.6</v>
      </c>
      <c r="D35" s="7" t="n">
        <v>19.7</v>
      </c>
      <c r="E35" s="7" t="n">
        <v>20.2</v>
      </c>
      <c r="F35" s="7" t="n">
        <v>18.2</v>
      </c>
      <c r="G35" s="7" t="n">
        <v>17.7</v>
      </c>
      <c r="H35" s="7" t="n">
        <v>17</v>
      </c>
      <c r="I35" s="7" t="n">
        <v>20.8</v>
      </c>
      <c r="J35" s="7" t="n">
        <v>25.4</v>
      </c>
      <c r="K35" s="7" t="n">
        <v>25.1</v>
      </c>
      <c r="L35" s="7" t="n">
        <v>26.3</v>
      </c>
      <c r="M35" s="7" t="n">
        <v>25.6</v>
      </c>
      <c r="N35" s="7" t="n">
        <v>26.3</v>
      </c>
      <c r="O35" s="7" t="n">
        <v>26.3</v>
      </c>
      <c r="P35" s="7" t="n">
        <v>29.6</v>
      </c>
      <c r="Q35" s="7" t="n">
        <v>27.1</v>
      </c>
      <c r="R35" s="7" t="n">
        <v>30.4</v>
      </c>
      <c r="S35" s="7" t="n">
        <v>21.3</v>
      </c>
      <c r="T35" s="7" t="n">
        <v>30.3</v>
      </c>
      <c r="U35" s="7" t="n">
        <v>26.5</v>
      </c>
      <c r="V35" s="7" t="n">
        <v>22.8</v>
      </c>
      <c r="W35" s="7" t="n">
        <v>22.8</v>
      </c>
      <c r="X35" s="7" t="n">
        <v>20</v>
      </c>
      <c r="Y35" s="8" t="n">
        <v>21.3</v>
      </c>
    </row>
    <row r="36" customFormat="false" ht="15.75" hidden="false" customHeight="false" outlineLevel="0" collapsed="false">
      <c r="A36" s="2" t="n">
        <v>44321</v>
      </c>
      <c r="B36" s="6" t="n">
        <v>18.8</v>
      </c>
      <c r="C36" s="7" t="n">
        <v>18.4</v>
      </c>
      <c r="D36" s="7" t="n">
        <v>18.5</v>
      </c>
      <c r="E36" s="7" t="n">
        <v>11.3</v>
      </c>
      <c r="F36" s="7" t="n">
        <v>19</v>
      </c>
      <c r="G36" s="7" t="n">
        <v>15.1</v>
      </c>
      <c r="H36" s="7" t="n">
        <v>13.6</v>
      </c>
      <c r="I36" s="7" t="n">
        <v>19.9</v>
      </c>
      <c r="J36" s="7" t="n">
        <v>21.4</v>
      </c>
      <c r="K36" s="7" t="n">
        <v>22.8</v>
      </c>
      <c r="L36" s="7" t="n">
        <v>26.4</v>
      </c>
      <c r="M36" s="7" t="n">
        <v>27.2</v>
      </c>
      <c r="N36" s="7" t="n">
        <v>26.8</v>
      </c>
      <c r="O36" s="7" t="n">
        <v>25</v>
      </c>
      <c r="P36" s="7" t="n">
        <v>29.6</v>
      </c>
      <c r="Q36" s="7" t="n">
        <v>28</v>
      </c>
      <c r="R36" s="7" t="n">
        <v>28.8</v>
      </c>
      <c r="S36" s="7" t="n">
        <v>30.9</v>
      </c>
      <c r="T36" s="7" t="n">
        <v>30.2</v>
      </c>
      <c r="U36" s="7" t="n">
        <v>26.4</v>
      </c>
      <c r="V36" s="7" t="n">
        <v>24.3</v>
      </c>
      <c r="W36" s="7" t="n">
        <v>25</v>
      </c>
      <c r="X36" s="7" t="n">
        <v>21.2</v>
      </c>
      <c r="Y36" s="8" t="n">
        <v>20.4</v>
      </c>
    </row>
    <row r="37" customFormat="false" ht="15.75" hidden="false" customHeight="false" outlineLevel="0" collapsed="false">
      <c r="A37" s="2" t="n">
        <v>44322</v>
      </c>
      <c r="B37" s="6" t="n">
        <v>21</v>
      </c>
      <c r="C37" s="7" t="n">
        <v>20.4</v>
      </c>
      <c r="D37" s="7" t="n">
        <v>17.1</v>
      </c>
      <c r="E37" s="7" t="n">
        <v>17.7</v>
      </c>
      <c r="F37" s="7" t="n">
        <v>17.8</v>
      </c>
      <c r="G37" s="7" t="n">
        <v>16</v>
      </c>
      <c r="H37" s="7" t="n">
        <v>16.2</v>
      </c>
      <c r="I37" s="7" t="n">
        <v>21.9</v>
      </c>
      <c r="J37" s="7" t="n">
        <v>20.8</v>
      </c>
      <c r="K37" s="7" t="n">
        <v>25.6</v>
      </c>
      <c r="L37" s="7" t="n">
        <v>25.6</v>
      </c>
      <c r="M37" s="7" t="n">
        <v>27.2</v>
      </c>
      <c r="N37" s="7" t="n">
        <v>26.4</v>
      </c>
      <c r="O37" s="7" t="n">
        <v>27.1</v>
      </c>
      <c r="P37" s="7" t="n">
        <v>27.4</v>
      </c>
      <c r="Q37" s="7" t="n">
        <v>29.1</v>
      </c>
      <c r="R37" s="7" t="n">
        <v>30.9</v>
      </c>
      <c r="S37" s="7" t="n">
        <v>29.8</v>
      </c>
      <c r="T37" s="7" t="n">
        <v>30.1</v>
      </c>
      <c r="U37" s="7" t="n">
        <v>25.7</v>
      </c>
      <c r="V37" s="7" t="n">
        <v>25.6</v>
      </c>
      <c r="W37" s="7" t="n">
        <v>25.8</v>
      </c>
      <c r="X37" s="7" t="n">
        <v>11.3</v>
      </c>
      <c r="Y37" s="8" t="n">
        <v>21.1</v>
      </c>
    </row>
    <row r="38" customFormat="false" ht="15.75" hidden="false" customHeight="false" outlineLevel="0" collapsed="false">
      <c r="A38" s="2" t="n">
        <v>44323</v>
      </c>
      <c r="B38" s="6" t="n">
        <v>20.3</v>
      </c>
      <c r="C38" s="7" t="n">
        <v>19.1</v>
      </c>
      <c r="D38" s="7" t="n">
        <v>20.1</v>
      </c>
      <c r="E38" s="7" t="n">
        <v>20.7</v>
      </c>
      <c r="F38" s="7" t="n">
        <v>18.5</v>
      </c>
      <c r="G38" s="7" t="n">
        <v>15.7</v>
      </c>
      <c r="H38" s="7" t="n">
        <v>14.1</v>
      </c>
      <c r="I38" s="7" t="n">
        <v>19.8</v>
      </c>
      <c r="J38" s="7" t="n">
        <v>20.5</v>
      </c>
      <c r="K38" s="7" t="n">
        <v>22</v>
      </c>
      <c r="L38" s="7" t="n">
        <v>26.4</v>
      </c>
      <c r="M38" s="7" t="n">
        <v>25.5</v>
      </c>
      <c r="N38" s="7" t="n">
        <v>28.1</v>
      </c>
      <c r="O38" s="7" t="n">
        <v>27.3</v>
      </c>
      <c r="P38" s="7" t="n">
        <v>26.9</v>
      </c>
      <c r="Q38" s="7" t="n">
        <v>29.1</v>
      </c>
      <c r="R38" s="7" t="n">
        <v>27.9</v>
      </c>
      <c r="S38" s="7" t="n">
        <v>30</v>
      </c>
      <c r="T38" s="7" t="n">
        <v>30.1</v>
      </c>
      <c r="U38" s="7" t="n">
        <v>26.6</v>
      </c>
      <c r="V38" s="7" t="n">
        <v>26.9</v>
      </c>
      <c r="W38" s="7" t="n">
        <v>20.7</v>
      </c>
      <c r="X38" s="7" t="n">
        <v>21.2</v>
      </c>
      <c r="Y38" s="8" t="n">
        <v>20.3</v>
      </c>
    </row>
    <row r="39" customFormat="false" ht="15.75" hidden="false" customHeight="false" outlineLevel="0" collapsed="false">
      <c r="A39" s="2" t="n">
        <v>44324</v>
      </c>
      <c r="B39" s="6" t="n">
        <v>20.1</v>
      </c>
      <c r="C39" s="7" t="n">
        <v>18.1</v>
      </c>
      <c r="D39" s="7" t="n">
        <v>19.7</v>
      </c>
      <c r="E39" s="7" t="n">
        <v>17.3</v>
      </c>
      <c r="F39" s="7" t="n">
        <v>16.3</v>
      </c>
      <c r="G39" s="7" t="n">
        <v>16</v>
      </c>
      <c r="H39" s="7" t="n">
        <v>16.7</v>
      </c>
      <c r="I39" s="7" t="n">
        <v>21.7</v>
      </c>
      <c r="J39" s="7" t="n">
        <v>25.1</v>
      </c>
      <c r="K39" s="7" t="n">
        <v>22.6</v>
      </c>
      <c r="L39" s="7" t="n">
        <v>26</v>
      </c>
      <c r="M39" s="7" t="n">
        <v>27.1</v>
      </c>
      <c r="N39" s="7" t="n">
        <v>25.6</v>
      </c>
      <c r="O39" s="7" t="n">
        <v>27.9</v>
      </c>
      <c r="P39" s="7" t="n">
        <v>27.6</v>
      </c>
      <c r="Q39" s="7" t="n">
        <v>29.7</v>
      </c>
      <c r="R39" s="7" t="n">
        <v>28.8</v>
      </c>
      <c r="S39" s="7" t="n">
        <v>30.2</v>
      </c>
      <c r="T39" s="7" t="n">
        <v>30.3</v>
      </c>
      <c r="U39" s="7" t="n">
        <v>26.4</v>
      </c>
      <c r="V39" s="7" t="n">
        <v>26.7</v>
      </c>
      <c r="W39" s="7" t="n">
        <v>20</v>
      </c>
      <c r="X39" s="7" t="n">
        <v>11.3</v>
      </c>
      <c r="Y39" s="8" t="n">
        <v>19.3</v>
      </c>
    </row>
    <row r="40" customFormat="false" ht="15.75" hidden="false" customHeight="false" outlineLevel="0" collapsed="false">
      <c r="A40" s="2" t="n">
        <v>44325</v>
      </c>
      <c r="B40" s="6" t="n">
        <v>20.4</v>
      </c>
      <c r="C40" s="7" t="n">
        <v>19.9</v>
      </c>
      <c r="D40" s="7" t="n">
        <v>20.7</v>
      </c>
      <c r="E40" s="7" t="n">
        <v>18.8</v>
      </c>
      <c r="F40" s="7" t="n">
        <v>15.9</v>
      </c>
      <c r="G40" s="7" t="n">
        <v>15.2</v>
      </c>
      <c r="H40" s="7" t="n">
        <v>14</v>
      </c>
      <c r="I40" s="7" t="n">
        <v>20</v>
      </c>
      <c r="J40" s="7" t="n">
        <v>24.3</v>
      </c>
      <c r="K40" s="7" t="n">
        <v>22.9</v>
      </c>
      <c r="L40" s="7" t="n">
        <v>26</v>
      </c>
      <c r="M40" s="7" t="n">
        <v>27</v>
      </c>
      <c r="N40" s="7" t="n">
        <v>27.3</v>
      </c>
      <c r="O40" s="7" t="n">
        <v>29</v>
      </c>
      <c r="P40" s="7" t="n">
        <v>28.2</v>
      </c>
      <c r="Q40" s="7" t="n">
        <v>27.9</v>
      </c>
      <c r="R40" s="7" t="n">
        <v>28.9</v>
      </c>
      <c r="S40" s="7" t="n">
        <v>30.1</v>
      </c>
      <c r="T40" s="7" t="n">
        <v>30.6</v>
      </c>
      <c r="U40" s="7" t="n">
        <v>26</v>
      </c>
      <c r="V40" s="7" t="n">
        <v>22</v>
      </c>
      <c r="W40" s="7" t="n">
        <v>25.7</v>
      </c>
      <c r="X40" s="7" t="n">
        <v>21.5</v>
      </c>
      <c r="Y40" s="8" t="n">
        <v>18.4</v>
      </c>
    </row>
    <row r="41" customFormat="false" ht="15.75" hidden="false" customHeight="false" outlineLevel="0" collapsed="false">
      <c r="A41" s="2" t="n">
        <v>44326</v>
      </c>
      <c r="B41" s="6" t="n">
        <v>18.8</v>
      </c>
      <c r="C41" s="7" t="n">
        <v>18.7</v>
      </c>
      <c r="D41" s="7" t="n">
        <v>18.4</v>
      </c>
      <c r="E41" s="7" t="n">
        <v>20.4</v>
      </c>
      <c r="F41" s="7" t="n">
        <v>16.9</v>
      </c>
      <c r="G41" s="7" t="n">
        <v>16.5</v>
      </c>
      <c r="H41" s="7" t="n">
        <v>14.5</v>
      </c>
      <c r="I41" s="7" t="n">
        <v>18.9</v>
      </c>
      <c r="J41" s="7" t="n">
        <v>21.4</v>
      </c>
      <c r="K41" s="7" t="n">
        <v>25.2</v>
      </c>
      <c r="L41" s="7" t="n">
        <v>25.9</v>
      </c>
      <c r="M41" s="7" t="n">
        <v>25.3</v>
      </c>
      <c r="N41" s="7" t="n">
        <v>26.3</v>
      </c>
      <c r="O41" s="7" t="n">
        <v>25.8</v>
      </c>
      <c r="P41" s="7" t="n">
        <v>26.7</v>
      </c>
      <c r="Q41" s="7" t="n">
        <v>30.8</v>
      </c>
      <c r="R41" s="7" t="n">
        <v>27.2</v>
      </c>
      <c r="S41" s="7" t="n">
        <v>27.7</v>
      </c>
      <c r="T41" s="7" t="n">
        <v>29.7</v>
      </c>
      <c r="U41" s="7" t="n">
        <v>27.2</v>
      </c>
      <c r="V41" s="7" t="n">
        <v>25.8</v>
      </c>
      <c r="W41" s="7" t="n">
        <v>20</v>
      </c>
      <c r="X41" s="7" t="n">
        <v>18.1</v>
      </c>
      <c r="Y41" s="8" t="n">
        <v>20.1</v>
      </c>
    </row>
    <row r="42" customFormat="false" ht="15.75" hidden="false" customHeight="false" outlineLevel="0" collapsed="false">
      <c r="A42" s="2" t="n">
        <v>44327</v>
      </c>
      <c r="B42" s="6" t="n">
        <v>19</v>
      </c>
      <c r="C42" s="7" t="n">
        <v>18.6</v>
      </c>
      <c r="D42" s="7" t="n">
        <v>20</v>
      </c>
      <c r="E42" s="7" t="n">
        <v>19.8</v>
      </c>
      <c r="F42" s="7" t="n">
        <v>17.9</v>
      </c>
      <c r="G42" s="7" t="n">
        <v>18</v>
      </c>
      <c r="H42" s="7" t="n">
        <v>16.9</v>
      </c>
      <c r="I42" s="7" t="n">
        <v>20.5</v>
      </c>
      <c r="J42" s="7" t="n">
        <v>20.1</v>
      </c>
      <c r="K42" s="7" t="n">
        <v>25.9</v>
      </c>
      <c r="L42" s="7" t="n">
        <v>25.7</v>
      </c>
      <c r="M42" s="7" t="n">
        <v>25.6</v>
      </c>
      <c r="N42" s="7" t="n">
        <v>25</v>
      </c>
      <c r="O42" s="7" t="n">
        <v>26.7</v>
      </c>
      <c r="P42" s="7" t="n">
        <v>29.3</v>
      </c>
      <c r="Q42" s="7" t="n">
        <v>30.5</v>
      </c>
      <c r="R42" s="7" t="n">
        <v>28.1</v>
      </c>
      <c r="S42" s="7" t="n">
        <v>27.9</v>
      </c>
      <c r="T42" s="7" t="n">
        <v>27.6</v>
      </c>
      <c r="U42" s="7" t="n">
        <v>25.4</v>
      </c>
      <c r="V42" s="7" t="n">
        <v>25.8</v>
      </c>
      <c r="W42" s="7" t="n">
        <v>20.4</v>
      </c>
      <c r="X42" s="7" t="n">
        <v>20.7</v>
      </c>
      <c r="Y42" s="8" t="n">
        <v>19.9</v>
      </c>
    </row>
    <row r="43" customFormat="false" ht="15.75" hidden="false" customHeight="false" outlineLevel="0" collapsed="false">
      <c r="A43" s="2" t="n">
        <v>44328</v>
      </c>
      <c r="B43" s="6" t="n">
        <v>18</v>
      </c>
      <c r="C43" s="7" t="n">
        <v>19.3</v>
      </c>
      <c r="D43" s="7" t="n">
        <v>20.6</v>
      </c>
      <c r="E43" s="7" t="n">
        <v>19</v>
      </c>
      <c r="F43" s="7" t="n">
        <v>19</v>
      </c>
      <c r="G43" s="7" t="n">
        <v>18.6</v>
      </c>
      <c r="H43" s="7" t="n">
        <v>15.3</v>
      </c>
      <c r="I43" s="7" t="n">
        <v>18.8</v>
      </c>
      <c r="J43" s="7" t="n">
        <v>25.4</v>
      </c>
      <c r="K43" s="7" t="n">
        <v>25</v>
      </c>
      <c r="L43" s="7" t="n">
        <v>26.3</v>
      </c>
      <c r="M43" s="7" t="n">
        <v>25.7</v>
      </c>
      <c r="N43" s="7" t="n">
        <v>25.7</v>
      </c>
      <c r="O43" s="7" t="n">
        <v>28.9</v>
      </c>
      <c r="P43" s="7" t="n">
        <v>28.4</v>
      </c>
      <c r="Q43" s="7" t="n">
        <v>29</v>
      </c>
      <c r="R43" s="7" t="n">
        <v>27.7</v>
      </c>
      <c r="S43" s="7" t="n">
        <v>28.7</v>
      </c>
      <c r="T43" s="7" t="n">
        <v>29.8</v>
      </c>
      <c r="U43" s="7" t="n">
        <v>26.6</v>
      </c>
      <c r="V43" s="7" t="n">
        <v>25.6</v>
      </c>
      <c r="W43" s="7" t="n">
        <v>21.7</v>
      </c>
      <c r="X43" s="7" t="n">
        <v>19.1</v>
      </c>
      <c r="Y43" s="8" t="n">
        <v>21.2</v>
      </c>
    </row>
    <row r="44" customFormat="false" ht="15.75" hidden="false" customHeight="false" outlineLevel="0" collapsed="false">
      <c r="A44" s="2" t="n">
        <v>44329</v>
      </c>
      <c r="B44" s="6" t="n">
        <v>17.3</v>
      </c>
      <c r="C44" s="7" t="n">
        <v>17.8</v>
      </c>
      <c r="D44" s="7" t="n">
        <v>21</v>
      </c>
      <c r="E44" s="7" t="n">
        <v>19.5</v>
      </c>
      <c r="F44" s="7" t="n">
        <v>15</v>
      </c>
      <c r="G44" s="7" t="n">
        <v>15.3</v>
      </c>
      <c r="H44" s="7" t="n">
        <v>13.3</v>
      </c>
      <c r="I44" s="7" t="n">
        <v>18.4</v>
      </c>
      <c r="J44" s="7" t="n">
        <v>22.6</v>
      </c>
      <c r="K44" s="7" t="n">
        <v>25.7</v>
      </c>
      <c r="L44" s="7" t="n">
        <v>25.8</v>
      </c>
      <c r="M44" s="7" t="n">
        <v>26.9</v>
      </c>
      <c r="N44" s="7" t="n">
        <v>21.3</v>
      </c>
      <c r="O44" s="7" t="n">
        <v>26.8</v>
      </c>
      <c r="P44" s="7" t="n">
        <v>28.4</v>
      </c>
      <c r="Q44" s="7" t="n">
        <v>28</v>
      </c>
      <c r="R44" s="7" t="n">
        <v>30.2</v>
      </c>
      <c r="S44" s="7" t="n">
        <v>30.2</v>
      </c>
      <c r="T44" s="7" t="n">
        <v>27</v>
      </c>
      <c r="U44" s="7" t="n">
        <v>28</v>
      </c>
      <c r="V44" s="7" t="n">
        <v>22.6</v>
      </c>
      <c r="W44" s="7" t="n">
        <v>25.4</v>
      </c>
      <c r="X44" s="7" t="n">
        <v>18.1</v>
      </c>
      <c r="Y44" s="8" t="n">
        <v>20.6</v>
      </c>
    </row>
    <row r="45" customFormat="false" ht="15.75" hidden="false" customHeight="false" outlineLevel="0" collapsed="false">
      <c r="A45" s="2" t="n">
        <v>44330</v>
      </c>
      <c r="B45" s="6" t="n">
        <v>20.3</v>
      </c>
      <c r="C45" s="7" t="n">
        <v>19</v>
      </c>
      <c r="D45" s="7" t="n">
        <v>18.4</v>
      </c>
      <c r="E45" s="7" t="n">
        <v>18.9</v>
      </c>
      <c r="F45" s="7" t="n">
        <v>17.3</v>
      </c>
      <c r="G45" s="7" t="n">
        <v>18.5</v>
      </c>
      <c r="H45" s="7" t="n">
        <v>13</v>
      </c>
      <c r="I45" s="7" t="n">
        <v>22</v>
      </c>
      <c r="J45" s="7" t="n">
        <v>20.8</v>
      </c>
      <c r="K45" s="7" t="n">
        <v>25.7</v>
      </c>
      <c r="L45" s="7" t="n">
        <v>25</v>
      </c>
      <c r="M45" s="7" t="n">
        <v>28.1</v>
      </c>
      <c r="N45" s="7" t="n">
        <v>28.1</v>
      </c>
      <c r="O45" s="7" t="n">
        <v>26.2</v>
      </c>
      <c r="P45" s="7" t="n">
        <v>26.2</v>
      </c>
      <c r="Q45" s="7" t="n">
        <v>21.3</v>
      </c>
      <c r="R45" s="7" t="n">
        <v>30.9</v>
      </c>
      <c r="S45" s="7" t="n">
        <v>28.4</v>
      </c>
      <c r="T45" s="7" t="n">
        <v>29.1</v>
      </c>
      <c r="U45" s="7" t="n">
        <v>26.7</v>
      </c>
      <c r="V45" s="7" t="n">
        <v>25.6</v>
      </c>
      <c r="W45" s="7" t="n">
        <v>20</v>
      </c>
      <c r="X45" s="7" t="n">
        <v>20.2</v>
      </c>
      <c r="Y45" s="8" t="n">
        <v>21.3</v>
      </c>
    </row>
    <row r="46" customFormat="false" ht="15.75" hidden="false" customHeight="false" outlineLevel="0" collapsed="false">
      <c r="A46" s="2" t="n">
        <v>44331</v>
      </c>
      <c r="B46" s="6" t="n">
        <v>18.6</v>
      </c>
      <c r="C46" s="7" t="n">
        <v>19.3</v>
      </c>
      <c r="D46" s="7" t="n">
        <v>20.2</v>
      </c>
      <c r="E46" s="7" t="n">
        <v>19.4</v>
      </c>
      <c r="F46" s="7" t="n">
        <v>16</v>
      </c>
      <c r="G46" s="7" t="n">
        <v>15.1</v>
      </c>
      <c r="H46" s="7" t="n">
        <v>15.8</v>
      </c>
      <c r="I46" s="7" t="n">
        <v>21.8</v>
      </c>
      <c r="J46" s="7" t="n">
        <v>25.7</v>
      </c>
      <c r="K46" s="7" t="n">
        <v>25.8</v>
      </c>
      <c r="L46" s="7" t="n">
        <v>25.5</v>
      </c>
      <c r="M46" s="7" t="n">
        <v>26.9</v>
      </c>
      <c r="N46" s="7" t="n">
        <v>28.8</v>
      </c>
      <c r="O46" s="7" t="n">
        <v>28.8</v>
      </c>
      <c r="P46" s="7" t="n">
        <v>27.5</v>
      </c>
      <c r="Q46" s="7" t="n">
        <v>29.7</v>
      </c>
      <c r="R46" s="7" t="n">
        <v>27</v>
      </c>
      <c r="S46" s="7" t="n">
        <v>30.3</v>
      </c>
      <c r="T46" s="7" t="n">
        <v>27.1</v>
      </c>
      <c r="U46" s="7" t="n">
        <v>25.9</v>
      </c>
      <c r="V46" s="7" t="n">
        <v>26.4</v>
      </c>
      <c r="W46" s="7" t="n">
        <v>22.9</v>
      </c>
      <c r="X46" s="7" t="n">
        <v>20.6</v>
      </c>
      <c r="Y46" s="8" t="n">
        <v>18.7</v>
      </c>
    </row>
    <row r="47" customFormat="false" ht="15.75" hidden="false" customHeight="false" outlineLevel="0" collapsed="false">
      <c r="A47" s="2" t="n">
        <v>44332</v>
      </c>
      <c r="B47" s="6" t="n">
        <v>20.5</v>
      </c>
      <c r="C47" s="7" t="n">
        <v>20.6</v>
      </c>
      <c r="D47" s="7" t="n">
        <v>18.2</v>
      </c>
      <c r="E47" s="7" t="n">
        <v>20.8</v>
      </c>
      <c r="F47" s="7" t="n">
        <v>17.3</v>
      </c>
      <c r="G47" s="7" t="n">
        <v>15.2</v>
      </c>
      <c r="H47" s="7" t="n">
        <v>16.3</v>
      </c>
      <c r="I47" s="7" t="n">
        <v>19.8</v>
      </c>
      <c r="J47" s="7" t="n">
        <v>21.7</v>
      </c>
      <c r="K47" s="7" t="n">
        <v>25.5</v>
      </c>
      <c r="L47" s="7" t="n">
        <v>26.7</v>
      </c>
      <c r="M47" s="7" t="n">
        <v>26.8</v>
      </c>
      <c r="N47" s="7" t="n">
        <v>27.6</v>
      </c>
      <c r="O47" s="7" t="n">
        <v>21.3</v>
      </c>
      <c r="P47" s="7" t="n">
        <v>29.5</v>
      </c>
      <c r="Q47" s="7" t="n">
        <v>27.8</v>
      </c>
      <c r="R47" s="7" t="n">
        <v>30.5</v>
      </c>
      <c r="S47" s="7" t="n">
        <v>27.8</v>
      </c>
      <c r="T47" s="7" t="n">
        <v>30.1</v>
      </c>
      <c r="U47" s="7" t="n">
        <v>26.3</v>
      </c>
      <c r="V47" s="7" t="n">
        <v>26</v>
      </c>
      <c r="W47" s="7" t="n">
        <v>22</v>
      </c>
      <c r="X47" s="7" t="n">
        <v>20.8</v>
      </c>
      <c r="Y47" s="8" t="n">
        <v>19.7</v>
      </c>
    </row>
    <row r="48" customFormat="false" ht="15.75" hidden="false" customHeight="false" outlineLevel="0" collapsed="false">
      <c r="A48" s="2" t="n">
        <v>44333</v>
      </c>
      <c r="B48" s="6" t="n">
        <v>19.5</v>
      </c>
      <c r="C48" s="7" t="n">
        <v>18.4</v>
      </c>
      <c r="D48" s="7" t="n">
        <v>19</v>
      </c>
      <c r="E48" s="7" t="n">
        <v>20.3</v>
      </c>
      <c r="F48" s="7" t="n">
        <v>16.4</v>
      </c>
      <c r="G48" s="7" t="n">
        <v>15</v>
      </c>
      <c r="H48" s="7" t="n">
        <v>15.3</v>
      </c>
      <c r="I48" s="7" t="n">
        <v>20.1</v>
      </c>
      <c r="J48" s="7" t="n">
        <v>25</v>
      </c>
      <c r="K48" s="7" t="n">
        <v>25.9</v>
      </c>
      <c r="L48" s="7" t="n">
        <v>26.9</v>
      </c>
      <c r="M48" s="7" t="n">
        <v>26.3</v>
      </c>
      <c r="N48" s="7" t="n">
        <v>28.5</v>
      </c>
      <c r="O48" s="7" t="n">
        <v>28</v>
      </c>
      <c r="P48" s="7" t="n">
        <v>27.1</v>
      </c>
      <c r="Q48" s="7" t="n">
        <v>30.6</v>
      </c>
      <c r="R48" s="7" t="n">
        <v>29.7</v>
      </c>
      <c r="S48" s="7" t="n">
        <v>31</v>
      </c>
      <c r="T48" s="7" t="n">
        <v>27.5</v>
      </c>
      <c r="U48" s="7" t="n">
        <v>26.5</v>
      </c>
      <c r="V48" s="7" t="n">
        <v>22.4</v>
      </c>
      <c r="W48" s="7" t="n">
        <v>22</v>
      </c>
      <c r="X48" s="7" t="n">
        <v>19.8</v>
      </c>
      <c r="Y48" s="8" t="n">
        <v>19</v>
      </c>
    </row>
    <row r="49" customFormat="false" ht="15.75" hidden="false" customHeight="false" outlineLevel="0" collapsed="false">
      <c r="A49" s="2" t="n">
        <v>44334</v>
      </c>
      <c r="B49" s="6" t="n">
        <v>17.3</v>
      </c>
      <c r="C49" s="7" t="n">
        <v>17.7</v>
      </c>
      <c r="D49" s="7" t="n">
        <v>19.7</v>
      </c>
      <c r="E49" s="7" t="n">
        <v>19.7</v>
      </c>
      <c r="F49" s="7" t="n">
        <v>16.3</v>
      </c>
      <c r="G49" s="7" t="n">
        <v>17.1</v>
      </c>
      <c r="H49" s="7" t="n">
        <v>13.8</v>
      </c>
      <c r="I49" s="7" t="n">
        <v>19.6</v>
      </c>
      <c r="J49" s="7" t="n">
        <v>20.6</v>
      </c>
      <c r="K49" s="7" t="n">
        <v>22.2</v>
      </c>
      <c r="L49" s="7" t="n">
        <v>25.5</v>
      </c>
      <c r="M49" s="7" t="n">
        <v>27.5</v>
      </c>
      <c r="N49" s="7" t="n">
        <v>25</v>
      </c>
      <c r="O49" s="7" t="n">
        <v>26.5</v>
      </c>
      <c r="P49" s="7" t="n">
        <v>27.8</v>
      </c>
      <c r="Q49" s="7" t="n">
        <v>29.9</v>
      </c>
      <c r="R49" s="7" t="n">
        <v>27.1</v>
      </c>
      <c r="S49" s="7" t="n">
        <v>28.9</v>
      </c>
      <c r="T49" s="7" t="n">
        <v>28.2</v>
      </c>
      <c r="U49" s="7" t="n">
        <v>27.2</v>
      </c>
      <c r="V49" s="7" t="n">
        <v>22.8</v>
      </c>
      <c r="W49" s="7" t="n">
        <v>22.9</v>
      </c>
      <c r="X49" s="7" t="n">
        <v>20.2</v>
      </c>
      <c r="Y49" s="8" t="n">
        <v>21.5</v>
      </c>
    </row>
    <row r="50" customFormat="false" ht="15.75" hidden="false" customHeight="false" outlineLevel="0" collapsed="false">
      <c r="A50" s="2" t="n">
        <v>44335</v>
      </c>
      <c r="B50" s="6" t="n">
        <v>18.8</v>
      </c>
      <c r="C50" s="7" t="n">
        <v>18.7</v>
      </c>
      <c r="D50" s="7" t="n">
        <v>17.3</v>
      </c>
      <c r="E50" s="7" t="n">
        <v>11.3</v>
      </c>
      <c r="F50" s="7" t="n">
        <v>18</v>
      </c>
      <c r="G50" s="7" t="n">
        <v>17.2</v>
      </c>
      <c r="H50" s="7" t="n">
        <v>14</v>
      </c>
      <c r="I50" s="7" t="n">
        <v>18.4</v>
      </c>
      <c r="J50" s="7" t="n">
        <v>21.3</v>
      </c>
      <c r="K50" s="7" t="n">
        <v>26</v>
      </c>
      <c r="L50" s="7" t="n">
        <v>28.1</v>
      </c>
      <c r="M50" s="7" t="n">
        <v>26.5</v>
      </c>
      <c r="N50" s="7" t="n">
        <v>25.7</v>
      </c>
      <c r="O50" s="7" t="n">
        <v>27.6</v>
      </c>
      <c r="P50" s="7" t="n">
        <v>27.6</v>
      </c>
      <c r="Q50" s="7" t="n">
        <v>30.8</v>
      </c>
      <c r="R50" s="7" t="n">
        <v>28.2</v>
      </c>
      <c r="S50" s="7" t="n">
        <v>28</v>
      </c>
      <c r="T50" s="7" t="n">
        <v>21.3</v>
      </c>
      <c r="U50" s="7" t="n">
        <v>25.7</v>
      </c>
      <c r="V50" s="7" t="n">
        <v>22.9</v>
      </c>
      <c r="W50" s="7" t="n">
        <v>25.5</v>
      </c>
      <c r="X50" s="7" t="n">
        <v>19.2</v>
      </c>
      <c r="Y50" s="8" t="n">
        <v>19.3</v>
      </c>
    </row>
    <row r="51" customFormat="false" ht="15.75" hidden="false" customHeight="false" outlineLevel="0" collapsed="false">
      <c r="A51" s="2" t="n">
        <v>44336</v>
      </c>
      <c r="B51" s="6" t="n">
        <v>17.5</v>
      </c>
      <c r="C51" s="7" t="n">
        <v>18.8</v>
      </c>
      <c r="D51" s="7" t="n">
        <v>21</v>
      </c>
      <c r="E51" s="7" t="n">
        <v>18.8</v>
      </c>
      <c r="F51" s="7" t="n">
        <v>18.5</v>
      </c>
      <c r="G51" s="7" t="n">
        <v>18.1</v>
      </c>
      <c r="H51" s="7" t="n">
        <v>15.5</v>
      </c>
      <c r="I51" s="7" t="n">
        <v>19.3</v>
      </c>
      <c r="J51" s="7" t="n">
        <v>21.1</v>
      </c>
      <c r="K51" s="7" t="n">
        <v>25.6</v>
      </c>
      <c r="L51" s="7" t="n">
        <v>25.8</v>
      </c>
      <c r="M51" s="7" t="n">
        <v>26.2</v>
      </c>
      <c r="N51" s="7" t="n">
        <v>25.7</v>
      </c>
      <c r="O51" s="7" t="n">
        <v>27.8</v>
      </c>
      <c r="P51" s="7" t="n">
        <v>27.9</v>
      </c>
      <c r="Q51" s="7" t="n">
        <v>28.7</v>
      </c>
      <c r="R51" s="7" t="n">
        <v>30.8</v>
      </c>
      <c r="S51" s="7" t="n">
        <v>27.8</v>
      </c>
      <c r="T51" s="7" t="n">
        <v>28.6</v>
      </c>
      <c r="U51" s="7" t="n">
        <v>26.7</v>
      </c>
      <c r="V51" s="7" t="n">
        <v>22.3</v>
      </c>
      <c r="W51" s="7" t="n">
        <v>22</v>
      </c>
      <c r="X51" s="7" t="n">
        <v>21.8</v>
      </c>
      <c r="Y51" s="8" t="n">
        <v>18.4</v>
      </c>
    </row>
    <row r="52" customFormat="false" ht="15.75" hidden="false" customHeight="false" outlineLevel="0" collapsed="false">
      <c r="A52" s="2" t="n">
        <v>44337</v>
      </c>
      <c r="B52" s="6" t="n">
        <v>20.2</v>
      </c>
      <c r="C52" s="7" t="n">
        <v>20.6</v>
      </c>
      <c r="D52" s="7" t="n">
        <v>20.2</v>
      </c>
      <c r="E52" s="7" t="n">
        <v>19.7</v>
      </c>
      <c r="F52" s="7" t="n">
        <v>17.8</v>
      </c>
      <c r="G52" s="7" t="n">
        <v>16.6</v>
      </c>
      <c r="H52" s="7" t="n">
        <v>13.6</v>
      </c>
      <c r="I52" s="7" t="n">
        <v>20</v>
      </c>
      <c r="J52" s="7" t="n">
        <v>20.4</v>
      </c>
      <c r="K52" s="7" t="n">
        <v>25.7</v>
      </c>
      <c r="L52" s="7" t="n">
        <v>25</v>
      </c>
      <c r="M52" s="7" t="n">
        <v>27.7</v>
      </c>
      <c r="N52" s="7" t="n">
        <v>27.8</v>
      </c>
      <c r="O52" s="7" t="n">
        <v>26.5</v>
      </c>
      <c r="P52" s="7" t="n">
        <v>29.7</v>
      </c>
      <c r="Q52" s="7" t="n">
        <v>28.5</v>
      </c>
      <c r="R52" s="7" t="n">
        <v>28</v>
      </c>
      <c r="S52" s="7" t="n">
        <v>27.3</v>
      </c>
      <c r="T52" s="7" t="n">
        <v>29.5</v>
      </c>
      <c r="U52" s="7" t="n">
        <v>27.1</v>
      </c>
      <c r="V52" s="7" t="n">
        <v>22.2</v>
      </c>
      <c r="W52" s="7" t="n">
        <v>21.4</v>
      </c>
      <c r="X52" s="7" t="n">
        <v>21.3</v>
      </c>
      <c r="Y52" s="8" t="n">
        <v>20.5</v>
      </c>
    </row>
    <row r="53" customFormat="false" ht="15.75" hidden="false" customHeight="false" outlineLevel="0" collapsed="false">
      <c r="A53" s="2" t="n">
        <v>44338</v>
      </c>
      <c r="B53" s="6" t="n">
        <v>20.2</v>
      </c>
      <c r="C53" s="7" t="n">
        <v>20.5</v>
      </c>
      <c r="D53" s="7" t="n">
        <v>20</v>
      </c>
      <c r="E53" s="7" t="n">
        <v>20.5</v>
      </c>
      <c r="F53" s="7" t="n">
        <v>17.2</v>
      </c>
      <c r="G53" s="7" t="n">
        <v>18.1</v>
      </c>
      <c r="H53" s="7" t="n">
        <v>14.2</v>
      </c>
      <c r="I53" s="7" t="n">
        <v>11.3</v>
      </c>
      <c r="J53" s="7" t="n">
        <v>26</v>
      </c>
      <c r="K53" s="7" t="n">
        <v>22</v>
      </c>
      <c r="L53" s="7" t="n">
        <v>25.2</v>
      </c>
      <c r="M53" s="7" t="n">
        <v>26.3</v>
      </c>
      <c r="N53" s="7" t="n">
        <v>27.5</v>
      </c>
      <c r="O53" s="7" t="n">
        <v>27.7</v>
      </c>
      <c r="P53" s="7" t="n">
        <v>27.4</v>
      </c>
      <c r="Q53" s="7" t="n">
        <v>29.1</v>
      </c>
      <c r="R53" s="7" t="n">
        <v>29.5</v>
      </c>
      <c r="S53" s="7" t="n">
        <v>28.2</v>
      </c>
      <c r="T53" s="7" t="n">
        <v>27.4</v>
      </c>
      <c r="U53" s="7" t="n">
        <v>28</v>
      </c>
      <c r="V53" s="7" t="n">
        <v>25.6</v>
      </c>
      <c r="W53" s="7" t="n">
        <v>21.6</v>
      </c>
      <c r="X53" s="7" t="n">
        <v>19.1</v>
      </c>
      <c r="Y53" s="8" t="n">
        <v>21.4</v>
      </c>
    </row>
    <row r="54" customFormat="false" ht="15.75" hidden="false" customHeight="false" outlineLevel="0" collapsed="false">
      <c r="A54" s="2" t="n">
        <v>44341</v>
      </c>
      <c r="B54" s="6" t="n">
        <v>17.4</v>
      </c>
      <c r="C54" s="7" t="n">
        <v>11.3</v>
      </c>
      <c r="D54" s="7" t="n">
        <v>11.3</v>
      </c>
      <c r="E54" s="7" t="n">
        <v>18.4</v>
      </c>
      <c r="F54" s="7" t="n">
        <v>18.9</v>
      </c>
      <c r="G54" s="7" t="n">
        <v>17</v>
      </c>
      <c r="H54" s="7" t="n">
        <v>13.2</v>
      </c>
      <c r="I54" s="7" t="n">
        <v>21.9</v>
      </c>
      <c r="J54" s="7" t="n">
        <v>22.8</v>
      </c>
      <c r="K54" s="7" t="n">
        <v>25.5</v>
      </c>
      <c r="L54" s="7" t="n">
        <v>25.8</v>
      </c>
      <c r="M54" s="7" t="n">
        <v>27.2</v>
      </c>
      <c r="N54" s="7" t="n">
        <v>21.3</v>
      </c>
      <c r="O54" s="7" t="n">
        <v>26.5</v>
      </c>
      <c r="P54" s="7" t="n">
        <v>26.3</v>
      </c>
      <c r="Q54" s="7" t="n">
        <v>27.5</v>
      </c>
      <c r="R54" s="7" t="n">
        <v>30.6</v>
      </c>
      <c r="S54" s="7" t="n">
        <v>28.8</v>
      </c>
      <c r="T54" s="7" t="n">
        <v>31</v>
      </c>
      <c r="U54" s="7" t="n">
        <v>28</v>
      </c>
      <c r="V54" s="7" t="n">
        <v>25.3</v>
      </c>
      <c r="W54" s="7" t="n">
        <v>25.6</v>
      </c>
      <c r="X54" s="7" t="n">
        <v>21.9</v>
      </c>
      <c r="Y54" s="8" t="n">
        <v>21.8</v>
      </c>
    </row>
    <row r="55" customFormat="false" ht="15.75" hidden="false" customHeight="false" outlineLevel="0" collapsed="false">
      <c r="A55" s="2" t="n">
        <v>44342</v>
      </c>
      <c r="B55" s="6" t="n">
        <v>17.4</v>
      </c>
      <c r="C55" s="7" t="n">
        <v>19.6</v>
      </c>
      <c r="D55" s="7" t="n">
        <v>18.7</v>
      </c>
      <c r="E55" s="7" t="n">
        <v>17.1</v>
      </c>
      <c r="F55" s="7" t="n">
        <v>17.7</v>
      </c>
      <c r="G55" s="7" t="n">
        <v>18.8</v>
      </c>
      <c r="H55" s="7" t="n">
        <v>13.8</v>
      </c>
      <c r="I55" s="7" t="n">
        <v>18.2</v>
      </c>
      <c r="J55" s="7" t="n">
        <v>25.7</v>
      </c>
      <c r="K55" s="7" t="n">
        <v>26.3</v>
      </c>
      <c r="L55" s="7" t="n">
        <v>25.3</v>
      </c>
      <c r="M55" s="7" t="n">
        <v>26.8</v>
      </c>
      <c r="N55" s="7" t="n">
        <v>25.2</v>
      </c>
      <c r="O55" s="7" t="n">
        <v>28.9</v>
      </c>
      <c r="P55" s="7" t="n">
        <v>26.4</v>
      </c>
      <c r="Q55" s="7" t="n">
        <v>29</v>
      </c>
      <c r="R55" s="7" t="n">
        <v>29.9</v>
      </c>
      <c r="S55" s="7" t="n">
        <v>30.5</v>
      </c>
      <c r="T55" s="7" t="n">
        <v>30</v>
      </c>
      <c r="U55" s="7" t="n">
        <v>26.9</v>
      </c>
      <c r="V55" s="7" t="n">
        <v>26.4</v>
      </c>
      <c r="W55" s="7" t="n">
        <v>21.6</v>
      </c>
      <c r="X55" s="7" t="n">
        <v>18.4</v>
      </c>
      <c r="Y55" s="8" t="n">
        <v>19</v>
      </c>
    </row>
    <row r="56" customFormat="false" ht="15.75" hidden="false" customHeight="false" outlineLevel="0" collapsed="false">
      <c r="A56" s="2" t="n">
        <v>44341</v>
      </c>
      <c r="B56" s="6" t="n">
        <v>18.6</v>
      </c>
      <c r="C56" s="7" t="n">
        <v>17.2</v>
      </c>
      <c r="D56" s="7" t="n">
        <v>20.7</v>
      </c>
      <c r="E56" s="7" t="n">
        <v>20.2</v>
      </c>
      <c r="F56" s="7" t="n">
        <v>19</v>
      </c>
      <c r="G56" s="7" t="n">
        <v>16</v>
      </c>
      <c r="H56" s="7" t="n">
        <v>13.6</v>
      </c>
      <c r="I56" s="7" t="n">
        <v>20.5</v>
      </c>
      <c r="J56" s="7" t="n">
        <v>25.3</v>
      </c>
      <c r="K56" s="7" t="n">
        <v>26.7</v>
      </c>
      <c r="L56" s="7" t="n">
        <v>26.6</v>
      </c>
      <c r="M56" s="7" t="n">
        <v>26.4</v>
      </c>
      <c r="N56" s="7" t="n">
        <v>28.5</v>
      </c>
      <c r="O56" s="7" t="n">
        <v>26.9</v>
      </c>
      <c r="P56" s="7" t="n">
        <v>28.1</v>
      </c>
      <c r="Q56" s="7" t="n">
        <v>27.9</v>
      </c>
      <c r="R56" s="7" t="n">
        <v>29.3</v>
      </c>
      <c r="S56" s="7" t="n">
        <v>27.2</v>
      </c>
      <c r="T56" s="7" t="n">
        <v>29.9</v>
      </c>
      <c r="U56" s="7" t="n">
        <v>25.4</v>
      </c>
      <c r="V56" s="7" t="n">
        <v>25.3</v>
      </c>
      <c r="W56" s="7" t="n">
        <v>22.9</v>
      </c>
      <c r="X56" s="7" t="n">
        <v>11.3</v>
      </c>
      <c r="Y56" s="8" t="n">
        <v>19.1</v>
      </c>
    </row>
    <row r="57" customFormat="false" ht="15.75" hidden="false" customHeight="false" outlineLevel="0" collapsed="false">
      <c r="A57" s="2" t="n">
        <v>44342</v>
      </c>
      <c r="B57" s="6" t="n">
        <v>20</v>
      </c>
      <c r="C57" s="7" t="n">
        <v>19.7</v>
      </c>
      <c r="D57" s="7" t="n">
        <v>17.4</v>
      </c>
      <c r="E57" s="7" t="n">
        <v>19.4</v>
      </c>
      <c r="F57" s="7" t="n">
        <v>18.2</v>
      </c>
      <c r="G57" s="7" t="n">
        <v>18.4</v>
      </c>
      <c r="H57" s="7" t="n">
        <v>13</v>
      </c>
      <c r="I57" s="7" t="n">
        <v>20.9</v>
      </c>
      <c r="J57" s="7" t="n">
        <v>25.7</v>
      </c>
      <c r="K57" s="7" t="n">
        <v>25.9</v>
      </c>
      <c r="L57" s="7" t="n">
        <v>26.3</v>
      </c>
      <c r="M57" s="7" t="n">
        <v>26</v>
      </c>
      <c r="N57" s="7" t="n">
        <v>25.1</v>
      </c>
      <c r="O57" s="7" t="n">
        <v>28.6</v>
      </c>
      <c r="P57" s="7" t="n">
        <v>30</v>
      </c>
      <c r="Q57" s="7" t="n">
        <v>29.1</v>
      </c>
      <c r="R57" s="7" t="n">
        <v>29.1</v>
      </c>
      <c r="S57" s="7" t="n">
        <v>28.8</v>
      </c>
      <c r="T57" s="7" t="n">
        <v>27.1</v>
      </c>
      <c r="U57" s="7" t="n">
        <v>27.5</v>
      </c>
      <c r="V57" s="7" t="n">
        <v>26.3</v>
      </c>
      <c r="W57" s="7" t="n">
        <v>25.5</v>
      </c>
      <c r="X57" s="7" t="n">
        <v>20.7</v>
      </c>
      <c r="Y57" s="8" t="n">
        <v>18.9</v>
      </c>
    </row>
    <row r="58" customFormat="false" ht="15.75" hidden="false" customHeight="false" outlineLevel="0" collapsed="false">
      <c r="A58" s="2" t="n">
        <v>44343</v>
      </c>
      <c r="B58" s="6" t="n">
        <v>20.9</v>
      </c>
      <c r="C58" s="7" t="n">
        <v>18.9</v>
      </c>
      <c r="D58" s="7" t="n">
        <v>20</v>
      </c>
      <c r="E58" s="7" t="n">
        <v>20.3</v>
      </c>
      <c r="F58" s="7" t="n">
        <v>16.5</v>
      </c>
      <c r="G58" s="7" t="n">
        <v>16.6</v>
      </c>
      <c r="H58" s="7" t="n">
        <v>13.8</v>
      </c>
      <c r="I58" s="7" t="n">
        <v>19.8</v>
      </c>
      <c r="J58" s="7" t="n">
        <v>22.3</v>
      </c>
      <c r="K58" s="7" t="n">
        <v>24.3</v>
      </c>
      <c r="L58" s="7" t="n">
        <v>25.8</v>
      </c>
      <c r="M58" s="7" t="n">
        <v>25.5</v>
      </c>
      <c r="N58" s="7" t="n">
        <v>26.3</v>
      </c>
      <c r="O58" s="7" t="n">
        <v>29</v>
      </c>
      <c r="P58" s="7" t="n">
        <v>29.6</v>
      </c>
      <c r="Q58" s="7" t="n">
        <v>28.4</v>
      </c>
      <c r="R58" s="7" t="n">
        <v>28.1</v>
      </c>
      <c r="S58" s="7" t="n">
        <v>28.7</v>
      </c>
      <c r="T58" s="7" t="n">
        <v>28.8</v>
      </c>
      <c r="U58" s="7" t="n">
        <v>25.6</v>
      </c>
      <c r="V58" s="7" t="n">
        <v>25.1</v>
      </c>
      <c r="W58" s="7" t="n">
        <v>20.9</v>
      </c>
      <c r="X58" s="7" t="n">
        <v>19.1</v>
      </c>
      <c r="Y58" s="8" t="n">
        <v>20.6</v>
      </c>
    </row>
    <row r="59" customFormat="false" ht="15.75" hidden="false" customHeight="false" outlineLevel="0" collapsed="false">
      <c r="A59" s="2" t="n">
        <v>44344</v>
      </c>
      <c r="B59" s="6" t="n">
        <v>19.9</v>
      </c>
      <c r="C59" s="7" t="n">
        <v>18.4</v>
      </c>
      <c r="D59" s="7" t="n">
        <v>19.9</v>
      </c>
      <c r="E59" s="7" t="n">
        <v>17.1</v>
      </c>
      <c r="F59" s="7" t="n">
        <v>18.6</v>
      </c>
      <c r="G59" s="7" t="n">
        <v>16.3</v>
      </c>
      <c r="H59" s="7" t="n">
        <v>13.1</v>
      </c>
      <c r="I59" s="7" t="n">
        <v>20.1</v>
      </c>
      <c r="J59" s="7" t="n">
        <v>21.6</v>
      </c>
      <c r="K59" s="7" t="n">
        <v>25</v>
      </c>
      <c r="L59" s="7" t="n">
        <v>25.9</v>
      </c>
      <c r="M59" s="7" t="n">
        <v>27.9</v>
      </c>
      <c r="N59" s="7" t="n">
        <v>25.3</v>
      </c>
      <c r="O59" s="7" t="n">
        <v>26.8</v>
      </c>
      <c r="P59" s="7" t="n">
        <v>28.7</v>
      </c>
      <c r="Q59" s="7" t="n">
        <v>29.5</v>
      </c>
      <c r="R59" s="7" t="n">
        <v>31</v>
      </c>
      <c r="S59" s="7" t="n">
        <v>29.7</v>
      </c>
      <c r="T59" s="7" t="n">
        <v>21.3</v>
      </c>
      <c r="U59" s="7" t="n">
        <v>25.4</v>
      </c>
      <c r="V59" s="7" t="n">
        <v>25.2</v>
      </c>
      <c r="W59" s="7" t="n">
        <v>25.3</v>
      </c>
      <c r="X59" s="7" t="n">
        <v>20.1</v>
      </c>
      <c r="Y59" s="8" t="n">
        <v>20.2</v>
      </c>
    </row>
    <row r="60" customFormat="false" ht="15.75" hidden="false" customHeight="false" outlineLevel="0" collapsed="false">
      <c r="A60" s="2" t="n">
        <v>44345</v>
      </c>
      <c r="B60" s="6" t="n">
        <v>20.7</v>
      </c>
      <c r="C60" s="7" t="n">
        <v>18</v>
      </c>
      <c r="D60" s="7" t="n">
        <v>20.8</v>
      </c>
      <c r="E60" s="7" t="n">
        <v>17.3</v>
      </c>
      <c r="F60" s="7" t="n">
        <v>16.2</v>
      </c>
      <c r="G60" s="7" t="n">
        <v>15.6</v>
      </c>
      <c r="H60" s="7" t="n">
        <v>14.6</v>
      </c>
      <c r="I60" s="7" t="n">
        <v>19.6</v>
      </c>
      <c r="J60" s="7" t="n">
        <v>22.3</v>
      </c>
      <c r="K60" s="7" t="n">
        <v>26.4</v>
      </c>
      <c r="L60" s="7" t="n">
        <v>26.6</v>
      </c>
      <c r="M60" s="7" t="n">
        <v>27.1</v>
      </c>
      <c r="N60" s="7" t="n">
        <v>26.5</v>
      </c>
      <c r="O60" s="7" t="n">
        <v>28.4</v>
      </c>
      <c r="P60" s="7" t="n">
        <v>28.2</v>
      </c>
      <c r="Q60" s="7" t="n">
        <v>27.1</v>
      </c>
      <c r="R60" s="7" t="n">
        <v>29.9</v>
      </c>
      <c r="S60" s="7" t="n">
        <v>29.8</v>
      </c>
      <c r="T60" s="7" t="n">
        <v>28.9</v>
      </c>
      <c r="U60" s="7" t="n">
        <v>27.4</v>
      </c>
      <c r="V60" s="7" t="n">
        <v>26.9</v>
      </c>
      <c r="W60" s="7" t="n">
        <v>22.1</v>
      </c>
      <c r="X60" s="7" t="n">
        <v>18.6</v>
      </c>
      <c r="Y60" s="8" t="n">
        <v>19.7</v>
      </c>
    </row>
    <row r="61" customFormat="false" ht="15.75" hidden="false" customHeight="false" outlineLevel="0" collapsed="false">
      <c r="A61" s="2" t="n">
        <v>44346</v>
      </c>
      <c r="B61" s="6" t="n">
        <v>20.6</v>
      </c>
      <c r="C61" s="7" t="n">
        <v>17.4</v>
      </c>
      <c r="D61" s="7" t="n">
        <v>19.8</v>
      </c>
      <c r="E61" s="7" t="n">
        <v>20.4</v>
      </c>
      <c r="F61" s="7" t="n">
        <v>19</v>
      </c>
      <c r="G61" s="7" t="n">
        <v>17.1</v>
      </c>
      <c r="H61" s="7" t="n">
        <v>13.2</v>
      </c>
      <c r="I61" s="7" t="n">
        <v>18</v>
      </c>
      <c r="J61" s="7" t="n">
        <v>25.7</v>
      </c>
      <c r="K61" s="7" t="n">
        <v>25.4</v>
      </c>
      <c r="L61" s="7" t="n">
        <v>25.1</v>
      </c>
      <c r="M61" s="7" t="n">
        <v>27.4</v>
      </c>
      <c r="N61" s="7" t="n">
        <v>26.9</v>
      </c>
      <c r="O61" s="7" t="n">
        <v>26.9</v>
      </c>
      <c r="P61" s="7" t="n">
        <v>29.3</v>
      </c>
      <c r="Q61" s="7" t="n">
        <v>28.4</v>
      </c>
      <c r="R61" s="7" t="n">
        <v>30.4</v>
      </c>
      <c r="S61" s="7" t="n">
        <v>30.8</v>
      </c>
      <c r="T61" s="7" t="n">
        <v>27.2</v>
      </c>
      <c r="U61" s="7" t="n">
        <v>28</v>
      </c>
      <c r="V61" s="7" t="n">
        <v>22.7</v>
      </c>
      <c r="W61" s="7" t="n">
        <v>21.5</v>
      </c>
      <c r="X61" s="7" t="n">
        <v>21.8</v>
      </c>
      <c r="Y61" s="8" t="n">
        <v>21.3</v>
      </c>
    </row>
    <row r="62" customFormat="false" ht="15.75" hidden="false" customHeight="false" outlineLevel="0" collapsed="false">
      <c r="A62" s="2" t="n">
        <v>44347</v>
      </c>
      <c r="B62" s="6" t="n">
        <v>19.2</v>
      </c>
      <c r="C62" s="7" t="n">
        <v>20.8</v>
      </c>
      <c r="D62" s="7" t="n">
        <v>20.5</v>
      </c>
      <c r="E62" s="7" t="n">
        <v>18.1</v>
      </c>
      <c r="F62" s="7" t="n">
        <v>16</v>
      </c>
      <c r="G62" s="7" t="n">
        <v>18.4</v>
      </c>
      <c r="H62" s="7" t="n">
        <v>15.3</v>
      </c>
      <c r="I62" s="7" t="n">
        <v>18.1</v>
      </c>
      <c r="J62" s="7" t="n">
        <v>21.4</v>
      </c>
      <c r="K62" s="7" t="n">
        <v>25.2</v>
      </c>
      <c r="L62" s="7" t="n">
        <v>26.7</v>
      </c>
      <c r="M62" s="7" t="n">
        <v>27.5</v>
      </c>
      <c r="N62" s="7" t="n">
        <v>26.4</v>
      </c>
      <c r="O62" s="7" t="n">
        <v>27.4</v>
      </c>
      <c r="P62" s="7" t="n">
        <v>29.3</v>
      </c>
      <c r="Q62" s="7" t="n">
        <v>28.8</v>
      </c>
      <c r="R62" s="7" t="n">
        <v>27.2</v>
      </c>
      <c r="S62" s="7" t="n">
        <v>27.1</v>
      </c>
      <c r="T62" s="7" t="n">
        <v>27.3</v>
      </c>
      <c r="U62" s="7" t="n">
        <v>27</v>
      </c>
      <c r="V62" s="7" t="n">
        <v>22.3</v>
      </c>
      <c r="W62" s="7" t="n">
        <v>21.3</v>
      </c>
      <c r="X62" s="7" t="n">
        <v>21.9</v>
      </c>
      <c r="Y62" s="8" t="n">
        <v>20.3</v>
      </c>
    </row>
    <row r="63" customFormat="false" ht="15.75" hidden="false" customHeight="false" outlineLevel="0" collapsed="false">
      <c r="A63" s="2" t="n">
        <v>44348</v>
      </c>
      <c r="B63" s="6" t="n">
        <v>27</v>
      </c>
      <c r="C63" s="7" t="n">
        <v>27.8</v>
      </c>
      <c r="D63" s="7" t="n">
        <v>26.6</v>
      </c>
      <c r="E63" s="7" t="n">
        <v>27.2</v>
      </c>
      <c r="F63" s="7" t="n">
        <v>25.8</v>
      </c>
      <c r="G63" s="7" t="n">
        <v>25.6</v>
      </c>
      <c r="H63" s="7" t="n">
        <v>25.9</v>
      </c>
      <c r="I63" s="7" t="n">
        <v>26.9</v>
      </c>
      <c r="J63" s="7" t="n">
        <v>27.2</v>
      </c>
      <c r="K63" s="7" t="n">
        <v>31.2</v>
      </c>
      <c r="L63" s="7" t="n">
        <v>31.7</v>
      </c>
      <c r="M63" s="7" t="n">
        <v>33.9</v>
      </c>
      <c r="N63" s="7" t="n">
        <v>33.4</v>
      </c>
      <c r="O63" s="7" t="n">
        <v>35.5</v>
      </c>
      <c r="P63" s="7" t="n">
        <v>33.2</v>
      </c>
      <c r="Q63" s="7" t="n">
        <v>37.3</v>
      </c>
      <c r="R63" s="7" t="n">
        <v>35.2</v>
      </c>
      <c r="S63" s="7" t="n">
        <v>37.1</v>
      </c>
      <c r="T63" s="7" t="n">
        <v>35.9</v>
      </c>
      <c r="U63" s="7" t="n">
        <v>33</v>
      </c>
      <c r="V63" s="7" t="n">
        <v>32.6</v>
      </c>
      <c r="W63" s="7" t="n">
        <v>30.7</v>
      </c>
      <c r="X63" s="7" t="n">
        <v>26.6</v>
      </c>
      <c r="Y63" s="8" t="n">
        <v>26.5</v>
      </c>
    </row>
    <row r="64" customFormat="false" ht="15.75" hidden="false" customHeight="false" outlineLevel="0" collapsed="false">
      <c r="A64" s="2" t="n">
        <v>44349</v>
      </c>
      <c r="B64" s="6" t="n">
        <v>27.1</v>
      </c>
      <c r="C64" s="7" t="n">
        <v>26.2</v>
      </c>
      <c r="D64" s="7" t="n">
        <v>27.1</v>
      </c>
      <c r="E64" s="7" t="n">
        <v>27.2</v>
      </c>
      <c r="F64" s="7" t="n">
        <v>26.6</v>
      </c>
      <c r="G64" s="7" t="n">
        <v>26.8</v>
      </c>
      <c r="H64" s="7" t="n">
        <v>22.4</v>
      </c>
      <c r="I64" s="7" t="n">
        <v>28.1</v>
      </c>
      <c r="J64" s="7" t="n">
        <v>29</v>
      </c>
      <c r="K64" s="7" t="n">
        <v>29.7</v>
      </c>
      <c r="L64" s="7" t="n">
        <v>33.4</v>
      </c>
      <c r="M64" s="7" t="n">
        <v>34.2</v>
      </c>
      <c r="N64" s="7" t="n">
        <v>34.8</v>
      </c>
      <c r="O64" s="7" t="n">
        <v>33.2</v>
      </c>
      <c r="P64" s="7" t="n">
        <v>34.2</v>
      </c>
      <c r="Q64" s="7" t="n">
        <v>35.2</v>
      </c>
      <c r="R64" s="7" t="n">
        <v>36.8</v>
      </c>
      <c r="S64" s="7" t="n">
        <v>35.3</v>
      </c>
      <c r="T64" s="7" t="n">
        <v>37.1</v>
      </c>
      <c r="U64" s="7" t="n">
        <v>32.2</v>
      </c>
      <c r="V64" s="7" t="n">
        <v>30.3</v>
      </c>
      <c r="W64" s="7" t="n">
        <v>29.1</v>
      </c>
      <c r="X64" s="7" t="n">
        <v>21.3</v>
      </c>
      <c r="Y64" s="8" t="n">
        <v>27.6</v>
      </c>
    </row>
    <row r="65" customFormat="false" ht="15.75" hidden="false" customHeight="false" outlineLevel="0" collapsed="false">
      <c r="A65" s="2" t="n">
        <v>44350</v>
      </c>
      <c r="B65" s="6" t="n">
        <v>26.9</v>
      </c>
      <c r="C65" s="7" t="n">
        <v>26.3</v>
      </c>
      <c r="D65" s="7" t="n">
        <v>26.3</v>
      </c>
      <c r="E65" s="7" t="n">
        <v>26.4</v>
      </c>
      <c r="F65" s="7" t="n">
        <v>22.9</v>
      </c>
      <c r="G65" s="7" t="n">
        <v>22</v>
      </c>
      <c r="H65" s="7" t="n">
        <v>21.2</v>
      </c>
      <c r="I65" s="7" t="n">
        <v>26.9</v>
      </c>
      <c r="J65" s="7" t="n">
        <v>29.1</v>
      </c>
      <c r="K65" s="7" t="n">
        <v>32.4</v>
      </c>
      <c r="L65" s="7" t="n">
        <v>32.7</v>
      </c>
      <c r="M65" s="7" t="n">
        <v>31.6</v>
      </c>
      <c r="N65" s="7" t="n">
        <v>35.4</v>
      </c>
      <c r="O65" s="7" t="n">
        <v>34.4</v>
      </c>
      <c r="P65" s="7" t="n">
        <v>36</v>
      </c>
      <c r="Q65" s="7" t="n">
        <v>34.9</v>
      </c>
      <c r="R65" s="7" t="n">
        <v>37.9</v>
      </c>
      <c r="S65" s="7" t="n">
        <v>35.2</v>
      </c>
      <c r="T65" s="7" t="n">
        <v>36.6</v>
      </c>
      <c r="U65" s="7" t="n">
        <v>33.2</v>
      </c>
      <c r="V65" s="7" t="n">
        <v>29.5</v>
      </c>
      <c r="W65" s="7" t="n">
        <v>30.1</v>
      </c>
      <c r="X65" s="7" t="n">
        <v>26.4</v>
      </c>
      <c r="Y65" s="8" t="n">
        <v>28.5</v>
      </c>
    </row>
    <row r="66" customFormat="false" ht="15.75" hidden="false" customHeight="false" outlineLevel="0" collapsed="false">
      <c r="A66" s="2" t="n">
        <v>44351</v>
      </c>
      <c r="B66" s="6" t="n">
        <v>25.5</v>
      </c>
      <c r="C66" s="7" t="n">
        <v>26.9</v>
      </c>
      <c r="D66" s="7" t="n">
        <v>26.7</v>
      </c>
      <c r="E66" s="7" t="n">
        <v>27.8</v>
      </c>
      <c r="F66" s="7" t="n">
        <v>28.1</v>
      </c>
      <c r="G66" s="7" t="n">
        <v>25.8</v>
      </c>
      <c r="H66" s="7" t="n">
        <v>21.2</v>
      </c>
      <c r="I66" s="7" t="n">
        <v>27.9</v>
      </c>
      <c r="J66" s="7" t="n">
        <v>29.1</v>
      </c>
      <c r="K66" s="7" t="n">
        <v>30.4</v>
      </c>
      <c r="L66" s="7" t="n">
        <v>31.7</v>
      </c>
      <c r="M66" s="7" t="n">
        <v>33.5</v>
      </c>
      <c r="N66" s="7" t="n">
        <v>33.1</v>
      </c>
      <c r="O66" s="7" t="n">
        <v>33.5</v>
      </c>
      <c r="P66" s="7" t="n">
        <v>35.2</v>
      </c>
      <c r="Q66" s="7" t="n">
        <v>37.9</v>
      </c>
      <c r="R66" s="7" t="n">
        <v>37.3</v>
      </c>
      <c r="S66" s="7" t="n">
        <v>34.1</v>
      </c>
      <c r="T66" s="7" t="n">
        <v>35.3</v>
      </c>
      <c r="U66" s="7" t="n">
        <v>32.6</v>
      </c>
      <c r="V66" s="7" t="n">
        <v>30.2</v>
      </c>
      <c r="W66" s="7" t="n">
        <v>28.6</v>
      </c>
      <c r="X66" s="7" t="n">
        <v>27.2</v>
      </c>
      <c r="Y66" s="8" t="n">
        <v>27.6</v>
      </c>
    </row>
    <row r="67" customFormat="false" ht="15.75" hidden="false" customHeight="false" outlineLevel="0" collapsed="false">
      <c r="A67" s="2" t="n">
        <v>44352</v>
      </c>
      <c r="B67" s="6" t="n">
        <v>25.9</v>
      </c>
      <c r="C67" s="7" t="n">
        <v>26.6</v>
      </c>
      <c r="D67" s="7" t="n">
        <v>26.8</v>
      </c>
      <c r="E67" s="7" t="n">
        <v>28</v>
      </c>
      <c r="F67" s="7" t="n">
        <v>25.5</v>
      </c>
      <c r="G67" s="7" t="n">
        <v>25.2</v>
      </c>
      <c r="H67" s="7" t="n">
        <v>24.3</v>
      </c>
      <c r="I67" s="7" t="n">
        <v>28.1</v>
      </c>
      <c r="J67" s="7" t="n">
        <v>27.6</v>
      </c>
      <c r="K67" s="7" t="n">
        <v>31.9</v>
      </c>
      <c r="L67" s="7" t="n">
        <v>33.8</v>
      </c>
      <c r="M67" s="7" t="n">
        <v>33.2</v>
      </c>
      <c r="N67" s="7" t="n">
        <v>33.1</v>
      </c>
      <c r="O67" s="7" t="n">
        <v>32</v>
      </c>
      <c r="P67" s="7" t="n">
        <v>34.7</v>
      </c>
      <c r="Q67" s="7" t="n">
        <v>37.4</v>
      </c>
      <c r="R67" s="7" t="n">
        <v>36</v>
      </c>
      <c r="S67" s="7" t="n">
        <v>35.6</v>
      </c>
      <c r="T67" s="7" t="n">
        <v>37.3</v>
      </c>
      <c r="U67" s="7" t="n">
        <v>32.4</v>
      </c>
      <c r="V67" s="7" t="n">
        <v>31.8</v>
      </c>
      <c r="W67" s="7" t="n">
        <v>30</v>
      </c>
      <c r="X67" s="7" t="n">
        <v>27.8</v>
      </c>
      <c r="Y67" s="8" t="n">
        <v>21.3</v>
      </c>
    </row>
    <row r="68" customFormat="false" ht="15.75" hidden="false" customHeight="false" outlineLevel="0" collapsed="false">
      <c r="A68" s="2" t="n">
        <v>44353</v>
      </c>
      <c r="B68" s="6" t="n">
        <v>26.7</v>
      </c>
      <c r="C68" s="7" t="n">
        <v>27.6</v>
      </c>
      <c r="D68" s="7" t="n">
        <v>26.9</v>
      </c>
      <c r="E68" s="7" t="n">
        <v>25.9</v>
      </c>
      <c r="F68" s="7" t="n">
        <v>26.3</v>
      </c>
      <c r="G68" s="7" t="n">
        <v>22.1</v>
      </c>
      <c r="H68" s="7" t="n">
        <v>22.4</v>
      </c>
      <c r="I68" s="7" t="n">
        <v>26.3</v>
      </c>
      <c r="J68" s="7" t="n">
        <v>28.2</v>
      </c>
      <c r="K68" s="7" t="n">
        <v>32</v>
      </c>
      <c r="L68" s="7" t="n">
        <v>30.1</v>
      </c>
      <c r="M68" s="7" t="n">
        <v>33.1</v>
      </c>
      <c r="N68" s="7" t="n">
        <v>34.6</v>
      </c>
      <c r="O68" s="7" t="n">
        <v>35.3</v>
      </c>
      <c r="P68" s="7" t="n">
        <v>36.6</v>
      </c>
      <c r="Q68" s="7" t="n">
        <v>37.2</v>
      </c>
      <c r="R68" s="7" t="n">
        <v>36.2</v>
      </c>
      <c r="S68" s="7" t="n">
        <v>34.9</v>
      </c>
      <c r="T68" s="7" t="n">
        <v>37.4</v>
      </c>
      <c r="U68" s="7" t="n">
        <v>34.4</v>
      </c>
      <c r="V68" s="7" t="n">
        <v>31.6</v>
      </c>
      <c r="W68" s="7" t="n">
        <v>21.3</v>
      </c>
      <c r="X68" s="7" t="n">
        <v>25.9</v>
      </c>
      <c r="Y68" s="8" t="n">
        <v>25.7</v>
      </c>
    </row>
    <row r="69" customFormat="false" ht="15.75" hidden="false" customHeight="false" outlineLevel="0" collapsed="false">
      <c r="A69" s="2" t="n">
        <v>44354</v>
      </c>
      <c r="B69" s="6" t="n">
        <v>27.1</v>
      </c>
      <c r="C69" s="7" t="n">
        <v>26.4</v>
      </c>
      <c r="D69" s="7" t="n">
        <v>25.1</v>
      </c>
      <c r="E69" s="7" t="n">
        <v>26.4</v>
      </c>
      <c r="F69" s="7" t="n">
        <v>22.9</v>
      </c>
      <c r="G69" s="7" t="n">
        <v>25.5</v>
      </c>
      <c r="H69" s="7" t="n">
        <v>22.4</v>
      </c>
      <c r="I69" s="7" t="n">
        <v>25.5</v>
      </c>
      <c r="J69" s="7" t="n">
        <v>28.5</v>
      </c>
      <c r="K69" s="7" t="n">
        <v>31</v>
      </c>
      <c r="L69" s="7" t="n">
        <v>31.2</v>
      </c>
      <c r="M69" s="7" t="n">
        <v>32.3</v>
      </c>
      <c r="N69" s="7" t="n">
        <v>34.2</v>
      </c>
      <c r="O69" s="7" t="n">
        <v>34.4</v>
      </c>
      <c r="P69" s="7" t="n">
        <v>35.6</v>
      </c>
      <c r="Q69" s="7" t="n">
        <v>36.2</v>
      </c>
      <c r="R69" s="7" t="n">
        <v>36.4</v>
      </c>
      <c r="S69" s="7" t="n">
        <v>35.3</v>
      </c>
      <c r="T69" s="7" t="n">
        <v>37.7</v>
      </c>
      <c r="U69" s="7" t="n">
        <v>33.8</v>
      </c>
      <c r="V69" s="7" t="n">
        <v>29.2</v>
      </c>
      <c r="W69" s="7" t="n">
        <v>29.6</v>
      </c>
      <c r="X69" s="7" t="n">
        <v>27.8</v>
      </c>
      <c r="Y69" s="8" t="n">
        <v>27.9</v>
      </c>
    </row>
    <row r="70" customFormat="false" ht="15.75" hidden="false" customHeight="false" outlineLevel="0" collapsed="false">
      <c r="A70" s="2" t="n">
        <v>44355</v>
      </c>
      <c r="B70" s="6" t="n">
        <v>26.7</v>
      </c>
      <c r="C70" s="7" t="n">
        <v>26.8</v>
      </c>
      <c r="D70" s="7" t="n">
        <v>26.6</v>
      </c>
      <c r="E70" s="7" t="n">
        <v>26.7</v>
      </c>
      <c r="F70" s="7" t="n">
        <v>26.7</v>
      </c>
      <c r="G70" s="7" t="n">
        <v>25.3</v>
      </c>
      <c r="H70" s="7" t="n">
        <v>21.7</v>
      </c>
      <c r="I70" s="7" t="n">
        <v>26.7</v>
      </c>
      <c r="J70" s="7" t="n">
        <v>28.8</v>
      </c>
      <c r="K70" s="7" t="n">
        <v>30</v>
      </c>
      <c r="L70" s="7" t="n">
        <v>33.7</v>
      </c>
      <c r="M70" s="7" t="n">
        <v>34.1</v>
      </c>
      <c r="N70" s="7" t="n">
        <v>33.8</v>
      </c>
      <c r="O70" s="7" t="n">
        <v>32.9</v>
      </c>
      <c r="P70" s="7" t="n">
        <v>34.3</v>
      </c>
      <c r="Q70" s="7" t="n">
        <v>35.2</v>
      </c>
      <c r="R70" s="7" t="n">
        <v>35.7</v>
      </c>
      <c r="S70" s="7" t="n">
        <v>34.1</v>
      </c>
      <c r="T70" s="7" t="n">
        <v>34.8</v>
      </c>
      <c r="U70" s="7" t="n">
        <v>32.1</v>
      </c>
      <c r="V70" s="7" t="n">
        <v>29.4</v>
      </c>
      <c r="W70" s="7" t="n">
        <v>30.5</v>
      </c>
      <c r="X70" s="7" t="n">
        <v>25.4</v>
      </c>
      <c r="Y70" s="8" t="n">
        <v>28.4</v>
      </c>
    </row>
    <row r="71" customFormat="false" ht="15.75" hidden="false" customHeight="false" outlineLevel="0" collapsed="false">
      <c r="A71" s="2" t="n">
        <v>44356</v>
      </c>
      <c r="B71" s="6" t="n">
        <v>27.3</v>
      </c>
      <c r="C71" s="7" t="n">
        <v>26.9</v>
      </c>
      <c r="D71" s="7" t="n">
        <v>26</v>
      </c>
      <c r="E71" s="7" t="n">
        <v>26.2</v>
      </c>
      <c r="F71" s="7" t="n">
        <v>25.6</v>
      </c>
      <c r="G71" s="7" t="n">
        <v>26.9</v>
      </c>
      <c r="H71" s="7" t="n">
        <v>25.3</v>
      </c>
      <c r="I71" s="7" t="n">
        <v>27</v>
      </c>
      <c r="J71" s="7" t="n">
        <v>28</v>
      </c>
      <c r="K71" s="7" t="n">
        <v>30.5</v>
      </c>
      <c r="L71" s="7" t="n">
        <v>34</v>
      </c>
      <c r="M71" s="7" t="n">
        <v>34.3</v>
      </c>
      <c r="N71" s="7" t="n">
        <v>35.3</v>
      </c>
      <c r="O71" s="7" t="n">
        <v>33.9</v>
      </c>
      <c r="P71" s="7" t="n">
        <v>33</v>
      </c>
      <c r="Q71" s="7" t="n">
        <v>34.2</v>
      </c>
      <c r="R71" s="7" t="n">
        <v>34.8</v>
      </c>
      <c r="S71" s="7" t="n">
        <v>34.4</v>
      </c>
      <c r="T71" s="7" t="n">
        <v>36.4</v>
      </c>
      <c r="U71" s="7" t="n">
        <v>34</v>
      </c>
      <c r="V71" s="7" t="n">
        <v>29</v>
      </c>
      <c r="W71" s="7" t="n">
        <v>27.1</v>
      </c>
      <c r="X71" s="7" t="n">
        <v>28.5</v>
      </c>
      <c r="Y71" s="8" t="n">
        <v>27.7</v>
      </c>
    </row>
    <row r="72" customFormat="false" ht="15.75" hidden="false" customHeight="false" outlineLevel="0" collapsed="false">
      <c r="A72" s="2" t="n">
        <v>44357</v>
      </c>
      <c r="B72" s="6" t="n">
        <v>26</v>
      </c>
      <c r="C72" s="7" t="n">
        <v>26.5</v>
      </c>
      <c r="D72" s="7" t="n">
        <v>27.7</v>
      </c>
      <c r="E72" s="7" t="n">
        <v>26.7</v>
      </c>
      <c r="F72" s="7" t="n">
        <v>25.7</v>
      </c>
      <c r="G72" s="7" t="n">
        <v>25.2</v>
      </c>
      <c r="H72" s="7" t="n">
        <v>24.3</v>
      </c>
      <c r="I72" s="7" t="n">
        <v>27.2</v>
      </c>
      <c r="J72" s="7" t="n">
        <v>31</v>
      </c>
      <c r="K72" s="7" t="n">
        <v>32.1</v>
      </c>
      <c r="L72" s="7" t="n">
        <v>31.4</v>
      </c>
      <c r="M72" s="7" t="n">
        <v>34.2</v>
      </c>
      <c r="N72" s="7" t="n">
        <v>32.9</v>
      </c>
      <c r="O72" s="7" t="n">
        <v>32.6</v>
      </c>
      <c r="P72" s="7" t="n">
        <v>34.8</v>
      </c>
      <c r="Q72" s="7" t="n">
        <v>36</v>
      </c>
      <c r="R72" s="7" t="n">
        <v>36.1</v>
      </c>
      <c r="S72" s="7" t="n">
        <v>37.7</v>
      </c>
      <c r="T72" s="7" t="n">
        <v>34.1</v>
      </c>
      <c r="U72" s="7" t="n">
        <v>32.1</v>
      </c>
      <c r="V72" s="7" t="n">
        <v>29.6</v>
      </c>
      <c r="W72" s="7" t="n">
        <v>21.3</v>
      </c>
      <c r="X72" s="7" t="n">
        <v>26.5</v>
      </c>
      <c r="Y72" s="8" t="n">
        <v>28.4</v>
      </c>
    </row>
    <row r="73" customFormat="false" ht="15.75" hidden="false" customHeight="false" outlineLevel="0" collapsed="false">
      <c r="A73" s="2" t="n">
        <v>44358</v>
      </c>
      <c r="B73" s="6" t="n">
        <v>27.1</v>
      </c>
      <c r="C73" s="7" t="n">
        <v>26.8</v>
      </c>
      <c r="D73" s="7" t="n">
        <v>25.3</v>
      </c>
      <c r="E73" s="7" t="n">
        <v>27.7</v>
      </c>
      <c r="F73" s="7" t="n">
        <v>26.9</v>
      </c>
      <c r="G73" s="7" t="n">
        <v>25.7</v>
      </c>
      <c r="H73" s="7" t="n">
        <v>21.5</v>
      </c>
      <c r="I73" s="7" t="n">
        <v>26.5</v>
      </c>
      <c r="J73" s="7" t="n">
        <v>29.3</v>
      </c>
      <c r="K73" s="7" t="n">
        <v>32.1</v>
      </c>
      <c r="L73" s="7" t="n">
        <v>32.4</v>
      </c>
      <c r="M73" s="7" t="n">
        <v>32.2</v>
      </c>
      <c r="N73" s="7" t="n">
        <v>32.7</v>
      </c>
      <c r="O73" s="7" t="n">
        <v>33.8</v>
      </c>
      <c r="P73" s="7" t="n">
        <v>34.8</v>
      </c>
      <c r="Q73" s="7" t="n">
        <v>37.8</v>
      </c>
      <c r="R73" s="7" t="n">
        <v>36.1</v>
      </c>
      <c r="S73" s="7" t="n">
        <v>34.3</v>
      </c>
      <c r="T73" s="7" t="n">
        <v>36.5</v>
      </c>
      <c r="U73" s="7" t="n">
        <v>31.9</v>
      </c>
      <c r="V73" s="7" t="n">
        <v>32</v>
      </c>
      <c r="W73" s="7" t="n">
        <v>28.4</v>
      </c>
      <c r="X73" s="7" t="n">
        <v>28.5</v>
      </c>
      <c r="Y73" s="8" t="n">
        <v>26.6</v>
      </c>
    </row>
    <row r="74" customFormat="false" ht="15.75" hidden="false" customHeight="false" outlineLevel="0" collapsed="false">
      <c r="A74" s="2" t="n">
        <v>44359</v>
      </c>
      <c r="B74" s="6" t="n">
        <v>26.4</v>
      </c>
      <c r="C74" s="7" t="n">
        <v>27.7</v>
      </c>
      <c r="D74" s="7" t="n">
        <v>28.1</v>
      </c>
      <c r="E74" s="7" t="n">
        <v>25.9</v>
      </c>
      <c r="F74" s="7" t="n">
        <v>25.6</v>
      </c>
      <c r="G74" s="7" t="n">
        <v>22.7</v>
      </c>
      <c r="H74" s="7" t="n">
        <v>21.7</v>
      </c>
      <c r="I74" s="7" t="n">
        <v>28.9</v>
      </c>
      <c r="J74" s="7" t="n">
        <v>27.8</v>
      </c>
      <c r="K74" s="7" t="n">
        <v>32.2</v>
      </c>
      <c r="L74" s="7" t="n">
        <v>33.6</v>
      </c>
      <c r="M74" s="7" t="n">
        <v>34.6</v>
      </c>
      <c r="N74" s="7" t="n">
        <v>35.6</v>
      </c>
      <c r="O74" s="7" t="n">
        <v>32.9</v>
      </c>
      <c r="P74" s="7" t="n">
        <v>34.9</v>
      </c>
      <c r="Q74" s="7" t="n">
        <v>36.7</v>
      </c>
      <c r="R74" s="7" t="n">
        <v>35.7</v>
      </c>
      <c r="S74" s="7" t="n">
        <v>35.4</v>
      </c>
      <c r="T74" s="7" t="n">
        <v>35.3</v>
      </c>
      <c r="U74" s="7" t="n">
        <v>33.6</v>
      </c>
      <c r="V74" s="7" t="n">
        <v>31.3</v>
      </c>
      <c r="W74" s="7" t="n">
        <v>29</v>
      </c>
      <c r="X74" s="7" t="n">
        <v>27.7</v>
      </c>
      <c r="Y74" s="8" t="n">
        <v>28.8</v>
      </c>
    </row>
    <row r="75" customFormat="false" ht="15.75" hidden="false" customHeight="false" outlineLevel="0" collapsed="false">
      <c r="A75" s="2" t="n">
        <v>44360</v>
      </c>
      <c r="B75" s="6" t="n">
        <v>25.9</v>
      </c>
      <c r="C75" s="7" t="n">
        <v>26.4</v>
      </c>
      <c r="D75" s="7" t="n">
        <v>26.8</v>
      </c>
      <c r="E75" s="7" t="n">
        <v>26</v>
      </c>
      <c r="F75" s="7" t="n">
        <v>25.3</v>
      </c>
      <c r="G75" s="7" t="n">
        <v>22.3</v>
      </c>
      <c r="H75" s="7" t="n">
        <v>21.4</v>
      </c>
      <c r="I75" s="7" t="n">
        <v>27.2</v>
      </c>
      <c r="J75" s="7" t="n">
        <v>27.2</v>
      </c>
      <c r="K75" s="7" t="n">
        <v>29.8</v>
      </c>
      <c r="L75" s="7" t="n">
        <v>33.6</v>
      </c>
      <c r="M75" s="7" t="n">
        <v>33.3</v>
      </c>
      <c r="N75" s="7" t="n">
        <v>33.1</v>
      </c>
      <c r="O75" s="7" t="n">
        <v>33</v>
      </c>
      <c r="P75" s="7" t="n">
        <v>35.7</v>
      </c>
      <c r="Q75" s="7" t="n">
        <v>35.8</v>
      </c>
      <c r="R75" s="7" t="n">
        <v>34.3</v>
      </c>
      <c r="S75" s="7" t="n">
        <v>35.5</v>
      </c>
      <c r="T75" s="7" t="n">
        <v>35.1</v>
      </c>
      <c r="U75" s="7" t="n">
        <v>31.6</v>
      </c>
      <c r="V75" s="7" t="n">
        <v>32</v>
      </c>
      <c r="W75" s="7" t="n">
        <v>30.5</v>
      </c>
      <c r="X75" s="7" t="n">
        <v>26.9</v>
      </c>
      <c r="Y75" s="8" t="n">
        <v>27.5</v>
      </c>
    </row>
    <row r="76" customFormat="false" ht="15.75" hidden="false" customHeight="false" outlineLevel="0" collapsed="false">
      <c r="A76" s="2" t="n">
        <v>44361</v>
      </c>
      <c r="B76" s="6" t="n">
        <v>26.6</v>
      </c>
      <c r="C76" s="7" t="n">
        <v>27.4</v>
      </c>
      <c r="D76" s="7" t="n">
        <v>26.9</v>
      </c>
      <c r="E76" s="7" t="n">
        <v>25.3</v>
      </c>
      <c r="F76" s="7" t="n">
        <v>25.1</v>
      </c>
      <c r="G76" s="7" t="n">
        <v>22.6</v>
      </c>
      <c r="H76" s="7" t="n">
        <v>22.9</v>
      </c>
      <c r="I76" s="7" t="n">
        <v>26</v>
      </c>
      <c r="J76" s="7" t="n">
        <v>30.6</v>
      </c>
      <c r="K76" s="7" t="n">
        <v>30</v>
      </c>
      <c r="L76" s="7" t="n">
        <v>32.3</v>
      </c>
      <c r="M76" s="7" t="n">
        <v>33.5</v>
      </c>
      <c r="N76" s="7" t="n">
        <v>33.5</v>
      </c>
      <c r="O76" s="7" t="n">
        <v>34.8</v>
      </c>
      <c r="P76" s="7" t="n">
        <v>35.8</v>
      </c>
      <c r="Q76" s="7" t="n">
        <v>37.5</v>
      </c>
      <c r="R76" s="7" t="n">
        <v>37.1</v>
      </c>
      <c r="S76" s="7" t="n">
        <v>35.4</v>
      </c>
      <c r="T76" s="7" t="n">
        <v>36.4</v>
      </c>
      <c r="U76" s="7" t="n">
        <v>33.8</v>
      </c>
      <c r="V76" s="7" t="n">
        <v>29.2</v>
      </c>
      <c r="W76" s="7" t="n">
        <v>28.5</v>
      </c>
      <c r="X76" s="7" t="n">
        <v>26.6</v>
      </c>
      <c r="Y76" s="8" t="n">
        <v>28.7</v>
      </c>
    </row>
    <row r="77" customFormat="false" ht="15.75" hidden="false" customHeight="false" outlineLevel="0" collapsed="false">
      <c r="A77" s="2" t="n">
        <v>44362</v>
      </c>
      <c r="B77" s="6" t="n">
        <v>26.9</v>
      </c>
      <c r="C77" s="7" t="n">
        <v>27.5</v>
      </c>
      <c r="D77" s="7" t="n">
        <v>25.2</v>
      </c>
      <c r="E77" s="7" t="n">
        <v>28.1</v>
      </c>
      <c r="F77" s="7" t="n">
        <v>26.7</v>
      </c>
      <c r="G77" s="7" t="n">
        <v>25.1</v>
      </c>
      <c r="H77" s="7" t="n">
        <v>20.2</v>
      </c>
      <c r="I77" s="7" t="n">
        <v>28.6</v>
      </c>
      <c r="J77" s="7" t="n">
        <v>27.9</v>
      </c>
      <c r="K77" s="7" t="n">
        <v>33</v>
      </c>
      <c r="L77" s="7" t="n">
        <v>33.7</v>
      </c>
      <c r="M77" s="7" t="n">
        <v>31</v>
      </c>
      <c r="N77" s="7" t="n">
        <v>34.8</v>
      </c>
      <c r="O77" s="7" t="n">
        <v>35.9</v>
      </c>
      <c r="P77" s="7" t="n">
        <v>34.6</v>
      </c>
      <c r="Q77" s="7" t="n">
        <v>35.5</v>
      </c>
      <c r="R77" s="7" t="n">
        <v>37.1</v>
      </c>
      <c r="S77" s="7" t="n">
        <v>37.7</v>
      </c>
      <c r="T77" s="7" t="n">
        <v>37.4</v>
      </c>
      <c r="U77" s="7" t="n">
        <v>34.6</v>
      </c>
      <c r="V77" s="7" t="n">
        <v>31.8</v>
      </c>
      <c r="W77" s="7" t="n">
        <v>28.1</v>
      </c>
      <c r="X77" s="7" t="n">
        <v>28.5</v>
      </c>
      <c r="Y77" s="8" t="n">
        <v>25.3</v>
      </c>
    </row>
    <row r="78" customFormat="false" ht="15.75" hidden="false" customHeight="false" outlineLevel="0" collapsed="false">
      <c r="A78" s="2" t="n">
        <v>44363</v>
      </c>
      <c r="B78" s="6" t="n">
        <v>25.2</v>
      </c>
      <c r="C78" s="7" t="n">
        <v>25.1</v>
      </c>
      <c r="D78" s="7" t="n">
        <v>27</v>
      </c>
      <c r="E78" s="7" t="n">
        <v>26.8</v>
      </c>
      <c r="F78" s="7" t="n">
        <v>25.3</v>
      </c>
      <c r="G78" s="7" t="n">
        <v>25</v>
      </c>
      <c r="H78" s="7" t="n">
        <v>22.4</v>
      </c>
      <c r="I78" s="7" t="n">
        <v>28.1</v>
      </c>
      <c r="J78" s="7" t="n">
        <v>30.4</v>
      </c>
      <c r="K78" s="7" t="n">
        <v>32.5</v>
      </c>
      <c r="L78" s="7" t="n">
        <v>30.9</v>
      </c>
      <c r="M78" s="7" t="n">
        <v>34.2</v>
      </c>
      <c r="N78" s="7" t="n">
        <v>32.2</v>
      </c>
      <c r="O78" s="7" t="n">
        <v>33.5</v>
      </c>
      <c r="P78" s="7" t="n">
        <v>33.1</v>
      </c>
      <c r="Q78" s="7" t="n">
        <v>35.5</v>
      </c>
      <c r="R78" s="7" t="n">
        <v>35.8</v>
      </c>
      <c r="S78" s="7" t="n">
        <v>34.5</v>
      </c>
      <c r="T78" s="7" t="n">
        <v>37.3</v>
      </c>
      <c r="U78" s="7" t="n">
        <v>33.6</v>
      </c>
      <c r="V78" s="7" t="n">
        <v>30</v>
      </c>
      <c r="W78" s="7" t="n">
        <v>30.3</v>
      </c>
      <c r="X78" s="7" t="n">
        <v>28.5</v>
      </c>
      <c r="Y78" s="8" t="n">
        <v>28.5</v>
      </c>
    </row>
    <row r="79" customFormat="false" ht="15.75" hidden="false" customHeight="false" outlineLevel="0" collapsed="false">
      <c r="A79" s="2" t="n">
        <v>44364</v>
      </c>
      <c r="B79" s="6" t="n">
        <v>26.5</v>
      </c>
      <c r="C79" s="7" t="n">
        <v>25.1</v>
      </c>
      <c r="D79" s="7" t="n">
        <v>27.7</v>
      </c>
      <c r="E79" s="7" t="n">
        <v>27.8</v>
      </c>
      <c r="F79" s="7" t="n">
        <v>25.2</v>
      </c>
      <c r="G79" s="7" t="n">
        <v>22.1</v>
      </c>
      <c r="H79" s="7" t="n">
        <v>24.3</v>
      </c>
      <c r="I79" s="7" t="n">
        <v>27.7</v>
      </c>
      <c r="J79" s="7" t="n">
        <v>29.6</v>
      </c>
      <c r="K79" s="7" t="n">
        <v>29.8</v>
      </c>
      <c r="L79" s="7" t="n">
        <v>30.5</v>
      </c>
      <c r="M79" s="7" t="n">
        <v>31.2</v>
      </c>
      <c r="N79" s="7" t="n">
        <v>35.3</v>
      </c>
      <c r="O79" s="7" t="n">
        <v>34.8</v>
      </c>
      <c r="P79" s="7" t="n">
        <v>36.5</v>
      </c>
      <c r="Q79" s="7" t="n">
        <v>35.1</v>
      </c>
      <c r="R79" s="7" t="n">
        <v>34.3</v>
      </c>
      <c r="S79" s="7" t="n">
        <v>35.2</v>
      </c>
      <c r="T79" s="7" t="n">
        <v>35.3</v>
      </c>
      <c r="U79" s="7" t="n">
        <v>34.1</v>
      </c>
      <c r="V79" s="7" t="n">
        <v>32.7</v>
      </c>
      <c r="W79" s="7" t="n">
        <v>28.1</v>
      </c>
      <c r="X79" s="7" t="n">
        <v>27.1</v>
      </c>
      <c r="Y79" s="8" t="n">
        <v>28.5</v>
      </c>
    </row>
    <row r="80" customFormat="false" ht="15.75" hidden="false" customHeight="false" outlineLevel="0" collapsed="false">
      <c r="A80" s="2" t="n">
        <v>44365</v>
      </c>
      <c r="B80" s="6" t="n">
        <v>26.2</v>
      </c>
      <c r="C80" s="7" t="n">
        <v>27.9</v>
      </c>
      <c r="D80" s="7" t="n">
        <v>26.6</v>
      </c>
      <c r="E80" s="7" t="n">
        <v>28</v>
      </c>
      <c r="F80" s="7" t="n">
        <v>22.6</v>
      </c>
      <c r="G80" s="7" t="n">
        <v>25</v>
      </c>
      <c r="H80" s="7" t="n">
        <v>22.1</v>
      </c>
      <c r="I80" s="7" t="n">
        <v>27</v>
      </c>
      <c r="J80" s="7" t="n">
        <v>30.5</v>
      </c>
      <c r="K80" s="7" t="n">
        <v>31.3</v>
      </c>
      <c r="L80" s="7" t="n">
        <v>31.6</v>
      </c>
      <c r="M80" s="7" t="n">
        <v>34.1</v>
      </c>
      <c r="N80" s="7" t="n">
        <v>33.1</v>
      </c>
      <c r="O80" s="7" t="n">
        <v>34.7</v>
      </c>
      <c r="P80" s="7" t="n">
        <v>34.5</v>
      </c>
      <c r="Q80" s="7" t="n">
        <v>37.3</v>
      </c>
      <c r="R80" s="7" t="n">
        <v>36.9</v>
      </c>
      <c r="S80" s="7" t="n">
        <v>36</v>
      </c>
      <c r="T80" s="7" t="n">
        <v>39</v>
      </c>
      <c r="U80" s="7" t="n">
        <v>31.1</v>
      </c>
      <c r="V80" s="7" t="n">
        <v>29.1</v>
      </c>
      <c r="W80" s="7" t="n">
        <v>27.5</v>
      </c>
      <c r="X80" s="7" t="n">
        <v>26</v>
      </c>
      <c r="Y80" s="8" t="n">
        <v>26.2</v>
      </c>
    </row>
    <row r="81" customFormat="false" ht="15.75" hidden="false" customHeight="false" outlineLevel="0" collapsed="false">
      <c r="A81" s="2" t="n">
        <v>44366</v>
      </c>
      <c r="B81" s="6" t="n">
        <v>27.8</v>
      </c>
      <c r="C81" s="7" t="n">
        <v>25.7</v>
      </c>
      <c r="D81" s="7" t="n">
        <v>28.1</v>
      </c>
      <c r="E81" s="7" t="n">
        <v>27.1</v>
      </c>
      <c r="F81" s="7" t="n">
        <v>25.8</v>
      </c>
      <c r="G81" s="7" t="n">
        <v>26.4</v>
      </c>
      <c r="H81" s="7" t="n">
        <v>24.3</v>
      </c>
      <c r="I81" s="7" t="n">
        <v>27.3</v>
      </c>
      <c r="J81" s="7" t="n">
        <v>29.1</v>
      </c>
      <c r="K81" s="7" t="n">
        <v>29.5</v>
      </c>
      <c r="L81" s="7" t="n">
        <v>30.7</v>
      </c>
      <c r="M81" s="7" t="n">
        <v>31.5</v>
      </c>
      <c r="N81" s="7" t="n">
        <v>34.3</v>
      </c>
      <c r="O81" s="7" t="n">
        <v>35.2</v>
      </c>
      <c r="P81" s="7" t="n">
        <v>35.7</v>
      </c>
      <c r="Q81" s="7" t="n">
        <v>34.1</v>
      </c>
      <c r="R81" s="7" t="n">
        <v>35.9</v>
      </c>
      <c r="S81" s="7" t="n">
        <v>36.7</v>
      </c>
      <c r="T81" s="7" t="n">
        <v>35.4</v>
      </c>
      <c r="U81" s="7" t="n">
        <v>33.7</v>
      </c>
      <c r="V81" s="7" t="n">
        <v>32.4</v>
      </c>
      <c r="W81" s="7" t="n">
        <v>21.3</v>
      </c>
      <c r="X81" s="7" t="n">
        <v>28.2</v>
      </c>
      <c r="Y81" s="8" t="n">
        <v>27.6</v>
      </c>
    </row>
    <row r="82" customFormat="false" ht="15.75" hidden="false" customHeight="false" outlineLevel="0" collapsed="false">
      <c r="A82" s="2" t="n">
        <v>44367</v>
      </c>
      <c r="B82" s="6" t="n">
        <v>26.4</v>
      </c>
      <c r="C82" s="7" t="n">
        <v>25.7</v>
      </c>
      <c r="D82" s="7" t="n">
        <v>26.9</v>
      </c>
      <c r="E82" s="7" t="n">
        <v>26.9</v>
      </c>
      <c r="F82" s="7" t="n">
        <v>25.9</v>
      </c>
      <c r="G82" s="7" t="n">
        <v>25.4</v>
      </c>
      <c r="H82" s="7" t="n">
        <v>20.2</v>
      </c>
      <c r="I82" s="7" t="n">
        <v>28.1</v>
      </c>
      <c r="J82" s="7" t="n">
        <v>27.1</v>
      </c>
      <c r="K82" s="7" t="n">
        <v>29.6</v>
      </c>
      <c r="L82" s="7" t="n">
        <v>33.8</v>
      </c>
      <c r="M82" s="7" t="n">
        <v>31.9</v>
      </c>
      <c r="N82" s="7" t="n">
        <v>35.1</v>
      </c>
      <c r="O82" s="7" t="n">
        <v>32.1</v>
      </c>
      <c r="P82" s="7" t="n">
        <v>36.6</v>
      </c>
      <c r="Q82" s="7" t="n">
        <v>36.4</v>
      </c>
      <c r="R82" s="7" t="n">
        <v>37.6</v>
      </c>
      <c r="S82" s="7" t="n">
        <v>36</v>
      </c>
      <c r="T82" s="7" t="n">
        <v>34.2</v>
      </c>
      <c r="U82" s="7" t="n">
        <v>31.5</v>
      </c>
      <c r="V82" s="7" t="n">
        <v>31.8</v>
      </c>
      <c r="W82" s="7" t="n">
        <v>30.8</v>
      </c>
      <c r="X82" s="7" t="n">
        <v>28.6</v>
      </c>
      <c r="Y82" s="8" t="n">
        <v>27.2</v>
      </c>
    </row>
    <row r="83" customFormat="false" ht="15.75" hidden="false" customHeight="false" outlineLevel="0" collapsed="false">
      <c r="A83" s="2" t="n">
        <v>44368</v>
      </c>
      <c r="B83" s="6" t="n">
        <v>28.1</v>
      </c>
      <c r="C83" s="7" t="n">
        <v>26.4</v>
      </c>
      <c r="D83" s="7" t="n">
        <v>26.8</v>
      </c>
      <c r="E83" s="7" t="n">
        <v>26.8</v>
      </c>
      <c r="F83" s="7" t="n">
        <v>25.2</v>
      </c>
      <c r="G83" s="7" t="n">
        <v>25</v>
      </c>
      <c r="H83" s="7" t="n">
        <v>22.3</v>
      </c>
      <c r="I83" s="7" t="n">
        <v>28.1</v>
      </c>
      <c r="J83" s="7" t="n">
        <v>29.6</v>
      </c>
      <c r="K83" s="7" t="n">
        <v>30.2</v>
      </c>
      <c r="L83" s="7" t="n">
        <v>33.8</v>
      </c>
      <c r="M83" s="7" t="n">
        <v>31.5</v>
      </c>
      <c r="N83" s="7" t="n">
        <v>35.4</v>
      </c>
      <c r="O83" s="7" t="n">
        <v>33.2</v>
      </c>
      <c r="P83" s="7" t="n">
        <v>34.5</v>
      </c>
      <c r="Q83" s="7" t="n">
        <v>34.2</v>
      </c>
      <c r="R83" s="7" t="n">
        <v>34.2</v>
      </c>
      <c r="S83" s="7" t="n">
        <v>34.2</v>
      </c>
      <c r="T83" s="7" t="n">
        <v>36.8</v>
      </c>
      <c r="U83" s="7" t="n">
        <v>32.3</v>
      </c>
      <c r="V83" s="7" t="n">
        <v>31.6</v>
      </c>
      <c r="W83" s="7" t="n">
        <v>28.4</v>
      </c>
      <c r="X83" s="7" t="n">
        <v>27.6</v>
      </c>
      <c r="Y83" s="8" t="n">
        <v>25.1</v>
      </c>
    </row>
    <row r="84" customFormat="false" ht="15.75" hidden="false" customHeight="false" outlineLevel="0" collapsed="false">
      <c r="A84" s="2" t="n">
        <v>44369</v>
      </c>
      <c r="B84" s="6" t="n">
        <v>26.3</v>
      </c>
      <c r="C84" s="7" t="n">
        <v>26.3</v>
      </c>
      <c r="D84" s="7" t="n">
        <v>26</v>
      </c>
      <c r="E84" s="7" t="n">
        <v>27.8</v>
      </c>
      <c r="F84" s="7" t="n">
        <v>25.9</v>
      </c>
      <c r="G84" s="7" t="n">
        <v>22.4</v>
      </c>
      <c r="H84" s="7" t="n">
        <v>22</v>
      </c>
      <c r="I84" s="7" t="n">
        <v>28.1</v>
      </c>
      <c r="J84" s="7" t="n">
        <v>30.7</v>
      </c>
      <c r="K84" s="7" t="n">
        <v>29.6</v>
      </c>
      <c r="L84" s="7" t="n">
        <v>32.1</v>
      </c>
      <c r="M84" s="7" t="n">
        <v>31.5</v>
      </c>
      <c r="N84" s="7" t="n">
        <v>35.1</v>
      </c>
      <c r="O84" s="7" t="n">
        <v>33.3</v>
      </c>
      <c r="P84" s="7" t="n">
        <v>36.8</v>
      </c>
      <c r="Q84" s="7" t="n">
        <v>39</v>
      </c>
      <c r="R84" s="7" t="n">
        <v>37.7</v>
      </c>
      <c r="S84" s="7" t="n">
        <v>34</v>
      </c>
      <c r="T84" s="7" t="n">
        <v>37.7</v>
      </c>
      <c r="U84" s="7" t="n">
        <v>31.4</v>
      </c>
      <c r="V84" s="7" t="n">
        <v>33</v>
      </c>
      <c r="W84" s="7" t="n">
        <v>27.4</v>
      </c>
      <c r="X84" s="7" t="n">
        <v>28.1</v>
      </c>
      <c r="Y84" s="8" t="n">
        <v>28.1</v>
      </c>
    </row>
    <row r="85" customFormat="false" ht="15.75" hidden="false" customHeight="false" outlineLevel="0" collapsed="false">
      <c r="A85" s="2" t="n">
        <v>44372</v>
      </c>
      <c r="B85" s="6" t="n">
        <v>26.4</v>
      </c>
      <c r="C85" s="7" t="n">
        <v>26.2</v>
      </c>
      <c r="D85" s="7" t="n">
        <v>27.8</v>
      </c>
      <c r="E85" s="7" t="n">
        <v>26.7</v>
      </c>
      <c r="F85" s="7" t="n">
        <v>26.4</v>
      </c>
      <c r="G85" s="7" t="n">
        <v>26</v>
      </c>
      <c r="H85" s="7" t="n">
        <v>21.7</v>
      </c>
      <c r="I85" s="7" t="n">
        <v>25.3</v>
      </c>
      <c r="J85" s="7" t="n">
        <v>28.5</v>
      </c>
      <c r="K85" s="7" t="n">
        <v>29.5</v>
      </c>
      <c r="L85" s="7" t="n">
        <v>33.2</v>
      </c>
      <c r="M85" s="7" t="n">
        <v>33.8</v>
      </c>
      <c r="N85" s="7" t="n">
        <v>33.1</v>
      </c>
      <c r="O85" s="7" t="n">
        <v>33.2</v>
      </c>
      <c r="P85" s="7" t="n">
        <v>35.5</v>
      </c>
      <c r="Q85" s="7" t="n">
        <v>39</v>
      </c>
      <c r="R85" s="7" t="n">
        <v>36.7</v>
      </c>
      <c r="S85" s="7" t="n">
        <v>35.4</v>
      </c>
      <c r="T85" s="7" t="n">
        <v>34.9</v>
      </c>
      <c r="U85" s="7" t="n">
        <v>32.4</v>
      </c>
      <c r="V85" s="7" t="n">
        <v>30.8</v>
      </c>
      <c r="W85" s="7" t="n">
        <v>30.3</v>
      </c>
      <c r="X85" s="7" t="n">
        <v>25</v>
      </c>
      <c r="Y85" s="8" t="n">
        <v>25.9</v>
      </c>
    </row>
    <row r="86" customFormat="false" ht="15.75" hidden="false" customHeight="false" outlineLevel="0" collapsed="false">
      <c r="A86" s="2" t="n">
        <v>44373</v>
      </c>
      <c r="B86" s="6" t="n">
        <v>26.9</v>
      </c>
      <c r="C86" s="7" t="n">
        <v>25</v>
      </c>
      <c r="D86" s="7" t="n">
        <v>26.2</v>
      </c>
      <c r="E86" s="7" t="n">
        <v>26</v>
      </c>
      <c r="F86" s="7" t="n">
        <v>22.8</v>
      </c>
      <c r="G86" s="7" t="n">
        <v>26.4</v>
      </c>
      <c r="H86" s="7" t="n">
        <v>20.2</v>
      </c>
      <c r="I86" s="7" t="n">
        <v>28.2</v>
      </c>
      <c r="J86" s="7" t="n">
        <v>31</v>
      </c>
      <c r="K86" s="7" t="n">
        <v>30.3</v>
      </c>
      <c r="L86" s="7" t="n">
        <v>32.2</v>
      </c>
      <c r="M86" s="7" t="n">
        <v>34.6</v>
      </c>
      <c r="N86" s="7" t="n">
        <v>32.8</v>
      </c>
      <c r="O86" s="7" t="n">
        <v>34.7</v>
      </c>
      <c r="P86" s="7" t="n">
        <v>34.5</v>
      </c>
      <c r="Q86" s="7" t="n">
        <v>37.2</v>
      </c>
      <c r="R86" s="7" t="n">
        <v>35.9</v>
      </c>
      <c r="S86" s="7" t="n">
        <v>37.8</v>
      </c>
      <c r="T86" s="7" t="n">
        <v>39</v>
      </c>
      <c r="U86" s="7" t="n">
        <v>32.1</v>
      </c>
      <c r="V86" s="7" t="n">
        <v>32.3</v>
      </c>
      <c r="W86" s="7" t="n">
        <v>21.3</v>
      </c>
      <c r="X86" s="7" t="n">
        <v>28.1</v>
      </c>
      <c r="Y86" s="8" t="n">
        <v>25.1</v>
      </c>
    </row>
    <row r="87" customFormat="false" ht="15.75" hidden="false" customHeight="false" outlineLevel="0" collapsed="false">
      <c r="A87" s="2" t="n">
        <v>44372</v>
      </c>
      <c r="B87" s="6" t="n">
        <v>27.4</v>
      </c>
      <c r="C87" s="7" t="n">
        <v>25.8</v>
      </c>
      <c r="D87" s="7" t="n">
        <v>25.1</v>
      </c>
      <c r="E87" s="7" t="n">
        <v>26.5</v>
      </c>
      <c r="F87" s="7" t="n">
        <v>25.8</v>
      </c>
      <c r="G87" s="7" t="n">
        <v>26.5</v>
      </c>
      <c r="H87" s="7" t="n">
        <v>25</v>
      </c>
      <c r="I87" s="7" t="n">
        <v>28</v>
      </c>
      <c r="J87" s="7" t="n">
        <v>30.4</v>
      </c>
      <c r="K87" s="7" t="n">
        <v>29.3</v>
      </c>
      <c r="L87" s="7" t="n">
        <v>30.8</v>
      </c>
      <c r="M87" s="7" t="n">
        <v>33.5</v>
      </c>
      <c r="N87" s="7" t="n">
        <v>35.2</v>
      </c>
      <c r="O87" s="7" t="n">
        <v>35.6</v>
      </c>
      <c r="P87" s="7" t="n">
        <v>33.4</v>
      </c>
      <c r="Q87" s="7" t="n">
        <v>36.6</v>
      </c>
      <c r="R87" s="7" t="n">
        <v>36.3</v>
      </c>
      <c r="S87" s="7" t="n">
        <v>36.1</v>
      </c>
      <c r="T87" s="7" t="n">
        <v>37.8</v>
      </c>
      <c r="U87" s="7" t="n">
        <v>31</v>
      </c>
      <c r="V87" s="7" t="n">
        <v>32.2</v>
      </c>
      <c r="W87" s="7" t="n">
        <v>28.8</v>
      </c>
      <c r="X87" s="7" t="n">
        <v>29</v>
      </c>
      <c r="Y87" s="8" t="n">
        <v>21.3</v>
      </c>
    </row>
    <row r="88" customFormat="false" ht="15.75" hidden="false" customHeight="false" outlineLevel="0" collapsed="false">
      <c r="A88" s="2" t="n">
        <v>44373</v>
      </c>
      <c r="B88" s="6" t="n">
        <v>26.6</v>
      </c>
      <c r="C88" s="7" t="n">
        <v>25.4</v>
      </c>
      <c r="D88" s="7" t="n">
        <v>26.4</v>
      </c>
      <c r="E88" s="7" t="n">
        <v>26.6</v>
      </c>
      <c r="F88" s="7" t="n">
        <v>26.9</v>
      </c>
      <c r="G88" s="7" t="n">
        <v>25.3</v>
      </c>
      <c r="H88" s="7" t="n">
        <v>21.8</v>
      </c>
      <c r="I88" s="7" t="n">
        <v>26</v>
      </c>
      <c r="J88" s="7" t="n">
        <v>29.3</v>
      </c>
      <c r="K88" s="7" t="n">
        <v>31.9</v>
      </c>
      <c r="L88" s="7" t="n">
        <v>34</v>
      </c>
      <c r="M88" s="7" t="n">
        <v>31.6</v>
      </c>
      <c r="N88" s="7" t="n">
        <v>32.2</v>
      </c>
      <c r="O88" s="7" t="n">
        <v>35.1</v>
      </c>
      <c r="P88" s="7" t="n">
        <v>36.3</v>
      </c>
      <c r="Q88" s="7" t="n">
        <v>34.4</v>
      </c>
      <c r="R88" s="7" t="n">
        <v>35.4</v>
      </c>
      <c r="S88" s="7" t="n">
        <v>35.9</v>
      </c>
      <c r="T88" s="7" t="n">
        <v>37.2</v>
      </c>
      <c r="U88" s="7" t="n">
        <v>34.3</v>
      </c>
      <c r="V88" s="7" t="n">
        <v>29.4</v>
      </c>
      <c r="W88" s="7" t="n">
        <v>30.1</v>
      </c>
      <c r="X88" s="7" t="n">
        <v>27.1</v>
      </c>
      <c r="Y88" s="8" t="n">
        <v>28.9</v>
      </c>
    </row>
    <row r="89" customFormat="false" ht="15.75" hidden="false" customHeight="false" outlineLevel="0" collapsed="false">
      <c r="A89" s="2" t="n">
        <v>44374</v>
      </c>
      <c r="B89" s="6" t="n">
        <v>27.9</v>
      </c>
      <c r="C89" s="7" t="n">
        <v>25.6</v>
      </c>
      <c r="D89" s="7" t="n">
        <v>26.5</v>
      </c>
      <c r="E89" s="7" t="n">
        <v>25.9</v>
      </c>
      <c r="F89" s="7" t="n">
        <v>26.4</v>
      </c>
      <c r="G89" s="7" t="n">
        <v>25.2</v>
      </c>
      <c r="H89" s="7" t="n">
        <v>25</v>
      </c>
      <c r="I89" s="7" t="n">
        <v>25.2</v>
      </c>
      <c r="J89" s="7" t="n">
        <v>28.1</v>
      </c>
      <c r="K89" s="7" t="n">
        <v>29.7</v>
      </c>
      <c r="L89" s="7" t="n">
        <v>32.8</v>
      </c>
      <c r="M89" s="7" t="n">
        <v>31.2</v>
      </c>
      <c r="N89" s="7" t="n">
        <v>32.2</v>
      </c>
      <c r="O89" s="7" t="n">
        <v>32.5</v>
      </c>
      <c r="P89" s="7" t="n">
        <v>33</v>
      </c>
      <c r="Q89" s="7" t="n">
        <v>36.9</v>
      </c>
      <c r="R89" s="7" t="n">
        <v>37.2</v>
      </c>
      <c r="S89" s="7" t="n">
        <v>35.3</v>
      </c>
      <c r="T89" s="7" t="n">
        <v>37.8</v>
      </c>
      <c r="U89" s="7" t="n">
        <v>32.2</v>
      </c>
      <c r="V89" s="7" t="n">
        <v>30.1</v>
      </c>
      <c r="W89" s="7" t="n">
        <v>30.2</v>
      </c>
      <c r="X89" s="7" t="n">
        <v>25.6</v>
      </c>
      <c r="Y89" s="8" t="n">
        <v>26.4</v>
      </c>
    </row>
    <row r="90" customFormat="false" ht="15.75" hidden="false" customHeight="false" outlineLevel="0" collapsed="false">
      <c r="A90" s="2" t="n">
        <v>44375</v>
      </c>
      <c r="B90" s="6" t="n">
        <v>26.4</v>
      </c>
      <c r="C90" s="7" t="n">
        <v>27.5</v>
      </c>
      <c r="D90" s="7" t="n">
        <v>26.2</v>
      </c>
      <c r="E90" s="7" t="n">
        <v>26.5</v>
      </c>
      <c r="F90" s="7" t="n">
        <v>24.3</v>
      </c>
      <c r="G90" s="7" t="n">
        <v>25.2</v>
      </c>
      <c r="H90" s="7" t="n">
        <v>20.9</v>
      </c>
      <c r="I90" s="7" t="n">
        <v>27</v>
      </c>
      <c r="J90" s="7" t="n">
        <v>30.9</v>
      </c>
      <c r="K90" s="7" t="n">
        <v>29.3</v>
      </c>
      <c r="L90" s="7" t="n">
        <v>31.2</v>
      </c>
      <c r="M90" s="7" t="n">
        <v>34.9</v>
      </c>
      <c r="N90" s="7" t="n">
        <v>33.9</v>
      </c>
      <c r="O90" s="7" t="n">
        <v>33.4</v>
      </c>
      <c r="P90" s="7" t="n">
        <v>33.7</v>
      </c>
      <c r="Q90" s="7" t="n">
        <v>35.1</v>
      </c>
      <c r="R90" s="7" t="n">
        <v>36.2</v>
      </c>
      <c r="S90" s="7" t="n">
        <v>34.4</v>
      </c>
      <c r="T90" s="7" t="n">
        <v>34.8</v>
      </c>
      <c r="U90" s="7" t="n">
        <v>31.5</v>
      </c>
      <c r="V90" s="7" t="n">
        <v>30.5</v>
      </c>
      <c r="W90" s="7" t="n">
        <v>27.7</v>
      </c>
      <c r="X90" s="7" t="n">
        <v>27.4</v>
      </c>
      <c r="Y90" s="8" t="n">
        <v>27.8</v>
      </c>
    </row>
    <row r="91" customFormat="false" ht="15.75" hidden="false" customHeight="false" outlineLevel="0" collapsed="false">
      <c r="A91" s="2" t="n">
        <v>44376</v>
      </c>
      <c r="B91" s="6" t="n">
        <v>26.5</v>
      </c>
      <c r="C91" s="7" t="n">
        <v>28.1</v>
      </c>
      <c r="D91" s="7" t="n">
        <v>25.5</v>
      </c>
      <c r="E91" s="7" t="n">
        <v>27.5</v>
      </c>
      <c r="F91" s="7" t="n">
        <v>25.4</v>
      </c>
      <c r="G91" s="7" t="n">
        <v>25.2</v>
      </c>
      <c r="H91" s="7" t="n">
        <v>21.8</v>
      </c>
      <c r="I91" s="7" t="n">
        <v>28</v>
      </c>
      <c r="J91" s="7" t="n">
        <v>30.4</v>
      </c>
      <c r="K91" s="7" t="n">
        <v>29.7</v>
      </c>
      <c r="L91" s="7" t="n">
        <v>33.7</v>
      </c>
      <c r="M91" s="7" t="n">
        <v>33</v>
      </c>
      <c r="N91" s="7" t="n">
        <v>32.7</v>
      </c>
      <c r="O91" s="7" t="n">
        <v>34.6</v>
      </c>
      <c r="P91" s="7" t="n">
        <v>34.3</v>
      </c>
      <c r="Q91" s="7" t="n">
        <v>37.5</v>
      </c>
      <c r="R91" s="7" t="n">
        <v>37.6</v>
      </c>
      <c r="S91" s="7" t="n">
        <v>36</v>
      </c>
      <c r="T91" s="7" t="n">
        <v>35.3</v>
      </c>
      <c r="U91" s="7" t="n">
        <v>31.2</v>
      </c>
      <c r="V91" s="7" t="n">
        <v>32.9</v>
      </c>
      <c r="W91" s="7" t="n">
        <v>30</v>
      </c>
      <c r="X91" s="7" t="n">
        <v>27</v>
      </c>
      <c r="Y91" s="8" t="n">
        <v>27.7</v>
      </c>
    </row>
    <row r="92" customFormat="false" ht="15.75" hidden="false" customHeight="false" outlineLevel="0" collapsed="false">
      <c r="A92" s="2" t="n">
        <v>44377</v>
      </c>
      <c r="B92" s="10" t="n">
        <v>28.1</v>
      </c>
      <c r="C92" s="11" t="n">
        <v>27.1</v>
      </c>
      <c r="D92" s="11" t="n">
        <v>25.7</v>
      </c>
      <c r="E92" s="11" t="n">
        <v>26.2</v>
      </c>
      <c r="F92" s="11" t="n">
        <v>25.4</v>
      </c>
      <c r="G92" s="11" t="n">
        <v>22.3</v>
      </c>
      <c r="H92" s="11" t="n">
        <v>25.7</v>
      </c>
      <c r="I92" s="11" t="n">
        <v>28.7</v>
      </c>
      <c r="J92" s="11" t="n">
        <v>28.9</v>
      </c>
      <c r="K92" s="11" t="n">
        <v>31.5</v>
      </c>
      <c r="L92" s="11" t="n">
        <v>31.3</v>
      </c>
      <c r="M92" s="11" t="n">
        <v>33.4</v>
      </c>
      <c r="N92" s="11" t="n">
        <v>35.5</v>
      </c>
      <c r="O92" s="11" t="n">
        <v>33.4</v>
      </c>
      <c r="P92" s="11" t="n">
        <v>34.4</v>
      </c>
      <c r="Q92" s="11" t="n">
        <v>35.5</v>
      </c>
      <c r="R92" s="11" t="n">
        <v>37</v>
      </c>
      <c r="S92" s="11" t="n">
        <v>37.2</v>
      </c>
      <c r="T92" s="11" t="n">
        <v>37.4</v>
      </c>
      <c r="U92" s="11" t="n">
        <v>33</v>
      </c>
      <c r="V92" s="11" t="n">
        <v>32</v>
      </c>
      <c r="W92" s="11" t="n">
        <v>29.8</v>
      </c>
      <c r="X92" s="11" t="n">
        <v>27.3</v>
      </c>
      <c r="Y92" s="12" t="n">
        <v>25.2</v>
      </c>
    </row>
    <row r="95" customFormat="false" ht="15" hidden="false" customHeight="false" outlineLevel="0" collapsed="false">
      <c r="B95" s="13" t="n">
        <f aca="false">IF(AND(11.9&lt;B2,B2&lt;19.5),1,0)</f>
        <v>1</v>
      </c>
      <c r="C95" s="13" t="n">
        <f aca="false">IF(AND(11.9&lt;C2,C2&lt;19.5),1,0)</f>
        <v>1</v>
      </c>
      <c r="D95" s="13" t="n">
        <f aca="false">IF(AND(11.9&lt;D2,D2&lt;19.5),1,0)</f>
        <v>1</v>
      </c>
      <c r="E95" s="13" t="n">
        <f aca="false">IF(AND(11.9&lt;E2,E2&lt;19.5),1,0)</f>
        <v>1</v>
      </c>
      <c r="F95" s="13" t="n">
        <f aca="false">IF(AND(11.9&lt;F2,F2&lt;19.5),1,0)</f>
        <v>1</v>
      </c>
      <c r="G95" s="13" t="n">
        <f aca="false">IF(AND(11.9&lt;G2,G2&lt;19.5),1,0)</f>
        <v>0</v>
      </c>
      <c r="H95" s="13" t="n">
        <f aca="false">IF(AND(11.9&lt;H2,H2&lt;19.5),1,0)</f>
        <v>0</v>
      </c>
      <c r="I95" s="13" t="n">
        <f aca="false">IF(AND(11.9&lt;I2,I2&lt;19.5),1,0)</f>
        <v>1</v>
      </c>
      <c r="J95" s="13" t="n">
        <f aca="false">IF(AND(11.9&lt;J2,J2&lt;19.5),1,0)</f>
        <v>1</v>
      </c>
      <c r="K95" s="13" t="n">
        <f aca="false">IF(AND(11.9&lt;K2,K2&lt;19.5),1,0)</f>
        <v>0</v>
      </c>
      <c r="L95" s="13" t="n">
        <f aca="false">IF(AND(11.9&lt;L2,L2&lt;19.5),1,0)</f>
        <v>0</v>
      </c>
      <c r="M95" s="13" t="n">
        <f aca="false">IF(AND(11.9&lt;M2,M2&lt;19.5),1,0)</f>
        <v>0</v>
      </c>
      <c r="N95" s="13" t="n">
        <f aca="false">IF(AND(11.9&lt;N2,N2&lt;19.5),1,0)</f>
        <v>0</v>
      </c>
      <c r="O95" s="13" t="n">
        <f aca="false">IF(AND(11.9&lt;O2,O2&lt;19.5),1,0)</f>
        <v>0</v>
      </c>
      <c r="P95" s="13" t="n">
        <f aca="false">IF(AND(11.9&lt;P2,P2&lt;19.5),1,0)</f>
        <v>0</v>
      </c>
      <c r="Q95" s="13" t="n">
        <f aca="false">IF(AND(11.9&lt;Q2,Q2&lt;19.5),1,0)</f>
        <v>0</v>
      </c>
      <c r="R95" s="13" t="n">
        <f aca="false">IF(AND(11.9&lt;R2,R2&lt;19.5),1,0)</f>
        <v>0</v>
      </c>
      <c r="S95" s="13" t="n">
        <f aca="false">IF(AND(11.9&lt;S2,S2&lt;19.5),1,0)</f>
        <v>0</v>
      </c>
      <c r="T95" s="13" t="n">
        <f aca="false">IF(AND(11.9&lt;T2,T2&lt;19.5),1,0)</f>
        <v>0</v>
      </c>
      <c r="U95" s="13" t="n">
        <f aca="false">IF(AND(11.9&lt;U2,U2&lt;19.5),1,0)</f>
        <v>0</v>
      </c>
      <c r="V95" s="13" t="n">
        <f aca="false">IF(AND(11.9&lt;V2,V2&lt;19.5),1,0)</f>
        <v>0</v>
      </c>
      <c r="W95" s="13" t="n">
        <f aca="false">IF(AND(11.9&lt;W2,W2&lt;19.5),1,0)</f>
        <v>1</v>
      </c>
      <c r="X95" s="13" t="n">
        <f aca="false">IF(AND(11.9&lt;X2,X2&lt;19.5),1,0)</f>
        <v>1</v>
      </c>
      <c r="Y95" s="13" t="n">
        <f aca="false">IF(AND(11.9&lt;Y2,Y2&lt;19.5),1,0)</f>
        <v>1</v>
      </c>
    </row>
    <row r="96" customFormat="false" ht="15" hidden="false" customHeight="false" outlineLevel="0" collapsed="false">
      <c r="B96" s="13" t="n">
        <f aca="false">IF(AND(11.9&lt;B3,B3&lt;19.5),1,0)</f>
        <v>1</v>
      </c>
      <c r="C96" s="13" t="n">
        <f aca="false">IF(AND(11.9&lt;C3,C3&lt;19.5),1,0)</f>
        <v>1</v>
      </c>
      <c r="D96" s="13" t="n">
        <f aca="false">IF(AND(11.9&lt;D3,D3&lt;19.5),1,0)</f>
        <v>1</v>
      </c>
      <c r="E96" s="13" t="n">
        <f aca="false">IF(AND(11.9&lt;E3,E3&lt;19.5),1,0)</f>
        <v>1</v>
      </c>
      <c r="F96" s="13" t="n">
        <f aca="false">IF(AND(11.9&lt;F3,F3&lt;19.5),1,0)</f>
        <v>0</v>
      </c>
      <c r="G96" s="13" t="n">
        <f aca="false">IF(AND(11.9&lt;G3,G3&lt;19.5),1,0)</f>
        <v>1</v>
      </c>
      <c r="H96" s="13" t="n">
        <f aca="false">IF(AND(11.9&lt;H3,H3&lt;19.5),1,0)</f>
        <v>0</v>
      </c>
      <c r="I96" s="13" t="n">
        <f aca="false">IF(AND(11.9&lt;I3,I3&lt;19.5),1,0)</f>
        <v>1</v>
      </c>
      <c r="J96" s="13" t="n">
        <f aca="false">IF(AND(11.9&lt;J3,J3&lt;19.5),1,0)</f>
        <v>1</v>
      </c>
      <c r="K96" s="13" t="n">
        <f aca="false">IF(AND(11.9&lt;K3,K3&lt;19.5),1,0)</f>
        <v>1</v>
      </c>
      <c r="L96" s="13" t="n">
        <f aca="false">IF(AND(11.9&lt;L3,L3&lt;19.5),1,0)</f>
        <v>0</v>
      </c>
      <c r="M96" s="13" t="n">
        <f aca="false">IF(AND(11.9&lt;M3,M3&lt;19.5),1,0)</f>
        <v>0</v>
      </c>
      <c r="N96" s="13" t="n">
        <f aca="false">IF(AND(11.9&lt;N3,N3&lt;19.5),1,0)</f>
        <v>0</v>
      </c>
      <c r="O96" s="13" t="n">
        <f aca="false">IF(AND(11.9&lt;O3,O3&lt;19.5),1,0)</f>
        <v>0</v>
      </c>
      <c r="P96" s="13" t="n">
        <f aca="false">IF(AND(11.9&lt;P3,P3&lt;19.5),1,0)</f>
        <v>0</v>
      </c>
      <c r="Q96" s="13" t="n">
        <f aca="false">IF(AND(11.9&lt;Q3,Q3&lt;19.5),1,0)</f>
        <v>0</v>
      </c>
      <c r="R96" s="13" t="n">
        <f aca="false">IF(AND(11.9&lt;R3,R3&lt;19.5),1,0)</f>
        <v>0</v>
      </c>
      <c r="S96" s="13" t="n">
        <f aca="false">IF(AND(11.9&lt;S3,S3&lt;19.5),1,0)</f>
        <v>0</v>
      </c>
      <c r="T96" s="13" t="n">
        <f aca="false">IF(AND(11.9&lt;T3,T3&lt;19.5),1,0)</f>
        <v>0</v>
      </c>
      <c r="U96" s="13" t="n">
        <f aca="false">IF(AND(11.9&lt;U3,U3&lt;19.5),1,0)</f>
        <v>0</v>
      </c>
      <c r="V96" s="13" t="n">
        <f aca="false">IF(AND(11.9&lt;V3,V3&lt;19.5),1,0)</f>
        <v>1</v>
      </c>
      <c r="W96" s="13" t="n">
        <f aca="false">IF(AND(11.9&lt;W3,W3&lt;19.5),1,0)</f>
        <v>1</v>
      </c>
      <c r="X96" s="13" t="n">
        <f aca="false">IF(AND(11.9&lt;X3,X3&lt;19.5),1,0)</f>
        <v>1</v>
      </c>
      <c r="Y96" s="13" t="n">
        <f aca="false">IF(AND(11.9&lt;Y3,Y3&lt;19.5),1,0)</f>
        <v>1</v>
      </c>
    </row>
    <row r="97" customFormat="false" ht="15" hidden="false" customHeight="false" outlineLevel="0" collapsed="false">
      <c r="B97" s="13" t="n">
        <f aca="false">IF(AND(11.9&lt;B4,B4&lt;19.5),1,0)</f>
        <v>1</v>
      </c>
      <c r="C97" s="13" t="n">
        <f aca="false">IF(AND(11.9&lt;C4,C4&lt;19.5),1,0)</f>
        <v>1</v>
      </c>
      <c r="D97" s="13" t="n">
        <f aca="false">IF(AND(11.9&lt;D4,D4&lt;19.5),1,0)</f>
        <v>1</v>
      </c>
      <c r="E97" s="13" t="n">
        <f aca="false">IF(AND(11.9&lt;E4,E4&lt;19.5),1,0)</f>
        <v>1</v>
      </c>
      <c r="F97" s="13" t="n">
        <f aca="false">IF(AND(11.9&lt;F4,F4&lt;19.5),1,0)</f>
        <v>1</v>
      </c>
      <c r="G97" s="13" t="n">
        <f aca="false">IF(AND(11.9&lt;G4,G4&lt;19.5),1,0)</f>
        <v>1</v>
      </c>
      <c r="H97" s="13" t="n">
        <f aca="false">IF(AND(11.9&lt;H4,H4&lt;19.5),1,0)</f>
        <v>0</v>
      </c>
      <c r="I97" s="13" t="n">
        <f aca="false">IF(AND(11.9&lt;I4,I4&lt;19.5),1,0)</f>
        <v>1</v>
      </c>
      <c r="J97" s="13" t="n">
        <f aca="false">IF(AND(11.9&lt;J4,J4&lt;19.5),1,0)</f>
        <v>1</v>
      </c>
      <c r="K97" s="13" t="n">
        <f aca="false">IF(AND(11.9&lt;K4,K4&lt;19.5),1,0)</f>
        <v>1</v>
      </c>
      <c r="L97" s="13" t="n">
        <f aca="false">IF(AND(11.9&lt;L4,L4&lt;19.5),1,0)</f>
        <v>0</v>
      </c>
      <c r="M97" s="13" t="n">
        <f aca="false">IF(AND(11.9&lt;M4,M4&lt;19.5),1,0)</f>
        <v>0</v>
      </c>
      <c r="N97" s="13" t="n">
        <f aca="false">IF(AND(11.9&lt;N4,N4&lt;19.5),1,0)</f>
        <v>0</v>
      </c>
      <c r="O97" s="13" t="n">
        <f aca="false">IF(AND(11.9&lt;O4,O4&lt;19.5),1,0)</f>
        <v>0</v>
      </c>
      <c r="P97" s="13" t="n">
        <f aca="false">IF(AND(11.9&lt;P4,P4&lt;19.5),1,0)</f>
        <v>0</v>
      </c>
      <c r="Q97" s="13" t="n">
        <f aca="false">IF(AND(11.9&lt;Q4,Q4&lt;19.5),1,0)</f>
        <v>0</v>
      </c>
      <c r="R97" s="13" t="n">
        <f aca="false">IF(AND(11.9&lt;R4,R4&lt;19.5),1,0)</f>
        <v>0</v>
      </c>
      <c r="S97" s="13" t="n">
        <f aca="false">IF(AND(11.9&lt;S4,S4&lt;19.5),1,0)</f>
        <v>0</v>
      </c>
      <c r="T97" s="13" t="n">
        <f aca="false">IF(AND(11.9&lt;T4,T4&lt;19.5),1,0)</f>
        <v>0</v>
      </c>
      <c r="U97" s="13" t="n">
        <f aca="false">IF(AND(11.9&lt;U4,U4&lt;19.5),1,0)</f>
        <v>0</v>
      </c>
      <c r="V97" s="13" t="n">
        <f aca="false">IF(AND(11.9&lt;V4,V4&lt;19.5),1,0)</f>
        <v>1</v>
      </c>
      <c r="W97" s="13" t="n">
        <f aca="false">IF(AND(11.9&lt;W4,W4&lt;19.5),1,0)</f>
        <v>1</v>
      </c>
      <c r="X97" s="13" t="n">
        <f aca="false">IF(AND(11.9&lt;X4,X4&lt;19.5),1,0)</f>
        <v>1</v>
      </c>
      <c r="Y97" s="13" t="n">
        <f aca="false">IF(AND(11.9&lt;Y4,Y4&lt;19.5),1,0)</f>
        <v>1</v>
      </c>
    </row>
    <row r="98" customFormat="false" ht="15" hidden="false" customHeight="false" outlineLevel="0" collapsed="false">
      <c r="B98" s="13" t="n">
        <f aca="false">IF(AND(11.9&lt;B5,B5&lt;19.5),1,0)</f>
        <v>1</v>
      </c>
      <c r="C98" s="13" t="n">
        <f aca="false">IF(AND(11.9&lt;C5,C5&lt;19.5),1,0)</f>
        <v>1</v>
      </c>
      <c r="D98" s="13" t="n">
        <f aca="false">IF(AND(11.9&lt;D5,D5&lt;19.5),1,0)</f>
        <v>1</v>
      </c>
      <c r="E98" s="13" t="n">
        <f aca="false">IF(AND(11.9&lt;E5,E5&lt;19.5),1,0)</f>
        <v>1</v>
      </c>
      <c r="F98" s="13" t="n">
        <f aca="false">IF(AND(11.9&lt;F5,F5&lt;19.5),1,0)</f>
        <v>0</v>
      </c>
      <c r="G98" s="13" t="n">
        <f aca="false">IF(AND(11.9&lt;G5,G5&lt;19.5),1,0)</f>
        <v>1</v>
      </c>
      <c r="H98" s="13" t="n">
        <f aca="false">IF(AND(11.9&lt;H5,H5&lt;19.5),1,0)</f>
        <v>0</v>
      </c>
      <c r="I98" s="13" t="n">
        <f aca="false">IF(AND(11.9&lt;I5,I5&lt;19.5),1,0)</f>
        <v>1</v>
      </c>
      <c r="J98" s="13" t="n">
        <f aca="false">IF(AND(11.9&lt;J5,J5&lt;19.5),1,0)</f>
        <v>1</v>
      </c>
      <c r="K98" s="13" t="n">
        <f aca="false">IF(AND(11.9&lt;K5,K5&lt;19.5),1,0)</f>
        <v>1</v>
      </c>
      <c r="L98" s="13" t="n">
        <f aca="false">IF(AND(11.9&lt;L5,L5&lt;19.5),1,0)</f>
        <v>0</v>
      </c>
      <c r="M98" s="13" t="n">
        <f aca="false">IF(AND(11.9&lt;M5,M5&lt;19.5),1,0)</f>
        <v>0</v>
      </c>
      <c r="N98" s="13" t="n">
        <f aca="false">IF(AND(11.9&lt;N5,N5&lt;19.5),1,0)</f>
        <v>0</v>
      </c>
      <c r="O98" s="13" t="n">
        <f aca="false">IF(AND(11.9&lt;O5,O5&lt;19.5),1,0)</f>
        <v>0</v>
      </c>
      <c r="P98" s="13" t="n">
        <f aca="false">IF(AND(11.9&lt;P5,P5&lt;19.5),1,0)</f>
        <v>0</v>
      </c>
      <c r="Q98" s="13" t="n">
        <f aca="false">IF(AND(11.9&lt;Q5,Q5&lt;19.5),1,0)</f>
        <v>0</v>
      </c>
      <c r="R98" s="13" t="n">
        <f aca="false">IF(AND(11.9&lt;R5,R5&lt;19.5),1,0)</f>
        <v>0</v>
      </c>
      <c r="S98" s="13" t="n">
        <f aca="false">IF(AND(11.9&lt;S5,S5&lt;19.5),1,0)</f>
        <v>0</v>
      </c>
      <c r="T98" s="13" t="n">
        <f aca="false">IF(AND(11.9&lt;T5,T5&lt;19.5),1,0)</f>
        <v>0</v>
      </c>
      <c r="U98" s="13" t="n">
        <f aca="false">IF(AND(11.9&lt;U5,U5&lt;19.5),1,0)</f>
        <v>0</v>
      </c>
      <c r="V98" s="13" t="n">
        <f aca="false">IF(AND(11.9&lt;V5,V5&lt;19.5),1,0)</f>
        <v>0</v>
      </c>
      <c r="W98" s="13" t="n">
        <f aca="false">IF(AND(11.9&lt;W5,W5&lt;19.5),1,0)</f>
        <v>1</v>
      </c>
      <c r="X98" s="13" t="n">
        <f aca="false">IF(AND(11.9&lt;X5,X5&lt;19.5),1,0)</f>
        <v>1</v>
      </c>
      <c r="Y98" s="13" t="n">
        <f aca="false">IF(AND(11.9&lt;Y5,Y5&lt;19.5),1,0)</f>
        <v>1</v>
      </c>
    </row>
    <row r="99" customFormat="false" ht="15" hidden="false" customHeight="false" outlineLevel="0" collapsed="false">
      <c r="B99" s="13" t="n">
        <f aca="false">IF(AND(11.9&lt;B6,B6&lt;19.5),1,0)</f>
        <v>1</v>
      </c>
      <c r="C99" s="13" t="n">
        <f aca="false">IF(AND(11.9&lt;C6,C6&lt;19.5),1,0)</f>
        <v>1</v>
      </c>
      <c r="D99" s="13" t="n">
        <f aca="false">IF(AND(11.9&lt;D6,D6&lt;19.5),1,0)</f>
        <v>1</v>
      </c>
      <c r="E99" s="13" t="n">
        <f aca="false">IF(AND(11.9&lt;E6,E6&lt;19.5),1,0)</f>
        <v>1</v>
      </c>
      <c r="F99" s="13" t="n">
        <f aca="false">IF(AND(11.9&lt;F6,F6&lt;19.5),1,0)</f>
        <v>1</v>
      </c>
      <c r="G99" s="13" t="n">
        <f aca="false">IF(AND(11.9&lt;G6,G6&lt;19.5),1,0)</f>
        <v>0</v>
      </c>
      <c r="H99" s="13" t="n">
        <f aca="false">IF(AND(11.9&lt;H6,H6&lt;19.5),1,0)</f>
        <v>0</v>
      </c>
      <c r="I99" s="13" t="n">
        <f aca="false">IF(AND(11.9&lt;I6,I6&lt;19.5),1,0)</f>
        <v>1</v>
      </c>
      <c r="J99" s="13" t="n">
        <f aca="false">IF(AND(11.9&lt;J6,J6&lt;19.5),1,0)</f>
        <v>1</v>
      </c>
      <c r="K99" s="13" t="n">
        <f aca="false">IF(AND(11.9&lt;K6,K6&lt;19.5),1,0)</f>
        <v>1</v>
      </c>
      <c r="L99" s="13" t="n">
        <f aca="false">IF(AND(11.9&lt;L6,L6&lt;19.5),1,0)</f>
        <v>0</v>
      </c>
      <c r="M99" s="13" t="n">
        <f aca="false">IF(AND(11.9&lt;M6,M6&lt;19.5),1,0)</f>
        <v>0</v>
      </c>
      <c r="N99" s="13" t="n">
        <f aca="false">IF(AND(11.9&lt;N6,N6&lt;19.5),1,0)</f>
        <v>0</v>
      </c>
      <c r="O99" s="13" t="n">
        <f aca="false">IF(AND(11.9&lt;O6,O6&lt;19.5),1,0)</f>
        <v>0</v>
      </c>
      <c r="P99" s="13" t="n">
        <f aca="false">IF(AND(11.9&lt;P6,P6&lt;19.5),1,0)</f>
        <v>0</v>
      </c>
      <c r="Q99" s="13" t="n">
        <f aca="false">IF(AND(11.9&lt;Q6,Q6&lt;19.5),1,0)</f>
        <v>0</v>
      </c>
      <c r="R99" s="13" t="n">
        <f aca="false">IF(AND(11.9&lt;R6,R6&lt;19.5),1,0)</f>
        <v>0</v>
      </c>
      <c r="S99" s="13" t="n">
        <f aca="false">IF(AND(11.9&lt;S6,S6&lt;19.5),1,0)</f>
        <v>0</v>
      </c>
      <c r="T99" s="13" t="n">
        <f aca="false">IF(AND(11.9&lt;T6,T6&lt;19.5),1,0)</f>
        <v>0</v>
      </c>
      <c r="U99" s="13" t="n">
        <f aca="false">IF(AND(11.9&lt;U6,U6&lt;19.5),1,0)</f>
        <v>0</v>
      </c>
      <c r="V99" s="13" t="n">
        <f aca="false">IF(AND(11.9&lt;V6,V6&lt;19.5),1,0)</f>
        <v>0</v>
      </c>
      <c r="W99" s="13" t="n">
        <f aca="false">IF(AND(11.9&lt;W6,W6&lt;19.5),1,0)</f>
        <v>1</v>
      </c>
      <c r="X99" s="13" t="n">
        <f aca="false">IF(AND(11.9&lt;X6,X6&lt;19.5),1,0)</f>
        <v>1</v>
      </c>
      <c r="Y99" s="13" t="n">
        <f aca="false">IF(AND(11.9&lt;Y6,Y6&lt;19.5),1,0)</f>
        <v>1</v>
      </c>
    </row>
    <row r="100" customFormat="false" ht="15" hidden="false" customHeight="false" outlineLevel="0" collapsed="false">
      <c r="B100" s="13" t="n">
        <f aca="false">IF(AND(11.9&lt;B7,B7&lt;19.5),1,0)</f>
        <v>1</v>
      </c>
      <c r="C100" s="13" t="n">
        <f aca="false">IF(AND(11.9&lt;C7,C7&lt;19.5),1,0)</f>
        <v>1</v>
      </c>
      <c r="D100" s="13" t="n">
        <f aca="false">IF(AND(11.9&lt;D7,D7&lt;19.5),1,0)</f>
        <v>1</v>
      </c>
      <c r="E100" s="13" t="n">
        <f aca="false">IF(AND(11.9&lt;E7,E7&lt;19.5),1,0)</f>
        <v>1</v>
      </c>
      <c r="F100" s="13" t="n">
        <f aca="false">IF(AND(11.9&lt;F7,F7&lt;19.5),1,0)</f>
        <v>1</v>
      </c>
      <c r="G100" s="13" t="n">
        <f aca="false">IF(AND(11.9&lt;G7,G7&lt;19.5),1,0)</f>
        <v>0</v>
      </c>
      <c r="H100" s="13" t="n">
        <f aca="false">IF(AND(11.9&lt;H7,H7&lt;19.5),1,0)</f>
        <v>0</v>
      </c>
      <c r="I100" s="13" t="n">
        <f aca="false">IF(AND(11.9&lt;I7,I7&lt;19.5),1,0)</f>
        <v>1</v>
      </c>
      <c r="J100" s="13" t="n">
        <f aca="false">IF(AND(11.9&lt;J7,J7&lt;19.5),1,0)</f>
        <v>1</v>
      </c>
      <c r="K100" s="13" t="n">
        <f aca="false">IF(AND(11.9&lt;K7,K7&lt;19.5),1,0)</f>
        <v>1</v>
      </c>
      <c r="L100" s="13" t="n">
        <f aca="false">IF(AND(11.9&lt;L7,L7&lt;19.5),1,0)</f>
        <v>0</v>
      </c>
      <c r="M100" s="13" t="n">
        <f aca="false">IF(AND(11.9&lt;M7,M7&lt;19.5),1,0)</f>
        <v>0</v>
      </c>
      <c r="N100" s="13" t="n">
        <f aca="false">IF(AND(11.9&lt;N7,N7&lt;19.5),1,0)</f>
        <v>0</v>
      </c>
      <c r="O100" s="13" t="n">
        <f aca="false">IF(AND(11.9&lt;O7,O7&lt;19.5),1,0)</f>
        <v>0</v>
      </c>
      <c r="P100" s="13" t="n">
        <f aca="false">IF(AND(11.9&lt;P7,P7&lt;19.5),1,0)</f>
        <v>0</v>
      </c>
      <c r="Q100" s="13" t="n">
        <f aca="false">IF(AND(11.9&lt;Q7,Q7&lt;19.5),1,0)</f>
        <v>0</v>
      </c>
      <c r="R100" s="13" t="n">
        <f aca="false">IF(AND(11.9&lt;R7,R7&lt;19.5),1,0)</f>
        <v>0</v>
      </c>
      <c r="S100" s="13" t="n">
        <f aca="false">IF(AND(11.9&lt;S7,S7&lt;19.5),1,0)</f>
        <v>0</v>
      </c>
      <c r="T100" s="13" t="n">
        <f aca="false">IF(AND(11.9&lt;T7,T7&lt;19.5),1,0)</f>
        <v>0</v>
      </c>
      <c r="U100" s="13" t="n">
        <f aca="false">IF(AND(11.9&lt;U7,U7&lt;19.5),1,0)</f>
        <v>0</v>
      </c>
      <c r="V100" s="13" t="n">
        <f aca="false">IF(AND(11.9&lt;V7,V7&lt;19.5),1,0)</f>
        <v>0</v>
      </c>
      <c r="W100" s="13" t="n">
        <f aca="false">IF(AND(11.9&lt;W7,W7&lt;19.5),1,0)</f>
        <v>1</v>
      </c>
      <c r="X100" s="13" t="n">
        <f aca="false">IF(AND(11.9&lt;X7,X7&lt;19.5),1,0)</f>
        <v>1</v>
      </c>
      <c r="Y100" s="13" t="n">
        <f aca="false">IF(AND(11.9&lt;Y7,Y7&lt;19.5),1,0)</f>
        <v>1</v>
      </c>
    </row>
    <row r="101" customFormat="false" ht="15" hidden="false" customHeight="false" outlineLevel="0" collapsed="false">
      <c r="B101" s="13" t="n">
        <f aca="false">IF(AND(11.9&lt;B8,B8&lt;19.5),1,0)</f>
        <v>1</v>
      </c>
      <c r="C101" s="13" t="n">
        <f aca="false">IF(AND(11.9&lt;C8,C8&lt;19.5),1,0)</f>
        <v>1</v>
      </c>
      <c r="D101" s="13" t="n">
        <f aca="false">IF(AND(11.9&lt;D8,D8&lt;19.5),1,0)</f>
        <v>1</v>
      </c>
      <c r="E101" s="13" t="n">
        <f aca="false">IF(AND(11.9&lt;E8,E8&lt;19.5),1,0)</f>
        <v>1</v>
      </c>
      <c r="F101" s="13" t="n">
        <f aca="false">IF(AND(11.9&lt;F8,F8&lt;19.5),1,0)</f>
        <v>0</v>
      </c>
      <c r="G101" s="13" t="n">
        <f aca="false">IF(AND(11.9&lt;G8,G8&lt;19.5),1,0)</f>
        <v>0</v>
      </c>
      <c r="H101" s="13" t="n">
        <f aca="false">IF(AND(11.9&lt;H8,H8&lt;19.5),1,0)</f>
        <v>0</v>
      </c>
      <c r="I101" s="13" t="n">
        <f aca="false">IF(AND(11.9&lt;I8,I8&lt;19.5),1,0)</f>
        <v>1</v>
      </c>
      <c r="J101" s="13" t="n">
        <f aca="false">IF(AND(11.9&lt;J8,J8&lt;19.5),1,0)</f>
        <v>1</v>
      </c>
      <c r="K101" s="13" t="n">
        <f aca="false">IF(AND(11.9&lt;K8,K8&lt;19.5),1,0)</f>
        <v>1</v>
      </c>
      <c r="L101" s="13" t="n">
        <f aca="false">IF(AND(11.9&lt;L8,L8&lt;19.5),1,0)</f>
        <v>0</v>
      </c>
      <c r="M101" s="13" t="n">
        <f aca="false">IF(AND(11.9&lt;M8,M8&lt;19.5),1,0)</f>
        <v>0</v>
      </c>
      <c r="N101" s="13" t="n">
        <f aca="false">IF(AND(11.9&lt;N8,N8&lt;19.5),1,0)</f>
        <v>0</v>
      </c>
      <c r="O101" s="13" t="n">
        <f aca="false">IF(AND(11.9&lt;O8,O8&lt;19.5),1,0)</f>
        <v>0</v>
      </c>
      <c r="P101" s="13" t="n">
        <f aca="false">IF(AND(11.9&lt;P8,P8&lt;19.5),1,0)</f>
        <v>0</v>
      </c>
      <c r="Q101" s="13" t="n">
        <f aca="false">IF(AND(11.9&lt;Q8,Q8&lt;19.5),1,0)</f>
        <v>0</v>
      </c>
      <c r="R101" s="13" t="n">
        <f aca="false">IF(AND(11.9&lt;R8,R8&lt;19.5),1,0)</f>
        <v>0</v>
      </c>
      <c r="S101" s="13" t="n">
        <f aca="false">IF(AND(11.9&lt;S8,S8&lt;19.5),1,0)</f>
        <v>0</v>
      </c>
      <c r="T101" s="13" t="n">
        <f aca="false">IF(AND(11.9&lt;T8,T8&lt;19.5),1,0)</f>
        <v>0</v>
      </c>
      <c r="U101" s="13" t="n">
        <f aca="false">IF(AND(11.9&lt;U8,U8&lt;19.5),1,0)</f>
        <v>0</v>
      </c>
      <c r="V101" s="13" t="n">
        <f aca="false">IF(AND(11.9&lt;V8,V8&lt;19.5),1,0)</f>
        <v>1</v>
      </c>
      <c r="W101" s="13" t="n">
        <f aca="false">IF(AND(11.9&lt;W8,W8&lt;19.5),1,0)</f>
        <v>1</v>
      </c>
      <c r="X101" s="13" t="n">
        <f aca="false">IF(AND(11.9&lt;X8,X8&lt;19.5),1,0)</f>
        <v>1</v>
      </c>
      <c r="Y101" s="13" t="n">
        <f aca="false">IF(AND(11.9&lt;Y8,Y8&lt;19.5),1,0)</f>
        <v>1</v>
      </c>
    </row>
    <row r="102" customFormat="false" ht="15" hidden="false" customHeight="false" outlineLevel="0" collapsed="false">
      <c r="B102" s="13" t="n">
        <f aca="false">IF(AND(11.9&lt;B9,B9&lt;19.5),1,0)</f>
        <v>1</v>
      </c>
      <c r="C102" s="13" t="n">
        <f aca="false">IF(AND(11.9&lt;C9,C9&lt;19.5),1,0)</f>
        <v>1</v>
      </c>
      <c r="D102" s="13" t="n">
        <f aca="false">IF(AND(11.9&lt;D9,D9&lt;19.5),1,0)</f>
        <v>1</v>
      </c>
      <c r="E102" s="13" t="n">
        <f aca="false">IF(AND(11.9&lt;E9,E9&lt;19.5),1,0)</f>
        <v>1</v>
      </c>
      <c r="F102" s="13" t="n">
        <f aca="false">IF(AND(11.9&lt;F9,F9&lt;19.5),1,0)</f>
        <v>0</v>
      </c>
      <c r="G102" s="13" t="n">
        <f aca="false">IF(AND(11.9&lt;G9,G9&lt;19.5),1,0)</f>
        <v>0</v>
      </c>
      <c r="H102" s="13" t="n">
        <f aca="false">IF(AND(11.9&lt;H9,H9&lt;19.5),1,0)</f>
        <v>0</v>
      </c>
      <c r="I102" s="13" t="n">
        <f aca="false">IF(AND(11.9&lt;I9,I9&lt;19.5),1,0)</f>
        <v>1</v>
      </c>
      <c r="J102" s="13" t="n">
        <f aca="false">IF(AND(11.9&lt;J9,J9&lt;19.5),1,0)</f>
        <v>1</v>
      </c>
      <c r="K102" s="13" t="n">
        <f aca="false">IF(AND(11.9&lt;K9,K9&lt;19.5),1,0)</f>
        <v>0</v>
      </c>
      <c r="L102" s="13" t="n">
        <f aca="false">IF(AND(11.9&lt;L9,L9&lt;19.5),1,0)</f>
        <v>0</v>
      </c>
      <c r="M102" s="13" t="n">
        <f aca="false">IF(AND(11.9&lt;M9,M9&lt;19.5),1,0)</f>
        <v>1</v>
      </c>
      <c r="N102" s="13" t="n">
        <f aca="false">IF(AND(11.9&lt;N9,N9&lt;19.5),1,0)</f>
        <v>0</v>
      </c>
      <c r="O102" s="13" t="n">
        <f aca="false">IF(AND(11.9&lt;O9,O9&lt;19.5),1,0)</f>
        <v>0</v>
      </c>
      <c r="P102" s="13" t="n">
        <f aca="false">IF(AND(11.9&lt;P9,P9&lt;19.5),1,0)</f>
        <v>0</v>
      </c>
      <c r="Q102" s="13" t="n">
        <f aca="false">IF(AND(11.9&lt;Q9,Q9&lt;19.5),1,0)</f>
        <v>0</v>
      </c>
      <c r="R102" s="13" t="n">
        <f aca="false">IF(AND(11.9&lt;R9,R9&lt;19.5),1,0)</f>
        <v>0</v>
      </c>
      <c r="S102" s="13" t="n">
        <f aca="false">IF(AND(11.9&lt;S9,S9&lt;19.5),1,0)</f>
        <v>0</v>
      </c>
      <c r="T102" s="13" t="n">
        <f aca="false">IF(AND(11.9&lt;T9,T9&lt;19.5),1,0)</f>
        <v>0</v>
      </c>
      <c r="U102" s="13" t="n">
        <f aca="false">IF(AND(11.9&lt;U9,U9&lt;19.5),1,0)</f>
        <v>0</v>
      </c>
      <c r="V102" s="13" t="n">
        <f aca="false">IF(AND(11.9&lt;V9,V9&lt;19.5),1,0)</f>
        <v>0</v>
      </c>
      <c r="W102" s="13" t="n">
        <f aca="false">IF(AND(11.9&lt;W9,W9&lt;19.5),1,0)</f>
        <v>1</v>
      </c>
      <c r="X102" s="13" t="n">
        <f aca="false">IF(AND(11.9&lt;X9,X9&lt;19.5),1,0)</f>
        <v>1</v>
      </c>
      <c r="Y102" s="13" t="n">
        <f aca="false">IF(AND(11.9&lt;Y9,Y9&lt;19.5),1,0)</f>
        <v>1</v>
      </c>
    </row>
    <row r="103" customFormat="false" ht="15" hidden="false" customHeight="false" outlineLevel="0" collapsed="false">
      <c r="B103" s="13" t="n">
        <f aca="false">IF(AND(11.9&lt;B10,B10&lt;19.5),1,0)</f>
        <v>1</v>
      </c>
      <c r="C103" s="13" t="n">
        <f aca="false">IF(AND(11.9&lt;C10,C10&lt;19.5),1,0)</f>
        <v>1</v>
      </c>
      <c r="D103" s="13" t="n">
        <f aca="false">IF(AND(11.9&lt;D10,D10&lt;19.5),1,0)</f>
        <v>1</v>
      </c>
      <c r="E103" s="13" t="n">
        <f aca="false">IF(AND(11.9&lt;E10,E10&lt;19.5),1,0)</f>
        <v>1</v>
      </c>
      <c r="F103" s="13" t="n">
        <f aca="false">IF(AND(11.9&lt;F10,F10&lt;19.5),1,0)</f>
        <v>1</v>
      </c>
      <c r="G103" s="13" t="n">
        <f aca="false">IF(AND(11.9&lt;G10,G10&lt;19.5),1,0)</f>
        <v>0</v>
      </c>
      <c r="H103" s="13" t="n">
        <f aca="false">IF(AND(11.9&lt;H10,H10&lt;19.5),1,0)</f>
        <v>0</v>
      </c>
      <c r="I103" s="13" t="n">
        <f aca="false">IF(AND(11.9&lt;I10,I10&lt;19.5),1,0)</f>
        <v>1</v>
      </c>
      <c r="J103" s="13" t="n">
        <f aca="false">IF(AND(11.9&lt;J10,J10&lt;19.5),1,0)</f>
        <v>1</v>
      </c>
      <c r="K103" s="13" t="n">
        <f aca="false">IF(AND(11.9&lt;K10,K10&lt;19.5),1,0)</f>
        <v>0</v>
      </c>
      <c r="L103" s="13" t="n">
        <f aca="false">IF(AND(11.9&lt;L10,L10&lt;19.5),1,0)</f>
        <v>0</v>
      </c>
      <c r="M103" s="13" t="n">
        <f aca="false">IF(AND(11.9&lt;M10,M10&lt;19.5),1,0)</f>
        <v>0</v>
      </c>
      <c r="N103" s="13" t="n">
        <f aca="false">IF(AND(11.9&lt;N10,N10&lt;19.5),1,0)</f>
        <v>0</v>
      </c>
      <c r="O103" s="13" t="n">
        <f aca="false">IF(AND(11.9&lt;O10,O10&lt;19.5),1,0)</f>
        <v>0</v>
      </c>
      <c r="P103" s="13" t="n">
        <f aca="false">IF(AND(11.9&lt;P10,P10&lt;19.5),1,0)</f>
        <v>0</v>
      </c>
      <c r="Q103" s="13" t="n">
        <f aca="false">IF(AND(11.9&lt;Q10,Q10&lt;19.5),1,0)</f>
        <v>0</v>
      </c>
      <c r="R103" s="13" t="n">
        <f aca="false">IF(AND(11.9&lt;R10,R10&lt;19.5),1,0)</f>
        <v>0</v>
      </c>
      <c r="S103" s="13" t="n">
        <f aca="false">IF(AND(11.9&lt;S10,S10&lt;19.5),1,0)</f>
        <v>0</v>
      </c>
      <c r="T103" s="13" t="n">
        <f aca="false">IF(AND(11.9&lt;T10,T10&lt;19.5),1,0)</f>
        <v>0</v>
      </c>
      <c r="U103" s="13" t="n">
        <f aca="false">IF(AND(11.9&lt;U10,U10&lt;19.5),1,0)</f>
        <v>0</v>
      </c>
      <c r="V103" s="13" t="n">
        <f aca="false">IF(AND(11.9&lt;V10,V10&lt;19.5),1,0)</f>
        <v>0</v>
      </c>
      <c r="W103" s="13" t="n">
        <f aca="false">IF(AND(11.9&lt;W10,W10&lt;19.5),1,0)</f>
        <v>1</v>
      </c>
      <c r="X103" s="13" t="n">
        <f aca="false">IF(AND(11.9&lt;X10,X10&lt;19.5),1,0)</f>
        <v>1</v>
      </c>
      <c r="Y103" s="13" t="n">
        <f aca="false">IF(AND(11.9&lt;Y10,Y10&lt;19.5),1,0)</f>
        <v>1</v>
      </c>
    </row>
    <row r="104" customFormat="false" ht="15" hidden="false" customHeight="false" outlineLevel="0" collapsed="false">
      <c r="B104" s="13" t="n">
        <f aca="false">IF(AND(11.9&lt;B11,B11&lt;19.5),1,0)</f>
        <v>1</v>
      </c>
      <c r="C104" s="13" t="n">
        <f aca="false">IF(AND(11.9&lt;C11,C11&lt;19.5),1,0)</f>
        <v>1</v>
      </c>
      <c r="D104" s="13" t="n">
        <f aca="false">IF(AND(11.9&lt;D11,D11&lt;19.5),1,0)</f>
        <v>1</v>
      </c>
      <c r="E104" s="13" t="n">
        <f aca="false">IF(AND(11.9&lt;E11,E11&lt;19.5),1,0)</f>
        <v>1</v>
      </c>
      <c r="F104" s="13" t="n">
        <f aca="false">IF(AND(11.9&lt;F11,F11&lt;19.5),1,0)</f>
        <v>1</v>
      </c>
      <c r="G104" s="13" t="n">
        <f aca="false">IF(AND(11.9&lt;G11,G11&lt;19.5),1,0)</f>
        <v>1</v>
      </c>
      <c r="H104" s="13" t="n">
        <f aca="false">IF(AND(11.9&lt;H11,H11&lt;19.5),1,0)</f>
        <v>0</v>
      </c>
      <c r="I104" s="13" t="n">
        <f aca="false">IF(AND(11.9&lt;I11,I11&lt;19.5),1,0)</f>
        <v>1</v>
      </c>
      <c r="J104" s="13" t="n">
        <f aca="false">IF(AND(11.9&lt;J11,J11&lt;19.5),1,0)</f>
        <v>1</v>
      </c>
      <c r="K104" s="13" t="n">
        <f aca="false">IF(AND(11.9&lt;K11,K11&lt;19.5),1,0)</f>
        <v>1</v>
      </c>
      <c r="L104" s="13" t="n">
        <f aca="false">IF(AND(11.9&lt;L11,L11&lt;19.5),1,0)</f>
        <v>0</v>
      </c>
      <c r="M104" s="13" t="n">
        <f aca="false">IF(AND(11.9&lt;M11,M11&lt;19.5),1,0)</f>
        <v>0</v>
      </c>
      <c r="N104" s="13" t="n">
        <f aca="false">IF(AND(11.9&lt;N11,N11&lt;19.5),1,0)</f>
        <v>0</v>
      </c>
      <c r="O104" s="13" t="n">
        <f aca="false">IF(AND(11.9&lt;O11,O11&lt;19.5),1,0)</f>
        <v>0</v>
      </c>
      <c r="P104" s="13" t="n">
        <f aca="false">IF(AND(11.9&lt;P11,P11&lt;19.5),1,0)</f>
        <v>0</v>
      </c>
      <c r="Q104" s="13" t="n">
        <f aca="false">IF(AND(11.9&lt;Q11,Q11&lt;19.5),1,0)</f>
        <v>0</v>
      </c>
      <c r="R104" s="13" t="n">
        <f aca="false">IF(AND(11.9&lt;R11,R11&lt;19.5),1,0)</f>
        <v>0</v>
      </c>
      <c r="S104" s="13" t="n">
        <f aca="false">IF(AND(11.9&lt;S11,S11&lt;19.5),1,0)</f>
        <v>0</v>
      </c>
      <c r="T104" s="13" t="n">
        <f aca="false">IF(AND(11.9&lt;T11,T11&lt;19.5),1,0)</f>
        <v>0</v>
      </c>
      <c r="U104" s="13" t="n">
        <f aca="false">IF(AND(11.9&lt;U11,U11&lt;19.5),1,0)</f>
        <v>1</v>
      </c>
      <c r="V104" s="13" t="n">
        <f aca="false">IF(AND(11.9&lt;V11,V11&lt;19.5),1,0)</f>
        <v>0</v>
      </c>
      <c r="W104" s="13" t="n">
        <f aca="false">IF(AND(11.9&lt;W11,W11&lt;19.5),1,0)</f>
        <v>1</v>
      </c>
      <c r="X104" s="13" t="n">
        <f aca="false">IF(AND(11.9&lt;X11,X11&lt;19.5),1,0)</f>
        <v>1</v>
      </c>
      <c r="Y104" s="13" t="n">
        <f aca="false">IF(AND(11.9&lt;Y11,Y11&lt;19.5),1,0)</f>
        <v>1</v>
      </c>
    </row>
    <row r="105" customFormat="false" ht="15" hidden="false" customHeight="false" outlineLevel="0" collapsed="false">
      <c r="B105" s="13" t="n">
        <f aca="false">IF(AND(11.9&lt;B12,B12&lt;19.5),1,0)</f>
        <v>1</v>
      </c>
      <c r="C105" s="13" t="n">
        <f aca="false">IF(AND(11.9&lt;C12,C12&lt;19.5),1,0)</f>
        <v>1</v>
      </c>
      <c r="D105" s="13" t="n">
        <f aca="false">IF(AND(11.9&lt;D12,D12&lt;19.5),1,0)</f>
        <v>1</v>
      </c>
      <c r="E105" s="13" t="n">
        <f aca="false">IF(AND(11.9&lt;E12,E12&lt;19.5),1,0)</f>
        <v>1</v>
      </c>
      <c r="F105" s="13" t="n">
        <f aca="false">IF(AND(11.9&lt;F12,F12&lt;19.5),1,0)</f>
        <v>0</v>
      </c>
      <c r="G105" s="13" t="n">
        <f aca="false">IF(AND(11.9&lt;G12,G12&lt;19.5),1,0)</f>
        <v>0</v>
      </c>
      <c r="H105" s="13" t="n">
        <f aca="false">IF(AND(11.9&lt;H12,H12&lt;19.5),1,0)</f>
        <v>0</v>
      </c>
      <c r="I105" s="13" t="n">
        <f aca="false">IF(AND(11.9&lt;I12,I12&lt;19.5),1,0)</f>
        <v>1</v>
      </c>
      <c r="J105" s="13" t="n">
        <f aca="false">IF(AND(11.9&lt;J12,J12&lt;19.5),1,0)</f>
        <v>1</v>
      </c>
      <c r="K105" s="13" t="n">
        <f aca="false">IF(AND(11.9&lt;K12,K12&lt;19.5),1,0)</f>
        <v>0</v>
      </c>
      <c r="L105" s="13" t="n">
        <f aca="false">IF(AND(11.9&lt;L12,L12&lt;19.5),1,0)</f>
        <v>0</v>
      </c>
      <c r="M105" s="13" t="n">
        <f aca="false">IF(AND(11.9&lt;M12,M12&lt;19.5),1,0)</f>
        <v>0</v>
      </c>
      <c r="N105" s="13" t="n">
        <f aca="false">IF(AND(11.9&lt;N12,N12&lt;19.5),1,0)</f>
        <v>0</v>
      </c>
      <c r="O105" s="13" t="n">
        <f aca="false">IF(AND(11.9&lt;O12,O12&lt;19.5),1,0)</f>
        <v>0</v>
      </c>
      <c r="P105" s="13" t="n">
        <f aca="false">IF(AND(11.9&lt;P12,P12&lt;19.5),1,0)</f>
        <v>0</v>
      </c>
      <c r="Q105" s="13" t="n">
        <f aca="false">IF(AND(11.9&lt;Q12,Q12&lt;19.5),1,0)</f>
        <v>0</v>
      </c>
      <c r="R105" s="13" t="n">
        <f aca="false">IF(AND(11.9&lt;R12,R12&lt;19.5),1,0)</f>
        <v>0</v>
      </c>
      <c r="S105" s="13" t="n">
        <f aca="false">IF(AND(11.9&lt;S12,S12&lt;19.5),1,0)</f>
        <v>0</v>
      </c>
      <c r="T105" s="13" t="n">
        <f aca="false">IF(AND(11.9&lt;T12,T12&lt;19.5),1,0)</f>
        <v>0</v>
      </c>
      <c r="U105" s="13" t="n">
        <f aca="false">IF(AND(11.9&lt;U12,U12&lt;19.5),1,0)</f>
        <v>0</v>
      </c>
      <c r="V105" s="13" t="n">
        <f aca="false">IF(AND(11.9&lt;V12,V12&lt;19.5),1,0)</f>
        <v>0</v>
      </c>
      <c r="W105" s="13" t="n">
        <f aca="false">IF(AND(11.9&lt;W12,W12&lt;19.5),1,0)</f>
        <v>1</v>
      </c>
      <c r="X105" s="13" t="n">
        <f aca="false">IF(AND(11.9&lt;X12,X12&lt;19.5),1,0)</f>
        <v>1</v>
      </c>
      <c r="Y105" s="13" t="n">
        <f aca="false">IF(AND(11.9&lt;Y12,Y12&lt;19.5),1,0)</f>
        <v>1</v>
      </c>
    </row>
    <row r="106" customFormat="false" ht="15" hidden="false" customHeight="false" outlineLevel="0" collapsed="false">
      <c r="B106" s="13" t="n">
        <f aca="false">IF(AND(11.9&lt;B13,B13&lt;19.5),1,0)</f>
        <v>1</v>
      </c>
      <c r="C106" s="13" t="n">
        <f aca="false">IF(AND(11.9&lt;C13,C13&lt;19.5),1,0)</f>
        <v>1</v>
      </c>
      <c r="D106" s="13" t="n">
        <f aca="false">IF(AND(11.9&lt;D13,D13&lt;19.5),1,0)</f>
        <v>1</v>
      </c>
      <c r="E106" s="13" t="n">
        <f aca="false">IF(AND(11.9&lt;E13,E13&lt;19.5),1,0)</f>
        <v>1</v>
      </c>
      <c r="F106" s="13" t="n">
        <f aca="false">IF(AND(11.9&lt;F13,F13&lt;19.5),1,0)</f>
        <v>0</v>
      </c>
      <c r="G106" s="13" t="n">
        <f aca="false">IF(AND(11.9&lt;G13,G13&lt;19.5),1,0)</f>
        <v>1</v>
      </c>
      <c r="H106" s="13" t="n">
        <f aca="false">IF(AND(11.9&lt;H13,H13&lt;19.5),1,0)</f>
        <v>0</v>
      </c>
      <c r="I106" s="13" t="n">
        <f aca="false">IF(AND(11.9&lt;I13,I13&lt;19.5),1,0)</f>
        <v>1</v>
      </c>
      <c r="J106" s="13" t="n">
        <f aca="false">IF(AND(11.9&lt;J13,J13&lt;19.5),1,0)</f>
        <v>1</v>
      </c>
      <c r="K106" s="13" t="n">
        <f aca="false">IF(AND(11.9&lt;K13,K13&lt;19.5),1,0)</f>
        <v>1</v>
      </c>
      <c r="L106" s="13" t="n">
        <f aca="false">IF(AND(11.9&lt;L13,L13&lt;19.5),1,0)</f>
        <v>0</v>
      </c>
      <c r="M106" s="13" t="n">
        <f aca="false">IF(AND(11.9&lt;M13,M13&lt;19.5),1,0)</f>
        <v>1</v>
      </c>
      <c r="N106" s="13" t="n">
        <f aca="false">IF(AND(11.9&lt;N13,N13&lt;19.5),1,0)</f>
        <v>0</v>
      </c>
      <c r="O106" s="13" t="n">
        <f aca="false">IF(AND(11.9&lt;O13,O13&lt;19.5),1,0)</f>
        <v>0</v>
      </c>
      <c r="P106" s="13" t="n">
        <f aca="false">IF(AND(11.9&lt;P13,P13&lt;19.5),1,0)</f>
        <v>0</v>
      </c>
      <c r="Q106" s="13" t="n">
        <f aca="false">IF(AND(11.9&lt;Q13,Q13&lt;19.5),1,0)</f>
        <v>0</v>
      </c>
      <c r="R106" s="13" t="n">
        <f aca="false">IF(AND(11.9&lt;R13,R13&lt;19.5),1,0)</f>
        <v>0</v>
      </c>
      <c r="S106" s="13" t="n">
        <f aca="false">IF(AND(11.9&lt;S13,S13&lt;19.5),1,0)</f>
        <v>0</v>
      </c>
      <c r="T106" s="13" t="n">
        <f aca="false">IF(AND(11.9&lt;T13,T13&lt;19.5),1,0)</f>
        <v>0</v>
      </c>
      <c r="U106" s="13" t="n">
        <f aca="false">IF(AND(11.9&lt;U13,U13&lt;19.5),1,0)</f>
        <v>0</v>
      </c>
      <c r="V106" s="13" t="n">
        <f aca="false">IF(AND(11.9&lt;V13,V13&lt;19.5),1,0)</f>
        <v>0</v>
      </c>
      <c r="W106" s="13" t="n">
        <f aca="false">IF(AND(11.9&lt;W13,W13&lt;19.5),1,0)</f>
        <v>1</v>
      </c>
      <c r="X106" s="13" t="n">
        <f aca="false">IF(AND(11.9&lt;X13,X13&lt;19.5),1,0)</f>
        <v>1</v>
      </c>
      <c r="Y106" s="13" t="n">
        <f aca="false">IF(AND(11.9&lt;Y13,Y13&lt;19.5),1,0)</f>
        <v>1</v>
      </c>
    </row>
    <row r="107" customFormat="false" ht="15" hidden="false" customHeight="false" outlineLevel="0" collapsed="false">
      <c r="B107" s="13" t="n">
        <f aca="false">IF(AND(11.9&lt;B14,B14&lt;19.5),1,0)</f>
        <v>1</v>
      </c>
      <c r="C107" s="13" t="n">
        <f aca="false">IF(AND(11.9&lt;C14,C14&lt;19.5),1,0)</f>
        <v>1</v>
      </c>
      <c r="D107" s="13" t="n">
        <f aca="false">IF(AND(11.9&lt;D14,D14&lt;19.5),1,0)</f>
        <v>1</v>
      </c>
      <c r="E107" s="13" t="n">
        <f aca="false">IF(AND(11.9&lt;E14,E14&lt;19.5),1,0)</f>
        <v>1</v>
      </c>
      <c r="F107" s="13" t="n">
        <f aca="false">IF(AND(11.9&lt;F14,F14&lt;19.5),1,0)</f>
        <v>1</v>
      </c>
      <c r="G107" s="13" t="n">
        <f aca="false">IF(AND(11.9&lt;G14,G14&lt;19.5),1,0)</f>
        <v>0</v>
      </c>
      <c r="H107" s="13" t="n">
        <f aca="false">IF(AND(11.9&lt;H14,H14&lt;19.5),1,0)</f>
        <v>0</v>
      </c>
      <c r="I107" s="13" t="n">
        <f aca="false">IF(AND(11.9&lt;I14,I14&lt;19.5),1,0)</f>
        <v>1</v>
      </c>
      <c r="J107" s="13" t="n">
        <f aca="false">IF(AND(11.9&lt;J14,J14&lt;19.5),1,0)</f>
        <v>1</v>
      </c>
      <c r="K107" s="13" t="n">
        <f aca="false">IF(AND(11.9&lt;K14,K14&lt;19.5),1,0)</f>
        <v>1</v>
      </c>
      <c r="L107" s="13" t="n">
        <f aca="false">IF(AND(11.9&lt;L14,L14&lt;19.5),1,0)</f>
        <v>0</v>
      </c>
      <c r="M107" s="13" t="n">
        <f aca="false">IF(AND(11.9&lt;M14,M14&lt;19.5),1,0)</f>
        <v>0</v>
      </c>
      <c r="N107" s="13" t="n">
        <f aca="false">IF(AND(11.9&lt;N14,N14&lt;19.5),1,0)</f>
        <v>0</v>
      </c>
      <c r="O107" s="13" t="n">
        <f aca="false">IF(AND(11.9&lt;O14,O14&lt;19.5),1,0)</f>
        <v>0</v>
      </c>
      <c r="P107" s="13" t="n">
        <f aca="false">IF(AND(11.9&lt;P14,P14&lt;19.5),1,0)</f>
        <v>0</v>
      </c>
      <c r="Q107" s="13" t="n">
        <f aca="false">IF(AND(11.9&lt;Q14,Q14&lt;19.5),1,0)</f>
        <v>0</v>
      </c>
      <c r="R107" s="13" t="n">
        <f aca="false">IF(AND(11.9&lt;R14,R14&lt;19.5),1,0)</f>
        <v>0</v>
      </c>
      <c r="S107" s="13" t="n">
        <f aca="false">IF(AND(11.9&lt;S14,S14&lt;19.5),1,0)</f>
        <v>0</v>
      </c>
      <c r="T107" s="13" t="n">
        <f aca="false">IF(AND(11.9&lt;T14,T14&lt;19.5),1,0)</f>
        <v>0</v>
      </c>
      <c r="U107" s="13" t="n">
        <f aca="false">IF(AND(11.9&lt;U14,U14&lt;19.5),1,0)</f>
        <v>0</v>
      </c>
      <c r="V107" s="13" t="n">
        <f aca="false">IF(AND(11.9&lt;V14,V14&lt;19.5),1,0)</f>
        <v>1</v>
      </c>
      <c r="W107" s="13" t="n">
        <f aca="false">IF(AND(11.9&lt;W14,W14&lt;19.5),1,0)</f>
        <v>1</v>
      </c>
      <c r="X107" s="13" t="n">
        <f aca="false">IF(AND(11.9&lt;X14,X14&lt;19.5),1,0)</f>
        <v>1</v>
      </c>
      <c r="Y107" s="13" t="n">
        <f aca="false">IF(AND(11.9&lt;Y14,Y14&lt;19.5),1,0)</f>
        <v>1</v>
      </c>
    </row>
    <row r="108" customFormat="false" ht="15" hidden="false" customHeight="false" outlineLevel="0" collapsed="false">
      <c r="B108" s="13" t="n">
        <f aca="false">IF(AND(11.9&lt;B15,B15&lt;19.5),1,0)</f>
        <v>1</v>
      </c>
      <c r="C108" s="13" t="n">
        <f aca="false">IF(AND(11.9&lt;C15,C15&lt;19.5),1,0)</f>
        <v>1</v>
      </c>
      <c r="D108" s="13" t="n">
        <f aca="false">IF(AND(11.9&lt;D15,D15&lt;19.5),1,0)</f>
        <v>1</v>
      </c>
      <c r="E108" s="13" t="n">
        <f aca="false">IF(AND(11.9&lt;E15,E15&lt;19.5),1,0)</f>
        <v>1</v>
      </c>
      <c r="F108" s="13" t="n">
        <f aca="false">IF(AND(11.9&lt;F15,F15&lt;19.5),1,0)</f>
        <v>1</v>
      </c>
      <c r="G108" s="13" t="n">
        <f aca="false">IF(AND(11.9&lt;G15,G15&lt;19.5),1,0)</f>
        <v>1</v>
      </c>
      <c r="H108" s="13" t="n">
        <f aca="false">IF(AND(11.9&lt;H15,H15&lt;19.5),1,0)</f>
        <v>0</v>
      </c>
      <c r="I108" s="13" t="n">
        <f aca="false">IF(AND(11.9&lt;I15,I15&lt;19.5),1,0)</f>
        <v>1</v>
      </c>
      <c r="J108" s="13" t="n">
        <f aca="false">IF(AND(11.9&lt;J15,J15&lt;19.5),1,0)</f>
        <v>1</v>
      </c>
      <c r="K108" s="13" t="n">
        <f aca="false">IF(AND(11.9&lt;K15,K15&lt;19.5),1,0)</f>
        <v>0</v>
      </c>
      <c r="L108" s="13" t="n">
        <f aca="false">IF(AND(11.9&lt;L15,L15&lt;19.5),1,0)</f>
        <v>0</v>
      </c>
      <c r="M108" s="13" t="n">
        <f aca="false">IF(AND(11.9&lt;M15,M15&lt;19.5),1,0)</f>
        <v>0</v>
      </c>
      <c r="N108" s="13" t="n">
        <f aca="false">IF(AND(11.9&lt;N15,N15&lt;19.5),1,0)</f>
        <v>0</v>
      </c>
      <c r="O108" s="13" t="n">
        <f aca="false">IF(AND(11.9&lt;O15,O15&lt;19.5),1,0)</f>
        <v>0</v>
      </c>
      <c r="P108" s="13" t="n">
        <f aca="false">IF(AND(11.9&lt;P15,P15&lt;19.5),1,0)</f>
        <v>0</v>
      </c>
      <c r="Q108" s="13" t="n">
        <f aca="false">IF(AND(11.9&lt;Q15,Q15&lt;19.5),1,0)</f>
        <v>0</v>
      </c>
      <c r="R108" s="13" t="n">
        <f aca="false">IF(AND(11.9&lt;R15,R15&lt;19.5),1,0)</f>
        <v>0</v>
      </c>
      <c r="S108" s="13" t="n">
        <f aca="false">IF(AND(11.9&lt;S15,S15&lt;19.5),1,0)</f>
        <v>0</v>
      </c>
      <c r="T108" s="13" t="n">
        <f aca="false">IF(AND(11.9&lt;T15,T15&lt;19.5),1,0)</f>
        <v>0</v>
      </c>
      <c r="U108" s="13" t="n">
        <f aca="false">IF(AND(11.9&lt;U15,U15&lt;19.5),1,0)</f>
        <v>0</v>
      </c>
      <c r="V108" s="13" t="n">
        <f aca="false">IF(AND(11.9&lt;V15,V15&lt;19.5),1,0)</f>
        <v>0</v>
      </c>
      <c r="W108" s="13" t="n">
        <f aca="false">IF(AND(11.9&lt;W15,W15&lt;19.5),1,0)</f>
        <v>1</v>
      </c>
      <c r="X108" s="13" t="n">
        <f aca="false">IF(AND(11.9&lt;X15,X15&lt;19.5),1,0)</f>
        <v>1</v>
      </c>
      <c r="Y108" s="13" t="n">
        <f aca="false">IF(AND(11.9&lt;Y15,Y15&lt;19.5),1,0)</f>
        <v>1</v>
      </c>
    </row>
    <row r="109" customFormat="false" ht="15" hidden="false" customHeight="false" outlineLevel="0" collapsed="false">
      <c r="B109" s="13" t="n">
        <f aca="false">IF(AND(11.9&lt;B16,B16&lt;19.5),1,0)</f>
        <v>1</v>
      </c>
      <c r="C109" s="13" t="n">
        <f aca="false">IF(AND(11.9&lt;C16,C16&lt;19.5),1,0)</f>
        <v>1</v>
      </c>
      <c r="D109" s="13" t="n">
        <f aca="false">IF(AND(11.9&lt;D16,D16&lt;19.5),1,0)</f>
        <v>1</v>
      </c>
      <c r="E109" s="13" t="n">
        <f aca="false">IF(AND(11.9&lt;E16,E16&lt;19.5),1,0)</f>
        <v>1</v>
      </c>
      <c r="F109" s="13" t="n">
        <f aca="false">IF(AND(11.9&lt;F16,F16&lt;19.5),1,0)</f>
        <v>1</v>
      </c>
      <c r="G109" s="13" t="n">
        <f aca="false">IF(AND(11.9&lt;G16,G16&lt;19.5),1,0)</f>
        <v>1</v>
      </c>
      <c r="H109" s="13" t="n">
        <f aca="false">IF(AND(11.9&lt;H16,H16&lt;19.5),1,0)</f>
        <v>0</v>
      </c>
      <c r="I109" s="13" t="n">
        <f aca="false">IF(AND(11.9&lt;I16,I16&lt;19.5),1,0)</f>
        <v>1</v>
      </c>
      <c r="J109" s="13" t="n">
        <f aca="false">IF(AND(11.9&lt;J16,J16&lt;19.5),1,0)</f>
        <v>1</v>
      </c>
      <c r="K109" s="13" t="n">
        <f aca="false">IF(AND(11.9&lt;K16,K16&lt;19.5),1,0)</f>
        <v>1</v>
      </c>
      <c r="L109" s="13" t="n">
        <f aca="false">IF(AND(11.9&lt;L16,L16&lt;19.5),1,0)</f>
        <v>0</v>
      </c>
      <c r="M109" s="13" t="n">
        <f aca="false">IF(AND(11.9&lt;M16,M16&lt;19.5),1,0)</f>
        <v>0</v>
      </c>
      <c r="N109" s="13" t="n">
        <f aca="false">IF(AND(11.9&lt;N16,N16&lt;19.5),1,0)</f>
        <v>0</v>
      </c>
      <c r="O109" s="13" t="n">
        <f aca="false">IF(AND(11.9&lt;O16,O16&lt;19.5),1,0)</f>
        <v>0</v>
      </c>
      <c r="P109" s="13" t="n">
        <f aca="false">IF(AND(11.9&lt;P16,P16&lt;19.5),1,0)</f>
        <v>0</v>
      </c>
      <c r="Q109" s="13" t="n">
        <f aca="false">IF(AND(11.9&lt;Q16,Q16&lt;19.5),1,0)</f>
        <v>0</v>
      </c>
      <c r="R109" s="13" t="n">
        <f aca="false">IF(AND(11.9&lt;R16,R16&lt;19.5),1,0)</f>
        <v>0</v>
      </c>
      <c r="S109" s="13" t="n">
        <f aca="false">IF(AND(11.9&lt;S16,S16&lt;19.5),1,0)</f>
        <v>0</v>
      </c>
      <c r="T109" s="13" t="n">
        <f aca="false">IF(AND(11.9&lt;T16,T16&lt;19.5),1,0)</f>
        <v>0</v>
      </c>
      <c r="U109" s="13" t="n">
        <f aca="false">IF(AND(11.9&lt;U16,U16&lt;19.5),1,0)</f>
        <v>0</v>
      </c>
      <c r="V109" s="13" t="n">
        <f aca="false">IF(AND(11.9&lt;V16,V16&lt;19.5),1,0)</f>
        <v>1</v>
      </c>
      <c r="W109" s="13" t="n">
        <f aca="false">IF(AND(11.9&lt;W16,W16&lt;19.5),1,0)</f>
        <v>1</v>
      </c>
      <c r="X109" s="13" t="n">
        <f aca="false">IF(AND(11.9&lt;X16,X16&lt;19.5),1,0)</f>
        <v>1</v>
      </c>
      <c r="Y109" s="13" t="n">
        <f aca="false">IF(AND(11.9&lt;Y16,Y16&lt;19.5),1,0)</f>
        <v>1</v>
      </c>
    </row>
    <row r="110" customFormat="false" ht="15" hidden="false" customHeight="false" outlineLevel="0" collapsed="false">
      <c r="B110" s="13" t="n">
        <f aca="false">IF(AND(11.9&lt;B17,B17&lt;19.5),1,0)</f>
        <v>1</v>
      </c>
      <c r="C110" s="13" t="n">
        <f aca="false">IF(AND(11.9&lt;C17,C17&lt;19.5),1,0)</f>
        <v>1</v>
      </c>
      <c r="D110" s="13" t="n">
        <f aca="false">IF(AND(11.9&lt;D17,D17&lt;19.5),1,0)</f>
        <v>1</v>
      </c>
      <c r="E110" s="13" t="n">
        <f aca="false">IF(AND(11.9&lt;E17,E17&lt;19.5),1,0)</f>
        <v>1</v>
      </c>
      <c r="F110" s="13" t="n">
        <f aca="false">IF(AND(11.9&lt;F17,F17&lt;19.5),1,0)</f>
        <v>1</v>
      </c>
      <c r="G110" s="13" t="n">
        <f aca="false">IF(AND(11.9&lt;G17,G17&lt;19.5),1,0)</f>
        <v>1</v>
      </c>
      <c r="H110" s="13" t="n">
        <f aca="false">IF(AND(11.9&lt;H17,H17&lt;19.5),1,0)</f>
        <v>0</v>
      </c>
      <c r="I110" s="13" t="n">
        <f aca="false">IF(AND(11.9&lt;I17,I17&lt;19.5),1,0)</f>
        <v>1</v>
      </c>
      <c r="J110" s="13" t="n">
        <f aca="false">IF(AND(11.9&lt;J17,J17&lt;19.5),1,0)</f>
        <v>1</v>
      </c>
      <c r="K110" s="13" t="n">
        <f aca="false">IF(AND(11.9&lt;K17,K17&lt;19.5),1,0)</f>
        <v>0</v>
      </c>
      <c r="L110" s="13" t="n">
        <f aca="false">IF(AND(11.9&lt;L17,L17&lt;19.5),1,0)</f>
        <v>0</v>
      </c>
      <c r="M110" s="13" t="n">
        <f aca="false">IF(AND(11.9&lt;M17,M17&lt;19.5),1,0)</f>
        <v>0</v>
      </c>
      <c r="N110" s="13" t="n">
        <f aca="false">IF(AND(11.9&lt;N17,N17&lt;19.5),1,0)</f>
        <v>0</v>
      </c>
      <c r="O110" s="13" t="n">
        <f aca="false">IF(AND(11.9&lt;O17,O17&lt;19.5),1,0)</f>
        <v>0</v>
      </c>
      <c r="P110" s="13" t="n">
        <f aca="false">IF(AND(11.9&lt;P17,P17&lt;19.5),1,0)</f>
        <v>0</v>
      </c>
      <c r="Q110" s="13" t="n">
        <f aca="false">IF(AND(11.9&lt;Q17,Q17&lt;19.5),1,0)</f>
        <v>0</v>
      </c>
      <c r="R110" s="13" t="n">
        <f aca="false">IF(AND(11.9&lt;R17,R17&lt;19.5),1,0)</f>
        <v>0</v>
      </c>
      <c r="S110" s="13" t="n">
        <f aca="false">IF(AND(11.9&lt;S17,S17&lt;19.5),1,0)</f>
        <v>0</v>
      </c>
      <c r="T110" s="13" t="n">
        <f aca="false">IF(AND(11.9&lt;T17,T17&lt;19.5),1,0)</f>
        <v>0</v>
      </c>
      <c r="U110" s="13" t="n">
        <f aca="false">IF(AND(11.9&lt;U17,U17&lt;19.5),1,0)</f>
        <v>0</v>
      </c>
      <c r="V110" s="13" t="n">
        <f aca="false">IF(AND(11.9&lt;V17,V17&lt;19.5),1,0)</f>
        <v>0</v>
      </c>
      <c r="W110" s="13" t="n">
        <f aca="false">IF(AND(11.9&lt;W17,W17&lt;19.5),1,0)</f>
        <v>1</v>
      </c>
      <c r="X110" s="13" t="n">
        <f aca="false">IF(AND(11.9&lt;X17,X17&lt;19.5),1,0)</f>
        <v>1</v>
      </c>
      <c r="Y110" s="13" t="n">
        <f aca="false">IF(AND(11.9&lt;Y17,Y17&lt;19.5),1,0)</f>
        <v>1</v>
      </c>
    </row>
    <row r="111" customFormat="false" ht="15" hidden="false" customHeight="false" outlineLevel="0" collapsed="false">
      <c r="B111" s="13" t="n">
        <f aca="false">IF(AND(11.9&lt;B18,B18&lt;19.5),1,0)</f>
        <v>1</v>
      </c>
      <c r="C111" s="13" t="n">
        <f aca="false">IF(AND(11.9&lt;C18,C18&lt;19.5),1,0)</f>
        <v>1</v>
      </c>
      <c r="D111" s="13" t="n">
        <f aca="false">IF(AND(11.9&lt;D18,D18&lt;19.5),1,0)</f>
        <v>1</v>
      </c>
      <c r="E111" s="13" t="n">
        <f aca="false">IF(AND(11.9&lt;E18,E18&lt;19.5),1,0)</f>
        <v>1</v>
      </c>
      <c r="F111" s="13" t="n">
        <f aca="false">IF(AND(11.9&lt;F18,F18&lt;19.5),1,0)</f>
        <v>1</v>
      </c>
      <c r="G111" s="13" t="n">
        <f aca="false">IF(AND(11.9&lt;G18,G18&lt;19.5),1,0)</f>
        <v>0</v>
      </c>
      <c r="H111" s="13" t="n">
        <f aca="false">IF(AND(11.9&lt;H18,H18&lt;19.5),1,0)</f>
        <v>0</v>
      </c>
      <c r="I111" s="13" t="n">
        <f aca="false">IF(AND(11.9&lt;I18,I18&lt;19.5),1,0)</f>
        <v>1</v>
      </c>
      <c r="J111" s="13" t="n">
        <f aca="false">IF(AND(11.9&lt;J18,J18&lt;19.5),1,0)</f>
        <v>1</v>
      </c>
      <c r="K111" s="13" t="n">
        <f aca="false">IF(AND(11.9&lt;K18,K18&lt;19.5),1,0)</f>
        <v>0</v>
      </c>
      <c r="L111" s="13" t="n">
        <f aca="false">IF(AND(11.9&lt;L18,L18&lt;19.5),1,0)</f>
        <v>0</v>
      </c>
      <c r="M111" s="13" t="n">
        <f aca="false">IF(AND(11.9&lt;M18,M18&lt;19.5),1,0)</f>
        <v>0</v>
      </c>
      <c r="N111" s="13" t="n">
        <f aca="false">IF(AND(11.9&lt;N18,N18&lt;19.5),1,0)</f>
        <v>0</v>
      </c>
      <c r="O111" s="13" t="n">
        <f aca="false">IF(AND(11.9&lt;O18,O18&lt;19.5),1,0)</f>
        <v>0</v>
      </c>
      <c r="P111" s="13" t="n">
        <f aca="false">IF(AND(11.9&lt;P18,P18&lt;19.5),1,0)</f>
        <v>0</v>
      </c>
      <c r="Q111" s="13" t="n">
        <f aca="false">IF(AND(11.9&lt;Q18,Q18&lt;19.5),1,0)</f>
        <v>0</v>
      </c>
      <c r="R111" s="13" t="n">
        <f aca="false">IF(AND(11.9&lt;R18,R18&lt;19.5),1,0)</f>
        <v>0</v>
      </c>
      <c r="S111" s="13" t="n">
        <f aca="false">IF(AND(11.9&lt;S18,S18&lt;19.5),1,0)</f>
        <v>0</v>
      </c>
      <c r="T111" s="13" t="n">
        <f aca="false">IF(AND(11.9&lt;T18,T18&lt;19.5),1,0)</f>
        <v>0</v>
      </c>
      <c r="U111" s="13" t="n">
        <f aca="false">IF(AND(11.9&lt;U18,U18&lt;19.5),1,0)</f>
        <v>0</v>
      </c>
      <c r="V111" s="13" t="n">
        <f aca="false">IF(AND(11.9&lt;V18,V18&lt;19.5),1,0)</f>
        <v>1</v>
      </c>
      <c r="W111" s="13" t="n">
        <f aca="false">IF(AND(11.9&lt;W18,W18&lt;19.5),1,0)</f>
        <v>1</v>
      </c>
      <c r="X111" s="13" t="n">
        <f aca="false">IF(AND(11.9&lt;X18,X18&lt;19.5),1,0)</f>
        <v>1</v>
      </c>
      <c r="Y111" s="13" t="n">
        <f aca="false">IF(AND(11.9&lt;Y18,Y18&lt;19.5),1,0)</f>
        <v>1</v>
      </c>
    </row>
    <row r="112" customFormat="false" ht="15" hidden="false" customHeight="false" outlineLevel="0" collapsed="false">
      <c r="B112" s="13" t="n">
        <f aca="false">IF(AND(11.9&lt;B19,B19&lt;19.5),1,0)</f>
        <v>1</v>
      </c>
      <c r="C112" s="13" t="n">
        <f aca="false">IF(AND(11.9&lt;C19,C19&lt;19.5),1,0)</f>
        <v>1</v>
      </c>
      <c r="D112" s="13" t="n">
        <f aca="false">IF(AND(11.9&lt;D19,D19&lt;19.5),1,0)</f>
        <v>1</v>
      </c>
      <c r="E112" s="13" t="n">
        <f aca="false">IF(AND(11.9&lt;E19,E19&lt;19.5),1,0)</f>
        <v>1</v>
      </c>
      <c r="F112" s="13" t="n">
        <f aca="false">IF(AND(11.9&lt;F19,F19&lt;19.5),1,0)</f>
        <v>0</v>
      </c>
      <c r="G112" s="13" t="n">
        <f aca="false">IF(AND(11.9&lt;G19,G19&lt;19.5),1,0)</f>
        <v>0</v>
      </c>
      <c r="H112" s="13" t="n">
        <f aca="false">IF(AND(11.9&lt;H19,H19&lt;19.5),1,0)</f>
        <v>0</v>
      </c>
      <c r="I112" s="13" t="n">
        <f aca="false">IF(AND(11.9&lt;I19,I19&lt;19.5),1,0)</f>
        <v>1</v>
      </c>
      <c r="J112" s="13" t="n">
        <f aca="false">IF(AND(11.9&lt;J19,J19&lt;19.5),1,0)</f>
        <v>1</v>
      </c>
      <c r="K112" s="13" t="n">
        <f aca="false">IF(AND(11.9&lt;K19,K19&lt;19.5),1,0)</f>
        <v>1</v>
      </c>
      <c r="L112" s="13" t="n">
        <f aca="false">IF(AND(11.9&lt;L19,L19&lt;19.5),1,0)</f>
        <v>1</v>
      </c>
      <c r="M112" s="13" t="n">
        <f aca="false">IF(AND(11.9&lt;M19,M19&lt;19.5),1,0)</f>
        <v>0</v>
      </c>
      <c r="N112" s="13" t="n">
        <f aca="false">IF(AND(11.9&lt;N19,N19&lt;19.5),1,0)</f>
        <v>0</v>
      </c>
      <c r="O112" s="13" t="n">
        <f aca="false">IF(AND(11.9&lt;O19,O19&lt;19.5),1,0)</f>
        <v>0</v>
      </c>
      <c r="P112" s="13" t="n">
        <f aca="false">IF(AND(11.9&lt;P19,P19&lt;19.5),1,0)</f>
        <v>0</v>
      </c>
      <c r="Q112" s="13" t="n">
        <f aca="false">IF(AND(11.9&lt;Q19,Q19&lt;19.5),1,0)</f>
        <v>0</v>
      </c>
      <c r="R112" s="13" t="n">
        <f aca="false">IF(AND(11.9&lt;R19,R19&lt;19.5),1,0)</f>
        <v>0</v>
      </c>
      <c r="S112" s="13" t="n">
        <f aca="false">IF(AND(11.9&lt;S19,S19&lt;19.5),1,0)</f>
        <v>0</v>
      </c>
      <c r="T112" s="13" t="n">
        <f aca="false">IF(AND(11.9&lt;T19,T19&lt;19.5),1,0)</f>
        <v>0</v>
      </c>
      <c r="U112" s="13" t="n">
        <f aca="false">IF(AND(11.9&lt;U19,U19&lt;19.5),1,0)</f>
        <v>0</v>
      </c>
      <c r="V112" s="13" t="n">
        <f aca="false">IF(AND(11.9&lt;V19,V19&lt;19.5),1,0)</f>
        <v>1</v>
      </c>
      <c r="W112" s="13" t="n">
        <f aca="false">IF(AND(11.9&lt;W19,W19&lt;19.5),1,0)</f>
        <v>1</v>
      </c>
      <c r="X112" s="13" t="n">
        <f aca="false">IF(AND(11.9&lt;X19,X19&lt;19.5),1,0)</f>
        <v>1</v>
      </c>
      <c r="Y112" s="13" t="n">
        <f aca="false">IF(AND(11.9&lt;Y19,Y19&lt;19.5),1,0)</f>
        <v>1</v>
      </c>
    </row>
    <row r="113" customFormat="false" ht="15" hidden="false" customHeight="false" outlineLevel="0" collapsed="false">
      <c r="B113" s="13" t="n">
        <f aca="false">IF(AND(11.9&lt;B20,B20&lt;19.5),1,0)</f>
        <v>1</v>
      </c>
      <c r="C113" s="13" t="n">
        <f aca="false">IF(AND(11.9&lt;C20,C20&lt;19.5),1,0)</f>
        <v>1</v>
      </c>
      <c r="D113" s="13" t="n">
        <f aca="false">IF(AND(11.9&lt;D20,D20&lt;19.5),1,0)</f>
        <v>1</v>
      </c>
      <c r="E113" s="13" t="n">
        <f aca="false">IF(AND(11.9&lt;E20,E20&lt;19.5),1,0)</f>
        <v>1</v>
      </c>
      <c r="F113" s="13" t="n">
        <f aca="false">IF(AND(11.9&lt;F20,F20&lt;19.5),1,0)</f>
        <v>1</v>
      </c>
      <c r="G113" s="13" t="n">
        <f aca="false">IF(AND(11.9&lt;G20,G20&lt;19.5),1,0)</f>
        <v>0</v>
      </c>
      <c r="H113" s="13" t="n">
        <f aca="false">IF(AND(11.9&lt;H20,H20&lt;19.5),1,0)</f>
        <v>0</v>
      </c>
      <c r="I113" s="13" t="n">
        <f aca="false">IF(AND(11.9&lt;I20,I20&lt;19.5),1,0)</f>
        <v>1</v>
      </c>
      <c r="J113" s="13" t="n">
        <f aca="false">IF(AND(11.9&lt;J20,J20&lt;19.5),1,0)</f>
        <v>1</v>
      </c>
      <c r="K113" s="13" t="n">
        <f aca="false">IF(AND(11.9&lt;K20,K20&lt;19.5),1,0)</f>
        <v>1</v>
      </c>
      <c r="L113" s="13" t="n">
        <f aca="false">IF(AND(11.9&lt;L20,L20&lt;19.5),1,0)</f>
        <v>0</v>
      </c>
      <c r="M113" s="13" t="n">
        <f aca="false">IF(AND(11.9&lt;M20,M20&lt;19.5),1,0)</f>
        <v>0</v>
      </c>
      <c r="N113" s="13" t="n">
        <f aca="false">IF(AND(11.9&lt;N20,N20&lt;19.5),1,0)</f>
        <v>0</v>
      </c>
      <c r="O113" s="13" t="n">
        <f aca="false">IF(AND(11.9&lt;O20,O20&lt;19.5),1,0)</f>
        <v>0</v>
      </c>
      <c r="P113" s="13" t="n">
        <f aca="false">IF(AND(11.9&lt;P20,P20&lt;19.5),1,0)</f>
        <v>0</v>
      </c>
      <c r="Q113" s="13" t="n">
        <f aca="false">IF(AND(11.9&lt;Q20,Q20&lt;19.5),1,0)</f>
        <v>0</v>
      </c>
      <c r="R113" s="13" t="n">
        <f aca="false">IF(AND(11.9&lt;R20,R20&lt;19.5),1,0)</f>
        <v>0</v>
      </c>
      <c r="S113" s="13" t="n">
        <f aca="false">IF(AND(11.9&lt;S20,S20&lt;19.5),1,0)</f>
        <v>0</v>
      </c>
      <c r="T113" s="13" t="n">
        <f aca="false">IF(AND(11.9&lt;T20,T20&lt;19.5),1,0)</f>
        <v>0</v>
      </c>
      <c r="U113" s="13" t="n">
        <f aca="false">IF(AND(11.9&lt;U20,U20&lt;19.5),1,0)</f>
        <v>1</v>
      </c>
      <c r="V113" s="13" t="n">
        <f aca="false">IF(AND(11.9&lt;V20,V20&lt;19.5),1,0)</f>
        <v>1</v>
      </c>
      <c r="W113" s="13" t="n">
        <f aca="false">IF(AND(11.9&lt;W20,W20&lt;19.5),1,0)</f>
        <v>1</v>
      </c>
      <c r="X113" s="13" t="n">
        <f aca="false">IF(AND(11.9&lt;X20,X20&lt;19.5),1,0)</f>
        <v>1</v>
      </c>
      <c r="Y113" s="13" t="n">
        <f aca="false">IF(AND(11.9&lt;Y20,Y20&lt;19.5),1,0)</f>
        <v>1</v>
      </c>
    </row>
    <row r="114" customFormat="false" ht="15" hidden="false" customHeight="false" outlineLevel="0" collapsed="false">
      <c r="B114" s="13" t="n">
        <f aca="false">IF(AND(11.9&lt;B21,B21&lt;19.5),1,0)</f>
        <v>1</v>
      </c>
      <c r="C114" s="13" t="n">
        <f aca="false">IF(AND(11.9&lt;C21,C21&lt;19.5),1,0)</f>
        <v>1</v>
      </c>
      <c r="D114" s="13" t="n">
        <f aca="false">IF(AND(11.9&lt;D21,D21&lt;19.5),1,0)</f>
        <v>1</v>
      </c>
      <c r="E114" s="13" t="n">
        <f aca="false">IF(AND(11.9&lt;E21,E21&lt;19.5),1,0)</f>
        <v>1</v>
      </c>
      <c r="F114" s="13" t="n">
        <f aca="false">IF(AND(11.9&lt;F21,F21&lt;19.5),1,0)</f>
        <v>0</v>
      </c>
      <c r="G114" s="13" t="n">
        <f aca="false">IF(AND(11.9&lt;G21,G21&lt;19.5),1,0)</f>
        <v>0</v>
      </c>
      <c r="H114" s="13" t="n">
        <f aca="false">IF(AND(11.9&lt;H21,H21&lt;19.5),1,0)</f>
        <v>0</v>
      </c>
      <c r="I114" s="13" t="n">
        <f aca="false">IF(AND(11.9&lt;I21,I21&lt;19.5),1,0)</f>
        <v>1</v>
      </c>
      <c r="J114" s="13" t="n">
        <f aca="false">IF(AND(11.9&lt;J21,J21&lt;19.5),1,0)</f>
        <v>0</v>
      </c>
      <c r="K114" s="13" t="n">
        <f aca="false">IF(AND(11.9&lt;K21,K21&lt;19.5),1,0)</f>
        <v>1</v>
      </c>
      <c r="L114" s="13" t="n">
        <f aca="false">IF(AND(11.9&lt;L21,L21&lt;19.5),1,0)</f>
        <v>0</v>
      </c>
      <c r="M114" s="13" t="n">
        <f aca="false">IF(AND(11.9&lt;M21,M21&lt;19.5),1,0)</f>
        <v>0</v>
      </c>
      <c r="N114" s="13" t="n">
        <f aca="false">IF(AND(11.9&lt;N21,N21&lt;19.5),1,0)</f>
        <v>0</v>
      </c>
      <c r="O114" s="13" t="n">
        <f aca="false">IF(AND(11.9&lt;O21,O21&lt;19.5),1,0)</f>
        <v>0</v>
      </c>
      <c r="P114" s="13" t="n">
        <f aca="false">IF(AND(11.9&lt;P21,P21&lt;19.5),1,0)</f>
        <v>0</v>
      </c>
      <c r="Q114" s="13" t="n">
        <f aca="false">IF(AND(11.9&lt;Q21,Q21&lt;19.5),1,0)</f>
        <v>0</v>
      </c>
      <c r="R114" s="13" t="n">
        <f aca="false">IF(AND(11.9&lt;R21,R21&lt;19.5),1,0)</f>
        <v>0</v>
      </c>
      <c r="S114" s="13" t="n">
        <f aca="false">IF(AND(11.9&lt;S21,S21&lt;19.5),1,0)</f>
        <v>0</v>
      </c>
      <c r="T114" s="13" t="n">
        <f aca="false">IF(AND(11.9&lt;T21,T21&lt;19.5),1,0)</f>
        <v>0</v>
      </c>
      <c r="U114" s="13" t="n">
        <f aca="false">IF(AND(11.9&lt;U21,U21&lt;19.5),1,0)</f>
        <v>0</v>
      </c>
      <c r="V114" s="13" t="n">
        <f aca="false">IF(AND(11.9&lt;V21,V21&lt;19.5),1,0)</f>
        <v>0</v>
      </c>
      <c r="W114" s="13" t="n">
        <f aca="false">IF(AND(11.9&lt;W21,W21&lt;19.5),1,0)</f>
        <v>1</v>
      </c>
      <c r="X114" s="13" t="n">
        <f aca="false">IF(AND(11.9&lt;X21,X21&lt;19.5),1,0)</f>
        <v>1</v>
      </c>
      <c r="Y114" s="13" t="n">
        <f aca="false">IF(AND(11.9&lt;Y21,Y21&lt;19.5),1,0)</f>
        <v>1</v>
      </c>
    </row>
    <row r="115" customFormat="false" ht="15" hidden="false" customHeight="false" outlineLevel="0" collapsed="false">
      <c r="B115" s="13" t="n">
        <f aca="false">IF(AND(11.9&lt;B22,B22&lt;19.5),1,0)</f>
        <v>1</v>
      </c>
      <c r="C115" s="13" t="n">
        <f aca="false">IF(AND(11.9&lt;C22,C22&lt;19.5),1,0)</f>
        <v>1</v>
      </c>
      <c r="D115" s="13" t="n">
        <f aca="false">IF(AND(11.9&lt;D22,D22&lt;19.5),1,0)</f>
        <v>1</v>
      </c>
      <c r="E115" s="13" t="n">
        <f aca="false">IF(AND(11.9&lt;E22,E22&lt;19.5),1,0)</f>
        <v>1</v>
      </c>
      <c r="F115" s="13" t="n">
        <f aca="false">IF(AND(11.9&lt;F22,F22&lt;19.5),1,0)</f>
        <v>1</v>
      </c>
      <c r="G115" s="13" t="n">
        <f aca="false">IF(AND(11.9&lt;G22,G22&lt;19.5),1,0)</f>
        <v>0</v>
      </c>
      <c r="H115" s="13" t="n">
        <f aca="false">IF(AND(11.9&lt;H22,H22&lt;19.5),1,0)</f>
        <v>1</v>
      </c>
      <c r="I115" s="13" t="n">
        <f aca="false">IF(AND(11.9&lt;I22,I22&lt;19.5),1,0)</f>
        <v>1</v>
      </c>
      <c r="J115" s="13" t="n">
        <f aca="false">IF(AND(11.9&lt;J22,J22&lt;19.5),1,0)</f>
        <v>1</v>
      </c>
      <c r="K115" s="13" t="n">
        <f aca="false">IF(AND(11.9&lt;K22,K22&lt;19.5),1,0)</f>
        <v>0</v>
      </c>
      <c r="L115" s="13" t="n">
        <f aca="false">IF(AND(11.9&lt;L22,L22&lt;19.5),1,0)</f>
        <v>1</v>
      </c>
      <c r="M115" s="13" t="n">
        <f aca="false">IF(AND(11.9&lt;M22,M22&lt;19.5),1,0)</f>
        <v>0</v>
      </c>
      <c r="N115" s="13" t="n">
        <f aca="false">IF(AND(11.9&lt;N22,N22&lt;19.5),1,0)</f>
        <v>0</v>
      </c>
      <c r="O115" s="13" t="n">
        <f aca="false">IF(AND(11.9&lt;O22,O22&lt;19.5),1,0)</f>
        <v>0</v>
      </c>
      <c r="P115" s="13" t="n">
        <f aca="false">IF(AND(11.9&lt;P22,P22&lt;19.5),1,0)</f>
        <v>0</v>
      </c>
      <c r="Q115" s="13" t="n">
        <f aca="false">IF(AND(11.9&lt;Q22,Q22&lt;19.5),1,0)</f>
        <v>0</v>
      </c>
      <c r="R115" s="13" t="n">
        <f aca="false">IF(AND(11.9&lt;R22,R22&lt;19.5),1,0)</f>
        <v>0</v>
      </c>
      <c r="S115" s="13" t="n">
        <f aca="false">IF(AND(11.9&lt;S22,S22&lt;19.5),1,0)</f>
        <v>0</v>
      </c>
      <c r="T115" s="13" t="n">
        <f aca="false">IF(AND(11.9&lt;T22,T22&lt;19.5),1,0)</f>
        <v>0</v>
      </c>
      <c r="U115" s="13" t="n">
        <f aca="false">IF(AND(11.9&lt;U22,U22&lt;19.5),1,0)</f>
        <v>1</v>
      </c>
      <c r="V115" s="13" t="n">
        <f aca="false">IF(AND(11.9&lt;V22,V22&lt;19.5),1,0)</f>
        <v>1</v>
      </c>
      <c r="W115" s="13" t="n">
        <f aca="false">IF(AND(11.9&lt;W22,W22&lt;19.5),1,0)</f>
        <v>1</v>
      </c>
      <c r="X115" s="13" t="n">
        <f aca="false">IF(AND(11.9&lt;X22,X22&lt;19.5),1,0)</f>
        <v>1</v>
      </c>
      <c r="Y115" s="13" t="n">
        <f aca="false">IF(AND(11.9&lt;Y22,Y22&lt;19.5),1,0)</f>
        <v>1</v>
      </c>
    </row>
    <row r="116" customFormat="false" ht="15" hidden="false" customHeight="false" outlineLevel="0" collapsed="false">
      <c r="B116" s="13" t="n">
        <f aca="false">IF(AND(11.9&lt;B23,B23&lt;19.5),1,0)</f>
        <v>1</v>
      </c>
      <c r="C116" s="13" t="n">
        <f aca="false">IF(AND(11.9&lt;C23,C23&lt;19.5),1,0)</f>
        <v>1</v>
      </c>
      <c r="D116" s="13" t="n">
        <f aca="false">IF(AND(11.9&lt;D23,D23&lt;19.5),1,0)</f>
        <v>1</v>
      </c>
      <c r="E116" s="13" t="n">
        <f aca="false">IF(AND(11.9&lt;E23,E23&lt;19.5),1,0)</f>
        <v>1</v>
      </c>
      <c r="F116" s="13" t="n">
        <f aca="false">IF(AND(11.9&lt;F23,F23&lt;19.5),1,0)</f>
        <v>0</v>
      </c>
      <c r="G116" s="13" t="n">
        <f aca="false">IF(AND(11.9&lt;G23,G23&lt;19.5),1,0)</f>
        <v>1</v>
      </c>
      <c r="H116" s="13" t="n">
        <f aca="false">IF(AND(11.9&lt;H23,H23&lt;19.5),1,0)</f>
        <v>0</v>
      </c>
      <c r="I116" s="13" t="n">
        <f aca="false">IF(AND(11.9&lt;I23,I23&lt;19.5),1,0)</f>
        <v>1</v>
      </c>
      <c r="J116" s="13" t="n">
        <f aca="false">IF(AND(11.9&lt;J23,J23&lt;19.5),1,0)</f>
        <v>1</v>
      </c>
      <c r="K116" s="13" t="n">
        <f aca="false">IF(AND(11.9&lt;K23,K23&lt;19.5),1,0)</f>
        <v>0</v>
      </c>
      <c r="L116" s="13" t="n">
        <f aca="false">IF(AND(11.9&lt;L23,L23&lt;19.5),1,0)</f>
        <v>1</v>
      </c>
      <c r="M116" s="13" t="n">
        <f aca="false">IF(AND(11.9&lt;M23,M23&lt;19.5),1,0)</f>
        <v>0</v>
      </c>
      <c r="N116" s="13" t="n">
        <f aca="false">IF(AND(11.9&lt;N23,N23&lt;19.5),1,0)</f>
        <v>0</v>
      </c>
      <c r="O116" s="13" t="n">
        <f aca="false">IF(AND(11.9&lt;O23,O23&lt;19.5),1,0)</f>
        <v>0</v>
      </c>
      <c r="P116" s="13" t="n">
        <f aca="false">IF(AND(11.9&lt;P23,P23&lt;19.5),1,0)</f>
        <v>0</v>
      </c>
      <c r="Q116" s="13" t="n">
        <f aca="false">IF(AND(11.9&lt;Q23,Q23&lt;19.5),1,0)</f>
        <v>0</v>
      </c>
      <c r="R116" s="13" t="n">
        <f aca="false">IF(AND(11.9&lt;R23,R23&lt;19.5),1,0)</f>
        <v>0</v>
      </c>
      <c r="S116" s="13" t="n">
        <f aca="false">IF(AND(11.9&lt;S23,S23&lt;19.5),1,0)</f>
        <v>0</v>
      </c>
      <c r="T116" s="13" t="n">
        <f aca="false">IF(AND(11.9&lt;T23,T23&lt;19.5),1,0)</f>
        <v>0</v>
      </c>
      <c r="U116" s="13" t="n">
        <f aca="false">IF(AND(11.9&lt;U23,U23&lt;19.5),1,0)</f>
        <v>1</v>
      </c>
      <c r="V116" s="13" t="n">
        <f aca="false">IF(AND(11.9&lt;V23,V23&lt;19.5),1,0)</f>
        <v>0</v>
      </c>
      <c r="W116" s="13" t="n">
        <f aca="false">IF(AND(11.9&lt;W23,W23&lt;19.5),1,0)</f>
        <v>1</v>
      </c>
      <c r="X116" s="13" t="n">
        <f aca="false">IF(AND(11.9&lt;X23,X23&lt;19.5),1,0)</f>
        <v>1</v>
      </c>
      <c r="Y116" s="13" t="n">
        <f aca="false">IF(AND(11.9&lt;Y23,Y23&lt;19.5),1,0)</f>
        <v>1</v>
      </c>
    </row>
    <row r="117" customFormat="false" ht="15" hidden="false" customHeight="false" outlineLevel="0" collapsed="false">
      <c r="B117" s="13" t="n">
        <f aca="false">IF(AND(11.9&lt;B24,B24&lt;19.5),1,0)</f>
        <v>1</v>
      </c>
      <c r="C117" s="13" t="n">
        <f aca="false">IF(AND(11.9&lt;C24,C24&lt;19.5),1,0)</f>
        <v>1</v>
      </c>
      <c r="D117" s="13" t="n">
        <f aca="false">IF(AND(11.9&lt;D24,D24&lt;19.5),1,0)</f>
        <v>1</v>
      </c>
      <c r="E117" s="13" t="n">
        <f aca="false">IF(AND(11.9&lt;E24,E24&lt;19.5),1,0)</f>
        <v>1</v>
      </c>
      <c r="F117" s="13" t="n">
        <f aca="false">IF(AND(11.9&lt;F24,F24&lt;19.5),1,0)</f>
        <v>0</v>
      </c>
      <c r="G117" s="13" t="n">
        <f aca="false">IF(AND(11.9&lt;G24,G24&lt;19.5),1,0)</f>
        <v>1</v>
      </c>
      <c r="H117" s="13" t="n">
        <f aca="false">IF(AND(11.9&lt;H24,H24&lt;19.5),1,0)</f>
        <v>0</v>
      </c>
      <c r="I117" s="13" t="n">
        <f aca="false">IF(AND(11.9&lt;I24,I24&lt;19.5),1,0)</f>
        <v>1</v>
      </c>
      <c r="J117" s="13" t="n">
        <f aca="false">IF(AND(11.9&lt;J24,J24&lt;19.5),1,0)</f>
        <v>1</v>
      </c>
      <c r="K117" s="13" t="n">
        <f aca="false">IF(AND(11.9&lt;K24,K24&lt;19.5),1,0)</f>
        <v>1</v>
      </c>
      <c r="L117" s="13" t="n">
        <f aca="false">IF(AND(11.9&lt;L24,L24&lt;19.5),1,0)</f>
        <v>0</v>
      </c>
      <c r="M117" s="13" t="n">
        <f aca="false">IF(AND(11.9&lt;M24,M24&lt;19.5),1,0)</f>
        <v>0</v>
      </c>
      <c r="N117" s="13" t="n">
        <f aca="false">IF(AND(11.9&lt;N24,N24&lt;19.5),1,0)</f>
        <v>0</v>
      </c>
      <c r="O117" s="13" t="n">
        <f aca="false">IF(AND(11.9&lt;O24,O24&lt;19.5),1,0)</f>
        <v>0</v>
      </c>
      <c r="P117" s="13" t="n">
        <f aca="false">IF(AND(11.9&lt;P24,P24&lt;19.5),1,0)</f>
        <v>0</v>
      </c>
      <c r="Q117" s="13" t="n">
        <f aca="false">IF(AND(11.9&lt;Q24,Q24&lt;19.5),1,0)</f>
        <v>0</v>
      </c>
      <c r="R117" s="13" t="n">
        <f aca="false">IF(AND(11.9&lt;R24,R24&lt;19.5),1,0)</f>
        <v>0</v>
      </c>
      <c r="S117" s="13" t="n">
        <f aca="false">IF(AND(11.9&lt;S24,S24&lt;19.5),1,0)</f>
        <v>0</v>
      </c>
      <c r="T117" s="13" t="n">
        <f aca="false">IF(AND(11.9&lt;T24,T24&lt;19.5),1,0)</f>
        <v>0</v>
      </c>
      <c r="U117" s="13" t="n">
        <f aca="false">IF(AND(11.9&lt;U24,U24&lt;19.5),1,0)</f>
        <v>0</v>
      </c>
      <c r="V117" s="13" t="n">
        <f aca="false">IF(AND(11.9&lt;V24,V24&lt;19.5),1,0)</f>
        <v>1</v>
      </c>
      <c r="W117" s="13" t="n">
        <f aca="false">IF(AND(11.9&lt;W24,W24&lt;19.5),1,0)</f>
        <v>1</v>
      </c>
      <c r="X117" s="13" t="n">
        <f aca="false">IF(AND(11.9&lt;X24,X24&lt;19.5),1,0)</f>
        <v>1</v>
      </c>
      <c r="Y117" s="13" t="n">
        <f aca="false">IF(AND(11.9&lt;Y24,Y24&lt;19.5),1,0)</f>
        <v>1</v>
      </c>
    </row>
    <row r="118" customFormat="false" ht="15" hidden="false" customHeight="false" outlineLevel="0" collapsed="false">
      <c r="B118" s="13" t="n">
        <f aca="false">IF(AND(11.9&lt;B25,B25&lt;19.5),1,0)</f>
        <v>1</v>
      </c>
      <c r="C118" s="13" t="n">
        <f aca="false">IF(AND(11.9&lt;C25,C25&lt;19.5),1,0)</f>
        <v>1</v>
      </c>
      <c r="D118" s="13" t="n">
        <f aca="false">IF(AND(11.9&lt;D25,D25&lt;19.5),1,0)</f>
        <v>1</v>
      </c>
      <c r="E118" s="13" t="n">
        <f aca="false">IF(AND(11.9&lt;E25,E25&lt;19.5),1,0)</f>
        <v>1</v>
      </c>
      <c r="F118" s="13" t="n">
        <f aca="false">IF(AND(11.9&lt;F25,F25&lt;19.5),1,0)</f>
        <v>0</v>
      </c>
      <c r="G118" s="13" t="n">
        <f aca="false">IF(AND(11.9&lt;G25,G25&lt;19.5),1,0)</f>
        <v>1</v>
      </c>
      <c r="H118" s="13" t="n">
        <f aca="false">IF(AND(11.9&lt;H25,H25&lt;19.5),1,0)</f>
        <v>0</v>
      </c>
      <c r="I118" s="13" t="n">
        <f aca="false">IF(AND(11.9&lt;I25,I25&lt;19.5),1,0)</f>
        <v>1</v>
      </c>
      <c r="J118" s="13" t="n">
        <f aca="false">IF(AND(11.9&lt;J25,J25&lt;19.5),1,0)</f>
        <v>1</v>
      </c>
      <c r="K118" s="13" t="n">
        <f aca="false">IF(AND(11.9&lt;K25,K25&lt;19.5),1,0)</f>
        <v>1</v>
      </c>
      <c r="L118" s="13" t="n">
        <f aca="false">IF(AND(11.9&lt;L25,L25&lt;19.5),1,0)</f>
        <v>1</v>
      </c>
      <c r="M118" s="13" t="n">
        <f aca="false">IF(AND(11.9&lt;M25,M25&lt;19.5),1,0)</f>
        <v>0</v>
      </c>
      <c r="N118" s="13" t="n">
        <f aca="false">IF(AND(11.9&lt;N25,N25&lt;19.5),1,0)</f>
        <v>0</v>
      </c>
      <c r="O118" s="13" t="n">
        <f aca="false">IF(AND(11.9&lt;O25,O25&lt;19.5),1,0)</f>
        <v>0</v>
      </c>
      <c r="P118" s="13" t="n">
        <f aca="false">IF(AND(11.9&lt;P25,P25&lt;19.5),1,0)</f>
        <v>0</v>
      </c>
      <c r="Q118" s="13" t="n">
        <f aca="false">IF(AND(11.9&lt;Q25,Q25&lt;19.5),1,0)</f>
        <v>0</v>
      </c>
      <c r="R118" s="13" t="n">
        <f aca="false">IF(AND(11.9&lt;R25,R25&lt;19.5),1,0)</f>
        <v>0</v>
      </c>
      <c r="S118" s="13" t="n">
        <f aca="false">IF(AND(11.9&lt;S25,S25&lt;19.5),1,0)</f>
        <v>0</v>
      </c>
      <c r="T118" s="13" t="n">
        <f aca="false">IF(AND(11.9&lt;T25,T25&lt;19.5),1,0)</f>
        <v>0</v>
      </c>
      <c r="U118" s="13" t="n">
        <f aca="false">IF(AND(11.9&lt;U25,U25&lt;19.5),1,0)</f>
        <v>0</v>
      </c>
      <c r="V118" s="13" t="n">
        <f aca="false">IF(AND(11.9&lt;V25,V25&lt;19.5),1,0)</f>
        <v>0</v>
      </c>
      <c r="W118" s="13" t="n">
        <f aca="false">IF(AND(11.9&lt;W25,W25&lt;19.5),1,0)</f>
        <v>1</v>
      </c>
      <c r="X118" s="13" t="n">
        <f aca="false">IF(AND(11.9&lt;X25,X25&lt;19.5),1,0)</f>
        <v>1</v>
      </c>
      <c r="Y118" s="13" t="n">
        <f aca="false">IF(AND(11.9&lt;Y25,Y25&lt;19.5),1,0)</f>
        <v>1</v>
      </c>
    </row>
    <row r="119" customFormat="false" ht="15" hidden="false" customHeight="false" outlineLevel="0" collapsed="false">
      <c r="B119" s="13" t="n">
        <f aca="false">IF(AND(11.9&lt;B26,B26&lt;19.5),1,0)</f>
        <v>1</v>
      </c>
      <c r="C119" s="13" t="n">
        <f aca="false">IF(AND(11.9&lt;C26,C26&lt;19.5),1,0)</f>
        <v>1</v>
      </c>
      <c r="D119" s="13" t="n">
        <f aca="false">IF(AND(11.9&lt;D26,D26&lt;19.5),1,0)</f>
        <v>1</v>
      </c>
      <c r="E119" s="13" t="n">
        <f aca="false">IF(AND(11.9&lt;E26,E26&lt;19.5),1,0)</f>
        <v>1</v>
      </c>
      <c r="F119" s="13" t="n">
        <f aca="false">IF(AND(11.9&lt;F26,F26&lt;19.5),1,0)</f>
        <v>0</v>
      </c>
      <c r="G119" s="13" t="n">
        <f aca="false">IF(AND(11.9&lt;G26,G26&lt;19.5),1,0)</f>
        <v>0</v>
      </c>
      <c r="H119" s="13" t="n">
        <f aca="false">IF(AND(11.9&lt;H26,H26&lt;19.5),1,0)</f>
        <v>0</v>
      </c>
      <c r="I119" s="13" t="n">
        <f aca="false">IF(AND(11.9&lt;I26,I26&lt;19.5),1,0)</f>
        <v>1</v>
      </c>
      <c r="J119" s="13" t="n">
        <f aca="false">IF(AND(11.9&lt;J26,J26&lt;19.5),1,0)</f>
        <v>1</v>
      </c>
      <c r="K119" s="13" t="n">
        <f aca="false">IF(AND(11.9&lt;K26,K26&lt;19.5),1,0)</f>
        <v>1</v>
      </c>
      <c r="L119" s="13" t="n">
        <f aca="false">IF(AND(11.9&lt;L26,L26&lt;19.5),1,0)</f>
        <v>0</v>
      </c>
      <c r="M119" s="13" t="n">
        <f aca="false">IF(AND(11.9&lt;M26,M26&lt;19.5),1,0)</f>
        <v>0</v>
      </c>
      <c r="N119" s="13" t="n">
        <f aca="false">IF(AND(11.9&lt;N26,N26&lt;19.5),1,0)</f>
        <v>0</v>
      </c>
      <c r="O119" s="13" t="n">
        <f aca="false">IF(AND(11.9&lt;O26,O26&lt;19.5),1,0)</f>
        <v>0</v>
      </c>
      <c r="P119" s="13" t="n">
        <f aca="false">IF(AND(11.9&lt;P26,P26&lt;19.5),1,0)</f>
        <v>0</v>
      </c>
      <c r="Q119" s="13" t="n">
        <f aca="false">IF(AND(11.9&lt;Q26,Q26&lt;19.5),1,0)</f>
        <v>0</v>
      </c>
      <c r="R119" s="13" t="n">
        <f aca="false">IF(AND(11.9&lt;R26,R26&lt;19.5),1,0)</f>
        <v>0</v>
      </c>
      <c r="S119" s="13" t="n">
        <f aca="false">IF(AND(11.9&lt;S26,S26&lt;19.5),1,0)</f>
        <v>0</v>
      </c>
      <c r="T119" s="13" t="n">
        <f aca="false">IF(AND(11.9&lt;T26,T26&lt;19.5),1,0)</f>
        <v>0</v>
      </c>
      <c r="U119" s="13" t="n">
        <f aca="false">IF(AND(11.9&lt;U26,U26&lt;19.5),1,0)</f>
        <v>0</v>
      </c>
      <c r="V119" s="13" t="n">
        <f aca="false">IF(AND(11.9&lt;V26,V26&lt;19.5),1,0)</f>
        <v>0</v>
      </c>
      <c r="W119" s="13" t="n">
        <f aca="false">IF(AND(11.9&lt;W26,W26&lt;19.5),1,0)</f>
        <v>1</v>
      </c>
      <c r="X119" s="13" t="n">
        <f aca="false">IF(AND(11.9&lt;X26,X26&lt;19.5),1,0)</f>
        <v>1</v>
      </c>
      <c r="Y119" s="13" t="n">
        <f aca="false">IF(AND(11.9&lt;Y26,Y26&lt;19.5),1,0)</f>
        <v>1</v>
      </c>
    </row>
    <row r="120" customFormat="false" ht="15" hidden="false" customHeight="false" outlineLevel="0" collapsed="false">
      <c r="B120" s="13" t="n">
        <f aca="false">IF(AND(11.9&lt;B27,B27&lt;19.5),1,0)</f>
        <v>1</v>
      </c>
      <c r="C120" s="13" t="n">
        <f aca="false">IF(AND(11.9&lt;C27,C27&lt;19.5),1,0)</f>
        <v>1</v>
      </c>
      <c r="D120" s="13" t="n">
        <f aca="false">IF(AND(11.9&lt;D27,D27&lt;19.5),1,0)</f>
        <v>1</v>
      </c>
      <c r="E120" s="13" t="n">
        <f aca="false">IF(AND(11.9&lt;E27,E27&lt;19.5),1,0)</f>
        <v>1</v>
      </c>
      <c r="F120" s="13" t="n">
        <f aca="false">IF(AND(11.9&lt;F27,F27&lt;19.5),1,0)</f>
        <v>0</v>
      </c>
      <c r="G120" s="13" t="n">
        <f aca="false">IF(AND(11.9&lt;G27,G27&lt;19.5),1,0)</f>
        <v>0</v>
      </c>
      <c r="H120" s="13" t="n">
        <f aca="false">IF(AND(11.9&lt;H27,H27&lt;19.5),1,0)</f>
        <v>0</v>
      </c>
      <c r="I120" s="13" t="n">
        <f aca="false">IF(AND(11.9&lt;I27,I27&lt;19.5),1,0)</f>
        <v>1</v>
      </c>
      <c r="J120" s="13" t="n">
        <f aca="false">IF(AND(11.9&lt;J27,J27&lt;19.5),1,0)</f>
        <v>1</v>
      </c>
      <c r="K120" s="13" t="n">
        <f aca="false">IF(AND(11.9&lt;K27,K27&lt;19.5),1,0)</f>
        <v>1</v>
      </c>
      <c r="L120" s="13" t="n">
        <f aca="false">IF(AND(11.9&lt;L27,L27&lt;19.5),1,0)</f>
        <v>0</v>
      </c>
      <c r="M120" s="13" t="n">
        <f aca="false">IF(AND(11.9&lt;M27,M27&lt;19.5),1,0)</f>
        <v>0</v>
      </c>
      <c r="N120" s="13" t="n">
        <f aca="false">IF(AND(11.9&lt;N27,N27&lt;19.5),1,0)</f>
        <v>0</v>
      </c>
      <c r="O120" s="13" t="n">
        <f aca="false">IF(AND(11.9&lt;O27,O27&lt;19.5),1,0)</f>
        <v>0</v>
      </c>
      <c r="P120" s="13" t="n">
        <f aca="false">IF(AND(11.9&lt;P27,P27&lt;19.5),1,0)</f>
        <v>0</v>
      </c>
      <c r="Q120" s="13" t="n">
        <f aca="false">IF(AND(11.9&lt;Q27,Q27&lt;19.5),1,0)</f>
        <v>0</v>
      </c>
      <c r="R120" s="13" t="n">
        <f aca="false">IF(AND(11.9&lt;R27,R27&lt;19.5),1,0)</f>
        <v>0</v>
      </c>
      <c r="S120" s="13" t="n">
        <f aca="false">IF(AND(11.9&lt;S27,S27&lt;19.5),1,0)</f>
        <v>0</v>
      </c>
      <c r="T120" s="13" t="n">
        <f aca="false">IF(AND(11.9&lt;T27,T27&lt;19.5),1,0)</f>
        <v>0</v>
      </c>
      <c r="U120" s="13" t="n">
        <f aca="false">IF(AND(11.9&lt;U27,U27&lt;19.5),1,0)</f>
        <v>0</v>
      </c>
      <c r="V120" s="13" t="n">
        <f aca="false">IF(AND(11.9&lt;V27,V27&lt;19.5),1,0)</f>
        <v>1</v>
      </c>
      <c r="W120" s="13" t="n">
        <f aca="false">IF(AND(11.9&lt;W27,W27&lt;19.5),1,0)</f>
        <v>1</v>
      </c>
      <c r="X120" s="13" t="n">
        <f aca="false">IF(AND(11.9&lt;X27,X27&lt;19.5),1,0)</f>
        <v>1</v>
      </c>
      <c r="Y120" s="13" t="n">
        <f aca="false">IF(AND(11.9&lt;Y27,Y27&lt;19.5),1,0)</f>
        <v>1</v>
      </c>
    </row>
    <row r="121" customFormat="false" ht="15" hidden="false" customHeight="false" outlineLevel="0" collapsed="false">
      <c r="B121" s="13" t="n">
        <f aca="false">IF(AND(11.9&lt;B28,B28&lt;19.5),1,0)</f>
        <v>1</v>
      </c>
      <c r="C121" s="13" t="n">
        <f aca="false">IF(AND(11.9&lt;C28,C28&lt;19.5),1,0)</f>
        <v>1</v>
      </c>
      <c r="D121" s="13" t="n">
        <f aca="false">IF(AND(11.9&lt;D28,D28&lt;19.5),1,0)</f>
        <v>1</v>
      </c>
      <c r="E121" s="13" t="n">
        <f aca="false">IF(AND(11.9&lt;E28,E28&lt;19.5),1,0)</f>
        <v>1</v>
      </c>
      <c r="F121" s="13" t="n">
        <f aca="false">IF(AND(11.9&lt;F28,F28&lt;19.5),1,0)</f>
        <v>1</v>
      </c>
      <c r="G121" s="13" t="n">
        <f aca="false">IF(AND(11.9&lt;G28,G28&lt;19.5),1,0)</f>
        <v>1</v>
      </c>
      <c r="H121" s="13" t="n">
        <f aca="false">IF(AND(11.9&lt;H28,H28&lt;19.5),1,0)</f>
        <v>0</v>
      </c>
      <c r="I121" s="13" t="n">
        <f aca="false">IF(AND(11.9&lt;I28,I28&lt;19.5),1,0)</f>
        <v>1</v>
      </c>
      <c r="J121" s="13" t="n">
        <f aca="false">IF(AND(11.9&lt;J28,J28&lt;19.5),1,0)</f>
        <v>1</v>
      </c>
      <c r="K121" s="13" t="n">
        <f aca="false">IF(AND(11.9&lt;K28,K28&lt;19.5),1,0)</f>
        <v>1</v>
      </c>
      <c r="L121" s="13" t="n">
        <f aca="false">IF(AND(11.9&lt;L28,L28&lt;19.5),1,0)</f>
        <v>1</v>
      </c>
      <c r="M121" s="13" t="n">
        <f aca="false">IF(AND(11.9&lt;M28,M28&lt;19.5),1,0)</f>
        <v>0</v>
      </c>
      <c r="N121" s="13" t="n">
        <f aca="false">IF(AND(11.9&lt;N28,N28&lt;19.5),1,0)</f>
        <v>0</v>
      </c>
      <c r="O121" s="13" t="n">
        <f aca="false">IF(AND(11.9&lt;O28,O28&lt;19.5),1,0)</f>
        <v>0</v>
      </c>
      <c r="P121" s="13" t="n">
        <f aca="false">IF(AND(11.9&lt;P28,P28&lt;19.5),1,0)</f>
        <v>0</v>
      </c>
      <c r="Q121" s="13" t="n">
        <f aca="false">IF(AND(11.9&lt;Q28,Q28&lt;19.5),1,0)</f>
        <v>0</v>
      </c>
      <c r="R121" s="13" t="n">
        <f aca="false">IF(AND(11.9&lt;R28,R28&lt;19.5),1,0)</f>
        <v>0</v>
      </c>
      <c r="S121" s="13" t="n">
        <f aca="false">IF(AND(11.9&lt;S28,S28&lt;19.5),1,0)</f>
        <v>0</v>
      </c>
      <c r="T121" s="13" t="n">
        <f aca="false">IF(AND(11.9&lt;T28,T28&lt;19.5),1,0)</f>
        <v>0</v>
      </c>
      <c r="U121" s="13" t="n">
        <f aca="false">IF(AND(11.9&lt;U28,U28&lt;19.5),1,0)</f>
        <v>0</v>
      </c>
      <c r="V121" s="13" t="n">
        <f aca="false">IF(AND(11.9&lt;V28,V28&lt;19.5),1,0)</f>
        <v>1</v>
      </c>
      <c r="W121" s="13" t="n">
        <f aca="false">IF(AND(11.9&lt;W28,W28&lt;19.5),1,0)</f>
        <v>1</v>
      </c>
      <c r="X121" s="13" t="n">
        <f aca="false">IF(AND(11.9&lt;X28,X28&lt;19.5),1,0)</f>
        <v>1</v>
      </c>
      <c r="Y121" s="13" t="n">
        <f aca="false">IF(AND(11.9&lt;Y28,Y28&lt;19.5),1,0)</f>
        <v>1</v>
      </c>
    </row>
    <row r="122" customFormat="false" ht="15" hidden="false" customHeight="false" outlineLevel="0" collapsed="false">
      <c r="B122" s="13" t="n">
        <f aca="false">IF(AND(11.9&lt;B29,B29&lt;19.5),1,0)</f>
        <v>1</v>
      </c>
      <c r="C122" s="13" t="n">
        <f aca="false">IF(AND(11.9&lt;C29,C29&lt;19.5),1,0)</f>
        <v>1</v>
      </c>
      <c r="D122" s="13" t="n">
        <f aca="false">IF(AND(11.9&lt;D29,D29&lt;19.5),1,0)</f>
        <v>1</v>
      </c>
      <c r="E122" s="13" t="n">
        <f aca="false">IF(AND(11.9&lt;E29,E29&lt;19.5),1,0)</f>
        <v>1</v>
      </c>
      <c r="F122" s="13" t="n">
        <f aca="false">IF(AND(11.9&lt;F29,F29&lt;19.5),1,0)</f>
        <v>0</v>
      </c>
      <c r="G122" s="13" t="n">
        <f aca="false">IF(AND(11.9&lt;G29,G29&lt;19.5),1,0)</f>
        <v>0</v>
      </c>
      <c r="H122" s="13" t="n">
        <f aca="false">IF(AND(11.9&lt;H29,H29&lt;19.5),1,0)</f>
        <v>0</v>
      </c>
      <c r="I122" s="13" t="n">
        <f aca="false">IF(AND(11.9&lt;I29,I29&lt;19.5),1,0)</f>
        <v>1</v>
      </c>
      <c r="J122" s="13" t="n">
        <f aca="false">IF(AND(11.9&lt;J29,J29&lt;19.5),1,0)</f>
        <v>1</v>
      </c>
      <c r="K122" s="13" t="n">
        <f aca="false">IF(AND(11.9&lt;K29,K29&lt;19.5),1,0)</f>
        <v>0</v>
      </c>
      <c r="L122" s="13" t="n">
        <f aca="false">IF(AND(11.9&lt;L29,L29&lt;19.5),1,0)</f>
        <v>0</v>
      </c>
      <c r="M122" s="13" t="n">
        <f aca="false">IF(AND(11.9&lt;M29,M29&lt;19.5),1,0)</f>
        <v>0</v>
      </c>
      <c r="N122" s="13" t="n">
        <f aca="false">IF(AND(11.9&lt;N29,N29&lt;19.5),1,0)</f>
        <v>0</v>
      </c>
      <c r="O122" s="13" t="n">
        <f aca="false">IF(AND(11.9&lt;O29,O29&lt;19.5),1,0)</f>
        <v>0</v>
      </c>
      <c r="P122" s="13" t="n">
        <f aca="false">IF(AND(11.9&lt;P29,P29&lt;19.5),1,0)</f>
        <v>0</v>
      </c>
      <c r="Q122" s="13" t="n">
        <f aca="false">IF(AND(11.9&lt;Q29,Q29&lt;19.5),1,0)</f>
        <v>0</v>
      </c>
      <c r="R122" s="13" t="n">
        <f aca="false">IF(AND(11.9&lt;R29,R29&lt;19.5),1,0)</f>
        <v>0</v>
      </c>
      <c r="S122" s="13" t="n">
        <f aca="false">IF(AND(11.9&lt;S29,S29&lt;19.5),1,0)</f>
        <v>0</v>
      </c>
      <c r="T122" s="13" t="n">
        <f aca="false">IF(AND(11.9&lt;T29,T29&lt;19.5),1,0)</f>
        <v>0</v>
      </c>
      <c r="U122" s="13" t="n">
        <f aca="false">IF(AND(11.9&lt;U29,U29&lt;19.5),1,0)</f>
        <v>0</v>
      </c>
      <c r="V122" s="13" t="n">
        <f aca="false">IF(AND(11.9&lt;V29,V29&lt;19.5),1,0)</f>
        <v>1</v>
      </c>
      <c r="W122" s="13" t="n">
        <f aca="false">IF(AND(11.9&lt;W29,W29&lt;19.5),1,0)</f>
        <v>1</v>
      </c>
      <c r="X122" s="13" t="n">
        <f aca="false">IF(AND(11.9&lt;X29,X29&lt;19.5),1,0)</f>
        <v>1</v>
      </c>
      <c r="Y122" s="13" t="n">
        <f aca="false">IF(AND(11.9&lt;Y29,Y29&lt;19.5),1,0)</f>
        <v>1</v>
      </c>
    </row>
    <row r="123" customFormat="false" ht="15" hidden="false" customHeight="false" outlineLevel="0" collapsed="false">
      <c r="B123" s="13" t="n">
        <f aca="false">IF(AND(11.9&lt;B30,B30&lt;19.5),1,0)</f>
        <v>1</v>
      </c>
      <c r="C123" s="13" t="n">
        <f aca="false">IF(AND(11.9&lt;C30,C30&lt;19.5),1,0)</f>
        <v>1</v>
      </c>
      <c r="D123" s="13" t="n">
        <f aca="false">IF(AND(11.9&lt;D30,D30&lt;19.5),1,0)</f>
        <v>1</v>
      </c>
      <c r="E123" s="13" t="n">
        <f aca="false">IF(AND(11.9&lt;E30,E30&lt;19.5),1,0)</f>
        <v>1</v>
      </c>
      <c r="F123" s="13" t="n">
        <f aca="false">IF(AND(11.9&lt;F30,F30&lt;19.5),1,0)</f>
        <v>1</v>
      </c>
      <c r="G123" s="13" t="n">
        <f aca="false">IF(AND(11.9&lt;G30,G30&lt;19.5),1,0)</f>
        <v>1</v>
      </c>
      <c r="H123" s="13" t="n">
        <f aca="false">IF(AND(11.9&lt;H30,H30&lt;19.5),1,0)</f>
        <v>0</v>
      </c>
      <c r="I123" s="13" t="n">
        <f aca="false">IF(AND(11.9&lt;I30,I30&lt;19.5),1,0)</f>
        <v>1</v>
      </c>
      <c r="J123" s="13" t="n">
        <f aca="false">IF(AND(11.9&lt;J30,J30&lt;19.5),1,0)</f>
        <v>1</v>
      </c>
      <c r="K123" s="13" t="n">
        <f aca="false">IF(AND(11.9&lt;K30,K30&lt;19.5),1,0)</f>
        <v>1</v>
      </c>
      <c r="L123" s="13" t="n">
        <f aca="false">IF(AND(11.9&lt;L30,L30&lt;19.5),1,0)</f>
        <v>0</v>
      </c>
      <c r="M123" s="13" t="n">
        <f aca="false">IF(AND(11.9&lt;M30,M30&lt;19.5),1,0)</f>
        <v>0</v>
      </c>
      <c r="N123" s="13" t="n">
        <f aca="false">IF(AND(11.9&lt;N30,N30&lt;19.5),1,0)</f>
        <v>0</v>
      </c>
      <c r="O123" s="13" t="n">
        <f aca="false">IF(AND(11.9&lt;O30,O30&lt;19.5),1,0)</f>
        <v>0</v>
      </c>
      <c r="P123" s="13" t="n">
        <f aca="false">IF(AND(11.9&lt;P30,P30&lt;19.5),1,0)</f>
        <v>0</v>
      </c>
      <c r="Q123" s="13" t="n">
        <f aca="false">IF(AND(11.9&lt;Q30,Q30&lt;19.5),1,0)</f>
        <v>0</v>
      </c>
      <c r="R123" s="13" t="n">
        <f aca="false">IF(AND(11.9&lt;R30,R30&lt;19.5),1,0)</f>
        <v>0</v>
      </c>
      <c r="S123" s="13" t="n">
        <f aca="false">IF(AND(11.9&lt;S30,S30&lt;19.5),1,0)</f>
        <v>0</v>
      </c>
      <c r="T123" s="13" t="n">
        <f aca="false">IF(AND(11.9&lt;T30,T30&lt;19.5),1,0)</f>
        <v>0</v>
      </c>
      <c r="U123" s="13" t="n">
        <f aca="false">IF(AND(11.9&lt;U30,U30&lt;19.5),1,0)</f>
        <v>0</v>
      </c>
      <c r="V123" s="13" t="n">
        <f aca="false">IF(AND(11.9&lt;V30,V30&lt;19.5),1,0)</f>
        <v>1</v>
      </c>
      <c r="W123" s="13" t="n">
        <f aca="false">IF(AND(11.9&lt;W30,W30&lt;19.5),1,0)</f>
        <v>1</v>
      </c>
      <c r="X123" s="13" t="n">
        <f aca="false">IF(AND(11.9&lt;X30,X30&lt;19.5),1,0)</f>
        <v>1</v>
      </c>
      <c r="Y123" s="13" t="n">
        <f aca="false">IF(AND(11.9&lt;Y30,Y30&lt;19.5),1,0)</f>
        <v>1</v>
      </c>
    </row>
    <row r="124" customFormat="false" ht="15" hidden="false" customHeight="false" outlineLevel="0" collapsed="false">
      <c r="B124" s="13" t="n">
        <f aca="false">IF(AND(11.9&lt;B31,B31&lt;19.5),1,0)</f>
        <v>1</v>
      </c>
      <c r="C124" s="13" t="n">
        <f aca="false">IF(AND(11.9&lt;C31,C31&lt;19.5),1,0)</f>
        <v>1</v>
      </c>
      <c r="D124" s="13" t="n">
        <f aca="false">IF(AND(11.9&lt;D31,D31&lt;19.5),1,0)</f>
        <v>1</v>
      </c>
      <c r="E124" s="13" t="n">
        <f aca="false">IF(AND(11.9&lt;E31,E31&lt;19.5),1,0)</f>
        <v>1</v>
      </c>
      <c r="F124" s="13" t="n">
        <f aca="false">IF(AND(11.9&lt;F31,F31&lt;19.5),1,0)</f>
        <v>1</v>
      </c>
      <c r="G124" s="13" t="n">
        <f aca="false">IF(AND(11.9&lt;G31,G31&lt;19.5),1,0)</f>
        <v>0</v>
      </c>
      <c r="H124" s="13" t="n">
        <f aca="false">IF(AND(11.9&lt;H31,H31&lt;19.5),1,0)</f>
        <v>0</v>
      </c>
      <c r="I124" s="13" t="n">
        <f aca="false">IF(AND(11.9&lt;I31,I31&lt;19.5),1,0)</f>
        <v>1</v>
      </c>
      <c r="J124" s="13" t="n">
        <f aca="false">IF(AND(11.9&lt;J31,J31&lt;19.5),1,0)</f>
        <v>1</v>
      </c>
      <c r="K124" s="13" t="n">
        <f aca="false">IF(AND(11.9&lt;K31,K31&lt;19.5),1,0)</f>
        <v>1</v>
      </c>
      <c r="L124" s="13" t="n">
        <f aca="false">IF(AND(11.9&lt;L31,L31&lt;19.5),1,0)</f>
        <v>0</v>
      </c>
      <c r="M124" s="13" t="n">
        <f aca="false">IF(AND(11.9&lt;M31,M31&lt;19.5),1,0)</f>
        <v>0</v>
      </c>
      <c r="N124" s="13" t="n">
        <f aca="false">IF(AND(11.9&lt;N31,N31&lt;19.5),1,0)</f>
        <v>0</v>
      </c>
      <c r="O124" s="13" t="n">
        <f aca="false">IF(AND(11.9&lt;O31,O31&lt;19.5),1,0)</f>
        <v>0</v>
      </c>
      <c r="P124" s="13" t="n">
        <f aca="false">IF(AND(11.9&lt;P31,P31&lt;19.5),1,0)</f>
        <v>0</v>
      </c>
      <c r="Q124" s="13" t="n">
        <f aca="false">IF(AND(11.9&lt;Q31,Q31&lt;19.5),1,0)</f>
        <v>0</v>
      </c>
      <c r="R124" s="13" t="n">
        <f aca="false">IF(AND(11.9&lt;R31,R31&lt;19.5),1,0)</f>
        <v>0</v>
      </c>
      <c r="S124" s="13" t="n">
        <f aca="false">IF(AND(11.9&lt;S31,S31&lt;19.5),1,0)</f>
        <v>0</v>
      </c>
      <c r="T124" s="13" t="n">
        <f aca="false">IF(AND(11.9&lt;T31,T31&lt;19.5),1,0)</f>
        <v>0</v>
      </c>
      <c r="U124" s="13" t="n">
        <f aca="false">IF(AND(11.9&lt;U31,U31&lt;19.5),1,0)</f>
        <v>0</v>
      </c>
      <c r="V124" s="13" t="n">
        <f aca="false">IF(AND(11.9&lt;V31,V31&lt;19.5),1,0)</f>
        <v>1</v>
      </c>
      <c r="W124" s="13" t="n">
        <f aca="false">IF(AND(11.9&lt;W31,W31&lt;19.5),1,0)</f>
        <v>1</v>
      </c>
      <c r="X124" s="13" t="n">
        <f aca="false">IF(AND(11.9&lt;X31,X31&lt;19.5),1,0)</f>
        <v>1</v>
      </c>
      <c r="Y124" s="13" t="n">
        <f aca="false">IF(AND(11.9&lt;Y31,Y31&lt;19.5),1,0)</f>
        <v>1</v>
      </c>
    </row>
    <row r="125" customFormat="false" ht="15" hidden="false" customHeight="false" outlineLevel="0" collapsed="false">
      <c r="B125" s="13" t="n">
        <f aca="false">IF(AND(11.9&lt;B32,B32&lt;19.5),1,0)</f>
        <v>1</v>
      </c>
      <c r="C125" s="13" t="n">
        <f aca="false">IF(AND(11.9&lt;C32,C32&lt;19.5),1,0)</f>
        <v>0</v>
      </c>
      <c r="D125" s="13" t="n">
        <f aca="false">IF(AND(11.9&lt;D32,D32&lt;19.5),1,0)</f>
        <v>0</v>
      </c>
      <c r="E125" s="13" t="n">
        <f aca="false">IF(AND(11.9&lt;E32,E32&lt;19.5),1,0)</f>
        <v>1</v>
      </c>
      <c r="F125" s="13" t="n">
        <f aca="false">IF(AND(11.9&lt;F32,F32&lt;19.5),1,0)</f>
        <v>1</v>
      </c>
      <c r="G125" s="13" t="n">
        <f aca="false">IF(AND(11.9&lt;G32,G32&lt;19.5),1,0)</f>
        <v>1</v>
      </c>
      <c r="H125" s="13" t="n">
        <f aca="false">IF(AND(11.9&lt;H32,H32&lt;19.5),1,0)</f>
        <v>1</v>
      </c>
      <c r="I125" s="13" t="n">
        <f aca="false">IF(AND(11.9&lt;I32,I32&lt;19.5),1,0)</f>
        <v>1</v>
      </c>
      <c r="J125" s="13" t="n">
        <f aca="false">IF(AND(11.9&lt;J32,J32&lt;19.5),1,0)</f>
        <v>0</v>
      </c>
      <c r="K125" s="13" t="n">
        <f aca="false">IF(AND(11.9&lt;K32,K32&lt;19.5),1,0)</f>
        <v>0</v>
      </c>
      <c r="L125" s="13" t="n">
        <f aca="false">IF(AND(11.9&lt;L32,L32&lt;19.5),1,0)</f>
        <v>0</v>
      </c>
      <c r="M125" s="13" t="n">
        <f aca="false">IF(AND(11.9&lt;M32,M32&lt;19.5),1,0)</f>
        <v>0</v>
      </c>
      <c r="N125" s="13" t="n">
        <f aca="false">IF(AND(11.9&lt;N32,N32&lt;19.5),1,0)</f>
        <v>0</v>
      </c>
      <c r="O125" s="13" t="n">
        <f aca="false">IF(AND(11.9&lt;O32,O32&lt;19.5),1,0)</f>
        <v>0</v>
      </c>
      <c r="P125" s="13" t="n">
        <f aca="false">IF(AND(11.9&lt;P32,P32&lt;19.5),1,0)</f>
        <v>0</v>
      </c>
      <c r="Q125" s="13" t="n">
        <f aca="false">IF(AND(11.9&lt;Q32,Q32&lt;19.5),1,0)</f>
        <v>0</v>
      </c>
      <c r="R125" s="13" t="n">
        <f aca="false">IF(AND(11.9&lt;R32,R32&lt;19.5),1,0)</f>
        <v>0</v>
      </c>
      <c r="S125" s="13" t="n">
        <f aca="false">IF(AND(11.9&lt;S32,S32&lt;19.5),1,0)</f>
        <v>0</v>
      </c>
      <c r="T125" s="13" t="n">
        <f aca="false">IF(AND(11.9&lt;T32,T32&lt;19.5),1,0)</f>
        <v>0</v>
      </c>
      <c r="U125" s="13" t="n">
        <f aca="false">IF(AND(11.9&lt;U32,U32&lt;19.5),1,0)</f>
        <v>0</v>
      </c>
      <c r="V125" s="13" t="n">
        <f aca="false">IF(AND(11.9&lt;V32,V32&lt;19.5),1,0)</f>
        <v>0</v>
      </c>
      <c r="W125" s="13" t="n">
        <f aca="false">IF(AND(11.9&lt;W32,W32&lt;19.5),1,0)</f>
        <v>0</v>
      </c>
      <c r="X125" s="13" t="n">
        <f aca="false">IF(AND(11.9&lt;X32,X32&lt;19.5),1,0)</f>
        <v>1</v>
      </c>
      <c r="Y125" s="13" t="n">
        <f aca="false">IF(AND(11.9&lt;Y32,Y32&lt;19.5),1,0)</f>
        <v>0</v>
      </c>
    </row>
    <row r="126" customFormat="false" ht="15" hidden="false" customHeight="false" outlineLevel="0" collapsed="false">
      <c r="B126" s="13" t="n">
        <f aca="false">IF(AND(11.9&lt;B33,B33&lt;19.5),1,0)</f>
        <v>0</v>
      </c>
      <c r="C126" s="13" t="n">
        <f aca="false">IF(AND(11.9&lt;C33,C33&lt;19.5),1,0)</f>
        <v>1</v>
      </c>
      <c r="D126" s="13" t="n">
        <f aca="false">IF(AND(11.9&lt;D33,D33&lt;19.5),1,0)</f>
        <v>1</v>
      </c>
      <c r="E126" s="13" t="n">
        <f aca="false">IF(AND(11.9&lt;E33,E33&lt;19.5),1,0)</f>
        <v>0</v>
      </c>
      <c r="F126" s="13" t="n">
        <f aca="false">IF(AND(11.9&lt;F33,F33&lt;19.5),1,0)</f>
        <v>1</v>
      </c>
      <c r="G126" s="13" t="n">
        <f aca="false">IF(AND(11.9&lt;G33,G33&lt;19.5),1,0)</f>
        <v>1</v>
      </c>
      <c r="H126" s="13" t="n">
        <f aca="false">IF(AND(11.9&lt;H33,H33&lt;19.5),1,0)</f>
        <v>1</v>
      </c>
      <c r="I126" s="13" t="n">
        <f aca="false">IF(AND(11.9&lt;I33,I33&lt;19.5),1,0)</f>
        <v>1</v>
      </c>
      <c r="J126" s="13" t="n">
        <f aca="false">IF(AND(11.9&lt;J33,J33&lt;19.5),1,0)</f>
        <v>0</v>
      </c>
      <c r="K126" s="13" t="n">
        <f aca="false">IF(AND(11.9&lt;K33,K33&lt;19.5),1,0)</f>
        <v>0</v>
      </c>
      <c r="L126" s="13" t="n">
        <f aca="false">IF(AND(11.9&lt;L33,L33&lt;19.5),1,0)</f>
        <v>0</v>
      </c>
      <c r="M126" s="13" t="n">
        <f aca="false">IF(AND(11.9&lt;M33,M33&lt;19.5),1,0)</f>
        <v>0</v>
      </c>
      <c r="N126" s="13" t="n">
        <f aca="false">IF(AND(11.9&lt;N33,N33&lt;19.5),1,0)</f>
        <v>0</v>
      </c>
      <c r="O126" s="13" t="n">
        <f aca="false">IF(AND(11.9&lt;O33,O33&lt;19.5),1,0)</f>
        <v>0</v>
      </c>
      <c r="P126" s="13" t="n">
        <f aca="false">IF(AND(11.9&lt;P33,P33&lt;19.5),1,0)</f>
        <v>0</v>
      </c>
      <c r="Q126" s="13" t="n">
        <f aca="false">IF(AND(11.9&lt;Q33,Q33&lt;19.5),1,0)</f>
        <v>0</v>
      </c>
      <c r="R126" s="13" t="n">
        <f aca="false">IF(AND(11.9&lt;R33,R33&lt;19.5),1,0)</f>
        <v>0</v>
      </c>
      <c r="S126" s="13" t="n">
        <f aca="false">IF(AND(11.9&lt;S33,S33&lt;19.5),1,0)</f>
        <v>0</v>
      </c>
      <c r="T126" s="13" t="n">
        <f aca="false">IF(AND(11.9&lt;T33,T33&lt;19.5),1,0)</f>
        <v>0</v>
      </c>
      <c r="U126" s="13" t="n">
        <f aca="false">IF(AND(11.9&lt;U33,U33&lt;19.5),1,0)</f>
        <v>0</v>
      </c>
      <c r="V126" s="13" t="n">
        <f aca="false">IF(AND(11.9&lt;V33,V33&lt;19.5),1,0)</f>
        <v>0</v>
      </c>
      <c r="W126" s="13" t="n">
        <f aca="false">IF(AND(11.9&lt;W33,W33&lt;19.5),1,0)</f>
        <v>0</v>
      </c>
      <c r="X126" s="13" t="n">
        <f aca="false">IF(AND(11.9&lt;X33,X33&lt;19.5),1,0)</f>
        <v>0</v>
      </c>
      <c r="Y126" s="13" t="n">
        <f aca="false">IF(AND(11.9&lt;Y33,Y33&lt;19.5),1,0)</f>
        <v>0</v>
      </c>
    </row>
    <row r="127" customFormat="false" ht="15" hidden="false" customHeight="false" outlineLevel="0" collapsed="false">
      <c r="B127" s="13" t="n">
        <f aca="false">IF(AND(11.9&lt;B34,B34&lt;19.5),1,0)</f>
        <v>1</v>
      </c>
      <c r="C127" s="13" t="n">
        <f aca="false">IF(AND(11.9&lt;C34,C34&lt;19.5),1,0)</f>
        <v>0</v>
      </c>
      <c r="D127" s="13" t="n">
        <f aca="false">IF(AND(11.9&lt;D34,D34&lt;19.5),1,0)</f>
        <v>0</v>
      </c>
      <c r="E127" s="13" t="n">
        <f aca="false">IF(AND(11.9&lt;E34,E34&lt;19.5),1,0)</f>
        <v>1</v>
      </c>
      <c r="F127" s="13" t="n">
        <f aca="false">IF(AND(11.9&lt;F34,F34&lt;19.5),1,0)</f>
        <v>1</v>
      </c>
      <c r="G127" s="13" t="n">
        <f aca="false">IF(AND(11.9&lt;G34,G34&lt;19.5),1,0)</f>
        <v>0</v>
      </c>
      <c r="H127" s="13" t="n">
        <f aca="false">IF(AND(11.9&lt;H34,H34&lt;19.5),1,0)</f>
        <v>1</v>
      </c>
      <c r="I127" s="13" t="n">
        <f aca="false">IF(AND(11.9&lt;I34,I34&lt;19.5),1,0)</f>
        <v>0</v>
      </c>
      <c r="J127" s="13" t="n">
        <f aca="false">IF(AND(11.9&lt;J34,J34&lt;19.5),1,0)</f>
        <v>0</v>
      </c>
      <c r="K127" s="13" t="n">
        <f aca="false">IF(AND(11.9&lt;K34,K34&lt;19.5),1,0)</f>
        <v>0</v>
      </c>
      <c r="L127" s="13" t="n">
        <f aca="false">IF(AND(11.9&lt;L34,L34&lt;19.5),1,0)</f>
        <v>0</v>
      </c>
      <c r="M127" s="13" t="n">
        <f aca="false">IF(AND(11.9&lt;M34,M34&lt;19.5),1,0)</f>
        <v>0</v>
      </c>
      <c r="N127" s="13" t="n">
        <f aca="false">IF(AND(11.9&lt;N34,N34&lt;19.5),1,0)</f>
        <v>0</v>
      </c>
      <c r="O127" s="13" t="n">
        <f aca="false">IF(AND(11.9&lt;O34,O34&lt;19.5),1,0)</f>
        <v>0</v>
      </c>
      <c r="P127" s="13" t="n">
        <f aca="false">IF(AND(11.9&lt;P34,P34&lt;19.5),1,0)</f>
        <v>0</v>
      </c>
      <c r="Q127" s="13" t="n">
        <f aca="false">IF(AND(11.9&lt;Q34,Q34&lt;19.5),1,0)</f>
        <v>0</v>
      </c>
      <c r="R127" s="13" t="n">
        <f aca="false">IF(AND(11.9&lt;R34,R34&lt;19.5),1,0)</f>
        <v>0</v>
      </c>
      <c r="S127" s="13" t="n">
        <f aca="false">IF(AND(11.9&lt;S34,S34&lt;19.5),1,0)</f>
        <v>0</v>
      </c>
      <c r="T127" s="13" t="n">
        <f aca="false">IF(AND(11.9&lt;T34,T34&lt;19.5),1,0)</f>
        <v>0</v>
      </c>
      <c r="U127" s="13" t="n">
        <f aca="false">IF(AND(11.9&lt;U34,U34&lt;19.5),1,0)</f>
        <v>0</v>
      </c>
      <c r="V127" s="13" t="n">
        <f aca="false">IF(AND(11.9&lt;V34,V34&lt;19.5),1,0)</f>
        <v>0</v>
      </c>
      <c r="W127" s="13" t="n">
        <f aca="false">IF(AND(11.9&lt;W34,W34&lt;19.5),1,0)</f>
        <v>0</v>
      </c>
      <c r="X127" s="13" t="n">
        <f aca="false">IF(AND(11.9&lt;X34,X34&lt;19.5),1,0)</f>
        <v>0</v>
      </c>
      <c r="Y127" s="13" t="n">
        <f aca="false">IF(AND(11.9&lt;Y34,Y34&lt;19.5),1,0)</f>
        <v>1</v>
      </c>
    </row>
    <row r="128" customFormat="false" ht="15" hidden="false" customHeight="false" outlineLevel="0" collapsed="false">
      <c r="B128" s="13" t="n">
        <f aca="false">IF(AND(11.9&lt;B35,B35&lt;19.5),1,0)</f>
        <v>1</v>
      </c>
      <c r="C128" s="13" t="n">
        <f aca="false">IF(AND(11.9&lt;C35,C35&lt;19.5),1,0)</f>
        <v>0</v>
      </c>
      <c r="D128" s="13" t="n">
        <f aca="false">IF(AND(11.9&lt;D35,D35&lt;19.5),1,0)</f>
        <v>0</v>
      </c>
      <c r="E128" s="13" t="n">
        <f aca="false">IF(AND(11.9&lt;E35,E35&lt;19.5),1,0)</f>
        <v>0</v>
      </c>
      <c r="F128" s="13" t="n">
        <f aca="false">IF(AND(11.9&lt;F35,F35&lt;19.5),1,0)</f>
        <v>1</v>
      </c>
      <c r="G128" s="13" t="n">
        <f aca="false">IF(AND(11.9&lt;G35,G35&lt;19.5),1,0)</f>
        <v>1</v>
      </c>
      <c r="H128" s="13" t="n">
        <f aca="false">IF(AND(11.9&lt;H35,H35&lt;19.5),1,0)</f>
        <v>1</v>
      </c>
      <c r="I128" s="13" t="n">
        <f aca="false">IF(AND(11.9&lt;I35,I35&lt;19.5),1,0)</f>
        <v>0</v>
      </c>
      <c r="J128" s="13" t="n">
        <f aca="false">IF(AND(11.9&lt;J35,J35&lt;19.5),1,0)</f>
        <v>0</v>
      </c>
      <c r="K128" s="13" t="n">
        <f aca="false">IF(AND(11.9&lt;K35,K35&lt;19.5),1,0)</f>
        <v>0</v>
      </c>
      <c r="L128" s="13" t="n">
        <f aca="false">IF(AND(11.9&lt;L35,L35&lt;19.5),1,0)</f>
        <v>0</v>
      </c>
      <c r="M128" s="13" t="n">
        <f aca="false">IF(AND(11.9&lt;M35,M35&lt;19.5),1,0)</f>
        <v>0</v>
      </c>
      <c r="N128" s="13" t="n">
        <f aca="false">IF(AND(11.9&lt;N35,N35&lt;19.5),1,0)</f>
        <v>0</v>
      </c>
      <c r="O128" s="13" t="n">
        <f aca="false">IF(AND(11.9&lt;O35,O35&lt;19.5),1,0)</f>
        <v>0</v>
      </c>
      <c r="P128" s="13" t="n">
        <f aca="false">IF(AND(11.9&lt;P35,P35&lt;19.5),1,0)</f>
        <v>0</v>
      </c>
      <c r="Q128" s="13" t="n">
        <f aca="false">IF(AND(11.9&lt;Q35,Q35&lt;19.5),1,0)</f>
        <v>0</v>
      </c>
      <c r="R128" s="13" t="n">
        <f aca="false">IF(AND(11.9&lt;R35,R35&lt;19.5),1,0)</f>
        <v>0</v>
      </c>
      <c r="S128" s="13" t="n">
        <f aca="false">IF(AND(11.9&lt;S35,S35&lt;19.5),1,0)</f>
        <v>0</v>
      </c>
      <c r="T128" s="13" t="n">
        <f aca="false">IF(AND(11.9&lt;T35,T35&lt;19.5),1,0)</f>
        <v>0</v>
      </c>
      <c r="U128" s="13" t="n">
        <f aca="false">IF(AND(11.9&lt;U35,U35&lt;19.5),1,0)</f>
        <v>0</v>
      </c>
      <c r="V128" s="13" t="n">
        <f aca="false">IF(AND(11.9&lt;V35,V35&lt;19.5),1,0)</f>
        <v>0</v>
      </c>
      <c r="W128" s="13" t="n">
        <f aca="false">IF(AND(11.9&lt;W35,W35&lt;19.5),1,0)</f>
        <v>0</v>
      </c>
      <c r="X128" s="13" t="n">
        <f aca="false">IF(AND(11.9&lt;X35,X35&lt;19.5),1,0)</f>
        <v>0</v>
      </c>
      <c r="Y128" s="13" t="n">
        <f aca="false">IF(AND(11.9&lt;Y35,Y35&lt;19.5),1,0)</f>
        <v>0</v>
      </c>
    </row>
    <row r="129" customFormat="false" ht="15" hidden="false" customHeight="false" outlineLevel="0" collapsed="false">
      <c r="B129" s="13" t="n">
        <f aca="false">IF(AND(11.9&lt;B36,B36&lt;19.5),1,0)</f>
        <v>1</v>
      </c>
      <c r="C129" s="13" t="n">
        <f aca="false">IF(AND(11.9&lt;C36,C36&lt;19.5),1,0)</f>
        <v>1</v>
      </c>
      <c r="D129" s="13" t="n">
        <f aca="false">IF(AND(11.9&lt;D36,D36&lt;19.5),1,0)</f>
        <v>1</v>
      </c>
      <c r="E129" s="13" t="n">
        <f aca="false">IF(AND(11.9&lt;E36,E36&lt;19.5),1,0)</f>
        <v>0</v>
      </c>
      <c r="F129" s="13" t="n">
        <f aca="false">IF(AND(11.9&lt;F36,F36&lt;19.5),1,0)</f>
        <v>1</v>
      </c>
      <c r="G129" s="13" t="n">
        <f aca="false">IF(AND(11.9&lt;G36,G36&lt;19.5),1,0)</f>
        <v>1</v>
      </c>
      <c r="H129" s="13" t="n">
        <f aca="false">IF(AND(11.9&lt;H36,H36&lt;19.5),1,0)</f>
        <v>1</v>
      </c>
      <c r="I129" s="13" t="n">
        <f aca="false">IF(AND(11.9&lt;I36,I36&lt;19.5),1,0)</f>
        <v>0</v>
      </c>
      <c r="J129" s="13" t="n">
        <f aca="false">IF(AND(11.9&lt;J36,J36&lt;19.5),1,0)</f>
        <v>0</v>
      </c>
      <c r="K129" s="13" t="n">
        <f aca="false">IF(AND(11.9&lt;K36,K36&lt;19.5),1,0)</f>
        <v>0</v>
      </c>
      <c r="L129" s="13" t="n">
        <f aca="false">IF(AND(11.9&lt;L36,L36&lt;19.5),1,0)</f>
        <v>0</v>
      </c>
      <c r="M129" s="13" t="n">
        <f aca="false">IF(AND(11.9&lt;M36,M36&lt;19.5),1,0)</f>
        <v>0</v>
      </c>
      <c r="N129" s="13" t="n">
        <f aca="false">IF(AND(11.9&lt;N36,N36&lt;19.5),1,0)</f>
        <v>0</v>
      </c>
      <c r="O129" s="13" t="n">
        <f aca="false">IF(AND(11.9&lt;O36,O36&lt;19.5),1,0)</f>
        <v>0</v>
      </c>
      <c r="P129" s="13" t="n">
        <f aca="false">IF(AND(11.9&lt;P36,P36&lt;19.5),1,0)</f>
        <v>0</v>
      </c>
      <c r="Q129" s="13" t="n">
        <f aca="false">IF(AND(11.9&lt;Q36,Q36&lt;19.5),1,0)</f>
        <v>0</v>
      </c>
      <c r="R129" s="13" t="n">
        <f aca="false">IF(AND(11.9&lt;R36,R36&lt;19.5),1,0)</f>
        <v>0</v>
      </c>
      <c r="S129" s="13" t="n">
        <f aca="false">IF(AND(11.9&lt;S36,S36&lt;19.5),1,0)</f>
        <v>0</v>
      </c>
      <c r="T129" s="13" t="n">
        <f aca="false">IF(AND(11.9&lt;T36,T36&lt;19.5),1,0)</f>
        <v>0</v>
      </c>
      <c r="U129" s="13" t="n">
        <f aca="false">IF(AND(11.9&lt;U36,U36&lt;19.5),1,0)</f>
        <v>0</v>
      </c>
      <c r="V129" s="13" t="n">
        <f aca="false">IF(AND(11.9&lt;V36,V36&lt;19.5),1,0)</f>
        <v>0</v>
      </c>
      <c r="W129" s="13" t="n">
        <f aca="false">IF(AND(11.9&lt;W36,W36&lt;19.5),1,0)</f>
        <v>0</v>
      </c>
      <c r="X129" s="13" t="n">
        <f aca="false">IF(AND(11.9&lt;X36,X36&lt;19.5),1,0)</f>
        <v>0</v>
      </c>
      <c r="Y129" s="13" t="n">
        <f aca="false">IF(AND(11.9&lt;Y36,Y36&lt;19.5),1,0)</f>
        <v>0</v>
      </c>
    </row>
    <row r="130" customFormat="false" ht="15" hidden="false" customHeight="false" outlineLevel="0" collapsed="false">
      <c r="B130" s="13" t="n">
        <f aca="false">IF(AND(11.9&lt;B37,B37&lt;19.5),1,0)</f>
        <v>0</v>
      </c>
      <c r="C130" s="13" t="n">
        <f aca="false">IF(AND(11.9&lt;C37,C37&lt;19.5),1,0)</f>
        <v>0</v>
      </c>
      <c r="D130" s="13" t="n">
        <f aca="false">IF(AND(11.9&lt;D37,D37&lt;19.5),1,0)</f>
        <v>1</v>
      </c>
      <c r="E130" s="13" t="n">
        <f aca="false">IF(AND(11.9&lt;E37,E37&lt;19.5),1,0)</f>
        <v>1</v>
      </c>
      <c r="F130" s="13" t="n">
        <f aca="false">IF(AND(11.9&lt;F37,F37&lt;19.5),1,0)</f>
        <v>1</v>
      </c>
      <c r="G130" s="13" t="n">
        <f aca="false">IF(AND(11.9&lt;G37,G37&lt;19.5),1,0)</f>
        <v>1</v>
      </c>
      <c r="H130" s="13" t="n">
        <f aca="false">IF(AND(11.9&lt;H37,H37&lt;19.5),1,0)</f>
        <v>1</v>
      </c>
      <c r="I130" s="13" t="n">
        <f aca="false">IF(AND(11.9&lt;I37,I37&lt;19.5),1,0)</f>
        <v>0</v>
      </c>
      <c r="J130" s="13" t="n">
        <f aca="false">IF(AND(11.9&lt;J37,J37&lt;19.5),1,0)</f>
        <v>0</v>
      </c>
      <c r="K130" s="13" t="n">
        <f aca="false">IF(AND(11.9&lt;K37,K37&lt;19.5),1,0)</f>
        <v>0</v>
      </c>
      <c r="L130" s="13" t="n">
        <f aca="false">IF(AND(11.9&lt;L37,L37&lt;19.5),1,0)</f>
        <v>0</v>
      </c>
      <c r="M130" s="13" t="n">
        <f aca="false">IF(AND(11.9&lt;M37,M37&lt;19.5),1,0)</f>
        <v>0</v>
      </c>
      <c r="N130" s="13" t="n">
        <f aca="false">IF(AND(11.9&lt;N37,N37&lt;19.5),1,0)</f>
        <v>0</v>
      </c>
      <c r="O130" s="13" t="n">
        <f aca="false">IF(AND(11.9&lt;O37,O37&lt;19.5),1,0)</f>
        <v>0</v>
      </c>
      <c r="P130" s="13" t="n">
        <f aca="false">IF(AND(11.9&lt;P37,P37&lt;19.5),1,0)</f>
        <v>0</v>
      </c>
      <c r="Q130" s="13" t="n">
        <f aca="false">IF(AND(11.9&lt;Q37,Q37&lt;19.5),1,0)</f>
        <v>0</v>
      </c>
      <c r="R130" s="13" t="n">
        <f aca="false">IF(AND(11.9&lt;R37,R37&lt;19.5),1,0)</f>
        <v>0</v>
      </c>
      <c r="S130" s="13" t="n">
        <f aca="false">IF(AND(11.9&lt;S37,S37&lt;19.5),1,0)</f>
        <v>0</v>
      </c>
      <c r="T130" s="13" t="n">
        <f aca="false">IF(AND(11.9&lt;T37,T37&lt;19.5),1,0)</f>
        <v>0</v>
      </c>
      <c r="U130" s="13" t="n">
        <f aca="false">IF(AND(11.9&lt;U37,U37&lt;19.5),1,0)</f>
        <v>0</v>
      </c>
      <c r="V130" s="13" t="n">
        <f aca="false">IF(AND(11.9&lt;V37,V37&lt;19.5),1,0)</f>
        <v>0</v>
      </c>
      <c r="W130" s="13" t="n">
        <f aca="false">IF(AND(11.9&lt;W37,W37&lt;19.5),1,0)</f>
        <v>0</v>
      </c>
      <c r="X130" s="13" t="n">
        <f aca="false">IF(AND(11.9&lt;X37,X37&lt;19.5),1,0)</f>
        <v>0</v>
      </c>
      <c r="Y130" s="13" t="n">
        <f aca="false">IF(AND(11.9&lt;Y37,Y37&lt;19.5),1,0)</f>
        <v>0</v>
      </c>
    </row>
    <row r="131" customFormat="false" ht="15" hidden="false" customHeight="false" outlineLevel="0" collapsed="false">
      <c r="B131" s="13" t="n">
        <f aca="false">IF(AND(11.9&lt;B38,B38&lt;19.5),1,0)</f>
        <v>0</v>
      </c>
      <c r="C131" s="13" t="n">
        <f aca="false">IF(AND(11.9&lt;C38,C38&lt;19.5),1,0)</f>
        <v>1</v>
      </c>
      <c r="D131" s="13" t="n">
        <f aca="false">IF(AND(11.9&lt;D38,D38&lt;19.5),1,0)</f>
        <v>0</v>
      </c>
      <c r="E131" s="13" t="n">
        <f aca="false">IF(AND(11.9&lt;E38,E38&lt;19.5),1,0)</f>
        <v>0</v>
      </c>
      <c r="F131" s="13" t="n">
        <f aca="false">IF(AND(11.9&lt;F38,F38&lt;19.5),1,0)</f>
        <v>1</v>
      </c>
      <c r="G131" s="13" t="n">
        <f aca="false">IF(AND(11.9&lt;G38,G38&lt;19.5),1,0)</f>
        <v>1</v>
      </c>
      <c r="H131" s="13" t="n">
        <f aca="false">IF(AND(11.9&lt;H38,H38&lt;19.5),1,0)</f>
        <v>1</v>
      </c>
      <c r="I131" s="13" t="n">
        <f aca="false">IF(AND(11.9&lt;I38,I38&lt;19.5),1,0)</f>
        <v>0</v>
      </c>
      <c r="J131" s="13" t="n">
        <f aca="false">IF(AND(11.9&lt;J38,J38&lt;19.5),1,0)</f>
        <v>0</v>
      </c>
      <c r="K131" s="13" t="n">
        <f aca="false">IF(AND(11.9&lt;K38,K38&lt;19.5),1,0)</f>
        <v>0</v>
      </c>
      <c r="L131" s="13" t="n">
        <f aca="false">IF(AND(11.9&lt;L38,L38&lt;19.5),1,0)</f>
        <v>0</v>
      </c>
      <c r="M131" s="13" t="n">
        <f aca="false">IF(AND(11.9&lt;M38,M38&lt;19.5),1,0)</f>
        <v>0</v>
      </c>
      <c r="N131" s="13" t="n">
        <f aca="false">IF(AND(11.9&lt;N38,N38&lt;19.5),1,0)</f>
        <v>0</v>
      </c>
      <c r="O131" s="13" t="n">
        <f aca="false">IF(AND(11.9&lt;O38,O38&lt;19.5),1,0)</f>
        <v>0</v>
      </c>
      <c r="P131" s="13" t="n">
        <f aca="false">IF(AND(11.9&lt;P38,P38&lt;19.5),1,0)</f>
        <v>0</v>
      </c>
      <c r="Q131" s="13" t="n">
        <f aca="false">IF(AND(11.9&lt;Q38,Q38&lt;19.5),1,0)</f>
        <v>0</v>
      </c>
      <c r="R131" s="13" t="n">
        <f aca="false">IF(AND(11.9&lt;R38,R38&lt;19.5),1,0)</f>
        <v>0</v>
      </c>
      <c r="S131" s="13" t="n">
        <f aca="false">IF(AND(11.9&lt;S38,S38&lt;19.5),1,0)</f>
        <v>0</v>
      </c>
      <c r="T131" s="13" t="n">
        <f aca="false">IF(AND(11.9&lt;T38,T38&lt;19.5),1,0)</f>
        <v>0</v>
      </c>
      <c r="U131" s="13" t="n">
        <f aca="false">IF(AND(11.9&lt;U38,U38&lt;19.5),1,0)</f>
        <v>0</v>
      </c>
      <c r="V131" s="13" t="n">
        <f aca="false">IF(AND(11.9&lt;V38,V38&lt;19.5),1,0)</f>
        <v>0</v>
      </c>
      <c r="W131" s="13" t="n">
        <f aca="false">IF(AND(11.9&lt;W38,W38&lt;19.5),1,0)</f>
        <v>0</v>
      </c>
      <c r="X131" s="13" t="n">
        <f aca="false">IF(AND(11.9&lt;X38,X38&lt;19.5),1,0)</f>
        <v>0</v>
      </c>
      <c r="Y131" s="13" t="n">
        <f aca="false">IF(AND(11.9&lt;Y38,Y38&lt;19.5),1,0)</f>
        <v>0</v>
      </c>
    </row>
    <row r="132" customFormat="false" ht="15" hidden="false" customHeight="false" outlineLevel="0" collapsed="false">
      <c r="B132" s="13" t="n">
        <f aca="false">IF(AND(11.9&lt;B39,B39&lt;19.5),1,0)</f>
        <v>0</v>
      </c>
      <c r="C132" s="13" t="n">
        <f aca="false">IF(AND(11.9&lt;C39,C39&lt;19.5),1,0)</f>
        <v>1</v>
      </c>
      <c r="D132" s="13" t="n">
        <f aca="false">IF(AND(11.9&lt;D39,D39&lt;19.5),1,0)</f>
        <v>0</v>
      </c>
      <c r="E132" s="13" t="n">
        <f aca="false">IF(AND(11.9&lt;E39,E39&lt;19.5),1,0)</f>
        <v>1</v>
      </c>
      <c r="F132" s="13" t="n">
        <f aca="false">IF(AND(11.9&lt;F39,F39&lt;19.5),1,0)</f>
        <v>1</v>
      </c>
      <c r="G132" s="13" t="n">
        <f aca="false">IF(AND(11.9&lt;G39,G39&lt;19.5),1,0)</f>
        <v>1</v>
      </c>
      <c r="H132" s="13" t="n">
        <f aca="false">IF(AND(11.9&lt;H39,H39&lt;19.5),1,0)</f>
        <v>1</v>
      </c>
      <c r="I132" s="13" t="n">
        <f aca="false">IF(AND(11.9&lt;I39,I39&lt;19.5),1,0)</f>
        <v>0</v>
      </c>
      <c r="J132" s="13" t="n">
        <f aca="false">IF(AND(11.9&lt;J39,J39&lt;19.5),1,0)</f>
        <v>0</v>
      </c>
      <c r="K132" s="13" t="n">
        <f aca="false">IF(AND(11.9&lt;K39,K39&lt;19.5),1,0)</f>
        <v>0</v>
      </c>
      <c r="L132" s="13" t="n">
        <f aca="false">IF(AND(11.9&lt;L39,L39&lt;19.5),1,0)</f>
        <v>0</v>
      </c>
      <c r="M132" s="13" t="n">
        <f aca="false">IF(AND(11.9&lt;M39,M39&lt;19.5),1,0)</f>
        <v>0</v>
      </c>
      <c r="N132" s="13" t="n">
        <f aca="false">IF(AND(11.9&lt;N39,N39&lt;19.5),1,0)</f>
        <v>0</v>
      </c>
      <c r="O132" s="13" t="n">
        <f aca="false">IF(AND(11.9&lt;O39,O39&lt;19.5),1,0)</f>
        <v>0</v>
      </c>
      <c r="P132" s="13" t="n">
        <f aca="false">IF(AND(11.9&lt;P39,P39&lt;19.5),1,0)</f>
        <v>0</v>
      </c>
      <c r="Q132" s="13" t="n">
        <f aca="false">IF(AND(11.9&lt;Q39,Q39&lt;19.5),1,0)</f>
        <v>0</v>
      </c>
      <c r="R132" s="13" t="n">
        <f aca="false">IF(AND(11.9&lt;R39,R39&lt;19.5),1,0)</f>
        <v>0</v>
      </c>
      <c r="S132" s="13" t="n">
        <f aca="false">IF(AND(11.9&lt;S39,S39&lt;19.5),1,0)</f>
        <v>0</v>
      </c>
      <c r="T132" s="13" t="n">
        <f aca="false">IF(AND(11.9&lt;T39,T39&lt;19.5),1,0)</f>
        <v>0</v>
      </c>
      <c r="U132" s="13" t="n">
        <f aca="false">IF(AND(11.9&lt;U39,U39&lt;19.5),1,0)</f>
        <v>0</v>
      </c>
      <c r="V132" s="13" t="n">
        <f aca="false">IF(AND(11.9&lt;V39,V39&lt;19.5),1,0)</f>
        <v>0</v>
      </c>
      <c r="W132" s="13" t="n">
        <f aca="false">IF(AND(11.9&lt;W39,W39&lt;19.5),1,0)</f>
        <v>0</v>
      </c>
      <c r="X132" s="13" t="n">
        <f aca="false">IF(AND(11.9&lt;X39,X39&lt;19.5),1,0)</f>
        <v>0</v>
      </c>
      <c r="Y132" s="13" t="n">
        <f aca="false">IF(AND(11.9&lt;Y39,Y39&lt;19.5),1,0)</f>
        <v>1</v>
      </c>
    </row>
    <row r="133" customFormat="false" ht="15" hidden="false" customHeight="false" outlineLevel="0" collapsed="false">
      <c r="B133" s="13" t="n">
        <f aca="false">IF(AND(11.9&lt;B40,B40&lt;19.5),1,0)</f>
        <v>0</v>
      </c>
      <c r="C133" s="13" t="n">
        <f aca="false">IF(AND(11.9&lt;C40,C40&lt;19.5),1,0)</f>
        <v>0</v>
      </c>
      <c r="D133" s="13" t="n">
        <f aca="false">IF(AND(11.9&lt;D40,D40&lt;19.5),1,0)</f>
        <v>0</v>
      </c>
      <c r="E133" s="13" t="n">
        <f aca="false">IF(AND(11.9&lt;E40,E40&lt;19.5),1,0)</f>
        <v>1</v>
      </c>
      <c r="F133" s="13" t="n">
        <f aca="false">IF(AND(11.9&lt;F40,F40&lt;19.5),1,0)</f>
        <v>1</v>
      </c>
      <c r="G133" s="13" t="n">
        <f aca="false">IF(AND(11.9&lt;G40,G40&lt;19.5),1,0)</f>
        <v>1</v>
      </c>
      <c r="H133" s="13" t="n">
        <f aca="false">IF(AND(11.9&lt;H40,H40&lt;19.5),1,0)</f>
        <v>1</v>
      </c>
      <c r="I133" s="13" t="n">
        <f aca="false">IF(AND(11.9&lt;I40,I40&lt;19.5),1,0)</f>
        <v>0</v>
      </c>
      <c r="J133" s="13" t="n">
        <f aca="false">IF(AND(11.9&lt;J40,J40&lt;19.5),1,0)</f>
        <v>0</v>
      </c>
      <c r="K133" s="13" t="n">
        <f aca="false">IF(AND(11.9&lt;K40,K40&lt;19.5),1,0)</f>
        <v>0</v>
      </c>
      <c r="L133" s="13" t="n">
        <f aca="false">IF(AND(11.9&lt;L40,L40&lt;19.5),1,0)</f>
        <v>0</v>
      </c>
      <c r="M133" s="13" t="n">
        <f aca="false">IF(AND(11.9&lt;M40,M40&lt;19.5),1,0)</f>
        <v>0</v>
      </c>
      <c r="N133" s="13" t="n">
        <f aca="false">IF(AND(11.9&lt;N40,N40&lt;19.5),1,0)</f>
        <v>0</v>
      </c>
      <c r="O133" s="13" t="n">
        <f aca="false">IF(AND(11.9&lt;O40,O40&lt;19.5),1,0)</f>
        <v>0</v>
      </c>
      <c r="P133" s="13" t="n">
        <f aca="false">IF(AND(11.9&lt;P40,P40&lt;19.5),1,0)</f>
        <v>0</v>
      </c>
      <c r="Q133" s="13" t="n">
        <f aca="false">IF(AND(11.9&lt;Q40,Q40&lt;19.5),1,0)</f>
        <v>0</v>
      </c>
      <c r="R133" s="13" t="n">
        <f aca="false">IF(AND(11.9&lt;R40,R40&lt;19.5),1,0)</f>
        <v>0</v>
      </c>
      <c r="S133" s="13" t="n">
        <f aca="false">IF(AND(11.9&lt;S40,S40&lt;19.5),1,0)</f>
        <v>0</v>
      </c>
      <c r="T133" s="13" t="n">
        <f aca="false">IF(AND(11.9&lt;T40,T40&lt;19.5),1,0)</f>
        <v>0</v>
      </c>
      <c r="U133" s="13" t="n">
        <f aca="false">IF(AND(11.9&lt;U40,U40&lt;19.5),1,0)</f>
        <v>0</v>
      </c>
      <c r="V133" s="13" t="n">
        <f aca="false">IF(AND(11.9&lt;V40,V40&lt;19.5),1,0)</f>
        <v>0</v>
      </c>
      <c r="W133" s="13" t="n">
        <f aca="false">IF(AND(11.9&lt;W40,W40&lt;19.5),1,0)</f>
        <v>0</v>
      </c>
      <c r="X133" s="13" t="n">
        <f aca="false">IF(AND(11.9&lt;X40,X40&lt;19.5),1,0)</f>
        <v>0</v>
      </c>
      <c r="Y133" s="13" t="n">
        <f aca="false">IF(AND(11.9&lt;Y40,Y40&lt;19.5),1,0)</f>
        <v>1</v>
      </c>
    </row>
    <row r="134" customFormat="false" ht="15" hidden="false" customHeight="false" outlineLevel="0" collapsed="false">
      <c r="B134" s="13" t="n">
        <f aca="false">IF(AND(11.9&lt;B41,B41&lt;19.5),1,0)</f>
        <v>1</v>
      </c>
      <c r="C134" s="13" t="n">
        <f aca="false">IF(AND(11.9&lt;C41,C41&lt;19.5),1,0)</f>
        <v>1</v>
      </c>
      <c r="D134" s="13" t="n">
        <f aca="false">IF(AND(11.9&lt;D41,D41&lt;19.5),1,0)</f>
        <v>1</v>
      </c>
      <c r="E134" s="13" t="n">
        <f aca="false">IF(AND(11.9&lt;E41,E41&lt;19.5),1,0)</f>
        <v>0</v>
      </c>
      <c r="F134" s="13" t="n">
        <f aca="false">IF(AND(11.9&lt;F41,F41&lt;19.5),1,0)</f>
        <v>1</v>
      </c>
      <c r="G134" s="13" t="n">
        <f aca="false">IF(AND(11.9&lt;G41,G41&lt;19.5),1,0)</f>
        <v>1</v>
      </c>
      <c r="H134" s="13" t="n">
        <f aca="false">IF(AND(11.9&lt;H41,H41&lt;19.5),1,0)</f>
        <v>1</v>
      </c>
      <c r="I134" s="13" t="n">
        <f aca="false">IF(AND(11.9&lt;I41,I41&lt;19.5),1,0)</f>
        <v>1</v>
      </c>
      <c r="J134" s="13" t="n">
        <f aca="false">IF(AND(11.9&lt;J41,J41&lt;19.5),1,0)</f>
        <v>0</v>
      </c>
      <c r="K134" s="13" t="n">
        <f aca="false">IF(AND(11.9&lt;K41,K41&lt;19.5),1,0)</f>
        <v>0</v>
      </c>
      <c r="L134" s="13" t="n">
        <f aca="false">IF(AND(11.9&lt;L41,L41&lt;19.5),1,0)</f>
        <v>0</v>
      </c>
      <c r="M134" s="13" t="n">
        <f aca="false">IF(AND(11.9&lt;M41,M41&lt;19.5),1,0)</f>
        <v>0</v>
      </c>
      <c r="N134" s="13" t="n">
        <f aca="false">IF(AND(11.9&lt;N41,N41&lt;19.5),1,0)</f>
        <v>0</v>
      </c>
      <c r="O134" s="13" t="n">
        <f aca="false">IF(AND(11.9&lt;O41,O41&lt;19.5),1,0)</f>
        <v>0</v>
      </c>
      <c r="P134" s="13" t="n">
        <f aca="false">IF(AND(11.9&lt;P41,P41&lt;19.5),1,0)</f>
        <v>0</v>
      </c>
      <c r="Q134" s="13" t="n">
        <f aca="false">IF(AND(11.9&lt;Q41,Q41&lt;19.5),1,0)</f>
        <v>0</v>
      </c>
      <c r="R134" s="13" t="n">
        <f aca="false">IF(AND(11.9&lt;R41,R41&lt;19.5),1,0)</f>
        <v>0</v>
      </c>
      <c r="S134" s="13" t="n">
        <f aca="false">IF(AND(11.9&lt;S41,S41&lt;19.5),1,0)</f>
        <v>0</v>
      </c>
      <c r="T134" s="13" t="n">
        <f aca="false">IF(AND(11.9&lt;T41,T41&lt;19.5),1,0)</f>
        <v>0</v>
      </c>
      <c r="U134" s="13" t="n">
        <f aca="false">IF(AND(11.9&lt;U41,U41&lt;19.5),1,0)</f>
        <v>0</v>
      </c>
      <c r="V134" s="13" t="n">
        <f aca="false">IF(AND(11.9&lt;V41,V41&lt;19.5),1,0)</f>
        <v>0</v>
      </c>
      <c r="W134" s="13" t="n">
        <f aca="false">IF(AND(11.9&lt;W41,W41&lt;19.5),1,0)</f>
        <v>0</v>
      </c>
      <c r="X134" s="13" t="n">
        <f aca="false">IF(AND(11.9&lt;X41,X41&lt;19.5),1,0)</f>
        <v>1</v>
      </c>
      <c r="Y134" s="13" t="n">
        <f aca="false">IF(AND(11.9&lt;Y41,Y41&lt;19.5),1,0)</f>
        <v>0</v>
      </c>
    </row>
    <row r="135" customFormat="false" ht="15" hidden="false" customHeight="false" outlineLevel="0" collapsed="false">
      <c r="B135" s="13" t="n">
        <f aca="false">IF(AND(11.9&lt;B42,B42&lt;19.5),1,0)</f>
        <v>1</v>
      </c>
      <c r="C135" s="13" t="n">
        <f aca="false">IF(AND(11.9&lt;C42,C42&lt;19.5),1,0)</f>
        <v>1</v>
      </c>
      <c r="D135" s="13" t="n">
        <f aca="false">IF(AND(11.9&lt;D42,D42&lt;19.5),1,0)</f>
        <v>0</v>
      </c>
      <c r="E135" s="13" t="n">
        <f aca="false">IF(AND(11.9&lt;E42,E42&lt;19.5),1,0)</f>
        <v>0</v>
      </c>
      <c r="F135" s="13" t="n">
        <f aca="false">IF(AND(11.9&lt;F42,F42&lt;19.5),1,0)</f>
        <v>1</v>
      </c>
      <c r="G135" s="13" t="n">
        <f aca="false">IF(AND(11.9&lt;G42,G42&lt;19.5),1,0)</f>
        <v>1</v>
      </c>
      <c r="H135" s="13" t="n">
        <f aca="false">IF(AND(11.9&lt;H42,H42&lt;19.5),1,0)</f>
        <v>1</v>
      </c>
      <c r="I135" s="13" t="n">
        <f aca="false">IF(AND(11.9&lt;I42,I42&lt;19.5),1,0)</f>
        <v>0</v>
      </c>
      <c r="J135" s="13" t="n">
        <f aca="false">IF(AND(11.9&lt;J42,J42&lt;19.5),1,0)</f>
        <v>0</v>
      </c>
      <c r="K135" s="13" t="n">
        <f aca="false">IF(AND(11.9&lt;K42,K42&lt;19.5),1,0)</f>
        <v>0</v>
      </c>
      <c r="L135" s="13" t="n">
        <f aca="false">IF(AND(11.9&lt;L42,L42&lt;19.5),1,0)</f>
        <v>0</v>
      </c>
      <c r="M135" s="13" t="n">
        <f aca="false">IF(AND(11.9&lt;M42,M42&lt;19.5),1,0)</f>
        <v>0</v>
      </c>
      <c r="N135" s="13" t="n">
        <f aca="false">IF(AND(11.9&lt;N42,N42&lt;19.5),1,0)</f>
        <v>0</v>
      </c>
      <c r="O135" s="13" t="n">
        <f aca="false">IF(AND(11.9&lt;O42,O42&lt;19.5),1,0)</f>
        <v>0</v>
      </c>
      <c r="P135" s="13" t="n">
        <f aca="false">IF(AND(11.9&lt;P42,P42&lt;19.5),1,0)</f>
        <v>0</v>
      </c>
      <c r="Q135" s="13" t="n">
        <f aca="false">IF(AND(11.9&lt;Q42,Q42&lt;19.5),1,0)</f>
        <v>0</v>
      </c>
      <c r="R135" s="13" t="n">
        <f aca="false">IF(AND(11.9&lt;R42,R42&lt;19.5),1,0)</f>
        <v>0</v>
      </c>
      <c r="S135" s="13" t="n">
        <f aca="false">IF(AND(11.9&lt;S42,S42&lt;19.5),1,0)</f>
        <v>0</v>
      </c>
      <c r="T135" s="13" t="n">
        <f aca="false">IF(AND(11.9&lt;T42,T42&lt;19.5),1,0)</f>
        <v>0</v>
      </c>
      <c r="U135" s="13" t="n">
        <f aca="false">IF(AND(11.9&lt;U42,U42&lt;19.5),1,0)</f>
        <v>0</v>
      </c>
      <c r="V135" s="13" t="n">
        <f aca="false">IF(AND(11.9&lt;V42,V42&lt;19.5),1,0)</f>
        <v>0</v>
      </c>
      <c r="W135" s="13" t="n">
        <f aca="false">IF(AND(11.9&lt;W42,W42&lt;19.5),1,0)</f>
        <v>0</v>
      </c>
      <c r="X135" s="13" t="n">
        <f aca="false">IF(AND(11.9&lt;X42,X42&lt;19.5),1,0)</f>
        <v>0</v>
      </c>
      <c r="Y135" s="13" t="n">
        <f aca="false">IF(AND(11.9&lt;Y42,Y42&lt;19.5),1,0)</f>
        <v>0</v>
      </c>
    </row>
    <row r="136" customFormat="false" ht="15" hidden="false" customHeight="false" outlineLevel="0" collapsed="false">
      <c r="B136" s="13" t="n">
        <f aca="false">IF(AND(11.9&lt;B43,B43&lt;19.5),1,0)</f>
        <v>1</v>
      </c>
      <c r="C136" s="13" t="n">
        <f aca="false">IF(AND(11.9&lt;C43,C43&lt;19.5),1,0)</f>
        <v>1</v>
      </c>
      <c r="D136" s="13" t="n">
        <f aca="false">IF(AND(11.9&lt;D43,D43&lt;19.5),1,0)</f>
        <v>0</v>
      </c>
      <c r="E136" s="13" t="n">
        <f aca="false">IF(AND(11.9&lt;E43,E43&lt;19.5),1,0)</f>
        <v>1</v>
      </c>
      <c r="F136" s="13" t="n">
        <f aca="false">IF(AND(11.9&lt;F43,F43&lt;19.5),1,0)</f>
        <v>1</v>
      </c>
      <c r="G136" s="13" t="n">
        <f aca="false">IF(AND(11.9&lt;G43,G43&lt;19.5),1,0)</f>
        <v>1</v>
      </c>
      <c r="H136" s="13" t="n">
        <f aca="false">IF(AND(11.9&lt;H43,H43&lt;19.5),1,0)</f>
        <v>1</v>
      </c>
      <c r="I136" s="13" t="n">
        <f aca="false">IF(AND(11.9&lt;I43,I43&lt;19.5),1,0)</f>
        <v>1</v>
      </c>
      <c r="J136" s="13" t="n">
        <f aca="false">IF(AND(11.9&lt;J43,J43&lt;19.5),1,0)</f>
        <v>0</v>
      </c>
      <c r="K136" s="13" t="n">
        <f aca="false">IF(AND(11.9&lt;K43,K43&lt;19.5),1,0)</f>
        <v>0</v>
      </c>
      <c r="L136" s="13" t="n">
        <f aca="false">IF(AND(11.9&lt;L43,L43&lt;19.5),1,0)</f>
        <v>0</v>
      </c>
      <c r="M136" s="13" t="n">
        <f aca="false">IF(AND(11.9&lt;M43,M43&lt;19.5),1,0)</f>
        <v>0</v>
      </c>
      <c r="N136" s="13" t="n">
        <f aca="false">IF(AND(11.9&lt;N43,N43&lt;19.5),1,0)</f>
        <v>0</v>
      </c>
      <c r="O136" s="13" t="n">
        <f aca="false">IF(AND(11.9&lt;O43,O43&lt;19.5),1,0)</f>
        <v>0</v>
      </c>
      <c r="P136" s="13" t="n">
        <f aca="false">IF(AND(11.9&lt;P43,P43&lt;19.5),1,0)</f>
        <v>0</v>
      </c>
      <c r="Q136" s="13" t="n">
        <f aca="false">IF(AND(11.9&lt;Q43,Q43&lt;19.5),1,0)</f>
        <v>0</v>
      </c>
      <c r="R136" s="13" t="n">
        <f aca="false">IF(AND(11.9&lt;R43,R43&lt;19.5),1,0)</f>
        <v>0</v>
      </c>
      <c r="S136" s="13" t="n">
        <f aca="false">IF(AND(11.9&lt;S43,S43&lt;19.5),1,0)</f>
        <v>0</v>
      </c>
      <c r="T136" s="13" t="n">
        <f aca="false">IF(AND(11.9&lt;T43,T43&lt;19.5),1,0)</f>
        <v>0</v>
      </c>
      <c r="U136" s="13" t="n">
        <f aca="false">IF(AND(11.9&lt;U43,U43&lt;19.5),1,0)</f>
        <v>0</v>
      </c>
      <c r="V136" s="13" t="n">
        <f aca="false">IF(AND(11.9&lt;V43,V43&lt;19.5),1,0)</f>
        <v>0</v>
      </c>
      <c r="W136" s="13" t="n">
        <f aca="false">IF(AND(11.9&lt;W43,W43&lt;19.5),1,0)</f>
        <v>0</v>
      </c>
      <c r="X136" s="13" t="n">
        <f aca="false">IF(AND(11.9&lt;X43,X43&lt;19.5),1,0)</f>
        <v>1</v>
      </c>
      <c r="Y136" s="13" t="n">
        <f aca="false">IF(AND(11.9&lt;Y43,Y43&lt;19.5),1,0)</f>
        <v>0</v>
      </c>
    </row>
    <row r="137" customFormat="false" ht="15" hidden="false" customHeight="false" outlineLevel="0" collapsed="false">
      <c r="B137" s="13" t="n">
        <f aca="false">IF(AND(11.9&lt;B44,B44&lt;19.5),1,0)</f>
        <v>1</v>
      </c>
      <c r="C137" s="13" t="n">
        <f aca="false">IF(AND(11.9&lt;C44,C44&lt;19.5),1,0)</f>
        <v>1</v>
      </c>
      <c r="D137" s="13" t="n">
        <f aca="false">IF(AND(11.9&lt;D44,D44&lt;19.5),1,0)</f>
        <v>0</v>
      </c>
      <c r="E137" s="13" t="n">
        <f aca="false">IF(AND(11.9&lt;E44,E44&lt;19.5),1,0)</f>
        <v>0</v>
      </c>
      <c r="F137" s="13" t="n">
        <f aca="false">IF(AND(11.9&lt;F44,F44&lt;19.5),1,0)</f>
        <v>1</v>
      </c>
      <c r="G137" s="13" t="n">
        <f aca="false">IF(AND(11.9&lt;G44,G44&lt;19.5),1,0)</f>
        <v>1</v>
      </c>
      <c r="H137" s="13" t="n">
        <f aca="false">IF(AND(11.9&lt;H44,H44&lt;19.5),1,0)</f>
        <v>1</v>
      </c>
      <c r="I137" s="13" t="n">
        <f aca="false">IF(AND(11.9&lt;I44,I44&lt;19.5),1,0)</f>
        <v>1</v>
      </c>
      <c r="J137" s="13" t="n">
        <f aca="false">IF(AND(11.9&lt;J44,J44&lt;19.5),1,0)</f>
        <v>0</v>
      </c>
      <c r="K137" s="13" t="n">
        <f aca="false">IF(AND(11.9&lt;K44,K44&lt;19.5),1,0)</f>
        <v>0</v>
      </c>
      <c r="L137" s="13" t="n">
        <f aca="false">IF(AND(11.9&lt;L44,L44&lt;19.5),1,0)</f>
        <v>0</v>
      </c>
      <c r="M137" s="13" t="n">
        <f aca="false">IF(AND(11.9&lt;M44,M44&lt;19.5),1,0)</f>
        <v>0</v>
      </c>
      <c r="N137" s="13" t="n">
        <f aca="false">IF(AND(11.9&lt;N44,N44&lt;19.5),1,0)</f>
        <v>0</v>
      </c>
      <c r="O137" s="13" t="n">
        <f aca="false">IF(AND(11.9&lt;O44,O44&lt;19.5),1,0)</f>
        <v>0</v>
      </c>
      <c r="P137" s="13" t="n">
        <f aca="false">IF(AND(11.9&lt;P44,P44&lt;19.5),1,0)</f>
        <v>0</v>
      </c>
      <c r="Q137" s="13" t="n">
        <f aca="false">IF(AND(11.9&lt;Q44,Q44&lt;19.5),1,0)</f>
        <v>0</v>
      </c>
      <c r="R137" s="13" t="n">
        <f aca="false">IF(AND(11.9&lt;R44,R44&lt;19.5),1,0)</f>
        <v>0</v>
      </c>
      <c r="S137" s="13" t="n">
        <f aca="false">IF(AND(11.9&lt;S44,S44&lt;19.5),1,0)</f>
        <v>0</v>
      </c>
      <c r="T137" s="13" t="n">
        <f aca="false">IF(AND(11.9&lt;T44,T44&lt;19.5),1,0)</f>
        <v>0</v>
      </c>
      <c r="U137" s="13" t="n">
        <f aca="false">IF(AND(11.9&lt;U44,U44&lt;19.5),1,0)</f>
        <v>0</v>
      </c>
      <c r="V137" s="13" t="n">
        <f aca="false">IF(AND(11.9&lt;V44,V44&lt;19.5),1,0)</f>
        <v>0</v>
      </c>
      <c r="W137" s="13" t="n">
        <f aca="false">IF(AND(11.9&lt;W44,W44&lt;19.5),1,0)</f>
        <v>0</v>
      </c>
      <c r="X137" s="13" t="n">
        <f aca="false">IF(AND(11.9&lt;X44,X44&lt;19.5),1,0)</f>
        <v>1</v>
      </c>
      <c r="Y137" s="13" t="n">
        <f aca="false">IF(AND(11.9&lt;Y44,Y44&lt;19.5),1,0)</f>
        <v>0</v>
      </c>
    </row>
    <row r="138" customFormat="false" ht="15" hidden="false" customHeight="false" outlineLevel="0" collapsed="false">
      <c r="B138" s="13" t="n">
        <f aca="false">IF(AND(11.9&lt;B45,B45&lt;19.5),1,0)</f>
        <v>0</v>
      </c>
      <c r="C138" s="13" t="n">
        <f aca="false">IF(AND(11.9&lt;C45,C45&lt;19.5),1,0)</f>
        <v>1</v>
      </c>
      <c r="D138" s="13" t="n">
        <f aca="false">IF(AND(11.9&lt;D45,D45&lt;19.5),1,0)</f>
        <v>1</v>
      </c>
      <c r="E138" s="13" t="n">
        <f aca="false">IF(AND(11.9&lt;E45,E45&lt;19.5),1,0)</f>
        <v>1</v>
      </c>
      <c r="F138" s="13" t="n">
        <f aca="false">IF(AND(11.9&lt;F45,F45&lt;19.5),1,0)</f>
        <v>1</v>
      </c>
      <c r="G138" s="13" t="n">
        <f aca="false">IF(AND(11.9&lt;G45,G45&lt;19.5),1,0)</f>
        <v>1</v>
      </c>
      <c r="H138" s="13" t="n">
        <f aca="false">IF(AND(11.9&lt;H45,H45&lt;19.5),1,0)</f>
        <v>1</v>
      </c>
      <c r="I138" s="13" t="n">
        <f aca="false">IF(AND(11.9&lt;I45,I45&lt;19.5),1,0)</f>
        <v>0</v>
      </c>
      <c r="J138" s="13" t="n">
        <f aca="false">IF(AND(11.9&lt;J45,J45&lt;19.5),1,0)</f>
        <v>0</v>
      </c>
      <c r="K138" s="13" t="n">
        <f aca="false">IF(AND(11.9&lt;K45,K45&lt;19.5),1,0)</f>
        <v>0</v>
      </c>
      <c r="L138" s="13" t="n">
        <f aca="false">IF(AND(11.9&lt;L45,L45&lt;19.5),1,0)</f>
        <v>0</v>
      </c>
      <c r="M138" s="13" t="n">
        <f aca="false">IF(AND(11.9&lt;M45,M45&lt;19.5),1,0)</f>
        <v>0</v>
      </c>
      <c r="N138" s="13" t="n">
        <f aca="false">IF(AND(11.9&lt;N45,N45&lt;19.5),1,0)</f>
        <v>0</v>
      </c>
      <c r="O138" s="13" t="n">
        <f aca="false">IF(AND(11.9&lt;O45,O45&lt;19.5),1,0)</f>
        <v>0</v>
      </c>
      <c r="P138" s="13" t="n">
        <f aca="false">IF(AND(11.9&lt;P45,P45&lt;19.5),1,0)</f>
        <v>0</v>
      </c>
      <c r="Q138" s="13" t="n">
        <f aca="false">IF(AND(11.9&lt;Q45,Q45&lt;19.5),1,0)</f>
        <v>0</v>
      </c>
      <c r="R138" s="13" t="n">
        <f aca="false">IF(AND(11.9&lt;R45,R45&lt;19.5),1,0)</f>
        <v>0</v>
      </c>
      <c r="S138" s="13" t="n">
        <f aca="false">IF(AND(11.9&lt;S45,S45&lt;19.5),1,0)</f>
        <v>0</v>
      </c>
      <c r="T138" s="13" t="n">
        <f aca="false">IF(AND(11.9&lt;T45,T45&lt;19.5),1,0)</f>
        <v>0</v>
      </c>
      <c r="U138" s="13" t="n">
        <f aca="false">IF(AND(11.9&lt;U45,U45&lt;19.5),1,0)</f>
        <v>0</v>
      </c>
      <c r="V138" s="13" t="n">
        <f aca="false">IF(AND(11.9&lt;V45,V45&lt;19.5),1,0)</f>
        <v>0</v>
      </c>
      <c r="W138" s="13" t="n">
        <f aca="false">IF(AND(11.9&lt;W45,W45&lt;19.5),1,0)</f>
        <v>0</v>
      </c>
      <c r="X138" s="13" t="n">
        <f aca="false">IF(AND(11.9&lt;X45,X45&lt;19.5),1,0)</f>
        <v>0</v>
      </c>
      <c r="Y138" s="13" t="n">
        <f aca="false">IF(AND(11.9&lt;Y45,Y45&lt;19.5),1,0)</f>
        <v>0</v>
      </c>
    </row>
    <row r="139" customFormat="false" ht="15" hidden="false" customHeight="false" outlineLevel="0" collapsed="false">
      <c r="B139" s="13" t="n">
        <f aca="false">IF(AND(11.9&lt;B46,B46&lt;19.5),1,0)</f>
        <v>1</v>
      </c>
      <c r="C139" s="13" t="n">
        <f aca="false">IF(AND(11.9&lt;C46,C46&lt;19.5),1,0)</f>
        <v>1</v>
      </c>
      <c r="D139" s="13" t="n">
        <f aca="false">IF(AND(11.9&lt;D46,D46&lt;19.5),1,0)</f>
        <v>0</v>
      </c>
      <c r="E139" s="13" t="n">
        <f aca="false">IF(AND(11.9&lt;E46,E46&lt;19.5),1,0)</f>
        <v>1</v>
      </c>
      <c r="F139" s="13" t="n">
        <f aca="false">IF(AND(11.9&lt;F46,F46&lt;19.5),1,0)</f>
        <v>1</v>
      </c>
      <c r="G139" s="13" t="n">
        <f aca="false">IF(AND(11.9&lt;G46,G46&lt;19.5),1,0)</f>
        <v>1</v>
      </c>
      <c r="H139" s="13" t="n">
        <f aca="false">IF(AND(11.9&lt;H46,H46&lt;19.5),1,0)</f>
        <v>1</v>
      </c>
      <c r="I139" s="13" t="n">
        <f aca="false">IF(AND(11.9&lt;I46,I46&lt;19.5),1,0)</f>
        <v>0</v>
      </c>
      <c r="J139" s="13" t="n">
        <f aca="false">IF(AND(11.9&lt;J46,J46&lt;19.5),1,0)</f>
        <v>0</v>
      </c>
      <c r="K139" s="13" t="n">
        <f aca="false">IF(AND(11.9&lt;K46,K46&lt;19.5),1,0)</f>
        <v>0</v>
      </c>
      <c r="L139" s="13" t="n">
        <f aca="false">IF(AND(11.9&lt;L46,L46&lt;19.5),1,0)</f>
        <v>0</v>
      </c>
      <c r="M139" s="13" t="n">
        <f aca="false">IF(AND(11.9&lt;M46,M46&lt;19.5),1,0)</f>
        <v>0</v>
      </c>
      <c r="N139" s="13" t="n">
        <f aca="false">IF(AND(11.9&lt;N46,N46&lt;19.5),1,0)</f>
        <v>0</v>
      </c>
      <c r="O139" s="13" t="n">
        <f aca="false">IF(AND(11.9&lt;O46,O46&lt;19.5),1,0)</f>
        <v>0</v>
      </c>
      <c r="P139" s="13" t="n">
        <f aca="false">IF(AND(11.9&lt;P46,P46&lt;19.5),1,0)</f>
        <v>0</v>
      </c>
      <c r="Q139" s="13" t="n">
        <f aca="false">IF(AND(11.9&lt;Q46,Q46&lt;19.5),1,0)</f>
        <v>0</v>
      </c>
      <c r="R139" s="13" t="n">
        <f aca="false">IF(AND(11.9&lt;R46,R46&lt;19.5),1,0)</f>
        <v>0</v>
      </c>
      <c r="S139" s="13" t="n">
        <f aca="false">IF(AND(11.9&lt;S46,S46&lt;19.5),1,0)</f>
        <v>0</v>
      </c>
      <c r="T139" s="13" t="n">
        <f aca="false">IF(AND(11.9&lt;T46,T46&lt;19.5),1,0)</f>
        <v>0</v>
      </c>
      <c r="U139" s="13" t="n">
        <f aca="false">IF(AND(11.9&lt;U46,U46&lt;19.5),1,0)</f>
        <v>0</v>
      </c>
      <c r="V139" s="13" t="n">
        <f aca="false">IF(AND(11.9&lt;V46,V46&lt;19.5),1,0)</f>
        <v>0</v>
      </c>
      <c r="W139" s="13" t="n">
        <f aca="false">IF(AND(11.9&lt;W46,W46&lt;19.5),1,0)</f>
        <v>0</v>
      </c>
      <c r="X139" s="13" t="n">
        <f aca="false">IF(AND(11.9&lt;X46,X46&lt;19.5),1,0)</f>
        <v>0</v>
      </c>
      <c r="Y139" s="13" t="n">
        <f aca="false">IF(AND(11.9&lt;Y46,Y46&lt;19.5),1,0)</f>
        <v>1</v>
      </c>
    </row>
    <row r="140" customFormat="false" ht="15" hidden="false" customHeight="false" outlineLevel="0" collapsed="false">
      <c r="B140" s="13" t="n">
        <f aca="false">IF(AND(11.9&lt;B47,B47&lt;19.5),1,0)</f>
        <v>0</v>
      </c>
      <c r="C140" s="13" t="n">
        <f aca="false">IF(AND(11.9&lt;C47,C47&lt;19.5),1,0)</f>
        <v>0</v>
      </c>
      <c r="D140" s="13" t="n">
        <f aca="false">IF(AND(11.9&lt;D47,D47&lt;19.5),1,0)</f>
        <v>1</v>
      </c>
      <c r="E140" s="13" t="n">
        <f aca="false">IF(AND(11.9&lt;E47,E47&lt;19.5),1,0)</f>
        <v>0</v>
      </c>
      <c r="F140" s="13" t="n">
        <f aca="false">IF(AND(11.9&lt;F47,F47&lt;19.5),1,0)</f>
        <v>1</v>
      </c>
      <c r="G140" s="13" t="n">
        <f aca="false">IF(AND(11.9&lt;G47,G47&lt;19.5),1,0)</f>
        <v>1</v>
      </c>
      <c r="H140" s="13" t="n">
        <f aca="false">IF(AND(11.9&lt;H47,H47&lt;19.5),1,0)</f>
        <v>1</v>
      </c>
      <c r="I140" s="13" t="n">
        <f aca="false">IF(AND(11.9&lt;I47,I47&lt;19.5),1,0)</f>
        <v>0</v>
      </c>
      <c r="J140" s="13" t="n">
        <f aca="false">IF(AND(11.9&lt;J47,J47&lt;19.5),1,0)</f>
        <v>0</v>
      </c>
      <c r="K140" s="13" t="n">
        <f aca="false">IF(AND(11.9&lt;K47,K47&lt;19.5),1,0)</f>
        <v>0</v>
      </c>
      <c r="L140" s="13" t="n">
        <f aca="false">IF(AND(11.9&lt;L47,L47&lt;19.5),1,0)</f>
        <v>0</v>
      </c>
      <c r="M140" s="13" t="n">
        <f aca="false">IF(AND(11.9&lt;M47,M47&lt;19.5),1,0)</f>
        <v>0</v>
      </c>
      <c r="N140" s="13" t="n">
        <f aca="false">IF(AND(11.9&lt;N47,N47&lt;19.5),1,0)</f>
        <v>0</v>
      </c>
      <c r="O140" s="13" t="n">
        <f aca="false">IF(AND(11.9&lt;O47,O47&lt;19.5),1,0)</f>
        <v>0</v>
      </c>
      <c r="P140" s="13" t="n">
        <f aca="false">IF(AND(11.9&lt;P47,P47&lt;19.5),1,0)</f>
        <v>0</v>
      </c>
      <c r="Q140" s="13" t="n">
        <f aca="false">IF(AND(11.9&lt;Q47,Q47&lt;19.5),1,0)</f>
        <v>0</v>
      </c>
      <c r="R140" s="13" t="n">
        <f aca="false">IF(AND(11.9&lt;R47,R47&lt;19.5),1,0)</f>
        <v>0</v>
      </c>
      <c r="S140" s="13" t="n">
        <f aca="false">IF(AND(11.9&lt;S47,S47&lt;19.5),1,0)</f>
        <v>0</v>
      </c>
      <c r="T140" s="13" t="n">
        <f aca="false">IF(AND(11.9&lt;T47,T47&lt;19.5),1,0)</f>
        <v>0</v>
      </c>
      <c r="U140" s="13" t="n">
        <f aca="false">IF(AND(11.9&lt;U47,U47&lt;19.5),1,0)</f>
        <v>0</v>
      </c>
      <c r="V140" s="13" t="n">
        <f aca="false">IF(AND(11.9&lt;V47,V47&lt;19.5),1,0)</f>
        <v>0</v>
      </c>
      <c r="W140" s="13" t="n">
        <f aca="false">IF(AND(11.9&lt;W47,W47&lt;19.5),1,0)</f>
        <v>0</v>
      </c>
      <c r="X140" s="13" t="n">
        <f aca="false">IF(AND(11.9&lt;X47,X47&lt;19.5),1,0)</f>
        <v>0</v>
      </c>
      <c r="Y140" s="13" t="n">
        <f aca="false">IF(AND(11.9&lt;Y47,Y47&lt;19.5),1,0)</f>
        <v>0</v>
      </c>
    </row>
    <row r="141" customFormat="false" ht="15" hidden="false" customHeight="false" outlineLevel="0" collapsed="false">
      <c r="B141" s="13" t="n">
        <f aca="false">IF(AND(11.9&lt;B48,B48&lt;19.5),1,0)</f>
        <v>0</v>
      </c>
      <c r="C141" s="13" t="n">
        <f aca="false">IF(AND(11.9&lt;C48,C48&lt;19.5),1,0)</f>
        <v>1</v>
      </c>
      <c r="D141" s="13" t="n">
        <f aca="false">IF(AND(11.9&lt;D48,D48&lt;19.5),1,0)</f>
        <v>1</v>
      </c>
      <c r="E141" s="13" t="n">
        <f aca="false">IF(AND(11.9&lt;E48,E48&lt;19.5),1,0)</f>
        <v>0</v>
      </c>
      <c r="F141" s="13" t="n">
        <f aca="false">IF(AND(11.9&lt;F48,F48&lt;19.5),1,0)</f>
        <v>1</v>
      </c>
      <c r="G141" s="13" t="n">
        <f aca="false">IF(AND(11.9&lt;G48,G48&lt;19.5),1,0)</f>
        <v>1</v>
      </c>
      <c r="H141" s="13" t="n">
        <f aca="false">IF(AND(11.9&lt;H48,H48&lt;19.5),1,0)</f>
        <v>1</v>
      </c>
      <c r="I141" s="13" t="n">
        <f aca="false">IF(AND(11.9&lt;I48,I48&lt;19.5),1,0)</f>
        <v>0</v>
      </c>
      <c r="J141" s="13" t="n">
        <f aca="false">IF(AND(11.9&lt;J48,J48&lt;19.5),1,0)</f>
        <v>0</v>
      </c>
      <c r="K141" s="13" t="n">
        <f aca="false">IF(AND(11.9&lt;K48,K48&lt;19.5),1,0)</f>
        <v>0</v>
      </c>
      <c r="L141" s="13" t="n">
        <f aca="false">IF(AND(11.9&lt;L48,L48&lt;19.5),1,0)</f>
        <v>0</v>
      </c>
      <c r="M141" s="13" t="n">
        <f aca="false">IF(AND(11.9&lt;M48,M48&lt;19.5),1,0)</f>
        <v>0</v>
      </c>
      <c r="N141" s="13" t="n">
        <f aca="false">IF(AND(11.9&lt;N48,N48&lt;19.5),1,0)</f>
        <v>0</v>
      </c>
      <c r="O141" s="13" t="n">
        <f aca="false">IF(AND(11.9&lt;O48,O48&lt;19.5),1,0)</f>
        <v>0</v>
      </c>
      <c r="P141" s="13" t="n">
        <f aca="false">IF(AND(11.9&lt;P48,P48&lt;19.5),1,0)</f>
        <v>0</v>
      </c>
      <c r="Q141" s="13" t="n">
        <f aca="false">IF(AND(11.9&lt;Q48,Q48&lt;19.5),1,0)</f>
        <v>0</v>
      </c>
      <c r="R141" s="13" t="n">
        <f aca="false">IF(AND(11.9&lt;R48,R48&lt;19.5),1,0)</f>
        <v>0</v>
      </c>
      <c r="S141" s="13" t="n">
        <f aca="false">IF(AND(11.9&lt;S48,S48&lt;19.5),1,0)</f>
        <v>0</v>
      </c>
      <c r="T141" s="13" t="n">
        <f aca="false">IF(AND(11.9&lt;T48,T48&lt;19.5),1,0)</f>
        <v>0</v>
      </c>
      <c r="U141" s="13" t="n">
        <f aca="false">IF(AND(11.9&lt;U48,U48&lt;19.5),1,0)</f>
        <v>0</v>
      </c>
      <c r="V141" s="13" t="n">
        <f aca="false">IF(AND(11.9&lt;V48,V48&lt;19.5),1,0)</f>
        <v>0</v>
      </c>
      <c r="W141" s="13" t="n">
        <f aca="false">IF(AND(11.9&lt;W48,W48&lt;19.5),1,0)</f>
        <v>0</v>
      </c>
      <c r="X141" s="13" t="n">
        <f aca="false">IF(AND(11.9&lt;X48,X48&lt;19.5),1,0)</f>
        <v>0</v>
      </c>
      <c r="Y141" s="13" t="n">
        <f aca="false">IF(AND(11.9&lt;Y48,Y48&lt;19.5),1,0)</f>
        <v>1</v>
      </c>
    </row>
    <row r="142" customFormat="false" ht="15" hidden="false" customHeight="false" outlineLevel="0" collapsed="false">
      <c r="B142" s="13" t="n">
        <f aca="false">IF(AND(11.9&lt;B49,B49&lt;19.5),1,0)</f>
        <v>1</v>
      </c>
      <c r="C142" s="13" t="n">
        <f aca="false">IF(AND(11.9&lt;C49,C49&lt;19.5),1,0)</f>
        <v>1</v>
      </c>
      <c r="D142" s="13" t="n">
        <f aca="false">IF(AND(11.9&lt;D49,D49&lt;19.5),1,0)</f>
        <v>0</v>
      </c>
      <c r="E142" s="13" t="n">
        <f aca="false">IF(AND(11.9&lt;E49,E49&lt;19.5),1,0)</f>
        <v>0</v>
      </c>
      <c r="F142" s="13" t="n">
        <f aca="false">IF(AND(11.9&lt;F49,F49&lt;19.5),1,0)</f>
        <v>1</v>
      </c>
      <c r="G142" s="13" t="n">
        <f aca="false">IF(AND(11.9&lt;G49,G49&lt;19.5),1,0)</f>
        <v>1</v>
      </c>
      <c r="H142" s="13" t="n">
        <f aca="false">IF(AND(11.9&lt;H49,H49&lt;19.5),1,0)</f>
        <v>1</v>
      </c>
      <c r="I142" s="13" t="n">
        <f aca="false">IF(AND(11.9&lt;I49,I49&lt;19.5),1,0)</f>
        <v>0</v>
      </c>
      <c r="J142" s="13" t="n">
        <f aca="false">IF(AND(11.9&lt;J49,J49&lt;19.5),1,0)</f>
        <v>0</v>
      </c>
      <c r="K142" s="13" t="n">
        <f aca="false">IF(AND(11.9&lt;K49,K49&lt;19.5),1,0)</f>
        <v>0</v>
      </c>
      <c r="L142" s="13" t="n">
        <f aca="false">IF(AND(11.9&lt;L49,L49&lt;19.5),1,0)</f>
        <v>0</v>
      </c>
      <c r="M142" s="13" t="n">
        <f aca="false">IF(AND(11.9&lt;M49,M49&lt;19.5),1,0)</f>
        <v>0</v>
      </c>
      <c r="N142" s="13" t="n">
        <f aca="false">IF(AND(11.9&lt;N49,N49&lt;19.5),1,0)</f>
        <v>0</v>
      </c>
      <c r="O142" s="13" t="n">
        <f aca="false">IF(AND(11.9&lt;O49,O49&lt;19.5),1,0)</f>
        <v>0</v>
      </c>
      <c r="P142" s="13" t="n">
        <f aca="false">IF(AND(11.9&lt;P49,P49&lt;19.5),1,0)</f>
        <v>0</v>
      </c>
      <c r="Q142" s="13" t="n">
        <f aca="false">IF(AND(11.9&lt;Q49,Q49&lt;19.5),1,0)</f>
        <v>0</v>
      </c>
      <c r="R142" s="13" t="n">
        <f aca="false">IF(AND(11.9&lt;R49,R49&lt;19.5),1,0)</f>
        <v>0</v>
      </c>
      <c r="S142" s="13" t="n">
        <f aca="false">IF(AND(11.9&lt;S49,S49&lt;19.5),1,0)</f>
        <v>0</v>
      </c>
      <c r="T142" s="13" t="n">
        <f aca="false">IF(AND(11.9&lt;T49,T49&lt;19.5),1,0)</f>
        <v>0</v>
      </c>
      <c r="U142" s="13" t="n">
        <f aca="false">IF(AND(11.9&lt;U49,U49&lt;19.5),1,0)</f>
        <v>0</v>
      </c>
      <c r="V142" s="13" t="n">
        <f aca="false">IF(AND(11.9&lt;V49,V49&lt;19.5),1,0)</f>
        <v>0</v>
      </c>
      <c r="W142" s="13" t="n">
        <f aca="false">IF(AND(11.9&lt;W49,W49&lt;19.5),1,0)</f>
        <v>0</v>
      </c>
      <c r="X142" s="13" t="n">
        <f aca="false">IF(AND(11.9&lt;X49,X49&lt;19.5),1,0)</f>
        <v>0</v>
      </c>
      <c r="Y142" s="13" t="n">
        <f aca="false">IF(AND(11.9&lt;Y49,Y49&lt;19.5),1,0)</f>
        <v>0</v>
      </c>
    </row>
    <row r="143" customFormat="false" ht="15" hidden="false" customHeight="false" outlineLevel="0" collapsed="false">
      <c r="B143" s="13" t="n">
        <f aca="false">IF(AND(11.9&lt;B50,B50&lt;19.5),1,0)</f>
        <v>1</v>
      </c>
      <c r="C143" s="13" t="n">
        <f aca="false">IF(AND(11.9&lt;C50,C50&lt;19.5),1,0)</f>
        <v>1</v>
      </c>
      <c r="D143" s="13" t="n">
        <f aca="false">IF(AND(11.9&lt;D50,D50&lt;19.5),1,0)</f>
        <v>1</v>
      </c>
      <c r="E143" s="13" t="n">
        <f aca="false">IF(AND(11.9&lt;E50,E50&lt;19.5),1,0)</f>
        <v>0</v>
      </c>
      <c r="F143" s="13" t="n">
        <f aca="false">IF(AND(11.9&lt;F50,F50&lt;19.5),1,0)</f>
        <v>1</v>
      </c>
      <c r="G143" s="13" t="n">
        <f aca="false">IF(AND(11.9&lt;G50,G50&lt;19.5),1,0)</f>
        <v>1</v>
      </c>
      <c r="H143" s="13" t="n">
        <f aca="false">IF(AND(11.9&lt;H50,H50&lt;19.5),1,0)</f>
        <v>1</v>
      </c>
      <c r="I143" s="13" t="n">
        <f aca="false">IF(AND(11.9&lt;I50,I50&lt;19.5),1,0)</f>
        <v>1</v>
      </c>
      <c r="J143" s="13" t="n">
        <f aca="false">IF(AND(11.9&lt;J50,J50&lt;19.5),1,0)</f>
        <v>0</v>
      </c>
      <c r="K143" s="13" t="n">
        <f aca="false">IF(AND(11.9&lt;K50,K50&lt;19.5),1,0)</f>
        <v>0</v>
      </c>
      <c r="L143" s="13" t="n">
        <f aca="false">IF(AND(11.9&lt;L50,L50&lt;19.5),1,0)</f>
        <v>0</v>
      </c>
      <c r="M143" s="13" t="n">
        <f aca="false">IF(AND(11.9&lt;M50,M50&lt;19.5),1,0)</f>
        <v>0</v>
      </c>
      <c r="N143" s="13" t="n">
        <f aca="false">IF(AND(11.9&lt;N50,N50&lt;19.5),1,0)</f>
        <v>0</v>
      </c>
      <c r="O143" s="13" t="n">
        <f aca="false">IF(AND(11.9&lt;O50,O50&lt;19.5),1,0)</f>
        <v>0</v>
      </c>
      <c r="P143" s="13" t="n">
        <f aca="false">IF(AND(11.9&lt;P50,P50&lt;19.5),1,0)</f>
        <v>0</v>
      </c>
      <c r="Q143" s="13" t="n">
        <f aca="false">IF(AND(11.9&lt;Q50,Q50&lt;19.5),1,0)</f>
        <v>0</v>
      </c>
      <c r="R143" s="13" t="n">
        <f aca="false">IF(AND(11.9&lt;R50,R50&lt;19.5),1,0)</f>
        <v>0</v>
      </c>
      <c r="S143" s="13" t="n">
        <f aca="false">IF(AND(11.9&lt;S50,S50&lt;19.5),1,0)</f>
        <v>0</v>
      </c>
      <c r="T143" s="13" t="n">
        <f aca="false">IF(AND(11.9&lt;T50,T50&lt;19.5),1,0)</f>
        <v>0</v>
      </c>
      <c r="U143" s="13" t="n">
        <f aca="false">IF(AND(11.9&lt;U50,U50&lt;19.5),1,0)</f>
        <v>0</v>
      </c>
      <c r="V143" s="13" t="n">
        <f aca="false">IF(AND(11.9&lt;V50,V50&lt;19.5),1,0)</f>
        <v>0</v>
      </c>
      <c r="W143" s="13" t="n">
        <f aca="false">IF(AND(11.9&lt;W50,W50&lt;19.5),1,0)</f>
        <v>0</v>
      </c>
      <c r="X143" s="13" t="n">
        <f aca="false">IF(AND(11.9&lt;X50,X50&lt;19.5),1,0)</f>
        <v>1</v>
      </c>
      <c r="Y143" s="13" t="n">
        <f aca="false">IF(AND(11.9&lt;Y50,Y50&lt;19.5),1,0)</f>
        <v>1</v>
      </c>
    </row>
    <row r="144" customFormat="false" ht="15" hidden="false" customHeight="false" outlineLevel="0" collapsed="false">
      <c r="B144" s="13" t="n">
        <f aca="false">IF(AND(11.9&lt;B51,B51&lt;19.5),1,0)</f>
        <v>1</v>
      </c>
      <c r="C144" s="13" t="n">
        <f aca="false">IF(AND(11.9&lt;C51,C51&lt;19.5),1,0)</f>
        <v>1</v>
      </c>
      <c r="D144" s="13" t="n">
        <f aca="false">IF(AND(11.9&lt;D51,D51&lt;19.5),1,0)</f>
        <v>0</v>
      </c>
      <c r="E144" s="13" t="n">
        <f aca="false">IF(AND(11.9&lt;E51,E51&lt;19.5),1,0)</f>
        <v>1</v>
      </c>
      <c r="F144" s="13" t="n">
        <f aca="false">IF(AND(11.9&lt;F51,F51&lt;19.5),1,0)</f>
        <v>1</v>
      </c>
      <c r="G144" s="13" t="n">
        <f aca="false">IF(AND(11.9&lt;G51,G51&lt;19.5),1,0)</f>
        <v>1</v>
      </c>
      <c r="H144" s="13" t="n">
        <f aca="false">IF(AND(11.9&lt;H51,H51&lt;19.5),1,0)</f>
        <v>1</v>
      </c>
      <c r="I144" s="13" t="n">
        <f aca="false">IF(AND(11.9&lt;I51,I51&lt;19.5),1,0)</f>
        <v>1</v>
      </c>
      <c r="J144" s="13" t="n">
        <f aca="false">IF(AND(11.9&lt;J51,J51&lt;19.5),1,0)</f>
        <v>0</v>
      </c>
      <c r="K144" s="13" t="n">
        <f aca="false">IF(AND(11.9&lt;K51,K51&lt;19.5),1,0)</f>
        <v>0</v>
      </c>
      <c r="L144" s="13" t="n">
        <f aca="false">IF(AND(11.9&lt;L51,L51&lt;19.5),1,0)</f>
        <v>0</v>
      </c>
      <c r="M144" s="13" t="n">
        <f aca="false">IF(AND(11.9&lt;M51,M51&lt;19.5),1,0)</f>
        <v>0</v>
      </c>
      <c r="N144" s="13" t="n">
        <f aca="false">IF(AND(11.9&lt;N51,N51&lt;19.5),1,0)</f>
        <v>0</v>
      </c>
      <c r="O144" s="13" t="n">
        <f aca="false">IF(AND(11.9&lt;O51,O51&lt;19.5),1,0)</f>
        <v>0</v>
      </c>
      <c r="P144" s="13" t="n">
        <f aca="false">IF(AND(11.9&lt;P51,P51&lt;19.5),1,0)</f>
        <v>0</v>
      </c>
      <c r="Q144" s="13" t="n">
        <f aca="false">IF(AND(11.9&lt;Q51,Q51&lt;19.5),1,0)</f>
        <v>0</v>
      </c>
      <c r="R144" s="13" t="n">
        <f aca="false">IF(AND(11.9&lt;R51,R51&lt;19.5),1,0)</f>
        <v>0</v>
      </c>
      <c r="S144" s="13" t="n">
        <f aca="false">IF(AND(11.9&lt;S51,S51&lt;19.5),1,0)</f>
        <v>0</v>
      </c>
      <c r="T144" s="13" t="n">
        <f aca="false">IF(AND(11.9&lt;T51,T51&lt;19.5),1,0)</f>
        <v>0</v>
      </c>
      <c r="U144" s="13" t="n">
        <f aca="false">IF(AND(11.9&lt;U51,U51&lt;19.5),1,0)</f>
        <v>0</v>
      </c>
      <c r="V144" s="13" t="n">
        <f aca="false">IF(AND(11.9&lt;V51,V51&lt;19.5),1,0)</f>
        <v>0</v>
      </c>
      <c r="W144" s="13" t="n">
        <f aca="false">IF(AND(11.9&lt;W51,W51&lt;19.5),1,0)</f>
        <v>0</v>
      </c>
      <c r="X144" s="13" t="n">
        <f aca="false">IF(AND(11.9&lt;X51,X51&lt;19.5),1,0)</f>
        <v>0</v>
      </c>
      <c r="Y144" s="13" t="n">
        <f aca="false">IF(AND(11.9&lt;Y51,Y51&lt;19.5),1,0)</f>
        <v>1</v>
      </c>
    </row>
    <row r="145" customFormat="false" ht="15" hidden="false" customHeight="false" outlineLevel="0" collapsed="false">
      <c r="B145" s="13" t="n">
        <f aca="false">IF(AND(11.9&lt;B52,B52&lt;19.5),1,0)</f>
        <v>0</v>
      </c>
      <c r="C145" s="13" t="n">
        <f aca="false">IF(AND(11.9&lt;C52,C52&lt;19.5),1,0)</f>
        <v>0</v>
      </c>
      <c r="D145" s="13" t="n">
        <f aca="false">IF(AND(11.9&lt;D52,D52&lt;19.5),1,0)</f>
        <v>0</v>
      </c>
      <c r="E145" s="13" t="n">
        <f aca="false">IF(AND(11.9&lt;E52,E52&lt;19.5),1,0)</f>
        <v>0</v>
      </c>
      <c r="F145" s="13" t="n">
        <f aca="false">IF(AND(11.9&lt;F52,F52&lt;19.5),1,0)</f>
        <v>1</v>
      </c>
      <c r="G145" s="13" t="n">
        <f aca="false">IF(AND(11.9&lt;G52,G52&lt;19.5),1,0)</f>
        <v>1</v>
      </c>
      <c r="H145" s="13" t="n">
        <f aca="false">IF(AND(11.9&lt;H52,H52&lt;19.5),1,0)</f>
        <v>1</v>
      </c>
      <c r="I145" s="13" t="n">
        <f aca="false">IF(AND(11.9&lt;I52,I52&lt;19.5),1,0)</f>
        <v>0</v>
      </c>
      <c r="J145" s="13" t="n">
        <f aca="false">IF(AND(11.9&lt;J52,J52&lt;19.5),1,0)</f>
        <v>0</v>
      </c>
      <c r="K145" s="13" t="n">
        <f aca="false">IF(AND(11.9&lt;K52,K52&lt;19.5),1,0)</f>
        <v>0</v>
      </c>
      <c r="L145" s="13" t="n">
        <f aca="false">IF(AND(11.9&lt;L52,L52&lt;19.5),1,0)</f>
        <v>0</v>
      </c>
      <c r="M145" s="13" t="n">
        <f aca="false">IF(AND(11.9&lt;M52,M52&lt;19.5),1,0)</f>
        <v>0</v>
      </c>
      <c r="N145" s="13" t="n">
        <f aca="false">IF(AND(11.9&lt;N52,N52&lt;19.5),1,0)</f>
        <v>0</v>
      </c>
      <c r="O145" s="13" t="n">
        <f aca="false">IF(AND(11.9&lt;O52,O52&lt;19.5),1,0)</f>
        <v>0</v>
      </c>
      <c r="P145" s="13" t="n">
        <f aca="false">IF(AND(11.9&lt;P52,P52&lt;19.5),1,0)</f>
        <v>0</v>
      </c>
      <c r="Q145" s="13" t="n">
        <f aca="false">IF(AND(11.9&lt;Q52,Q52&lt;19.5),1,0)</f>
        <v>0</v>
      </c>
      <c r="R145" s="13" t="n">
        <f aca="false">IF(AND(11.9&lt;R52,R52&lt;19.5),1,0)</f>
        <v>0</v>
      </c>
      <c r="S145" s="13" t="n">
        <f aca="false">IF(AND(11.9&lt;S52,S52&lt;19.5),1,0)</f>
        <v>0</v>
      </c>
      <c r="T145" s="13" t="n">
        <f aca="false">IF(AND(11.9&lt;T52,T52&lt;19.5),1,0)</f>
        <v>0</v>
      </c>
      <c r="U145" s="13" t="n">
        <f aca="false">IF(AND(11.9&lt;U52,U52&lt;19.5),1,0)</f>
        <v>0</v>
      </c>
      <c r="V145" s="13" t="n">
        <f aca="false">IF(AND(11.9&lt;V52,V52&lt;19.5),1,0)</f>
        <v>0</v>
      </c>
      <c r="W145" s="13" t="n">
        <f aca="false">IF(AND(11.9&lt;W52,W52&lt;19.5),1,0)</f>
        <v>0</v>
      </c>
      <c r="X145" s="13" t="n">
        <f aca="false">IF(AND(11.9&lt;X52,X52&lt;19.5),1,0)</f>
        <v>0</v>
      </c>
      <c r="Y145" s="13" t="n">
        <f aca="false">IF(AND(11.9&lt;Y52,Y52&lt;19.5),1,0)</f>
        <v>0</v>
      </c>
    </row>
    <row r="146" customFormat="false" ht="15" hidden="false" customHeight="false" outlineLevel="0" collapsed="false">
      <c r="B146" s="13" t="n">
        <f aca="false">IF(AND(11.9&lt;B53,B53&lt;19.5),1,0)</f>
        <v>0</v>
      </c>
      <c r="C146" s="13" t="n">
        <f aca="false">IF(AND(11.9&lt;C53,C53&lt;19.5),1,0)</f>
        <v>0</v>
      </c>
      <c r="D146" s="13" t="n">
        <f aca="false">IF(AND(11.9&lt;D53,D53&lt;19.5),1,0)</f>
        <v>0</v>
      </c>
      <c r="E146" s="13" t="n">
        <f aca="false">IF(AND(11.9&lt;E53,E53&lt;19.5),1,0)</f>
        <v>0</v>
      </c>
      <c r="F146" s="13" t="n">
        <f aca="false">IF(AND(11.9&lt;F53,F53&lt;19.5),1,0)</f>
        <v>1</v>
      </c>
      <c r="G146" s="13" t="n">
        <f aca="false">IF(AND(11.9&lt;G53,G53&lt;19.5),1,0)</f>
        <v>1</v>
      </c>
      <c r="H146" s="13" t="n">
        <f aca="false">IF(AND(11.9&lt;H53,H53&lt;19.5),1,0)</f>
        <v>1</v>
      </c>
      <c r="I146" s="13" t="n">
        <f aca="false">IF(AND(11.9&lt;I53,I53&lt;19.5),1,0)</f>
        <v>0</v>
      </c>
      <c r="J146" s="13" t="n">
        <f aca="false">IF(AND(11.9&lt;J53,J53&lt;19.5),1,0)</f>
        <v>0</v>
      </c>
      <c r="K146" s="13" t="n">
        <f aca="false">IF(AND(11.9&lt;K53,K53&lt;19.5),1,0)</f>
        <v>0</v>
      </c>
      <c r="L146" s="13" t="n">
        <f aca="false">IF(AND(11.9&lt;L53,L53&lt;19.5),1,0)</f>
        <v>0</v>
      </c>
      <c r="M146" s="13" t="n">
        <f aca="false">IF(AND(11.9&lt;M53,M53&lt;19.5),1,0)</f>
        <v>0</v>
      </c>
      <c r="N146" s="13" t="n">
        <f aca="false">IF(AND(11.9&lt;N53,N53&lt;19.5),1,0)</f>
        <v>0</v>
      </c>
      <c r="O146" s="13" t="n">
        <f aca="false">IF(AND(11.9&lt;O53,O53&lt;19.5),1,0)</f>
        <v>0</v>
      </c>
      <c r="P146" s="13" t="n">
        <f aca="false">IF(AND(11.9&lt;P53,P53&lt;19.5),1,0)</f>
        <v>0</v>
      </c>
      <c r="Q146" s="13" t="n">
        <f aca="false">IF(AND(11.9&lt;Q53,Q53&lt;19.5),1,0)</f>
        <v>0</v>
      </c>
      <c r="R146" s="13" t="n">
        <f aca="false">IF(AND(11.9&lt;R53,R53&lt;19.5),1,0)</f>
        <v>0</v>
      </c>
      <c r="S146" s="13" t="n">
        <f aca="false">IF(AND(11.9&lt;S53,S53&lt;19.5),1,0)</f>
        <v>0</v>
      </c>
      <c r="T146" s="13" t="n">
        <f aca="false">IF(AND(11.9&lt;T53,T53&lt;19.5),1,0)</f>
        <v>0</v>
      </c>
      <c r="U146" s="13" t="n">
        <f aca="false">IF(AND(11.9&lt;U53,U53&lt;19.5),1,0)</f>
        <v>0</v>
      </c>
      <c r="V146" s="13" t="n">
        <f aca="false">IF(AND(11.9&lt;V53,V53&lt;19.5),1,0)</f>
        <v>0</v>
      </c>
      <c r="W146" s="13" t="n">
        <f aca="false">IF(AND(11.9&lt;W53,W53&lt;19.5),1,0)</f>
        <v>0</v>
      </c>
      <c r="X146" s="13" t="n">
        <f aca="false">IF(AND(11.9&lt;X53,X53&lt;19.5),1,0)</f>
        <v>1</v>
      </c>
      <c r="Y146" s="13" t="n">
        <f aca="false">IF(AND(11.9&lt;Y53,Y53&lt;19.5),1,0)</f>
        <v>0</v>
      </c>
    </row>
    <row r="147" customFormat="false" ht="15" hidden="false" customHeight="false" outlineLevel="0" collapsed="false">
      <c r="B147" s="13" t="n">
        <f aca="false">IF(AND(11.9&lt;B54,B54&lt;19.5),1,0)</f>
        <v>1</v>
      </c>
      <c r="C147" s="13" t="n">
        <f aca="false">IF(AND(11.9&lt;C54,C54&lt;19.5),1,0)</f>
        <v>0</v>
      </c>
      <c r="D147" s="13" t="n">
        <f aca="false">IF(AND(11.9&lt;D54,D54&lt;19.5),1,0)</f>
        <v>0</v>
      </c>
      <c r="E147" s="13" t="n">
        <f aca="false">IF(AND(11.9&lt;E54,E54&lt;19.5),1,0)</f>
        <v>1</v>
      </c>
      <c r="F147" s="13" t="n">
        <f aca="false">IF(AND(11.9&lt;F54,F54&lt;19.5),1,0)</f>
        <v>1</v>
      </c>
      <c r="G147" s="13" t="n">
        <f aca="false">IF(AND(11.9&lt;G54,G54&lt;19.5),1,0)</f>
        <v>1</v>
      </c>
      <c r="H147" s="13" t="n">
        <f aca="false">IF(AND(11.9&lt;H54,H54&lt;19.5),1,0)</f>
        <v>1</v>
      </c>
      <c r="I147" s="13" t="n">
        <f aca="false">IF(AND(11.9&lt;I54,I54&lt;19.5),1,0)</f>
        <v>0</v>
      </c>
      <c r="J147" s="13" t="n">
        <f aca="false">IF(AND(11.9&lt;J54,J54&lt;19.5),1,0)</f>
        <v>0</v>
      </c>
      <c r="K147" s="13" t="n">
        <f aca="false">IF(AND(11.9&lt;K54,K54&lt;19.5),1,0)</f>
        <v>0</v>
      </c>
      <c r="L147" s="13" t="n">
        <f aca="false">IF(AND(11.9&lt;L54,L54&lt;19.5),1,0)</f>
        <v>0</v>
      </c>
      <c r="M147" s="13" t="n">
        <f aca="false">IF(AND(11.9&lt;M54,M54&lt;19.5),1,0)</f>
        <v>0</v>
      </c>
      <c r="N147" s="13" t="n">
        <f aca="false">IF(AND(11.9&lt;N54,N54&lt;19.5),1,0)</f>
        <v>0</v>
      </c>
      <c r="O147" s="13" t="n">
        <f aca="false">IF(AND(11.9&lt;O54,O54&lt;19.5),1,0)</f>
        <v>0</v>
      </c>
      <c r="P147" s="13" t="n">
        <f aca="false">IF(AND(11.9&lt;P54,P54&lt;19.5),1,0)</f>
        <v>0</v>
      </c>
      <c r="Q147" s="13" t="n">
        <f aca="false">IF(AND(11.9&lt;Q54,Q54&lt;19.5),1,0)</f>
        <v>0</v>
      </c>
      <c r="R147" s="13" t="n">
        <f aca="false">IF(AND(11.9&lt;R54,R54&lt;19.5),1,0)</f>
        <v>0</v>
      </c>
      <c r="S147" s="13" t="n">
        <f aca="false">IF(AND(11.9&lt;S54,S54&lt;19.5),1,0)</f>
        <v>0</v>
      </c>
      <c r="T147" s="13" t="n">
        <f aca="false">IF(AND(11.9&lt;T54,T54&lt;19.5),1,0)</f>
        <v>0</v>
      </c>
      <c r="U147" s="13" t="n">
        <f aca="false">IF(AND(11.9&lt;U54,U54&lt;19.5),1,0)</f>
        <v>0</v>
      </c>
      <c r="V147" s="13" t="n">
        <f aca="false">IF(AND(11.9&lt;V54,V54&lt;19.5),1,0)</f>
        <v>0</v>
      </c>
      <c r="W147" s="13" t="n">
        <f aca="false">IF(AND(11.9&lt;W54,W54&lt;19.5),1,0)</f>
        <v>0</v>
      </c>
      <c r="X147" s="13" t="n">
        <f aca="false">IF(AND(11.9&lt;X54,X54&lt;19.5),1,0)</f>
        <v>0</v>
      </c>
      <c r="Y147" s="13" t="n">
        <f aca="false">IF(AND(11.9&lt;Y54,Y54&lt;19.5),1,0)</f>
        <v>0</v>
      </c>
    </row>
    <row r="148" customFormat="false" ht="15" hidden="false" customHeight="false" outlineLevel="0" collapsed="false">
      <c r="B148" s="13" t="n">
        <f aca="false">IF(AND(11.9&lt;B55,B55&lt;19.5),1,0)</f>
        <v>1</v>
      </c>
      <c r="C148" s="13" t="n">
        <f aca="false">IF(AND(11.9&lt;C55,C55&lt;19.5),1,0)</f>
        <v>0</v>
      </c>
      <c r="D148" s="13" t="n">
        <f aca="false">IF(AND(11.9&lt;D55,D55&lt;19.5),1,0)</f>
        <v>1</v>
      </c>
      <c r="E148" s="13" t="n">
        <f aca="false">IF(AND(11.9&lt;E55,E55&lt;19.5),1,0)</f>
        <v>1</v>
      </c>
      <c r="F148" s="13" t="n">
        <f aca="false">IF(AND(11.9&lt;F55,F55&lt;19.5),1,0)</f>
        <v>1</v>
      </c>
      <c r="G148" s="13" t="n">
        <f aca="false">IF(AND(11.9&lt;G55,G55&lt;19.5),1,0)</f>
        <v>1</v>
      </c>
      <c r="H148" s="13" t="n">
        <f aca="false">IF(AND(11.9&lt;H55,H55&lt;19.5),1,0)</f>
        <v>1</v>
      </c>
      <c r="I148" s="13" t="n">
        <f aca="false">IF(AND(11.9&lt;I55,I55&lt;19.5),1,0)</f>
        <v>1</v>
      </c>
      <c r="J148" s="13" t="n">
        <f aca="false">IF(AND(11.9&lt;J55,J55&lt;19.5),1,0)</f>
        <v>0</v>
      </c>
      <c r="K148" s="13" t="n">
        <f aca="false">IF(AND(11.9&lt;K55,K55&lt;19.5),1,0)</f>
        <v>0</v>
      </c>
      <c r="L148" s="13" t="n">
        <f aca="false">IF(AND(11.9&lt;L55,L55&lt;19.5),1,0)</f>
        <v>0</v>
      </c>
      <c r="M148" s="13" t="n">
        <f aca="false">IF(AND(11.9&lt;M55,M55&lt;19.5),1,0)</f>
        <v>0</v>
      </c>
      <c r="N148" s="13" t="n">
        <f aca="false">IF(AND(11.9&lt;N55,N55&lt;19.5),1,0)</f>
        <v>0</v>
      </c>
      <c r="O148" s="13" t="n">
        <f aca="false">IF(AND(11.9&lt;O55,O55&lt;19.5),1,0)</f>
        <v>0</v>
      </c>
      <c r="P148" s="13" t="n">
        <f aca="false">IF(AND(11.9&lt;P55,P55&lt;19.5),1,0)</f>
        <v>0</v>
      </c>
      <c r="Q148" s="13" t="n">
        <f aca="false">IF(AND(11.9&lt;Q55,Q55&lt;19.5),1,0)</f>
        <v>0</v>
      </c>
      <c r="R148" s="13" t="n">
        <f aca="false">IF(AND(11.9&lt;R55,R55&lt;19.5),1,0)</f>
        <v>0</v>
      </c>
      <c r="S148" s="13" t="n">
        <f aca="false">IF(AND(11.9&lt;S55,S55&lt;19.5),1,0)</f>
        <v>0</v>
      </c>
      <c r="T148" s="13" t="n">
        <f aca="false">IF(AND(11.9&lt;T55,T55&lt;19.5),1,0)</f>
        <v>0</v>
      </c>
      <c r="U148" s="13" t="n">
        <f aca="false">IF(AND(11.9&lt;U55,U55&lt;19.5),1,0)</f>
        <v>0</v>
      </c>
      <c r="V148" s="13" t="n">
        <f aca="false">IF(AND(11.9&lt;V55,V55&lt;19.5),1,0)</f>
        <v>0</v>
      </c>
      <c r="W148" s="13" t="n">
        <f aca="false">IF(AND(11.9&lt;W55,W55&lt;19.5),1,0)</f>
        <v>0</v>
      </c>
      <c r="X148" s="13" t="n">
        <f aca="false">IF(AND(11.9&lt;X55,X55&lt;19.5),1,0)</f>
        <v>1</v>
      </c>
      <c r="Y148" s="13" t="n">
        <f aca="false">IF(AND(11.9&lt;Y55,Y55&lt;19.5),1,0)</f>
        <v>1</v>
      </c>
    </row>
    <row r="149" customFormat="false" ht="15" hidden="false" customHeight="false" outlineLevel="0" collapsed="false">
      <c r="B149" s="13" t="n">
        <f aca="false">IF(AND(11.9&lt;B56,B56&lt;19.5),1,0)</f>
        <v>1</v>
      </c>
      <c r="C149" s="13" t="n">
        <f aca="false">IF(AND(11.9&lt;C56,C56&lt;19.5),1,0)</f>
        <v>1</v>
      </c>
      <c r="D149" s="13" t="n">
        <f aca="false">IF(AND(11.9&lt;D56,D56&lt;19.5),1,0)</f>
        <v>0</v>
      </c>
      <c r="E149" s="13" t="n">
        <f aca="false">IF(AND(11.9&lt;E56,E56&lt;19.5),1,0)</f>
        <v>0</v>
      </c>
      <c r="F149" s="13" t="n">
        <f aca="false">IF(AND(11.9&lt;F56,F56&lt;19.5),1,0)</f>
        <v>1</v>
      </c>
      <c r="G149" s="13" t="n">
        <f aca="false">IF(AND(11.9&lt;G56,G56&lt;19.5),1,0)</f>
        <v>1</v>
      </c>
      <c r="H149" s="13" t="n">
        <f aca="false">IF(AND(11.9&lt;H56,H56&lt;19.5),1,0)</f>
        <v>1</v>
      </c>
      <c r="I149" s="13" t="n">
        <f aca="false">IF(AND(11.9&lt;I56,I56&lt;19.5),1,0)</f>
        <v>0</v>
      </c>
      <c r="J149" s="13" t="n">
        <f aca="false">IF(AND(11.9&lt;J56,J56&lt;19.5),1,0)</f>
        <v>0</v>
      </c>
      <c r="K149" s="13" t="n">
        <f aca="false">IF(AND(11.9&lt;K56,K56&lt;19.5),1,0)</f>
        <v>0</v>
      </c>
      <c r="L149" s="13" t="n">
        <f aca="false">IF(AND(11.9&lt;L56,L56&lt;19.5),1,0)</f>
        <v>0</v>
      </c>
      <c r="M149" s="13" t="n">
        <f aca="false">IF(AND(11.9&lt;M56,M56&lt;19.5),1,0)</f>
        <v>0</v>
      </c>
      <c r="N149" s="13" t="n">
        <f aca="false">IF(AND(11.9&lt;N56,N56&lt;19.5),1,0)</f>
        <v>0</v>
      </c>
      <c r="O149" s="13" t="n">
        <f aca="false">IF(AND(11.9&lt;O56,O56&lt;19.5),1,0)</f>
        <v>0</v>
      </c>
      <c r="P149" s="13" t="n">
        <f aca="false">IF(AND(11.9&lt;P56,P56&lt;19.5),1,0)</f>
        <v>0</v>
      </c>
      <c r="Q149" s="13" t="n">
        <f aca="false">IF(AND(11.9&lt;Q56,Q56&lt;19.5),1,0)</f>
        <v>0</v>
      </c>
      <c r="R149" s="13" t="n">
        <f aca="false">IF(AND(11.9&lt;R56,R56&lt;19.5),1,0)</f>
        <v>0</v>
      </c>
      <c r="S149" s="13" t="n">
        <f aca="false">IF(AND(11.9&lt;S56,S56&lt;19.5),1,0)</f>
        <v>0</v>
      </c>
      <c r="T149" s="13" t="n">
        <f aca="false">IF(AND(11.9&lt;T56,T56&lt;19.5),1,0)</f>
        <v>0</v>
      </c>
      <c r="U149" s="13" t="n">
        <f aca="false">IF(AND(11.9&lt;U56,U56&lt;19.5),1,0)</f>
        <v>0</v>
      </c>
      <c r="V149" s="13" t="n">
        <f aca="false">IF(AND(11.9&lt;V56,V56&lt;19.5),1,0)</f>
        <v>0</v>
      </c>
      <c r="W149" s="13" t="n">
        <f aca="false">IF(AND(11.9&lt;W56,W56&lt;19.5),1,0)</f>
        <v>0</v>
      </c>
      <c r="X149" s="13" t="n">
        <f aca="false">IF(AND(11.9&lt;X56,X56&lt;19.5),1,0)</f>
        <v>0</v>
      </c>
      <c r="Y149" s="13" t="n">
        <f aca="false">IF(AND(11.9&lt;Y56,Y56&lt;19.5),1,0)</f>
        <v>1</v>
      </c>
    </row>
    <row r="150" customFormat="false" ht="15" hidden="false" customHeight="false" outlineLevel="0" collapsed="false">
      <c r="B150" s="13" t="n">
        <f aca="false">IF(AND(11.9&lt;B57,B57&lt;19.5),1,0)</f>
        <v>0</v>
      </c>
      <c r="C150" s="13" t="n">
        <f aca="false">IF(AND(11.9&lt;C57,C57&lt;19.5),1,0)</f>
        <v>0</v>
      </c>
      <c r="D150" s="13" t="n">
        <f aca="false">IF(AND(11.9&lt;D57,D57&lt;19.5),1,0)</f>
        <v>1</v>
      </c>
      <c r="E150" s="13" t="n">
        <f aca="false">IF(AND(11.9&lt;E57,E57&lt;19.5),1,0)</f>
        <v>1</v>
      </c>
      <c r="F150" s="13" t="n">
        <f aca="false">IF(AND(11.9&lt;F57,F57&lt;19.5),1,0)</f>
        <v>1</v>
      </c>
      <c r="G150" s="13" t="n">
        <f aca="false">IF(AND(11.9&lt;G57,G57&lt;19.5),1,0)</f>
        <v>1</v>
      </c>
      <c r="H150" s="13" t="n">
        <f aca="false">IF(AND(11.9&lt;H57,H57&lt;19.5),1,0)</f>
        <v>1</v>
      </c>
      <c r="I150" s="13" t="n">
        <f aca="false">IF(AND(11.9&lt;I57,I57&lt;19.5),1,0)</f>
        <v>0</v>
      </c>
      <c r="J150" s="13" t="n">
        <f aca="false">IF(AND(11.9&lt;J57,J57&lt;19.5),1,0)</f>
        <v>0</v>
      </c>
      <c r="K150" s="13" t="n">
        <f aca="false">IF(AND(11.9&lt;K57,K57&lt;19.5),1,0)</f>
        <v>0</v>
      </c>
      <c r="L150" s="13" t="n">
        <f aca="false">IF(AND(11.9&lt;L57,L57&lt;19.5),1,0)</f>
        <v>0</v>
      </c>
      <c r="M150" s="13" t="n">
        <f aca="false">IF(AND(11.9&lt;M57,M57&lt;19.5),1,0)</f>
        <v>0</v>
      </c>
      <c r="N150" s="13" t="n">
        <f aca="false">IF(AND(11.9&lt;N57,N57&lt;19.5),1,0)</f>
        <v>0</v>
      </c>
      <c r="O150" s="13" t="n">
        <f aca="false">IF(AND(11.9&lt;O57,O57&lt;19.5),1,0)</f>
        <v>0</v>
      </c>
      <c r="P150" s="13" t="n">
        <f aca="false">IF(AND(11.9&lt;P57,P57&lt;19.5),1,0)</f>
        <v>0</v>
      </c>
      <c r="Q150" s="13" t="n">
        <f aca="false">IF(AND(11.9&lt;Q57,Q57&lt;19.5),1,0)</f>
        <v>0</v>
      </c>
      <c r="R150" s="13" t="n">
        <f aca="false">IF(AND(11.9&lt;R57,R57&lt;19.5),1,0)</f>
        <v>0</v>
      </c>
      <c r="S150" s="13" t="n">
        <f aca="false">IF(AND(11.9&lt;S57,S57&lt;19.5),1,0)</f>
        <v>0</v>
      </c>
      <c r="T150" s="13" t="n">
        <f aca="false">IF(AND(11.9&lt;T57,T57&lt;19.5),1,0)</f>
        <v>0</v>
      </c>
      <c r="U150" s="13" t="n">
        <f aca="false">IF(AND(11.9&lt;U57,U57&lt;19.5),1,0)</f>
        <v>0</v>
      </c>
      <c r="V150" s="13" t="n">
        <f aca="false">IF(AND(11.9&lt;V57,V57&lt;19.5),1,0)</f>
        <v>0</v>
      </c>
      <c r="W150" s="13" t="n">
        <f aca="false">IF(AND(11.9&lt;W57,W57&lt;19.5),1,0)</f>
        <v>0</v>
      </c>
      <c r="X150" s="13" t="n">
        <f aca="false">IF(AND(11.9&lt;X57,X57&lt;19.5),1,0)</f>
        <v>0</v>
      </c>
      <c r="Y150" s="13" t="n">
        <f aca="false">IF(AND(11.9&lt;Y57,Y57&lt;19.5),1,0)</f>
        <v>1</v>
      </c>
    </row>
    <row r="151" customFormat="false" ht="15" hidden="false" customHeight="false" outlineLevel="0" collapsed="false">
      <c r="B151" s="13" t="n">
        <f aca="false">IF(AND(11.9&lt;B58,B58&lt;19.5),1,0)</f>
        <v>0</v>
      </c>
      <c r="C151" s="13" t="n">
        <f aca="false">IF(AND(11.9&lt;C58,C58&lt;19.5),1,0)</f>
        <v>1</v>
      </c>
      <c r="D151" s="13" t="n">
        <f aca="false">IF(AND(11.9&lt;D58,D58&lt;19.5),1,0)</f>
        <v>0</v>
      </c>
      <c r="E151" s="13" t="n">
        <f aca="false">IF(AND(11.9&lt;E58,E58&lt;19.5),1,0)</f>
        <v>0</v>
      </c>
      <c r="F151" s="13" t="n">
        <f aca="false">IF(AND(11.9&lt;F58,F58&lt;19.5),1,0)</f>
        <v>1</v>
      </c>
      <c r="G151" s="13" t="n">
        <f aca="false">IF(AND(11.9&lt;G58,G58&lt;19.5),1,0)</f>
        <v>1</v>
      </c>
      <c r="H151" s="13" t="n">
        <f aca="false">IF(AND(11.9&lt;H58,H58&lt;19.5),1,0)</f>
        <v>1</v>
      </c>
      <c r="I151" s="13" t="n">
        <f aca="false">IF(AND(11.9&lt;I58,I58&lt;19.5),1,0)</f>
        <v>0</v>
      </c>
      <c r="J151" s="13" t="n">
        <f aca="false">IF(AND(11.9&lt;J58,J58&lt;19.5),1,0)</f>
        <v>0</v>
      </c>
      <c r="K151" s="13" t="n">
        <f aca="false">IF(AND(11.9&lt;K58,K58&lt;19.5),1,0)</f>
        <v>0</v>
      </c>
      <c r="L151" s="13" t="n">
        <f aca="false">IF(AND(11.9&lt;L58,L58&lt;19.5),1,0)</f>
        <v>0</v>
      </c>
      <c r="M151" s="13" t="n">
        <f aca="false">IF(AND(11.9&lt;M58,M58&lt;19.5),1,0)</f>
        <v>0</v>
      </c>
      <c r="N151" s="13" t="n">
        <f aca="false">IF(AND(11.9&lt;N58,N58&lt;19.5),1,0)</f>
        <v>0</v>
      </c>
      <c r="O151" s="13" t="n">
        <f aca="false">IF(AND(11.9&lt;O58,O58&lt;19.5),1,0)</f>
        <v>0</v>
      </c>
      <c r="P151" s="13" t="n">
        <f aca="false">IF(AND(11.9&lt;P58,P58&lt;19.5),1,0)</f>
        <v>0</v>
      </c>
      <c r="Q151" s="13" t="n">
        <f aca="false">IF(AND(11.9&lt;Q58,Q58&lt;19.5),1,0)</f>
        <v>0</v>
      </c>
      <c r="R151" s="13" t="n">
        <f aca="false">IF(AND(11.9&lt;R58,R58&lt;19.5),1,0)</f>
        <v>0</v>
      </c>
      <c r="S151" s="13" t="n">
        <f aca="false">IF(AND(11.9&lt;S58,S58&lt;19.5),1,0)</f>
        <v>0</v>
      </c>
      <c r="T151" s="13" t="n">
        <f aca="false">IF(AND(11.9&lt;T58,T58&lt;19.5),1,0)</f>
        <v>0</v>
      </c>
      <c r="U151" s="13" t="n">
        <f aca="false">IF(AND(11.9&lt;U58,U58&lt;19.5),1,0)</f>
        <v>0</v>
      </c>
      <c r="V151" s="13" t="n">
        <f aca="false">IF(AND(11.9&lt;V58,V58&lt;19.5),1,0)</f>
        <v>0</v>
      </c>
      <c r="W151" s="13" t="n">
        <f aca="false">IF(AND(11.9&lt;W58,W58&lt;19.5),1,0)</f>
        <v>0</v>
      </c>
      <c r="X151" s="13" t="n">
        <f aca="false">IF(AND(11.9&lt;X58,X58&lt;19.5),1,0)</f>
        <v>1</v>
      </c>
      <c r="Y151" s="13" t="n">
        <f aca="false">IF(AND(11.9&lt;Y58,Y58&lt;19.5),1,0)</f>
        <v>0</v>
      </c>
    </row>
    <row r="152" customFormat="false" ht="15" hidden="false" customHeight="false" outlineLevel="0" collapsed="false">
      <c r="B152" s="13" t="n">
        <f aca="false">IF(AND(11.9&lt;B59,B59&lt;19.5),1,0)</f>
        <v>0</v>
      </c>
      <c r="C152" s="13" t="n">
        <f aca="false">IF(AND(11.9&lt;C59,C59&lt;19.5),1,0)</f>
        <v>1</v>
      </c>
      <c r="D152" s="13" t="n">
        <f aca="false">IF(AND(11.9&lt;D59,D59&lt;19.5),1,0)</f>
        <v>0</v>
      </c>
      <c r="E152" s="13" t="n">
        <f aca="false">IF(AND(11.9&lt;E59,E59&lt;19.5),1,0)</f>
        <v>1</v>
      </c>
      <c r="F152" s="13" t="n">
        <f aca="false">IF(AND(11.9&lt;F59,F59&lt;19.5),1,0)</f>
        <v>1</v>
      </c>
      <c r="G152" s="13" t="n">
        <f aca="false">IF(AND(11.9&lt;G59,G59&lt;19.5),1,0)</f>
        <v>1</v>
      </c>
      <c r="H152" s="13" t="n">
        <f aca="false">IF(AND(11.9&lt;H59,H59&lt;19.5),1,0)</f>
        <v>1</v>
      </c>
      <c r="I152" s="13" t="n">
        <f aca="false">IF(AND(11.9&lt;I59,I59&lt;19.5),1,0)</f>
        <v>0</v>
      </c>
      <c r="J152" s="13" t="n">
        <f aca="false">IF(AND(11.9&lt;J59,J59&lt;19.5),1,0)</f>
        <v>0</v>
      </c>
      <c r="K152" s="13" t="n">
        <f aca="false">IF(AND(11.9&lt;K59,K59&lt;19.5),1,0)</f>
        <v>0</v>
      </c>
      <c r="L152" s="13" t="n">
        <f aca="false">IF(AND(11.9&lt;L59,L59&lt;19.5),1,0)</f>
        <v>0</v>
      </c>
      <c r="M152" s="13" t="n">
        <f aca="false">IF(AND(11.9&lt;M59,M59&lt;19.5),1,0)</f>
        <v>0</v>
      </c>
      <c r="N152" s="13" t="n">
        <f aca="false">IF(AND(11.9&lt;N59,N59&lt;19.5),1,0)</f>
        <v>0</v>
      </c>
      <c r="O152" s="13" t="n">
        <f aca="false">IF(AND(11.9&lt;O59,O59&lt;19.5),1,0)</f>
        <v>0</v>
      </c>
      <c r="P152" s="13" t="n">
        <f aca="false">IF(AND(11.9&lt;P59,P59&lt;19.5),1,0)</f>
        <v>0</v>
      </c>
      <c r="Q152" s="13" t="n">
        <f aca="false">IF(AND(11.9&lt;Q59,Q59&lt;19.5),1,0)</f>
        <v>0</v>
      </c>
      <c r="R152" s="13" t="n">
        <f aca="false">IF(AND(11.9&lt;R59,R59&lt;19.5),1,0)</f>
        <v>0</v>
      </c>
      <c r="S152" s="13" t="n">
        <f aca="false">IF(AND(11.9&lt;S59,S59&lt;19.5),1,0)</f>
        <v>0</v>
      </c>
      <c r="T152" s="13" t="n">
        <f aca="false">IF(AND(11.9&lt;T59,T59&lt;19.5),1,0)</f>
        <v>0</v>
      </c>
      <c r="U152" s="13" t="n">
        <f aca="false">IF(AND(11.9&lt;U59,U59&lt;19.5),1,0)</f>
        <v>0</v>
      </c>
      <c r="V152" s="13" t="n">
        <f aca="false">IF(AND(11.9&lt;V59,V59&lt;19.5),1,0)</f>
        <v>0</v>
      </c>
      <c r="W152" s="13" t="n">
        <f aca="false">IF(AND(11.9&lt;W59,W59&lt;19.5),1,0)</f>
        <v>0</v>
      </c>
      <c r="X152" s="13" t="n">
        <f aca="false">IF(AND(11.9&lt;X59,X59&lt;19.5),1,0)</f>
        <v>0</v>
      </c>
      <c r="Y152" s="13" t="n">
        <f aca="false">IF(AND(11.9&lt;Y59,Y59&lt;19.5),1,0)</f>
        <v>0</v>
      </c>
    </row>
    <row r="153" customFormat="false" ht="15" hidden="false" customHeight="false" outlineLevel="0" collapsed="false">
      <c r="B153" s="13" t="n">
        <f aca="false">IF(AND(11.9&lt;B60,B60&lt;19.5),1,0)</f>
        <v>0</v>
      </c>
      <c r="C153" s="13" t="n">
        <f aca="false">IF(AND(11.9&lt;C60,C60&lt;19.5),1,0)</f>
        <v>1</v>
      </c>
      <c r="D153" s="13" t="n">
        <f aca="false">IF(AND(11.9&lt;D60,D60&lt;19.5),1,0)</f>
        <v>0</v>
      </c>
      <c r="E153" s="13" t="n">
        <f aca="false">IF(AND(11.9&lt;E60,E60&lt;19.5),1,0)</f>
        <v>1</v>
      </c>
      <c r="F153" s="13" t="n">
        <f aca="false">IF(AND(11.9&lt;F60,F60&lt;19.5),1,0)</f>
        <v>1</v>
      </c>
      <c r="G153" s="13" t="n">
        <f aca="false">IF(AND(11.9&lt;G60,G60&lt;19.5),1,0)</f>
        <v>1</v>
      </c>
      <c r="H153" s="13" t="n">
        <f aca="false">IF(AND(11.9&lt;H60,H60&lt;19.5),1,0)</f>
        <v>1</v>
      </c>
      <c r="I153" s="13" t="n">
        <f aca="false">IF(AND(11.9&lt;I60,I60&lt;19.5),1,0)</f>
        <v>0</v>
      </c>
      <c r="J153" s="13" t="n">
        <f aca="false">IF(AND(11.9&lt;J60,J60&lt;19.5),1,0)</f>
        <v>0</v>
      </c>
      <c r="K153" s="13" t="n">
        <f aca="false">IF(AND(11.9&lt;K60,K60&lt;19.5),1,0)</f>
        <v>0</v>
      </c>
      <c r="L153" s="13" t="n">
        <f aca="false">IF(AND(11.9&lt;L60,L60&lt;19.5),1,0)</f>
        <v>0</v>
      </c>
      <c r="M153" s="13" t="n">
        <f aca="false">IF(AND(11.9&lt;M60,M60&lt;19.5),1,0)</f>
        <v>0</v>
      </c>
      <c r="N153" s="13" t="n">
        <f aca="false">IF(AND(11.9&lt;N60,N60&lt;19.5),1,0)</f>
        <v>0</v>
      </c>
      <c r="O153" s="13" t="n">
        <f aca="false">IF(AND(11.9&lt;O60,O60&lt;19.5),1,0)</f>
        <v>0</v>
      </c>
      <c r="P153" s="13" t="n">
        <f aca="false">IF(AND(11.9&lt;P60,P60&lt;19.5),1,0)</f>
        <v>0</v>
      </c>
      <c r="Q153" s="13" t="n">
        <f aca="false">IF(AND(11.9&lt;Q60,Q60&lt;19.5),1,0)</f>
        <v>0</v>
      </c>
      <c r="R153" s="13" t="n">
        <f aca="false">IF(AND(11.9&lt;R60,R60&lt;19.5),1,0)</f>
        <v>0</v>
      </c>
      <c r="S153" s="13" t="n">
        <f aca="false">IF(AND(11.9&lt;S60,S60&lt;19.5),1,0)</f>
        <v>0</v>
      </c>
      <c r="T153" s="13" t="n">
        <f aca="false">IF(AND(11.9&lt;T60,T60&lt;19.5),1,0)</f>
        <v>0</v>
      </c>
      <c r="U153" s="13" t="n">
        <f aca="false">IF(AND(11.9&lt;U60,U60&lt;19.5),1,0)</f>
        <v>0</v>
      </c>
      <c r="V153" s="13" t="n">
        <f aca="false">IF(AND(11.9&lt;V60,V60&lt;19.5),1,0)</f>
        <v>0</v>
      </c>
      <c r="W153" s="13" t="n">
        <f aca="false">IF(AND(11.9&lt;W60,W60&lt;19.5),1,0)</f>
        <v>0</v>
      </c>
      <c r="X153" s="13" t="n">
        <f aca="false">IF(AND(11.9&lt;X60,X60&lt;19.5),1,0)</f>
        <v>1</v>
      </c>
      <c r="Y153" s="13" t="n">
        <f aca="false">IF(AND(11.9&lt;Y60,Y60&lt;19.5),1,0)</f>
        <v>0</v>
      </c>
    </row>
    <row r="154" customFormat="false" ht="15" hidden="false" customHeight="false" outlineLevel="0" collapsed="false">
      <c r="B154" s="13" t="n">
        <f aca="false">IF(AND(11.9&lt;B61,B61&lt;19.5),1,0)</f>
        <v>0</v>
      </c>
      <c r="C154" s="13" t="n">
        <f aca="false">IF(AND(11.9&lt;C61,C61&lt;19.5),1,0)</f>
        <v>1</v>
      </c>
      <c r="D154" s="13" t="n">
        <f aca="false">IF(AND(11.9&lt;D61,D61&lt;19.5),1,0)</f>
        <v>0</v>
      </c>
      <c r="E154" s="13" t="n">
        <f aca="false">IF(AND(11.9&lt;E61,E61&lt;19.5),1,0)</f>
        <v>0</v>
      </c>
      <c r="F154" s="13" t="n">
        <f aca="false">IF(AND(11.9&lt;F61,F61&lt;19.5),1,0)</f>
        <v>1</v>
      </c>
      <c r="G154" s="13" t="n">
        <f aca="false">IF(AND(11.9&lt;G61,G61&lt;19.5),1,0)</f>
        <v>1</v>
      </c>
      <c r="H154" s="13" t="n">
        <f aca="false">IF(AND(11.9&lt;H61,H61&lt;19.5),1,0)</f>
        <v>1</v>
      </c>
      <c r="I154" s="13" t="n">
        <f aca="false">IF(AND(11.9&lt;I61,I61&lt;19.5),1,0)</f>
        <v>1</v>
      </c>
      <c r="J154" s="13" t="n">
        <f aca="false">IF(AND(11.9&lt;J61,J61&lt;19.5),1,0)</f>
        <v>0</v>
      </c>
      <c r="K154" s="13" t="n">
        <f aca="false">IF(AND(11.9&lt;K61,K61&lt;19.5),1,0)</f>
        <v>0</v>
      </c>
      <c r="L154" s="13" t="n">
        <f aca="false">IF(AND(11.9&lt;L61,L61&lt;19.5),1,0)</f>
        <v>0</v>
      </c>
      <c r="M154" s="13" t="n">
        <f aca="false">IF(AND(11.9&lt;M61,M61&lt;19.5),1,0)</f>
        <v>0</v>
      </c>
      <c r="N154" s="13" t="n">
        <f aca="false">IF(AND(11.9&lt;N61,N61&lt;19.5),1,0)</f>
        <v>0</v>
      </c>
      <c r="O154" s="13" t="n">
        <f aca="false">IF(AND(11.9&lt;O61,O61&lt;19.5),1,0)</f>
        <v>0</v>
      </c>
      <c r="P154" s="13" t="n">
        <f aca="false">IF(AND(11.9&lt;P61,P61&lt;19.5),1,0)</f>
        <v>0</v>
      </c>
      <c r="Q154" s="13" t="n">
        <f aca="false">IF(AND(11.9&lt;Q61,Q61&lt;19.5),1,0)</f>
        <v>0</v>
      </c>
      <c r="R154" s="13" t="n">
        <f aca="false">IF(AND(11.9&lt;R61,R61&lt;19.5),1,0)</f>
        <v>0</v>
      </c>
      <c r="S154" s="13" t="n">
        <f aca="false">IF(AND(11.9&lt;S61,S61&lt;19.5),1,0)</f>
        <v>0</v>
      </c>
      <c r="T154" s="13" t="n">
        <f aca="false">IF(AND(11.9&lt;T61,T61&lt;19.5),1,0)</f>
        <v>0</v>
      </c>
      <c r="U154" s="13" t="n">
        <f aca="false">IF(AND(11.9&lt;U61,U61&lt;19.5),1,0)</f>
        <v>0</v>
      </c>
      <c r="V154" s="13" t="n">
        <f aca="false">IF(AND(11.9&lt;V61,V61&lt;19.5),1,0)</f>
        <v>0</v>
      </c>
      <c r="W154" s="13" t="n">
        <f aca="false">IF(AND(11.9&lt;W61,W61&lt;19.5),1,0)</f>
        <v>0</v>
      </c>
      <c r="X154" s="13" t="n">
        <f aca="false">IF(AND(11.9&lt;X61,X61&lt;19.5),1,0)</f>
        <v>0</v>
      </c>
      <c r="Y154" s="13" t="n">
        <f aca="false">IF(AND(11.9&lt;Y61,Y61&lt;19.5),1,0)</f>
        <v>0</v>
      </c>
    </row>
    <row r="155" customFormat="false" ht="15" hidden="false" customHeight="false" outlineLevel="0" collapsed="false">
      <c r="B155" s="13" t="n">
        <f aca="false">IF(AND(11.9&lt;B62,B62&lt;19.5),1,0)</f>
        <v>1</v>
      </c>
      <c r="C155" s="13" t="n">
        <f aca="false">IF(AND(11.9&lt;C62,C62&lt;19.5),1,0)</f>
        <v>0</v>
      </c>
      <c r="D155" s="13" t="n">
        <f aca="false">IF(AND(11.9&lt;D62,D62&lt;19.5),1,0)</f>
        <v>0</v>
      </c>
      <c r="E155" s="13" t="n">
        <f aca="false">IF(AND(11.9&lt;E62,E62&lt;19.5),1,0)</f>
        <v>1</v>
      </c>
      <c r="F155" s="13" t="n">
        <f aca="false">IF(AND(11.9&lt;F62,F62&lt;19.5),1,0)</f>
        <v>1</v>
      </c>
      <c r="G155" s="13" t="n">
        <f aca="false">IF(AND(11.9&lt;G62,G62&lt;19.5),1,0)</f>
        <v>1</v>
      </c>
      <c r="H155" s="13" t="n">
        <f aca="false">IF(AND(11.9&lt;H62,H62&lt;19.5),1,0)</f>
        <v>1</v>
      </c>
      <c r="I155" s="13" t="n">
        <f aca="false">IF(AND(11.9&lt;I62,I62&lt;19.5),1,0)</f>
        <v>1</v>
      </c>
      <c r="J155" s="13" t="n">
        <f aca="false">IF(AND(11.9&lt;J62,J62&lt;19.5),1,0)</f>
        <v>0</v>
      </c>
      <c r="K155" s="13" t="n">
        <f aca="false">IF(AND(11.9&lt;K62,K62&lt;19.5),1,0)</f>
        <v>0</v>
      </c>
      <c r="L155" s="13" t="n">
        <f aca="false">IF(AND(11.9&lt;L62,L62&lt;19.5),1,0)</f>
        <v>0</v>
      </c>
      <c r="M155" s="13" t="n">
        <f aca="false">IF(AND(11.9&lt;M62,M62&lt;19.5),1,0)</f>
        <v>0</v>
      </c>
      <c r="N155" s="13" t="n">
        <f aca="false">IF(AND(11.9&lt;N62,N62&lt;19.5),1,0)</f>
        <v>0</v>
      </c>
      <c r="O155" s="13" t="n">
        <f aca="false">IF(AND(11.9&lt;O62,O62&lt;19.5),1,0)</f>
        <v>0</v>
      </c>
      <c r="P155" s="13" t="n">
        <f aca="false">IF(AND(11.9&lt;P62,P62&lt;19.5),1,0)</f>
        <v>0</v>
      </c>
      <c r="Q155" s="13" t="n">
        <f aca="false">IF(AND(11.9&lt;Q62,Q62&lt;19.5),1,0)</f>
        <v>0</v>
      </c>
      <c r="R155" s="13" t="n">
        <f aca="false">IF(AND(11.9&lt;R62,R62&lt;19.5),1,0)</f>
        <v>0</v>
      </c>
      <c r="S155" s="13" t="n">
        <f aca="false">IF(AND(11.9&lt;S62,S62&lt;19.5),1,0)</f>
        <v>0</v>
      </c>
      <c r="T155" s="13" t="n">
        <f aca="false">IF(AND(11.9&lt;T62,T62&lt;19.5),1,0)</f>
        <v>0</v>
      </c>
      <c r="U155" s="13" t="n">
        <f aca="false">IF(AND(11.9&lt;U62,U62&lt;19.5),1,0)</f>
        <v>0</v>
      </c>
      <c r="V155" s="13" t="n">
        <f aca="false">IF(AND(11.9&lt;V62,V62&lt;19.5),1,0)</f>
        <v>0</v>
      </c>
      <c r="W155" s="13" t="n">
        <f aca="false">IF(AND(11.9&lt;W62,W62&lt;19.5),1,0)</f>
        <v>0</v>
      </c>
      <c r="X155" s="13" t="n">
        <f aca="false">IF(AND(11.9&lt;X62,X62&lt;19.5),1,0)</f>
        <v>0</v>
      </c>
      <c r="Y155" s="13" t="n">
        <f aca="false">IF(AND(11.9&lt;Y62,Y62&lt;19.5),1,0)</f>
        <v>0</v>
      </c>
    </row>
    <row r="156" customFormat="false" ht="15" hidden="false" customHeight="false" outlineLevel="0" collapsed="false">
      <c r="B156" s="13" t="n">
        <f aca="false">IF(AND(11.9&lt;B63,B63&lt;19.5),1,0)</f>
        <v>0</v>
      </c>
      <c r="C156" s="13" t="n">
        <f aca="false">IF(AND(11.9&lt;C63,C63&lt;19.5),1,0)</f>
        <v>0</v>
      </c>
      <c r="D156" s="13" t="n">
        <f aca="false">IF(AND(11.9&lt;D63,D63&lt;19.5),1,0)</f>
        <v>0</v>
      </c>
      <c r="E156" s="13" t="n">
        <f aca="false">IF(AND(11.9&lt;E63,E63&lt;19.5),1,0)</f>
        <v>0</v>
      </c>
      <c r="F156" s="13" t="n">
        <f aca="false">IF(AND(11.9&lt;F63,F63&lt;19.5),1,0)</f>
        <v>0</v>
      </c>
      <c r="G156" s="13" t="n">
        <f aca="false">IF(AND(11.9&lt;G63,G63&lt;19.5),1,0)</f>
        <v>0</v>
      </c>
      <c r="H156" s="13" t="n">
        <f aca="false">IF(AND(11.9&lt;H63,H63&lt;19.5),1,0)</f>
        <v>0</v>
      </c>
      <c r="I156" s="13" t="n">
        <f aca="false">IF(AND(11.9&lt;I63,I63&lt;19.5),1,0)</f>
        <v>0</v>
      </c>
      <c r="J156" s="13" t="n">
        <f aca="false">IF(AND(11.9&lt;J63,J63&lt;19.5),1,0)</f>
        <v>0</v>
      </c>
      <c r="K156" s="13" t="n">
        <f aca="false">IF(AND(11.9&lt;K63,K63&lt;19.5),1,0)</f>
        <v>0</v>
      </c>
      <c r="L156" s="13" t="n">
        <f aca="false">IF(AND(11.9&lt;L63,L63&lt;19.5),1,0)</f>
        <v>0</v>
      </c>
      <c r="M156" s="13" t="n">
        <f aca="false">IF(AND(11.9&lt;M63,M63&lt;19.5),1,0)</f>
        <v>0</v>
      </c>
      <c r="N156" s="13" t="n">
        <f aca="false">IF(AND(11.9&lt;N63,N63&lt;19.5),1,0)</f>
        <v>0</v>
      </c>
      <c r="O156" s="13" t="n">
        <f aca="false">IF(AND(11.9&lt;O63,O63&lt;19.5),1,0)</f>
        <v>0</v>
      </c>
      <c r="P156" s="13" t="n">
        <f aca="false">IF(AND(11.9&lt;P63,P63&lt;19.5),1,0)</f>
        <v>0</v>
      </c>
      <c r="Q156" s="13" t="n">
        <f aca="false">IF(AND(11.9&lt;Q63,Q63&lt;19.5),1,0)</f>
        <v>0</v>
      </c>
      <c r="R156" s="13" t="n">
        <f aca="false">IF(AND(11.9&lt;R63,R63&lt;19.5),1,0)</f>
        <v>0</v>
      </c>
      <c r="S156" s="13" t="n">
        <f aca="false">IF(AND(11.9&lt;S63,S63&lt;19.5),1,0)</f>
        <v>0</v>
      </c>
      <c r="T156" s="13" t="n">
        <f aca="false">IF(AND(11.9&lt;T63,T63&lt;19.5),1,0)</f>
        <v>0</v>
      </c>
      <c r="U156" s="13" t="n">
        <f aca="false">IF(AND(11.9&lt;U63,U63&lt;19.5),1,0)</f>
        <v>0</v>
      </c>
      <c r="V156" s="13" t="n">
        <f aca="false">IF(AND(11.9&lt;V63,V63&lt;19.5),1,0)</f>
        <v>0</v>
      </c>
      <c r="W156" s="13" t="n">
        <f aca="false">IF(AND(11.9&lt;W63,W63&lt;19.5),1,0)</f>
        <v>0</v>
      </c>
      <c r="X156" s="13" t="n">
        <f aca="false">IF(AND(11.9&lt;X63,X63&lt;19.5),1,0)</f>
        <v>0</v>
      </c>
      <c r="Y156" s="13" t="n">
        <f aca="false">IF(AND(11.9&lt;Y63,Y63&lt;19.5),1,0)</f>
        <v>0</v>
      </c>
    </row>
    <row r="157" customFormat="false" ht="15" hidden="false" customHeight="false" outlineLevel="0" collapsed="false">
      <c r="B157" s="13" t="n">
        <f aca="false">IF(AND(11.9&lt;B64,B64&lt;19.5),1,0)</f>
        <v>0</v>
      </c>
      <c r="C157" s="13" t="n">
        <f aca="false">IF(AND(11.9&lt;C64,C64&lt;19.5),1,0)</f>
        <v>0</v>
      </c>
      <c r="D157" s="13" t="n">
        <f aca="false">IF(AND(11.9&lt;D64,D64&lt;19.5),1,0)</f>
        <v>0</v>
      </c>
      <c r="E157" s="13" t="n">
        <f aca="false">IF(AND(11.9&lt;E64,E64&lt;19.5),1,0)</f>
        <v>0</v>
      </c>
      <c r="F157" s="13" t="n">
        <f aca="false">IF(AND(11.9&lt;F64,F64&lt;19.5),1,0)</f>
        <v>0</v>
      </c>
      <c r="G157" s="13" t="n">
        <f aca="false">IF(AND(11.9&lt;G64,G64&lt;19.5),1,0)</f>
        <v>0</v>
      </c>
      <c r="H157" s="13" t="n">
        <f aca="false">IF(AND(11.9&lt;H64,H64&lt;19.5),1,0)</f>
        <v>0</v>
      </c>
      <c r="I157" s="13" t="n">
        <f aca="false">IF(AND(11.9&lt;I64,I64&lt;19.5),1,0)</f>
        <v>0</v>
      </c>
      <c r="J157" s="13" t="n">
        <f aca="false">IF(AND(11.9&lt;J64,J64&lt;19.5),1,0)</f>
        <v>0</v>
      </c>
      <c r="K157" s="13" t="n">
        <f aca="false">IF(AND(11.9&lt;K64,K64&lt;19.5),1,0)</f>
        <v>0</v>
      </c>
      <c r="L157" s="13" t="n">
        <f aca="false">IF(AND(11.9&lt;L64,L64&lt;19.5),1,0)</f>
        <v>0</v>
      </c>
      <c r="M157" s="13" t="n">
        <f aca="false">IF(AND(11.9&lt;M64,M64&lt;19.5),1,0)</f>
        <v>0</v>
      </c>
      <c r="N157" s="13" t="n">
        <f aca="false">IF(AND(11.9&lt;N64,N64&lt;19.5),1,0)</f>
        <v>0</v>
      </c>
      <c r="O157" s="13" t="n">
        <f aca="false">IF(AND(11.9&lt;O64,O64&lt;19.5),1,0)</f>
        <v>0</v>
      </c>
      <c r="P157" s="13" t="n">
        <f aca="false">IF(AND(11.9&lt;P64,P64&lt;19.5),1,0)</f>
        <v>0</v>
      </c>
      <c r="Q157" s="13" t="n">
        <f aca="false">IF(AND(11.9&lt;Q64,Q64&lt;19.5),1,0)</f>
        <v>0</v>
      </c>
      <c r="R157" s="13" t="n">
        <f aca="false">IF(AND(11.9&lt;R64,R64&lt;19.5),1,0)</f>
        <v>0</v>
      </c>
      <c r="S157" s="13" t="n">
        <f aca="false">IF(AND(11.9&lt;S64,S64&lt;19.5),1,0)</f>
        <v>0</v>
      </c>
      <c r="T157" s="13" t="n">
        <f aca="false">IF(AND(11.9&lt;T64,T64&lt;19.5),1,0)</f>
        <v>0</v>
      </c>
      <c r="U157" s="13" t="n">
        <f aca="false">IF(AND(11.9&lt;U64,U64&lt;19.5),1,0)</f>
        <v>0</v>
      </c>
      <c r="V157" s="13" t="n">
        <f aca="false">IF(AND(11.9&lt;V64,V64&lt;19.5),1,0)</f>
        <v>0</v>
      </c>
      <c r="W157" s="13" t="n">
        <f aca="false">IF(AND(11.9&lt;W64,W64&lt;19.5),1,0)</f>
        <v>0</v>
      </c>
      <c r="X157" s="13" t="n">
        <f aca="false">IF(AND(11.9&lt;X64,X64&lt;19.5),1,0)</f>
        <v>0</v>
      </c>
      <c r="Y157" s="13" t="n">
        <f aca="false">IF(AND(11.9&lt;Y64,Y64&lt;19.5),1,0)</f>
        <v>0</v>
      </c>
    </row>
    <row r="158" customFormat="false" ht="15" hidden="false" customHeight="false" outlineLevel="0" collapsed="false">
      <c r="B158" s="13" t="n">
        <f aca="false">IF(AND(11.9&lt;B65,B65&lt;19.5),1,0)</f>
        <v>0</v>
      </c>
      <c r="C158" s="13" t="n">
        <f aca="false">IF(AND(11.9&lt;C65,C65&lt;19.5),1,0)</f>
        <v>0</v>
      </c>
      <c r="D158" s="13" t="n">
        <f aca="false">IF(AND(11.9&lt;D65,D65&lt;19.5),1,0)</f>
        <v>0</v>
      </c>
      <c r="E158" s="13" t="n">
        <f aca="false">IF(AND(11.9&lt;E65,E65&lt;19.5),1,0)</f>
        <v>0</v>
      </c>
      <c r="F158" s="13" t="n">
        <f aca="false">IF(AND(11.9&lt;F65,F65&lt;19.5),1,0)</f>
        <v>0</v>
      </c>
      <c r="G158" s="13" t="n">
        <f aca="false">IF(AND(11.9&lt;G65,G65&lt;19.5),1,0)</f>
        <v>0</v>
      </c>
      <c r="H158" s="13" t="n">
        <f aca="false">IF(AND(11.9&lt;H65,H65&lt;19.5),1,0)</f>
        <v>0</v>
      </c>
      <c r="I158" s="13" t="n">
        <f aca="false">IF(AND(11.9&lt;I65,I65&lt;19.5),1,0)</f>
        <v>0</v>
      </c>
      <c r="J158" s="13" t="n">
        <f aca="false">IF(AND(11.9&lt;J65,J65&lt;19.5),1,0)</f>
        <v>0</v>
      </c>
      <c r="K158" s="13" t="n">
        <f aca="false">IF(AND(11.9&lt;K65,K65&lt;19.5),1,0)</f>
        <v>0</v>
      </c>
      <c r="L158" s="13" t="n">
        <f aca="false">IF(AND(11.9&lt;L65,L65&lt;19.5),1,0)</f>
        <v>0</v>
      </c>
      <c r="M158" s="13" t="n">
        <f aca="false">IF(AND(11.9&lt;M65,M65&lt;19.5),1,0)</f>
        <v>0</v>
      </c>
      <c r="N158" s="13" t="n">
        <f aca="false">IF(AND(11.9&lt;N65,N65&lt;19.5),1,0)</f>
        <v>0</v>
      </c>
      <c r="O158" s="13" t="n">
        <f aca="false">IF(AND(11.9&lt;O65,O65&lt;19.5),1,0)</f>
        <v>0</v>
      </c>
      <c r="P158" s="13" t="n">
        <f aca="false">IF(AND(11.9&lt;P65,P65&lt;19.5),1,0)</f>
        <v>0</v>
      </c>
      <c r="Q158" s="13" t="n">
        <f aca="false">IF(AND(11.9&lt;Q65,Q65&lt;19.5),1,0)</f>
        <v>0</v>
      </c>
      <c r="R158" s="13" t="n">
        <f aca="false">IF(AND(11.9&lt;R65,R65&lt;19.5),1,0)</f>
        <v>0</v>
      </c>
      <c r="S158" s="13" t="n">
        <f aca="false">IF(AND(11.9&lt;S65,S65&lt;19.5),1,0)</f>
        <v>0</v>
      </c>
      <c r="T158" s="13" t="n">
        <f aca="false">IF(AND(11.9&lt;T65,T65&lt;19.5),1,0)</f>
        <v>0</v>
      </c>
      <c r="U158" s="13" t="n">
        <f aca="false">IF(AND(11.9&lt;U65,U65&lt;19.5),1,0)</f>
        <v>0</v>
      </c>
      <c r="V158" s="13" t="n">
        <f aca="false">IF(AND(11.9&lt;V65,V65&lt;19.5),1,0)</f>
        <v>0</v>
      </c>
      <c r="W158" s="13" t="n">
        <f aca="false">IF(AND(11.9&lt;W65,W65&lt;19.5),1,0)</f>
        <v>0</v>
      </c>
      <c r="X158" s="13" t="n">
        <f aca="false">IF(AND(11.9&lt;X65,X65&lt;19.5),1,0)</f>
        <v>0</v>
      </c>
      <c r="Y158" s="13" t="n">
        <f aca="false">IF(AND(11.9&lt;Y65,Y65&lt;19.5),1,0)</f>
        <v>0</v>
      </c>
    </row>
    <row r="159" customFormat="false" ht="15" hidden="false" customHeight="false" outlineLevel="0" collapsed="false">
      <c r="B159" s="13" t="n">
        <f aca="false">IF(AND(11.9&lt;B66,B66&lt;19.5),1,0)</f>
        <v>0</v>
      </c>
      <c r="C159" s="13" t="n">
        <f aca="false">IF(AND(11.9&lt;C66,C66&lt;19.5),1,0)</f>
        <v>0</v>
      </c>
      <c r="D159" s="13" t="n">
        <f aca="false">IF(AND(11.9&lt;D66,D66&lt;19.5),1,0)</f>
        <v>0</v>
      </c>
      <c r="E159" s="13" t="n">
        <f aca="false">IF(AND(11.9&lt;E66,E66&lt;19.5),1,0)</f>
        <v>0</v>
      </c>
      <c r="F159" s="13" t="n">
        <f aca="false">IF(AND(11.9&lt;F66,F66&lt;19.5),1,0)</f>
        <v>0</v>
      </c>
      <c r="G159" s="13" t="n">
        <f aca="false">IF(AND(11.9&lt;G66,G66&lt;19.5),1,0)</f>
        <v>0</v>
      </c>
      <c r="H159" s="13" t="n">
        <f aca="false">IF(AND(11.9&lt;H66,H66&lt;19.5),1,0)</f>
        <v>0</v>
      </c>
      <c r="I159" s="13" t="n">
        <f aca="false">IF(AND(11.9&lt;I66,I66&lt;19.5),1,0)</f>
        <v>0</v>
      </c>
      <c r="J159" s="13" t="n">
        <f aca="false">IF(AND(11.9&lt;J66,J66&lt;19.5),1,0)</f>
        <v>0</v>
      </c>
      <c r="K159" s="13" t="n">
        <f aca="false">IF(AND(11.9&lt;K66,K66&lt;19.5),1,0)</f>
        <v>0</v>
      </c>
      <c r="L159" s="13" t="n">
        <f aca="false">IF(AND(11.9&lt;L66,L66&lt;19.5),1,0)</f>
        <v>0</v>
      </c>
      <c r="M159" s="13" t="n">
        <f aca="false">IF(AND(11.9&lt;M66,M66&lt;19.5),1,0)</f>
        <v>0</v>
      </c>
      <c r="N159" s="13" t="n">
        <f aca="false">IF(AND(11.9&lt;N66,N66&lt;19.5),1,0)</f>
        <v>0</v>
      </c>
      <c r="O159" s="13" t="n">
        <f aca="false">IF(AND(11.9&lt;O66,O66&lt;19.5),1,0)</f>
        <v>0</v>
      </c>
      <c r="P159" s="13" t="n">
        <f aca="false">IF(AND(11.9&lt;P66,P66&lt;19.5),1,0)</f>
        <v>0</v>
      </c>
      <c r="Q159" s="13" t="n">
        <f aca="false">IF(AND(11.9&lt;Q66,Q66&lt;19.5),1,0)</f>
        <v>0</v>
      </c>
      <c r="R159" s="13" t="n">
        <f aca="false">IF(AND(11.9&lt;R66,R66&lt;19.5),1,0)</f>
        <v>0</v>
      </c>
      <c r="S159" s="13" t="n">
        <f aca="false">IF(AND(11.9&lt;S66,S66&lt;19.5),1,0)</f>
        <v>0</v>
      </c>
      <c r="T159" s="13" t="n">
        <f aca="false">IF(AND(11.9&lt;T66,T66&lt;19.5),1,0)</f>
        <v>0</v>
      </c>
      <c r="U159" s="13" t="n">
        <f aca="false">IF(AND(11.9&lt;U66,U66&lt;19.5),1,0)</f>
        <v>0</v>
      </c>
      <c r="V159" s="13" t="n">
        <f aca="false">IF(AND(11.9&lt;V66,V66&lt;19.5),1,0)</f>
        <v>0</v>
      </c>
      <c r="W159" s="13" t="n">
        <f aca="false">IF(AND(11.9&lt;W66,W66&lt;19.5),1,0)</f>
        <v>0</v>
      </c>
      <c r="X159" s="13" t="n">
        <f aca="false">IF(AND(11.9&lt;X66,X66&lt;19.5),1,0)</f>
        <v>0</v>
      </c>
      <c r="Y159" s="13" t="n">
        <f aca="false">IF(AND(11.9&lt;Y66,Y66&lt;19.5),1,0)</f>
        <v>0</v>
      </c>
    </row>
    <row r="160" customFormat="false" ht="15" hidden="false" customHeight="false" outlineLevel="0" collapsed="false">
      <c r="B160" s="13" t="n">
        <f aca="false">IF(AND(11.9&lt;B67,B67&lt;19.5),1,0)</f>
        <v>0</v>
      </c>
      <c r="C160" s="13" t="n">
        <f aca="false">IF(AND(11.9&lt;C67,C67&lt;19.5),1,0)</f>
        <v>0</v>
      </c>
      <c r="D160" s="13" t="n">
        <f aca="false">IF(AND(11.9&lt;D67,D67&lt;19.5),1,0)</f>
        <v>0</v>
      </c>
      <c r="E160" s="13" t="n">
        <f aca="false">IF(AND(11.9&lt;E67,E67&lt;19.5),1,0)</f>
        <v>0</v>
      </c>
      <c r="F160" s="13" t="n">
        <f aca="false">IF(AND(11.9&lt;F67,F67&lt;19.5),1,0)</f>
        <v>0</v>
      </c>
      <c r="G160" s="13" t="n">
        <f aca="false">IF(AND(11.9&lt;G67,G67&lt;19.5),1,0)</f>
        <v>0</v>
      </c>
      <c r="H160" s="13" t="n">
        <f aca="false">IF(AND(11.9&lt;H67,H67&lt;19.5),1,0)</f>
        <v>0</v>
      </c>
      <c r="I160" s="13" t="n">
        <f aca="false">IF(AND(11.9&lt;I67,I67&lt;19.5),1,0)</f>
        <v>0</v>
      </c>
      <c r="J160" s="13" t="n">
        <f aca="false">IF(AND(11.9&lt;J67,J67&lt;19.5),1,0)</f>
        <v>0</v>
      </c>
      <c r="K160" s="13" t="n">
        <f aca="false">IF(AND(11.9&lt;K67,K67&lt;19.5),1,0)</f>
        <v>0</v>
      </c>
      <c r="L160" s="13" t="n">
        <f aca="false">IF(AND(11.9&lt;L67,L67&lt;19.5),1,0)</f>
        <v>0</v>
      </c>
      <c r="M160" s="13" t="n">
        <f aca="false">IF(AND(11.9&lt;M67,M67&lt;19.5),1,0)</f>
        <v>0</v>
      </c>
      <c r="N160" s="13" t="n">
        <f aca="false">IF(AND(11.9&lt;N67,N67&lt;19.5),1,0)</f>
        <v>0</v>
      </c>
      <c r="O160" s="13" t="n">
        <f aca="false">IF(AND(11.9&lt;O67,O67&lt;19.5),1,0)</f>
        <v>0</v>
      </c>
      <c r="P160" s="13" t="n">
        <f aca="false">IF(AND(11.9&lt;P67,P67&lt;19.5),1,0)</f>
        <v>0</v>
      </c>
      <c r="Q160" s="13" t="n">
        <f aca="false">IF(AND(11.9&lt;Q67,Q67&lt;19.5),1,0)</f>
        <v>0</v>
      </c>
      <c r="R160" s="13" t="n">
        <f aca="false">IF(AND(11.9&lt;R67,R67&lt;19.5),1,0)</f>
        <v>0</v>
      </c>
      <c r="S160" s="13" t="n">
        <f aca="false">IF(AND(11.9&lt;S67,S67&lt;19.5),1,0)</f>
        <v>0</v>
      </c>
      <c r="T160" s="13" t="n">
        <f aca="false">IF(AND(11.9&lt;T67,T67&lt;19.5),1,0)</f>
        <v>0</v>
      </c>
      <c r="U160" s="13" t="n">
        <f aca="false">IF(AND(11.9&lt;U67,U67&lt;19.5),1,0)</f>
        <v>0</v>
      </c>
      <c r="V160" s="13" t="n">
        <f aca="false">IF(AND(11.9&lt;V67,V67&lt;19.5),1,0)</f>
        <v>0</v>
      </c>
      <c r="W160" s="13" t="n">
        <f aca="false">IF(AND(11.9&lt;W67,W67&lt;19.5),1,0)</f>
        <v>0</v>
      </c>
      <c r="X160" s="13" t="n">
        <f aca="false">IF(AND(11.9&lt;X67,X67&lt;19.5),1,0)</f>
        <v>0</v>
      </c>
      <c r="Y160" s="13" t="n">
        <f aca="false">IF(AND(11.9&lt;Y67,Y67&lt;19.5),1,0)</f>
        <v>0</v>
      </c>
    </row>
    <row r="161" customFormat="false" ht="15" hidden="false" customHeight="false" outlineLevel="0" collapsed="false">
      <c r="B161" s="13" t="n">
        <f aca="false">IF(AND(11.9&lt;B68,B68&lt;19.5),1,0)</f>
        <v>0</v>
      </c>
      <c r="C161" s="13" t="n">
        <f aca="false">IF(AND(11.9&lt;C68,C68&lt;19.5),1,0)</f>
        <v>0</v>
      </c>
      <c r="D161" s="13" t="n">
        <f aca="false">IF(AND(11.9&lt;D68,D68&lt;19.5),1,0)</f>
        <v>0</v>
      </c>
      <c r="E161" s="13" t="n">
        <f aca="false">IF(AND(11.9&lt;E68,E68&lt;19.5),1,0)</f>
        <v>0</v>
      </c>
      <c r="F161" s="13" t="n">
        <f aca="false">IF(AND(11.9&lt;F68,F68&lt;19.5),1,0)</f>
        <v>0</v>
      </c>
      <c r="G161" s="13" t="n">
        <f aca="false">IF(AND(11.9&lt;G68,G68&lt;19.5),1,0)</f>
        <v>0</v>
      </c>
      <c r="H161" s="13" t="n">
        <f aca="false">IF(AND(11.9&lt;H68,H68&lt;19.5),1,0)</f>
        <v>0</v>
      </c>
      <c r="I161" s="13" t="n">
        <f aca="false">IF(AND(11.9&lt;I68,I68&lt;19.5),1,0)</f>
        <v>0</v>
      </c>
      <c r="J161" s="13" t="n">
        <f aca="false">IF(AND(11.9&lt;J68,J68&lt;19.5),1,0)</f>
        <v>0</v>
      </c>
      <c r="K161" s="13" t="n">
        <f aca="false">IF(AND(11.9&lt;K68,K68&lt;19.5),1,0)</f>
        <v>0</v>
      </c>
      <c r="L161" s="13" t="n">
        <f aca="false">IF(AND(11.9&lt;L68,L68&lt;19.5),1,0)</f>
        <v>0</v>
      </c>
      <c r="M161" s="13" t="n">
        <f aca="false">IF(AND(11.9&lt;M68,M68&lt;19.5),1,0)</f>
        <v>0</v>
      </c>
      <c r="N161" s="13" t="n">
        <f aca="false">IF(AND(11.9&lt;N68,N68&lt;19.5),1,0)</f>
        <v>0</v>
      </c>
      <c r="O161" s="13" t="n">
        <f aca="false">IF(AND(11.9&lt;O68,O68&lt;19.5),1,0)</f>
        <v>0</v>
      </c>
      <c r="P161" s="13" t="n">
        <f aca="false">IF(AND(11.9&lt;P68,P68&lt;19.5),1,0)</f>
        <v>0</v>
      </c>
      <c r="Q161" s="13" t="n">
        <f aca="false">IF(AND(11.9&lt;Q68,Q68&lt;19.5),1,0)</f>
        <v>0</v>
      </c>
      <c r="R161" s="13" t="n">
        <f aca="false">IF(AND(11.9&lt;R68,R68&lt;19.5),1,0)</f>
        <v>0</v>
      </c>
      <c r="S161" s="13" t="n">
        <f aca="false">IF(AND(11.9&lt;S68,S68&lt;19.5),1,0)</f>
        <v>0</v>
      </c>
      <c r="T161" s="13" t="n">
        <f aca="false">IF(AND(11.9&lt;T68,T68&lt;19.5),1,0)</f>
        <v>0</v>
      </c>
      <c r="U161" s="13" t="n">
        <f aca="false">IF(AND(11.9&lt;U68,U68&lt;19.5),1,0)</f>
        <v>0</v>
      </c>
      <c r="V161" s="13" t="n">
        <f aca="false">IF(AND(11.9&lt;V68,V68&lt;19.5),1,0)</f>
        <v>0</v>
      </c>
      <c r="W161" s="13" t="n">
        <f aca="false">IF(AND(11.9&lt;W68,W68&lt;19.5),1,0)</f>
        <v>0</v>
      </c>
      <c r="X161" s="13" t="n">
        <f aca="false">IF(AND(11.9&lt;X68,X68&lt;19.5),1,0)</f>
        <v>0</v>
      </c>
      <c r="Y161" s="13" t="n">
        <f aca="false">IF(AND(11.9&lt;Y68,Y68&lt;19.5),1,0)</f>
        <v>0</v>
      </c>
    </row>
    <row r="162" customFormat="false" ht="15" hidden="false" customHeight="false" outlineLevel="0" collapsed="false">
      <c r="B162" s="13" t="n">
        <f aca="false">IF(AND(11.9&lt;B69,B69&lt;19.5),1,0)</f>
        <v>0</v>
      </c>
      <c r="C162" s="13" t="n">
        <f aca="false">IF(AND(11.9&lt;C69,C69&lt;19.5),1,0)</f>
        <v>0</v>
      </c>
      <c r="D162" s="13" t="n">
        <f aca="false">IF(AND(11.9&lt;D69,D69&lt;19.5),1,0)</f>
        <v>0</v>
      </c>
      <c r="E162" s="13" t="n">
        <f aca="false">IF(AND(11.9&lt;E69,E69&lt;19.5),1,0)</f>
        <v>0</v>
      </c>
      <c r="F162" s="13" t="n">
        <f aca="false">IF(AND(11.9&lt;F69,F69&lt;19.5),1,0)</f>
        <v>0</v>
      </c>
      <c r="G162" s="13" t="n">
        <f aca="false">IF(AND(11.9&lt;G69,G69&lt;19.5),1,0)</f>
        <v>0</v>
      </c>
      <c r="H162" s="13" t="n">
        <f aca="false">IF(AND(11.9&lt;H69,H69&lt;19.5),1,0)</f>
        <v>0</v>
      </c>
      <c r="I162" s="13" t="n">
        <f aca="false">IF(AND(11.9&lt;I69,I69&lt;19.5),1,0)</f>
        <v>0</v>
      </c>
      <c r="J162" s="13" t="n">
        <f aca="false">IF(AND(11.9&lt;J69,J69&lt;19.5),1,0)</f>
        <v>0</v>
      </c>
      <c r="K162" s="13" t="n">
        <f aca="false">IF(AND(11.9&lt;K69,K69&lt;19.5),1,0)</f>
        <v>0</v>
      </c>
      <c r="L162" s="13" t="n">
        <f aca="false">IF(AND(11.9&lt;L69,L69&lt;19.5),1,0)</f>
        <v>0</v>
      </c>
      <c r="M162" s="13" t="n">
        <f aca="false">IF(AND(11.9&lt;M69,M69&lt;19.5),1,0)</f>
        <v>0</v>
      </c>
      <c r="N162" s="13" t="n">
        <f aca="false">IF(AND(11.9&lt;N69,N69&lt;19.5),1,0)</f>
        <v>0</v>
      </c>
      <c r="O162" s="13" t="n">
        <f aca="false">IF(AND(11.9&lt;O69,O69&lt;19.5),1,0)</f>
        <v>0</v>
      </c>
      <c r="P162" s="13" t="n">
        <f aca="false">IF(AND(11.9&lt;P69,P69&lt;19.5),1,0)</f>
        <v>0</v>
      </c>
      <c r="Q162" s="13" t="n">
        <f aca="false">IF(AND(11.9&lt;Q69,Q69&lt;19.5),1,0)</f>
        <v>0</v>
      </c>
      <c r="R162" s="13" t="n">
        <f aca="false">IF(AND(11.9&lt;R69,R69&lt;19.5),1,0)</f>
        <v>0</v>
      </c>
      <c r="S162" s="13" t="n">
        <f aca="false">IF(AND(11.9&lt;S69,S69&lt;19.5),1,0)</f>
        <v>0</v>
      </c>
      <c r="T162" s="13" t="n">
        <f aca="false">IF(AND(11.9&lt;T69,T69&lt;19.5),1,0)</f>
        <v>0</v>
      </c>
      <c r="U162" s="13" t="n">
        <f aca="false">IF(AND(11.9&lt;U69,U69&lt;19.5),1,0)</f>
        <v>0</v>
      </c>
      <c r="V162" s="13" t="n">
        <f aca="false">IF(AND(11.9&lt;V69,V69&lt;19.5),1,0)</f>
        <v>0</v>
      </c>
      <c r="W162" s="13" t="n">
        <f aca="false">IF(AND(11.9&lt;W69,W69&lt;19.5),1,0)</f>
        <v>0</v>
      </c>
      <c r="X162" s="13" t="n">
        <f aca="false">IF(AND(11.9&lt;X69,X69&lt;19.5),1,0)</f>
        <v>0</v>
      </c>
      <c r="Y162" s="13" t="n">
        <f aca="false">IF(AND(11.9&lt;Y69,Y69&lt;19.5),1,0)</f>
        <v>0</v>
      </c>
    </row>
    <row r="163" customFormat="false" ht="15" hidden="false" customHeight="false" outlineLevel="0" collapsed="false">
      <c r="B163" s="13" t="n">
        <f aca="false">IF(AND(11.9&lt;B70,B70&lt;19.5),1,0)</f>
        <v>0</v>
      </c>
      <c r="C163" s="13" t="n">
        <f aca="false">IF(AND(11.9&lt;C70,C70&lt;19.5),1,0)</f>
        <v>0</v>
      </c>
      <c r="D163" s="13" t="n">
        <f aca="false">IF(AND(11.9&lt;D70,D70&lt;19.5),1,0)</f>
        <v>0</v>
      </c>
      <c r="E163" s="13" t="n">
        <f aca="false">IF(AND(11.9&lt;E70,E70&lt;19.5),1,0)</f>
        <v>0</v>
      </c>
      <c r="F163" s="13" t="n">
        <f aca="false">IF(AND(11.9&lt;F70,F70&lt;19.5),1,0)</f>
        <v>0</v>
      </c>
      <c r="G163" s="13" t="n">
        <f aca="false">IF(AND(11.9&lt;G70,G70&lt;19.5),1,0)</f>
        <v>0</v>
      </c>
      <c r="H163" s="13" t="n">
        <f aca="false">IF(AND(11.9&lt;H70,H70&lt;19.5),1,0)</f>
        <v>0</v>
      </c>
      <c r="I163" s="13" t="n">
        <f aca="false">IF(AND(11.9&lt;I70,I70&lt;19.5),1,0)</f>
        <v>0</v>
      </c>
      <c r="J163" s="13" t="n">
        <f aca="false">IF(AND(11.9&lt;J70,J70&lt;19.5),1,0)</f>
        <v>0</v>
      </c>
      <c r="K163" s="13" t="n">
        <f aca="false">IF(AND(11.9&lt;K70,K70&lt;19.5),1,0)</f>
        <v>0</v>
      </c>
      <c r="L163" s="13" t="n">
        <f aca="false">IF(AND(11.9&lt;L70,L70&lt;19.5),1,0)</f>
        <v>0</v>
      </c>
      <c r="M163" s="13" t="n">
        <f aca="false">IF(AND(11.9&lt;M70,M70&lt;19.5),1,0)</f>
        <v>0</v>
      </c>
      <c r="N163" s="13" t="n">
        <f aca="false">IF(AND(11.9&lt;N70,N70&lt;19.5),1,0)</f>
        <v>0</v>
      </c>
      <c r="O163" s="13" t="n">
        <f aca="false">IF(AND(11.9&lt;O70,O70&lt;19.5),1,0)</f>
        <v>0</v>
      </c>
      <c r="P163" s="13" t="n">
        <f aca="false">IF(AND(11.9&lt;P70,P70&lt;19.5),1,0)</f>
        <v>0</v>
      </c>
      <c r="Q163" s="13" t="n">
        <f aca="false">IF(AND(11.9&lt;Q70,Q70&lt;19.5),1,0)</f>
        <v>0</v>
      </c>
      <c r="R163" s="13" t="n">
        <f aca="false">IF(AND(11.9&lt;R70,R70&lt;19.5),1,0)</f>
        <v>0</v>
      </c>
      <c r="S163" s="13" t="n">
        <f aca="false">IF(AND(11.9&lt;S70,S70&lt;19.5),1,0)</f>
        <v>0</v>
      </c>
      <c r="T163" s="13" t="n">
        <f aca="false">IF(AND(11.9&lt;T70,T70&lt;19.5),1,0)</f>
        <v>0</v>
      </c>
      <c r="U163" s="13" t="n">
        <f aca="false">IF(AND(11.9&lt;U70,U70&lt;19.5),1,0)</f>
        <v>0</v>
      </c>
      <c r="V163" s="13" t="n">
        <f aca="false">IF(AND(11.9&lt;V70,V70&lt;19.5),1,0)</f>
        <v>0</v>
      </c>
      <c r="W163" s="13" t="n">
        <f aca="false">IF(AND(11.9&lt;W70,W70&lt;19.5),1,0)</f>
        <v>0</v>
      </c>
      <c r="X163" s="13" t="n">
        <f aca="false">IF(AND(11.9&lt;X70,X70&lt;19.5),1,0)</f>
        <v>0</v>
      </c>
      <c r="Y163" s="13" t="n">
        <f aca="false">IF(AND(11.9&lt;Y70,Y70&lt;19.5),1,0)</f>
        <v>0</v>
      </c>
    </row>
    <row r="164" customFormat="false" ht="15" hidden="false" customHeight="false" outlineLevel="0" collapsed="false">
      <c r="B164" s="13" t="n">
        <f aca="false">IF(AND(11.9&lt;B71,B71&lt;19.5),1,0)</f>
        <v>0</v>
      </c>
      <c r="C164" s="13" t="n">
        <f aca="false">IF(AND(11.9&lt;C71,C71&lt;19.5),1,0)</f>
        <v>0</v>
      </c>
      <c r="D164" s="13" t="n">
        <f aca="false">IF(AND(11.9&lt;D71,D71&lt;19.5),1,0)</f>
        <v>0</v>
      </c>
      <c r="E164" s="13" t="n">
        <f aca="false">IF(AND(11.9&lt;E71,E71&lt;19.5),1,0)</f>
        <v>0</v>
      </c>
      <c r="F164" s="13" t="n">
        <f aca="false">IF(AND(11.9&lt;F71,F71&lt;19.5),1,0)</f>
        <v>0</v>
      </c>
      <c r="G164" s="13" t="n">
        <f aca="false">IF(AND(11.9&lt;G71,G71&lt;19.5),1,0)</f>
        <v>0</v>
      </c>
      <c r="H164" s="13" t="n">
        <f aca="false">IF(AND(11.9&lt;H71,H71&lt;19.5),1,0)</f>
        <v>0</v>
      </c>
      <c r="I164" s="13" t="n">
        <f aca="false">IF(AND(11.9&lt;I71,I71&lt;19.5),1,0)</f>
        <v>0</v>
      </c>
      <c r="J164" s="13" t="n">
        <f aca="false">IF(AND(11.9&lt;J71,J71&lt;19.5),1,0)</f>
        <v>0</v>
      </c>
      <c r="K164" s="13" t="n">
        <f aca="false">IF(AND(11.9&lt;K71,K71&lt;19.5),1,0)</f>
        <v>0</v>
      </c>
      <c r="L164" s="13" t="n">
        <f aca="false">IF(AND(11.9&lt;L71,L71&lt;19.5),1,0)</f>
        <v>0</v>
      </c>
      <c r="M164" s="13" t="n">
        <f aca="false">IF(AND(11.9&lt;M71,M71&lt;19.5),1,0)</f>
        <v>0</v>
      </c>
      <c r="N164" s="13" t="n">
        <f aca="false">IF(AND(11.9&lt;N71,N71&lt;19.5),1,0)</f>
        <v>0</v>
      </c>
      <c r="O164" s="13" t="n">
        <f aca="false">IF(AND(11.9&lt;O71,O71&lt;19.5),1,0)</f>
        <v>0</v>
      </c>
      <c r="P164" s="13" t="n">
        <f aca="false">IF(AND(11.9&lt;P71,P71&lt;19.5),1,0)</f>
        <v>0</v>
      </c>
      <c r="Q164" s="13" t="n">
        <f aca="false">IF(AND(11.9&lt;Q71,Q71&lt;19.5),1,0)</f>
        <v>0</v>
      </c>
      <c r="R164" s="13" t="n">
        <f aca="false">IF(AND(11.9&lt;R71,R71&lt;19.5),1,0)</f>
        <v>0</v>
      </c>
      <c r="S164" s="13" t="n">
        <f aca="false">IF(AND(11.9&lt;S71,S71&lt;19.5),1,0)</f>
        <v>0</v>
      </c>
      <c r="T164" s="13" t="n">
        <f aca="false">IF(AND(11.9&lt;T71,T71&lt;19.5),1,0)</f>
        <v>0</v>
      </c>
      <c r="U164" s="13" t="n">
        <f aca="false">IF(AND(11.9&lt;U71,U71&lt;19.5),1,0)</f>
        <v>0</v>
      </c>
      <c r="V164" s="13" t="n">
        <f aca="false">IF(AND(11.9&lt;V71,V71&lt;19.5),1,0)</f>
        <v>0</v>
      </c>
      <c r="W164" s="13" t="n">
        <f aca="false">IF(AND(11.9&lt;W71,W71&lt;19.5),1,0)</f>
        <v>0</v>
      </c>
      <c r="X164" s="13" t="n">
        <f aca="false">IF(AND(11.9&lt;X71,X71&lt;19.5),1,0)</f>
        <v>0</v>
      </c>
      <c r="Y164" s="13" t="n">
        <f aca="false">IF(AND(11.9&lt;Y71,Y71&lt;19.5),1,0)</f>
        <v>0</v>
      </c>
    </row>
    <row r="165" customFormat="false" ht="15" hidden="false" customHeight="false" outlineLevel="0" collapsed="false">
      <c r="B165" s="13" t="n">
        <f aca="false">IF(AND(11.9&lt;B72,B72&lt;19.5),1,0)</f>
        <v>0</v>
      </c>
      <c r="C165" s="13" t="n">
        <f aca="false">IF(AND(11.9&lt;C72,C72&lt;19.5),1,0)</f>
        <v>0</v>
      </c>
      <c r="D165" s="13" t="n">
        <f aca="false">IF(AND(11.9&lt;D72,D72&lt;19.5),1,0)</f>
        <v>0</v>
      </c>
      <c r="E165" s="13" t="n">
        <f aca="false">IF(AND(11.9&lt;E72,E72&lt;19.5),1,0)</f>
        <v>0</v>
      </c>
      <c r="F165" s="13" t="n">
        <f aca="false">IF(AND(11.9&lt;F72,F72&lt;19.5),1,0)</f>
        <v>0</v>
      </c>
      <c r="G165" s="13" t="n">
        <f aca="false">IF(AND(11.9&lt;G72,G72&lt;19.5),1,0)</f>
        <v>0</v>
      </c>
      <c r="H165" s="13" t="n">
        <f aca="false">IF(AND(11.9&lt;H72,H72&lt;19.5),1,0)</f>
        <v>0</v>
      </c>
      <c r="I165" s="13" t="n">
        <f aca="false">IF(AND(11.9&lt;I72,I72&lt;19.5),1,0)</f>
        <v>0</v>
      </c>
      <c r="J165" s="13" t="n">
        <f aca="false">IF(AND(11.9&lt;J72,J72&lt;19.5),1,0)</f>
        <v>0</v>
      </c>
      <c r="K165" s="13" t="n">
        <f aca="false">IF(AND(11.9&lt;K72,K72&lt;19.5),1,0)</f>
        <v>0</v>
      </c>
      <c r="L165" s="13" t="n">
        <f aca="false">IF(AND(11.9&lt;L72,L72&lt;19.5),1,0)</f>
        <v>0</v>
      </c>
      <c r="M165" s="13" t="n">
        <f aca="false">IF(AND(11.9&lt;M72,M72&lt;19.5),1,0)</f>
        <v>0</v>
      </c>
      <c r="N165" s="13" t="n">
        <f aca="false">IF(AND(11.9&lt;N72,N72&lt;19.5),1,0)</f>
        <v>0</v>
      </c>
      <c r="O165" s="13" t="n">
        <f aca="false">IF(AND(11.9&lt;O72,O72&lt;19.5),1,0)</f>
        <v>0</v>
      </c>
      <c r="P165" s="13" t="n">
        <f aca="false">IF(AND(11.9&lt;P72,P72&lt;19.5),1,0)</f>
        <v>0</v>
      </c>
      <c r="Q165" s="13" t="n">
        <f aca="false">IF(AND(11.9&lt;Q72,Q72&lt;19.5),1,0)</f>
        <v>0</v>
      </c>
      <c r="R165" s="13" t="n">
        <f aca="false">IF(AND(11.9&lt;R72,R72&lt;19.5),1,0)</f>
        <v>0</v>
      </c>
      <c r="S165" s="13" t="n">
        <f aca="false">IF(AND(11.9&lt;S72,S72&lt;19.5),1,0)</f>
        <v>0</v>
      </c>
      <c r="T165" s="13" t="n">
        <f aca="false">IF(AND(11.9&lt;T72,T72&lt;19.5),1,0)</f>
        <v>0</v>
      </c>
      <c r="U165" s="13" t="n">
        <f aca="false">IF(AND(11.9&lt;U72,U72&lt;19.5),1,0)</f>
        <v>0</v>
      </c>
      <c r="V165" s="13" t="n">
        <f aca="false">IF(AND(11.9&lt;V72,V72&lt;19.5),1,0)</f>
        <v>0</v>
      </c>
      <c r="W165" s="13" t="n">
        <f aca="false">IF(AND(11.9&lt;W72,W72&lt;19.5),1,0)</f>
        <v>0</v>
      </c>
      <c r="X165" s="13" t="n">
        <f aca="false">IF(AND(11.9&lt;X72,X72&lt;19.5),1,0)</f>
        <v>0</v>
      </c>
      <c r="Y165" s="13" t="n">
        <f aca="false">IF(AND(11.9&lt;Y72,Y72&lt;19.5),1,0)</f>
        <v>0</v>
      </c>
    </row>
    <row r="166" customFormat="false" ht="15" hidden="false" customHeight="false" outlineLevel="0" collapsed="false">
      <c r="B166" s="13" t="n">
        <f aca="false">IF(AND(11.9&lt;B73,B73&lt;19.5),1,0)</f>
        <v>0</v>
      </c>
      <c r="C166" s="13" t="n">
        <f aca="false">IF(AND(11.9&lt;C73,C73&lt;19.5),1,0)</f>
        <v>0</v>
      </c>
      <c r="D166" s="13" t="n">
        <f aca="false">IF(AND(11.9&lt;D73,D73&lt;19.5),1,0)</f>
        <v>0</v>
      </c>
      <c r="E166" s="13" t="n">
        <f aca="false">IF(AND(11.9&lt;E73,E73&lt;19.5),1,0)</f>
        <v>0</v>
      </c>
      <c r="F166" s="13" t="n">
        <f aca="false">IF(AND(11.9&lt;F73,F73&lt;19.5),1,0)</f>
        <v>0</v>
      </c>
      <c r="G166" s="13" t="n">
        <f aca="false">IF(AND(11.9&lt;G73,G73&lt;19.5),1,0)</f>
        <v>0</v>
      </c>
      <c r="H166" s="13" t="n">
        <f aca="false">IF(AND(11.9&lt;H73,H73&lt;19.5),1,0)</f>
        <v>0</v>
      </c>
      <c r="I166" s="13" t="n">
        <f aca="false">IF(AND(11.9&lt;I73,I73&lt;19.5),1,0)</f>
        <v>0</v>
      </c>
      <c r="J166" s="13" t="n">
        <f aca="false">IF(AND(11.9&lt;J73,J73&lt;19.5),1,0)</f>
        <v>0</v>
      </c>
      <c r="K166" s="13" t="n">
        <f aca="false">IF(AND(11.9&lt;K73,K73&lt;19.5),1,0)</f>
        <v>0</v>
      </c>
      <c r="L166" s="13" t="n">
        <f aca="false">IF(AND(11.9&lt;L73,L73&lt;19.5),1,0)</f>
        <v>0</v>
      </c>
      <c r="M166" s="13" t="n">
        <f aca="false">IF(AND(11.9&lt;M73,M73&lt;19.5),1,0)</f>
        <v>0</v>
      </c>
      <c r="N166" s="13" t="n">
        <f aca="false">IF(AND(11.9&lt;N73,N73&lt;19.5),1,0)</f>
        <v>0</v>
      </c>
      <c r="O166" s="13" t="n">
        <f aca="false">IF(AND(11.9&lt;O73,O73&lt;19.5),1,0)</f>
        <v>0</v>
      </c>
      <c r="P166" s="13" t="n">
        <f aca="false">IF(AND(11.9&lt;P73,P73&lt;19.5),1,0)</f>
        <v>0</v>
      </c>
      <c r="Q166" s="13" t="n">
        <f aca="false">IF(AND(11.9&lt;Q73,Q73&lt;19.5),1,0)</f>
        <v>0</v>
      </c>
      <c r="R166" s="13" t="n">
        <f aca="false">IF(AND(11.9&lt;R73,R73&lt;19.5),1,0)</f>
        <v>0</v>
      </c>
      <c r="S166" s="13" t="n">
        <f aca="false">IF(AND(11.9&lt;S73,S73&lt;19.5),1,0)</f>
        <v>0</v>
      </c>
      <c r="T166" s="13" t="n">
        <f aca="false">IF(AND(11.9&lt;T73,T73&lt;19.5),1,0)</f>
        <v>0</v>
      </c>
      <c r="U166" s="13" t="n">
        <f aca="false">IF(AND(11.9&lt;U73,U73&lt;19.5),1,0)</f>
        <v>0</v>
      </c>
      <c r="V166" s="13" t="n">
        <f aca="false">IF(AND(11.9&lt;V73,V73&lt;19.5),1,0)</f>
        <v>0</v>
      </c>
      <c r="W166" s="13" t="n">
        <f aca="false">IF(AND(11.9&lt;W73,W73&lt;19.5),1,0)</f>
        <v>0</v>
      </c>
      <c r="X166" s="13" t="n">
        <f aca="false">IF(AND(11.9&lt;X73,X73&lt;19.5),1,0)</f>
        <v>0</v>
      </c>
      <c r="Y166" s="13" t="n">
        <f aca="false">IF(AND(11.9&lt;Y73,Y73&lt;19.5),1,0)</f>
        <v>0</v>
      </c>
    </row>
    <row r="167" customFormat="false" ht="15" hidden="false" customHeight="false" outlineLevel="0" collapsed="false">
      <c r="B167" s="13" t="n">
        <f aca="false">IF(AND(11.9&lt;B74,B74&lt;19.5),1,0)</f>
        <v>0</v>
      </c>
      <c r="C167" s="13" t="n">
        <f aca="false">IF(AND(11.9&lt;C74,C74&lt;19.5),1,0)</f>
        <v>0</v>
      </c>
      <c r="D167" s="13" t="n">
        <f aca="false">IF(AND(11.9&lt;D74,D74&lt;19.5),1,0)</f>
        <v>0</v>
      </c>
      <c r="E167" s="13" t="n">
        <f aca="false">IF(AND(11.9&lt;E74,E74&lt;19.5),1,0)</f>
        <v>0</v>
      </c>
      <c r="F167" s="13" t="n">
        <f aca="false">IF(AND(11.9&lt;F74,F74&lt;19.5),1,0)</f>
        <v>0</v>
      </c>
      <c r="G167" s="13" t="n">
        <f aca="false">IF(AND(11.9&lt;G74,G74&lt;19.5),1,0)</f>
        <v>0</v>
      </c>
      <c r="H167" s="13" t="n">
        <f aca="false">IF(AND(11.9&lt;H74,H74&lt;19.5),1,0)</f>
        <v>0</v>
      </c>
      <c r="I167" s="13" t="n">
        <f aca="false">IF(AND(11.9&lt;I74,I74&lt;19.5),1,0)</f>
        <v>0</v>
      </c>
      <c r="J167" s="13" t="n">
        <f aca="false">IF(AND(11.9&lt;J74,J74&lt;19.5),1,0)</f>
        <v>0</v>
      </c>
      <c r="K167" s="13" t="n">
        <f aca="false">IF(AND(11.9&lt;K74,K74&lt;19.5),1,0)</f>
        <v>0</v>
      </c>
      <c r="L167" s="13" t="n">
        <f aca="false">IF(AND(11.9&lt;L74,L74&lt;19.5),1,0)</f>
        <v>0</v>
      </c>
      <c r="M167" s="13" t="n">
        <f aca="false">IF(AND(11.9&lt;M74,M74&lt;19.5),1,0)</f>
        <v>0</v>
      </c>
      <c r="N167" s="13" t="n">
        <f aca="false">IF(AND(11.9&lt;N74,N74&lt;19.5),1,0)</f>
        <v>0</v>
      </c>
      <c r="O167" s="13" t="n">
        <f aca="false">IF(AND(11.9&lt;O74,O74&lt;19.5),1,0)</f>
        <v>0</v>
      </c>
      <c r="P167" s="13" t="n">
        <f aca="false">IF(AND(11.9&lt;P74,P74&lt;19.5),1,0)</f>
        <v>0</v>
      </c>
      <c r="Q167" s="13" t="n">
        <f aca="false">IF(AND(11.9&lt;Q74,Q74&lt;19.5),1,0)</f>
        <v>0</v>
      </c>
      <c r="R167" s="13" t="n">
        <f aca="false">IF(AND(11.9&lt;R74,R74&lt;19.5),1,0)</f>
        <v>0</v>
      </c>
      <c r="S167" s="13" t="n">
        <f aca="false">IF(AND(11.9&lt;S74,S74&lt;19.5),1,0)</f>
        <v>0</v>
      </c>
      <c r="T167" s="13" t="n">
        <f aca="false">IF(AND(11.9&lt;T74,T74&lt;19.5),1,0)</f>
        <v>0</v>
      </c>
      <c r="U167" s="13" t="n">
        <f aca="false">IF(AND(11.9&lt;U74,U74&lt;19.5),1,0)</f>
        <v>0</v>
      </c>
      <c r="V167" s="13" t="n">
        <f aca="false">IF(AND(11.9&lt;V74,V74&lt;19.5),1,0)</f>
        <v>0</v>
      </c>
      <c r="W167" s="13" t="n">
        <f aca="false">IF(AND(11.9&lt;W74,W74&lt;19.5),1,0)</f>
        <v>0</v>
      </c>
      <c r="X167" s="13" t="n">
        <f aca="false">IF(AND(11.9&lt;X74,X74&lt;19.5),1,0)</f>
        <v>0</v>
      </c>
      <c r="Y167" s="13" t="n">
        <f aca="false">IF(AND(11.9&lt;Y74,Y74&lt;19.5),1,0)</f>
        <v>0</v>
      </c>
    </row>
    <row r="168" customFormat="false" ht="15" hidden="false" customHeight="false" outlineLevel="0" collapsed="false">
      <c r="B168" s="13" t="n">
        <f aca="false">IF(AND(11.9&lt;B75,B75&lt;19.5),1,0)</f>
        <v>0</v>
      </c>
      <c r="C168" s="13" t="n">
        <f aca="false">IF(AND(11.9&lt;C75,C75&lt;19.5),1,0)</f>
        <v>0</v>
      </c>
      <c r="D168" s="13" t="n">
        <f aca="false">IF(AND(11.9&lt;D75,D75&lt;19.5),1,0)</f>
        <v>0</v>
      </c>
      <c r="E168" s="13" t="n">
        <f aca="false">IF(AND(11.9&lt;E75,E75&lt;19.5),1,0)</f>
        <v>0</v>
      </c>
      <c r="F168" s="13" t="n">
        <f aca="false">IF(AND(11.9&lt;F75,F75&lt;19.5),1,0)</f>
        <v>0</v>
      </c>
      <c r="G168" s="13" t="n">
        <f aca="false">IF(AND(11.9&lt;G75,G75&lt;19.5),1,0)</f>
        <v>0</v>
      </c>
      <c r="H168" s="13" t="n">
        <f aca="false">IF(AND(11.9&lt;H75,H75&lt;19.5),1,0)</f>
        <v>0</v>
      </c>
      <c r="I168" s="13" t="n">
        <f aca="false">IF(AND(11.9&lt;I75,I75&lt;19.5),1,0)</f>
        <v>0</v>
      </c>
      <c r="J168" s="13" t="n">
        <f aca="false">IF(AND(11.9&lt;J75,J75&lt;19.5),1,0)</f>
        <v>0</v>
      </c>
      <c r="K168" s="13" t="n">
        <f aca="false">IF(AND(11.9&lt;K75,K75&lt;19.5),1,0)</f>
        <v>0</v>
      </c>
      <c r="L168" s="13" t="n">
        <f aca="false">IF(AND(11.9&lt;L75,L75&lt;19.5),1,0)</f>
        <v>0</v>
      </c>
      <c r="M168" s="13" t="n">
        <f aca="false">IF(AND(11.9&lt;M75,M75&lt;19.5),1,0)</f>
        <v>0</v>
      </c>
      <c r="N168" s="13" t="n">
        <f aca="false">IF(AND(11.9&lt;N75,N75&lt;19.5),1,0)</f>
        <v>0</v>
      </c>
      <c r="O168" s="13" t="n">
        <f aca="false">IF(AND(11.9&lt;O75,O75&lt;19.5),1,0)</f>
        <v>0</v>
      </c>
      <c r="P168" s="13" t="n">
        <f aca="false">IF(AND(11.9&lt;P75,P75&lt;19.5),1,0)</f>
        <v>0</v>
      </c>
      <c r="Q168" s="13" t="n">
        <f aca="false">IF(AND(11.9&lt;Q75,Q75&lt;19.5),1,0)</f>
        <v>0</v>
      </c>
      <c r="R168" s="13" t="n">
        <f aca="false">IF(AND(11.9&lt;R75,R75&lt;19.5),1,0)</f>
        <v>0</v>
      </c>
      <c r="S168" s="13" t="n">
        <f aca="false">IF(AND(11.9&lt;S75,S75&lt;19.5),1,0)</f>
        <v>0</v>
      </c>
      <c r="T168" s="13" t="n">
        <f aca="false">IF(AND(11.9&lt;T75,T75&lt;19.5),1,0)</f>
        <v>0</v>
      </c>
      <c r="U168" s="13" t="n">
        <f aca="false">IF(AND(11.9&lt;U75,U75&lt;19.5),1,0)</f>
        <v>0</v>
      </c>
      <c r="V168" s="13" t="n">
        <f aca="false">IF(AND(11.9&lt;V75,V75&lt;19.5),1,0)</f>
        <v>0</v>
      </c>
      <c r="W168" s="13" t="n">
        <f aca="false">IF(AND(11.9&lt;W75,W75&lt;19.5),1,0)</f>
        <v>0</v>
      </c>
      <c r="X168" s="13" t="n">
        <f aca="false">IF(AND(11.9&lt;X75,X75&lt;19.5),1,0)</f>
        <v>0</v>
      </c>
      <c r="Y168" s="13" t="n">
        <f aca="false">IF(AND(11.9&lt;Y75,Y75&lt;19.5),1,0)</f>
        <v>0</v>
      </c>
    </row>
    <row r="169" customFormat="false" ht="15" hidden="false" customHeight="false" outlineLevel="0" collapsed="false">
      <c r="B169" s="13" t="n">
        <f aca="false">IF(AND(11.9&lt;B76,B76&lt;19.5),1,0)</f>
        <v>0</v>
      </c>
      <c r="C169" s="13" t="n">
        <f aca="false">IF(AND(11.9&lt;C76,C76&lt;19.5),1,0)</f>
        <v>0</v>
      </c>
      <c r="D169" s="13" t="n">
        <f aca="false">IF(AND(11.9&lt;D76,D76&lt;19.5),1,0)</f>
        <v>0</v>
      </c>
      <c r="E169" s="13" t="n">
        <f aca="false">IF(AND(11.9&lt;E76,E76&lt;19.5),1,0)</f>
        <v>0</v>
      </c>
      <c r="F169" s="13" t="n">
        <f aca="false">IF(AND(11.9&lt;F76,F76&lt;19.5),1,0)</f>
        <v>0</v>
      </c>
      <c r="G169" s="13" t="n">
        <f aca="false">IF(AND(11.9&lt;G76,G76&lt;19.5),1,0)</f>
        <v>0</v>
      </c>
      <c r="H169" s="13" t="n">
        <f aca="false">IF(AND(11.9&lt;H76,H76&lt;19.5),1,0)</f>
        <v>0</v>
      </c>
      <c r="I169" s="13" t="n">
        <f aca="false">IF(AND(11.9&lt;I76,I76&lt;19.5),1,0)</f>
        <v>0</v>
      </c>
      <c r="J169" s="13" t="n">
        <f aca="false">IF(AND(11.9&lt;J76,J76&lt;19.5),1,0)</f>
        <v>0</v>
      </c>
      <c r="K169" s="13" t="n">
        <f aca="false">IF(AND(11.9&lt;K76,K76&lt;19.5),1,0)</f>
        <v>0</v>
      </c>
      <c r="L169" s="13" t="n">
        <f aca="false">IF(AND(11.9&lt;L76,L76&lt;19.5),1,0)</f>
        <v>0</v>
      </c>
      <c r="M169" s="13" t="n">
        <f aca="false">IF(AND(11.9&lt;M76,M76&lt;19.5),1,0)</f>
        <v>0</v>
      </c>
      <c r="N169" s="13" t="n">
        <f aca="false">IF(AND(11.9&lt;N76,N76&lt;19.5),1,0)</f>
        <v>0</v>
      </c>
      <c r="O169" s="13" t="n">
        <f aca="false">IF(AND(11.9&lt;O76,O76&lt;19.5),1,0)</f>
        <v>0</v>
      </c>
      <c r="P169" s="13" t="n">
        <f aca="false">IF(AND(11.9&lt;P76,P76&lt;19.5),1,0)</f>
        <v>0</v>
      </c>
      <c r="Q169" s="13" t="n">
        <f aca="false">IF(AND(11.9&lt;Q76,Q76&lt;19.5),1,0)</f>
        <v>0</v>
      </c>
      <c r="R169" s="13" t="n">
        <f aca="false">IF(AND(11.9&lt;R76,R76&lt;19.5),1,0)</f>
        <v>0</v>
      </c>
      <c r="S169" s="13" t="n">
        <f aca="false">IF(AND(11.9&lt;S76,S76&lt;19.5),1,0)</f>
        <v>0</v>
      </c>
      <c r="T169" s="13" t="n">
        <f aca="false">IF(AND(11.9&lt;T76,T76&lt;19.5),1,0)</f>
        <v>0</v>
      </c>
      <c r="U169" s="13" t="n">
        <f aca="false">IF(AND(11.9&lt;U76,U76&lt;19.5),1,0)</f>
        <v>0</v>
      </c>
      <c r="V169" s="13" t="n">
        <f aca="false">IF(AND(11.9&lt;V76,V76&lt;19.5),1,0)</f>
        <v>0</v>
      </c>
      <c r="W169" s="13" t="n">
        <f aca="false">IF(AND(11.9&lt;W76,W76&lt;19.5),1,0)</f>
        <v>0</v>
      </c>
      <c r="X169" s="13" t="n">
        <f aca="false">IF(AND(11.9&lt;X76,X76&lt;19.5),1,0)</f>
        <v>0</v>
      </c>
      <c r="Y169" s="13" t="n">
        <f aca="false">IF(AND(11.9&lt;Y76,Y76&lt;19.5),1,0)</f>
        <v>0</v>
      </c>
    </row>
    <row r="170" customFormat="false" ht="15" hidden="false" customHeight="false" outlineLevel="0" collapsed="false">
      <c r="B170" s="13" t="n">
        <f aca="false">IF(AND(11.9&lt;B77,B77&lt;19.5),1,0)</f>
        <v>0</v>
      </c>
      <c r="C170" s="13" t="n">
        <f aca="false">IF(AND(11.9&lt;C77,C77&lt;19.5),1,0)</f>
        <v>0</v>
      </c>
      <c r="D170" s="13" t="n">
        <f aca="false">IF(AND(11.9&lt;D77,D77&lt;19.5),1,0)</f>
        <v>0</v>
      </c>
      <c r="E170" s="13" t="n">
        <f aca="false">IF(AND(11.9&lt;E77,E77&lt;19.5),1,0)</f>
        <v>0</v>
      </c>
      <c r="F170" s="13" t="n">
        <f aca="false">IF(AND(11.9&lt;F77,F77&lt;19.5),1,0)</f>
        <v>0</v>
      </c>
      <c r="G170" s="13" t="n">
        <f aca="false">IF(AND(11.9&lt;G77,G77&lt;19.5),1,0)</f>
        <v>0</v>
      </c>
      <c r="H170" s="13" t="n">
        <f aca="false">IF(AND(11.9&lt;H77,H77&lt;19.5),1,0)</f>
        <v>0</v>
      </c>
      <c r="I170" s="13" t="n">
        <f aca="false">IF(AND(11.9&lt;I77,I77&lt;19.5),1,0)</f>
        <v>0</v>
      </c>
      <c r="J170" s="13" t="n">
        <f aca="false">IF(AND(11.9&lt;J77,J77&lt;19.5),1,0)</f>
        <v>0</v>
      </c>
      <c r="K170" s="13" t="n">
        <f aca="false">IF(AND(11.9&lt;K77,K77&lt;19.5),1,0)</f>
        <v>0</v>
      </c>
      <c r="L170" s="13" t="n">
        <f aca="false">IF(AND(11.9&lt;L77,L77&lt;19.5),1,0)</f>
        <v>0</v>
      </c>
      <c r="M170" s="13" t="n">
        <f aca="false">IF(AND(11.9&lt;M77,M77&lt;19.5),1,0)</f>
        <v>0</v>
      </c>
      <c r="N170" s="13" t="n">
        <f aca="false">IF(AND(11.9&lt;N77,N77&lt;19.5),1,0)</f>
        <v>0</v>
      </c>
      <c r="O170" s="13" t="n">
        <f aca="false">IF(AND(11.9&lt;O77,O77&lt;19.5),1,0)</f>
        <v>0</v>
      </c>
      <c r="P170" s="13" t="n">
        <f aca="false">IF(AND(11.9&lt;P77,P77&lt;19.5),1,0)</f>
        <v>0</v>
      </c>
      <c r="Q170" s="13" t="n">
        <f aca="false">IF(AND(11.9&lt;Q77,Q77&lt;19.5),1,0)</f>
        <v>0</v>
      </c>
      <c r="R170" s="13" t="n">
        <f aca="false">IF(AND(11.9&lt;R77,R77&lt;19.5),1,0)</f>
        <v>0</v>
      </c>
      <c r="S170" s="13" t="n">
        <f aca="false">IF(AND(11.9&lt;S77,S77&lt;19.5),1,0)</f>
        <v>0</v>
      </c>
      <c r="T170" s="13" t="n">
        <f aca="false">IF(AND(11.9&lt;T77,T77&lt;19.5),1,0)</f>
        <v>0</v>
      </c>
      <c r="U170" s="13" t="n">
        <f aca="false">IF(AND(11.9&lt;U77,U77&lt;19.5),1,0)</f>
        <v>0</v>
      </c>
      <c r="V170" s="13" t="n">
        <f aca="false">IF(AND(11.9&lt;V77,V77&lt;19.5),1,0)</f>
        <v>0</v>
      </c>
      <c r="W170" s="13" t="n">
        <f aca="false">IF(AND(11.9&lt;W77,W77&lt;19.5),1,0)</f>
        <v>0</v>
      </c>
      <c r="X170" s="13" t="n">
        <f aca="false">IF(AND(11.9&lt;X77,X77&lt;19.5),1,0)</f>
        <v>0</v>
      </c>
      <c r="Y170" s="13" t="n">
        <f aca="false">IF(AND(11.9&lt;Y77,Y77&lt;19.5),1,0)</f>
        <v>0</v>
      </c>
    </row>
    <row r="171" customFormat="false" ht="15" hidden="false" customHeight="false" outlineLevel="0" collapsed="false">
      <c r="B171" s="13" t="n">
        <f aca="false">IF(AND(11.9&lt;B78,B78&lt;19.5),1,0)</f>
        <v>0</v>
      </c>
      <c r="C171" s="13" t="n">
        <f aca="false">IF(AND(11.9&lt;C78,C78&lt;19.5),1,0)</f>
        <v>0</v>
      </c>
      <c r="D171" s="13" t="n">
        <f aca="false">IF(AND(11.9&lt;D78,D78&lt;19.5),1,0)</f>
        <v>0</v>
      </c>
      <c r="E171" s="13" t="n">
        <f aca="false">IF(AND(11.9&lt;E78,E78&lt;19.5),1,0)</f>
        <v>0</v>
      </c>
      <c r="F171" s="13" t="n">
        <f aca="false">IF(AND(11.9&lt;F78,F78&lt;19.5),1,0)</f>
        <v>0</v>
      </c>
      <c r="G171" s="13" t="n">
        <f aca="false">IF(AND(11.9&lt;G78,G78&lt;19.5),1,0)</f>
        <v>0</v>
      </c>
      <c r="H171" s="13" t="n">
        <f aca="false">IF(AND(11.9&lt;H78,H78&lt;19.5),1,0)</f>
        <v>0</v>
      </c>
      <c r="I171" s="13" t="n">
        <f aca="false">IF(AND(11.9&lt;I78,I78&lt;19.5),1,0)</f>
        <v>0</v>
      </c>
      <c r="J171" s="13" t="n">
        <f aca="false">IF(AND(11.9&lt;J78,J78&lt;19.5),1,0)</f>
        <v>0</v>
      </c>
      <c r="K171" s="13" t="n">
        <f aca="false">IF(AND(11.9&lt;K78,K78&lt;19.5),1,0)</f>
        <v>0</v>
      </c>
      <c r="L171" s="13" t="n">
        <f aca="false">IF(AND(11.9&lt;L78,L78&lt;19.5),1,0)</f>
        <v>0</v>
      </c>
      <c r="M171" s="13" t="n">
        <f aca="false">IF(AND(11.9&lt;M78,M78&lt;19.5),1,0)</f>
        <v>0</v>
      </c>
      <c r="N171" s="13" t="n">
        <f aca="false">IF(AND(11.9&lt;N78,N78&lt;19.5),1,0)</f>
        <v>0</v>
      </c>
      <c r="O171" s="13" t="n">
        <f aca="false">IF(AND(11.9&lt;O78,O78&lt;19.5),1,0)</f>
        <v>0</v>
      </c>
      <c r="P171" s="13" t="n">
        <f aca="false">IF(AND(11.9&lt;P78,P78&lt;19.5),1,0)</f>
        <v>0</v>
      </c>
      <c r="Q171" s="13" t="n">
        <f aca="false">IF(AND(11.9&lt;Q78,Q78&lt;19.5),1,0)</f>
        <v>0</v>
      </c>
      <c r="R171" s="13" t="n">
        <f aca="false">IF(AND(11.9&lt;R78,R78&lt;19.5),1,0)</f>
        <v>0</v>
      </c>
      <c r="S171" s="13" t="n">
        <f aca="false">IF(AND(11.9&lt;S78,S78&lt;19.5),1,0)</f>
        <v>0</v>
      </c>
      <c r="T171" s="13" t="n">
        <f aca="false">IF(AND(11.9&lt;T78,T78&lt;19.5),1,0)</f>
        <v>0</v>
      </c>
      <c r="U171" s="13" t="n">
        <f aca="false">IF(AND(11.9&lt;U78,U78&lt;19.5),1,0)</f>
        <v>0</v>
      </c>
      <c r="V171" s="13" t="n">
        <f aca="false">IF(AND(11.9&lt;V78,V78&lt;19.5),1,0)</f>
        <v>0</v>
      </c>
      <c r="W171" s="13" t="n">
        <f aca="false">IF(AND(11.9&lt;W78,W78&lt;19.5),1,0)</f>
        <v>0</v>
      </c>
      <c r="X171" s="13" t="n">
        <f aca="false">IF(AND(11.9&lt;X78,X78&lt;19.5),1,0)</f>
        <v>0</v>
      </c>
      <c r="Y171" s="13" t="n">
        <f aca="false">IF(AND(11.9&lt;Y78,Y78&lt;19.5),1,0)</f>
        <v>0</v>
      </c>
    </row>
    <row r="172" customFormat="false" ht="15" hidden="false" customHeight="false" outlineLevel="0" collapsed="false">
      <c r="B172" s="13" t="n">
        <f aca="false">IF(AND(11.9&lt;B79,B79&lt;19.5),1,0)</f>
        <v>0</v>
      </c>
      <c r="C172" s="13" t="n">
        <f aca="false">IF(AND(11.9&lt;C79,C79&lt;19.5),1,0)</f>
        <v>0</v>
      </c>
      <c r="D172" s="13" t="n">
        <f aca="false">IF(AND(11.9&lt;D79,D79&lt;19.5),1,0)</f>
        <v>0</v>
      </c>
      <c r="E172" s="13" t="n">
        <f aca="false">IF(AND(11.9&lt;E79,E79&lt;19.5),1,0)</f>
        <v>0</v>
      </c>
      <c r="F172" s="13" t="n">
        <f aca="false">IF(AND(11.9&lt;F79,F79&lt;19.5),1,0)</f>
        <v>0</v>
      </c>
      <c r="G172" s="13" t="n">
        <f aca="false">IF(AND(11.9&lt;G79,G79&lt;19.5),1,0)</f>
        <v>0</v>
      </c>
      <c r="H172" s="13" t="n">
        <f aca="false">IF(AND(11.9&lt;H79,H79&lt;19.5),1,0)</f>
        <v>0</v>
      </c>
      <c r="I172" s="13" t="n">
        <f aca="false">IF(AND(11.9&lt;I79,I79&lt;19.5),1,0)</f>
        <v>0</v>
      </c>
      <c r="J172" s="13" t="n">
        <f aca="false">IF(AND(11.9&lt;J79,J79&lt;19.5),1,0)</f>
        <v>0</v>
      </c>
      <c r="K172" s="13" t="n">
        <f aca="false">IF(AND(11.9&lt;K79,K79&lt;19.5),1,0)</f>
        <v>0</v>
      </c>
      <c r="L172" s="13" t="n">
        <f aca="false">IF(AND(11.9&lt;L79,L79&lt;19.5),1,0)</f>
        <v>0</v>
      </c>
      <c r="M172" s="13" t="n">
        <f aca="false">IF(AND(11.9&lt;M79,M79&lt;19.5),1,0)</f>
        <v>0</v>
      </c>
      <c r="N172" s="13" t="n">
        <f aca="false">IF(AND(11.9&lt;N79,N79&lt;19.5),1,0)</f>
        <v>0</v>
      </c>
      <c r="O172" s="13" t="n">
        <f aca="false">IF(AND(11.9&lt;O79,O79&lt;19.5),1,0)</f>
        <v>0</v>
      </c>
      <c r="P172" s="13" t="n">
        <f aca="false">IF(AND(11.9&lt;P79,P79&lt;19.5),1,0)</f>
        <v>0</v>
      </c>
      <c r="Q172" s="13" t="n">
        <f aca="false">IF(AND(11.9&lt;Q79,Q79&lt;19.5),1,0)</f>
        <v>0</v>
      </c>
      <c r="R172" s="13" t="n">
        <f aca="false">IF(AND(11.9&lt;R79,R79&lt;19.5),1,0)</f>
        <v>0</v>
      </c>
      <c r="S172" s="13" t="n">
        <f aca="false">IF(AND(11.9&lt;S79,S79&lt;19.5),1,0)</f>
        <v>0</v>
      </c>
      <c r="T172" s="13" t="n">
        <f aca="false">IF(AND(11.9&lt;T79,T79&lt;19.5),1,0)</f>
        <v>0</v>
      </c>
      <c r="U172" s="13" t="n">
        <f aca="false">IF(AND(11.9&lt;U79,U79&lt;19.5),1,0)</f>
        <v>0</v>
      </c>
      <c r="V172" s="13" t="n">
        <f aca="false">IF(AND(11.9&lt;V79,V79&lt;19.5),1,0)</f>
        <v>0</v>
      </c>
      <c r="W172" s="13" t="n">
        <f aca="false">IF(AND(11.9&lt;W79,W79&lt;19.5),1,0)</f>
        <v>0</v>
      </c>
      <c r="X172" s="13" t="n">
        <f aca="false">IF(AND(11.9&lt;X79,X79&lt;19.5),1,0)</f>
        <v>0</v>
      </c>
      <c r="Y172" s="13" t="n">
        <f aca="false">IF(AND(11.9&lt;Y79,Y79&lt;19.5),1,0)</f>
        <v>0</v>
      </c>
    </row>
    <row r="173" customFormat="false" ht="15" hidden="false" customHeight="false" outlineLevel="0" collapsed="false">
      <c r="B173" s="13" t="n">
        <f aca="false">IF(AND(11.9&lt;B80,B80&lt;19.5),1,0)</f>
        <v>0</v>
      </c>
      <c r="C173" s="13" t="n">
        <f aca="false">IF(AND(11.9&lt;C80,C80&lt;19.5),1,0)</f>
        <v>0</v>
      </c>
      <c r="D173" s="13" t="n">
        <f aca="false">IF(AND(11.9&lt;D80,D80&lt;19.5),1,0)</f>
        <v>0</v>
      </c>
      <c r="E173" s="13" t="n">
        <f aca="false">IF(AND(11.9&lt;E80,E80&lt;19.5),1,0)</f>
        <v>0</v>
      </c>
      <c r="F173" s="13" t="n">
        <f aca="false">IF(AND(11.9&lt;F80,F80&lt;19.5),1,0)</f>
        <v>0</v>
      </c>
      <c r="G173" s="13" t="n">
        <f aca="false">IF(AND(11.9&lt;G80,G80&lt;19.5),1,0)</f>
        <v>0</v>
      </c>
      <c r="H173" s="13" t="n">
        <f aca="false">IF(AND(11.9&lt;H80,H80&lt;19.5),1,0)</f>
        <v>0</v>
      </c>
      <c r="I173" s="13" t="n">
        <f aca="false">IF(AND(11.9&lt;I80,I80&lt;19.5),1,0)</f>
        <v>0</v>
      </c>
      <c r="J173" s="13" t="n">
        <f aca="false">IF(AND(11.9&lt;J80,J80&lt;19.5),1,0)</f>
        <v>0</v>
      </c>
      <c r="K173" s="13" t="n">
        <f aca="false">IF(AND(11.9&lt;K80,K80&lt;19.5),1,0)</f>
        <v>0</v>
      </c>
      <c r="L173" s="13" t="n">
        <f aca="false">IF(AND(11.9&lt;L80,L80&lt;19.5),1,0)</f>
        <v>0</v>
      </c>
      <c r="M173" s="13" t="n">
        <f aca="false">IF(AND(11.9&lt;M80,M80&lt;19.5),1,0)</f>
        <v>0</v>
      </c>
      <c r="N173" s="13" t="n">
        <f aca="false">IF(AND(11.9&lt;N80,N80&lt;19.5),1,0)</f>
        <v>0</v>
      </c>
      <c r="O173" s="13" t="n">
        <f aca="false">IF(AND(11.9&lt;O80,O80&lt;19.5),1,0)</f>
        <v>0</v>
      </c>
      <c r="P173" s="13" t="n">
        <f aca="false">IF(AND(11.9&lt;P80,P80&lt;19.5),1,0)</f>
        <v>0</v>
      </c>
      <c r="Q173" s="13" t="n">
        <f aca="false">IF(AND(11.9&lt;Q80,Q80&lt;19.5),1,0)</f>
        <v>0</v>
      </c>
      <c r="R173" s="13" t="n">
        <f aca="false">IF(AND(11.9&lt;R80,R80&lt;19.5),1,0)</f>
        <v>0</v>
      </c>
      <c r="S173" s="13" t="n">
        <f aca="false">IF(AND(11.9&lt;S80,S80&lt;19.5),1,0)</f>
        <v>0</v>
      </c>
      <c r="T173" s="13" t="n">
        <f aca="false">IF(AND(11.9&lt;T80,T80&lt;19.5),1,0)</f>
        <v>0</v>
      </c>
      <c r="U173" s="13" t="n">
        <f aca="false">IF(AND(11.9&lt;U80,U80&lt;19.5),1,0)</f>
        <v>0</v>
      </c>
      <c r="V173" s="13" t="n">
        <f aca="false">IF(AND(11.9&lt;V80,V80&lt;19.5),1,0)</f>
        <v>0</v>
      </c>
      <c r="W173" s="13" t="n">
        <f aca="false">IF(AND(11.9&lt;W80,W80&lt;19.5),1,0)</f>
        <v>0</v>
      </c>
      <c r="X173" s="13" t="n">
        <f aca="false">IF(AND(11.9&lt;X80,X80&lt;19.5),1,0)</f>
        <v>0</v>
      </c>
      <c r="Y173" s="13" t="n">
        <f aca="false">IF(AND(11.9&lt;Y80,Y80&lt;19.5),1,0)</f>
        <v>0</v>
      </c>
    </row>
    <row r="174" customFormat="false" ht="15" hidden="false" customHeight="false" outlineLevel="0" collapsed="false">
      <c r="B174" s="13" t="n">
        <f aca="false">IF(AND(11.9&lt;B81,B81&lt;19.5),1,0)</f>
        <v>0</v>
      </c>
      <c r="C174" s="13" t="n">
        <f aca="false">IF(AND(11.9&lt;C81,C81&lt;19.5),1,0)</f>
        <v>0</v>
      </c>
      <c r="D174" s="13" t="n">
        <f aca="false">IF(AND(11.9&lt;D81,D81&lt;19.5),1,0)</f>
        <v>0</v>
      </c>
      <c r="E174" s="13" t="n">
        <f aca="false">IF(AND(11.9&lt;E81,E81&lt;19.5),1,0)</f>
        <v>0</v>
      </c>
      <c r="F174" s="13" t="n">
        <f aca="false">IF(AND(11.9&lt;F81,F81&lt;19.5),1,0)</f>
        <v>0</v>
      </c>
      <c r="G174" s="13" t="n">
        <f aca="false">IF(AND(11.9&lt;G81,G81&lt;19.5),1,0)</f>
        <v>0</v>
      </c>
      <c r="H174" s="13" t="n">
        <f aca="false">IF(AND(11.9&lt;H81,H81&lt;19.5),1,0)</f>
        <v>0</v>
      </c>
      <c r="I174" s="13" t="n">
        <f aca="false">IF(AND(11.9&lt;I81,I81&lt;19.5),1,0)</f>
        <v>0</v>
      </c>
      <c r="J174" s="13" t="n">
        <f aca="false">IF(AND(11.9&lt;J81,J81&lt;19.5),1,0)</f>
        <v>0</v>
      </c>
      <c r="K174" s="13" t="n">
        <f aca="false">IF(AND(11.9&lt;K81,K81&lt;19.5),1,0)</f>
        <v>0</v>
      </c>
      <c r="L174" s="13" t="n">
        <f aca="false">IF(AND(11.9&lt;L81,L81&lt;19.5),1,0)</f>
        <v>0</v>
      </c>
      <c r="M174" s="13" t="n">
        <f aca="false">IF(AND(11.9&lt;M81,M81&lt;19.5),1,0)</f>
        <v>0</v>
      </c>
      <c r="N174" s="13" t="n">
        <f aca="false">IF(AND(11.9&lt;N81,N81&lt;19.5),1,0)</f>
        <v>0</v>
      </c>
      <c r="O174" s="13" t="n">
        <f aca="false">IF(AND(11.9&lt;O81,O81&lt;19.5),1,0)</f>
        <v>0</v>
      </c>
      <c r="P174" s="13" t="n">
        <f aca="false">IF(AND(11.9&lt;P81,P81&lt;19.5),1,0)</f>
        <v>0</v>
      </c>
      <c r="Q174" s="13" t="n">
        <f aca="false">IF(AND(11.9&lt;Q81,Q81&lt;19.5),1,0)</f>
        <v>0</v>
      </c>
      <c r="R174" s="13" t="n">
        <f aca="false">IF(AND(11.9&lt;R81,R81&lt;19.5),1,0)</f>
        <v>0</v>
      </c>
      <c r="S174" s="13" t="n">
        <f aca="false">IF(AND(11.9&lt;S81,S81&lt;19.5),1,0)</f>
        <v>0</v>
      </c>
      <c r="T174" s="13" t="n">
        <f aca="false">IF(AND(11.9&lt;T81,T81&lt;19.5),1,0)</f>
        <v>0</v>
      </c>
      <c r="U174" s="13" t="n">
        <f aca="false">IF(AND(11.9&lt;U81,U81&lt;19.5),1,0)</f>
        <v>0</v>
      </c>
      <c r="V174" s="13" t="n">
        <f aca="false">IF(AND(11.9&lt;V81,V81&lt;19.5),1,0)</f>
        <v>0</v>
      </c>
      <c r="W174" s="13" t="n">
        <f aca="false">IF(AND(11.9&lt;W81,W81&lt;19.5),1,0)</f>
        <v>0</v>
      </c>
      <c r="X174" s="13" t="n">
        <f aca="false">IF(AND(11.9&lt;X81,X81&lt;19.5),1,0)</f>
        <v>0</v>
      </c>
      <c r="Y174" s="13" t="n">
        <f aca="false">IF(AND(11.9&lt;Y81,Y81&lt;19.5),1,0)</f>
        <v>0</v>
      </c>
    </row>
    <row r="175" customFormat="false" ht="15" hidden="false" customHeight="false" outlineLevel="0" collapsed="false">
      <c r="B175" s="13" t="n">
        <f aca="false">IF(AND(11.9&lt;B82,B82&lt;19.5),1,0)</f>
        <v>0</v>
      </c>
      <c r="C175" s="13" t="n">
        <f aca="false">IF(AND(11.9&lt;C82,C82&lt;19.5),1,0)</f>
        <v>0</v>
      </c>
      <c r="D175" s="13" t="n">
        <f aca="false">IF(AND(11.9&lt;D82,D82&lt;19.5),1,0)</f>
        <v>0</v>
      </c>
      <c r="E175" s="13" t="n">
        <f aca="false">IF(AND(11.9&lt;E82,E82&lt;19.5),1,0)</f>
        <v>0</v>
      </c>
      <c r="F175" s="13" t="n">
        <f aca="false">IF(AND(11.9&lt;F82,F82&lt;19.5),1,0)</f>
        <v>0</v>
      </c>
      <c r="G175" s="13" t="n">
        <f aca="false">IF(AND(11.9&lt;G82,G82&lt;19.5),1,0)</f>
        <v>0</v>
      </c>
      <c r="H175" s="13" t="n">
        <f aca="false">IF(AND(11.9&lt;H82,H82&lt;19.5),1,0)</f>
        <v>0</v>
      </c>
      <c r="I175" s="13" t="n">
        <f aca="false">IF(AND(11.9&lt;I82,I82&lt;19.5),1,0)</f>
        <v>0</v>
      </c>
      <c r="J175" s="13" t="n">
        <f aca="false">IF(AND(11.9&lt;J82,J82&lt;19.5),1,0)</f>
        <v>0</v>
      </c>
      <c r="K175" s="13" t="n">
        <f aca="false">IF(AND(11.9&lt;K82,K82&lt;19.5),1,0)</f>
        <v>0</v>
      </c>
      <c r="L175" s="13" t="n">
        <f aca="false">IF(AND(11.9&lt;L82,L82&lt;19.5),1,0)</f>
        <v>0</v>
      </c>
      <c r="M175" s="13" t="n">
        <f aca="false">IF(AND(11.9&lt;M82,M82&lt;19.5),1,0)</f>
        <v>0</v>
      </c>
      <c r="N175" s="13" t="n">
        <f aca="false">IF(AND(11.9&lt;N82,N82&lt;19.5),1,0)</f>
        <v>0</v>
      </c>
      <c r="O175" s="13" t="n">
        <f aca="false">IF(AND(11.9&lt;O82,O82&lt;19.5),1,0)</f>
        <v>0</v>
      </c>
      <c r="P175" s="13" t="n">
        <f aca="false">IF(AND(11.9&lt;P82,P82&lt;19.5),1,0)</f>
        <v>0</v>
      </c>
      <c r="Q175" s="13" t="n">
        <f aca="false">IF(AND(11.9&lt;Q82,Q82&lt;19.5),1,0)</f>
        <v>0</v>
      </c>
      <c r="R175" s="13" t="n">
        <f aca="false">IF(AND(11.9&lt;R82,R82&lt;19.5),1,0)</f>
        <v>0</v>
      </c>
      <c r="S175" s="13" t="n">
        <f aca="false">IF(AND(11.9&lt;S82,S82&lt;19.5),1,0)</f>
        <v>0</v>
      </c>
      <c r="T175" s="13" t="n">
        <f aca="false">IF(AND(11.9&lt;T82,T82&lt;19.5),1,0)</f>
        <v>0</v>
      </c>
      <c r="U175" s="13" t="n">
        <f aca="false">IF(AND(11.9&lt;U82,U82&lt;19.5),1,0)</f>
        <v>0</v>
      </c>
      <c r="V175" s="13" t="n">
        <f aca="false">IF(AND(11.9&lt;V82,V82&lt;19.5),1,0)</f>
        <v>0</v>
      </c>
      <c r="W175" s="13" t="n">
        <f aca="false">IF(AND(11.9&lt;W82,W82&lt;19.5),1,0)</f>
        <v>0</v>
      </c>
      <c r="X175" s="13" t="n">
        <f aca="false">IF(AND(11.9&lt;X82,X82&lt;19.5),1,0)</f>
        <v>0</v>
      </c>
      <c r="Y175" s="13" t="n">
        <f aca="false">IF(AND(11.9&lt;Y82,Y82&lt;19.5),1,0)</f>
        <v>0</v>
      </c>
    </row>
    <row r="176" customFormat="false" ht="15" hidden="false" customHeight="false" outlineLevel="0" collapsed="false">
      <c r="B176" s="13" t="n">
        <f aca="false">IF(AND(11.9&lt;B83,B83&lt;19.5),1,0)</f>
        <v>0</v>
      </c>
      <c r="C176" s="13" t="n">
        <f aca="false">IF(AND(11.9&lt;C83,C83&lt;19.5),1,0)</f>
        <v>0</v>
      </c>
      <c r="D176" s="13" t="n">
        <f aca="false">IF(AND(11.9&lt;D83,D83&lt;19.5),1,0)</f>
        <v>0</v>
      </c>
      <c r="E176" s="13" t="n">
        <f aca="false">IF(AND(11.9&lt;E83,E83&lt;19.5),1,0)</f>
        <v>0</v>
      </c>
      <c r="F176" s="13" t="n">
        <f aca="false">IF(AND(11.9&lt;F83,F83&lt;19.5),1,0)</f>
        <v>0</v>
      </c>
      <c r="G176" s="13" t="n">
        <f aca="false">IF(AND(11.9&lt;G83,G83&lt;19.5),1,0)</f>
        <v>0</v>
      </c>
      <c r="H176" s="13" t="n">
        <f aca="false">IF(AND(11.9&lt;H83,H83&lt;19.5),1,0)</f>
        <v>0</v>
      </c>
      <c r="I176" s="13" t="n">
        <f aca="false">IF(AND(11.9&lt;I83,I83&lt;19.5),1,0)</f>
        <v>0</v>
      </c>
      <c r="J176" s="13" t="n">
        <f aca="false">IF(AND(11.9&lt;J83,J83&lt;19.5),1,0)</f>
        <v>0</v>
      </c>
      <c r="K176" s="13" t="n">
        <f aca="false">IF(AND(11.9&lt;K83,K83&lt;19.5),1,0)</f>
        <v>0</v>
      </c>
      <c r="L176" s="13" t="n">
        <f aca="false">IF(AND(11.9&lt;L83,L83&lt;19.5),1,0)</f>
        <v>0</v>
      </c>
      <c r="M176" s="13" t="n">
        <f aca="false">IF(AND(11.9&lt;M83,M83&lt;19.5),1,0)</f>
        <v>0</v>
      </c>
      <c r="N176" s="13" t="n">
        <f aca="false">IF(AND(11.9&lt;N83,N83&lt;19.5),1,0)</f>
        <v>0</v>
      </c>
      <c r="O176" s="13" t="n">
        <f aca="false">IF(AND(11.9&lt;O83,O83&lt;19.5),1,0)</f>
        <v>0</v>
      </c>
      <c r="P176" s="13" t="n">
        <f aca="false">IF(AND(11.9&lt;P83,P83&lt;19.5),1,0)</f>
        <v>0</v>
      </c>
      <c r="Q176" s="13" t="n">
        <f aca="false">IF(AND(11.9&lt;Q83,Q83&lt;19.5),1,0)</f>
        <v>0</v>
      </c>
      <c r="R176" s="13" t="n">
        <f aca="false">IF(AND(11.9&lt;R83,R83&lt;19.5),1,0)</f>
        <v>0</v>
      </c>
      <c r="S176" s="13" t="n">
        <f aca="false">IF(AND(11.9&lt;S83,S83&lt;19.5),1,0)</f>
        <v>0</v>
      </c>
      <c r="T176" s="13" t="n">
        <f aca="false">IF(AND(11.9&lt;T83,T83&lt;19.5),1,0)</f>
        <v>0</v>
      </c>
      <c r="U176" s="13" t="n">
        <f aca="false">IF(AND(11.9&lt;U83,U83&lt;19.5),1,0)</f>
        <v>0</v>
      </c>
      <c r="V176" s="13" t="n">
        <f aca="false">IF(AND(11.9&lt;V83,V83&lt;19.5),1,0)</f>
        <v>0</v>
      </c>
      <c r="W176" s="13" t="n">
        <f aca="false">IF(AND(11.9&lt;W83,W83&lt;19.5),1,0)</f>
        <v>0</v>
      </c>
      <c r="X176" s="13" t="n">
        <f aca="false">IF(AND(11.9&lt;X83,X83&lt;19.5),1,0)</f>
        <v>0</v>
      </c>
      <c r="Y176" s="13" t="n">
        <f aca="false">IF(AND(11.9&lt;Y83,Y83&lt;19.5),1,0)</f>
        <v>0</v>
      </c>
    </row>
    <row r="177" customFormat="false" ht="15" hidden="false" customHeight="false" outlineLevel="0" collapsed="false">
      <c r="B177" s="13" t="n">
        <f aca="false">IF(AND(11.9&lt;B84,B84&lt;19.5),1,0)</f>
        <v>0</v>
      </c>
      <c r="C177" s="13" t="n">
        <f aca="false">IF(AND(11.9&lt;C84,C84&lt;19.5),1,0)</f>
        <v>0</v>
      </c>
      <c r="D177" s="13" t="n">
        <f aca="false">IF(AND(11.9&lt;D84,D84&lt;19.5),1,0)</f>
        <v>0</v>
      </c>
      <c r="E177" s="13" t="n">
        <f aca="false">IF(AND(11.9&lt;E84,E84&lt;19.5),1,0)</f>
        <v>0</v>
      </c>
      <c r="F177" s="13" t="n">
        <f aca="false">IF(AND(11.9&lt;F84,F84&lt;19.5),1,0)</f>
        <v>0</v>
      </c>
      <c r="G177" s="13" t="n">
        <f aca="false">IF(AND(11.9&lt;G84,G84&lt;19.5),1,0)</f>
        <v>0</v>
      </c>
      <c r="H177" s="13" t="n">
        <f aca="false">IF(AND(11.9&lt;H84,H84&lt;19.5),1,0)</f>
        <v>0</v>
      </c>
      <c r="I177" s="13" t="n">
        <f aca="false">IF(AND(11.9&lt;I84,I84&lt;19.5),1,0)</f>
        <v>0</v>
      </c>
      <c r="J177" s="13" t="n">
        <f aca="false">IF(AND(11.9&lt;J84,J84&lt;19.5),1,0)</f>
        <v>0</v>
      </c>
      <c r="K177" s="13" t="n">
        <f aca="false">IF(AND(11.9&lt;K84,K84&lt;19.5),1,0)</f>
        <v>0</v>
      </c>
      <c r="L177" s="13" t="n">
        <f aca="false">IF(AND(11.9&lt;L84,L84&lt;19.5),1,0)</f>
        <v>0</v>
      </c>
      <c r="M177" s="13" t="n">
        <f aca="false">IF(AND(11.9&lt;M84,M84&lt;19.5),1,0)</f>
        <v>0</v>
      </c>
      <c r="N177" s="13" t="n">
        <f aca="false">IF(AND(11.9&lt;N84,N84&lt;19.5),1,0)</f>
        <v>0</v>
      </c>
      <c r="O177" s="13" t="n">
        <f aca="false">IF(AND(11.9&lt;O84,O84&lt;19.5),1,0)</f>
        <v>0</v>
      </c>
      <c r="P177" s="13" t="n">
        <f aca="false">IF(AND(11.9&lt;P84,P84&lt;19.5),1,0)</f>
        <v>0</v>
      </c>
      <c r="Q177" s="13" t="n">
        <f aca="false">IF(AND(11.9&lt;Q84,Q84&lt;19.5),1,0)</f>
        <v>0</v>
      </c>
      <c r="R177" s="13" t="n">
        <f aca="false">IF(AND(11.9&lt;R84,R84&lt;19.5),1,0)</f>
        <v>0</v>
      </c>
      <c r="S177" s="13" t="n">
        <f aca="false">IF(AND(11.9&lt;S84,S84&lt;19.5),1,0)</f>
        <v>0</v>
      </c>
      <c r="T177" s="13" t="n">
        <f aca="false">IF(AND(11.9&lt;T84,T84&lt;19.5),1,0)</f>
        <v>0</v>
      </c>
      <c r="U177" s="13" t="n">
        <f aca="false">IF(AND(11.9&lt;U84,U84&lt;19.5),1,0)</f>
        <v>0</v>
      </c>
      <c r="V177" s="13" t="n">
        <f aca="false">IF(AND(11.9&lt;V84,V84&lt;19.5),1,0)</f>
        <v>0</v>
      </c>
      <c r="W177" s="13" t="n">
        <f aca="false">IF(AND(11.9&lt;W84,W84&lt;19.5),1,0)</f>
        <v>0</v>
      </c>
      <c r="X177" s="13" t="n">
        <f aca="false">IF(AND(11.9&lt;X84,X84&lt;19.5),1,0)</f>
        <v>0</v>
      </c>
      <c r="Y177" s="13" t="n">
        <f aca="false">IF(AND(11.9&lt;Y84,Y84&lt;19.5),1,0)</f>
        <v>0</v>
      </c>
    </row>
    <row r="178" customFormat="false" ht="15" hidden="false" customHeight="false" outlineLevel="0" collapsed="false">
      <c r="B178" s="13" t="n">
        <f aca="false">IF(AND(11.9&lt;B85,B85&lt;19.5),1,0)</f>
        <v>0</v>
      </c>
      <c r="C178" s="13" t="n">
        <f aca="false">IF(AND(11.9&lt;C85,C85&lt;19.5),1,0)</f>
        <v>0</v>
      </c>
      <c r="D178" s="13" t="n">
        <f aca="false">IF(AND(11.9&lt;D85,D85&lt;19.5),1,0)</f>
        <v>0</v>
      </c>
      <c r="E178" s="13" t="n">
        <f aca="false">IF(AND(11.9&lt;E85,E85&lt;19.5),1,0)</f>
        <v>0</v>
      </c>
      <c r="F178" s="13" t="n">
        <f aca="false">IF(AND(11.9&lt;F85,F85&lt;19.5),1,0)</f>
        <v>0</v>
      </c>
      <c r="G178" s="13" t="n">
        <f aca="false">IF(AND(11.9&lt;G85,G85&lt;19.5),1,0)</f>
        <v>0</v>
      </c>
      <c r="H178" s="13" t="n">
        <f aca="false">IF(AND(11.9&lt;H85,H85&lt;19.5),1,0)</f>
        <v>0</v>
      </c>
      <c r="I178" s="13" t="n">
        <f aca="false">IF(AND(11.9&lt;I85,I85&lt;19.5),1,0)</f>
        <v>0</v>
      </c>
      <c r="J178" s="13" t="n">
        <f aca="false">IF(AND(11.9&lt;J85,J85&lt;19.5),1,0)</f>
        <v>0</v>
      </c>
      <c r="K178" s="13" t="n">
        <f aca="false">IF(AND(11.9&lt;K85,K85&lt;19.5),1,0)</f>
        <v>0</v>
      </c>
      <c r="L178" s="13" t="n">
        <f aca="false">IF(AND(11.9&lt;L85,L85&lt;19.5),1,0)</f>
        <v>0</v>
      </c>
      <c r="M178" s="13" t="n">
        <f aca="false">IF(AND(11.9&lt;M85,M85&lt;19.5),1,0)</f>
        <v>0</v>
      </c>
      <c r="N178" s="13" t="n">
        <f aca="false">IF(AND(11.9&lt;N85,N85&lt;19.5),1,0)</f>
        <v>0</v>
      </c>
      <c r="O178" s="13" t="n">
        <f aca="false">IF(AND(11.9&lt;O85,O85&lt;19.5),1,0)</f>
        <v>0</v>
      </c>
      <c r="P178" s="13" t="n">
        <f aca="false">IF(AND(11.9&lt;P85,P85&lt;19.5),1,0)</f>
        <v>0</v>
      </c>
      <c r="Q178" s="13" t="n">
        <f aca="false">IF(AND(11.9&lt;Q85,Q85&lt;19.5),1,0)</f>
        <v>0</v>
      </c>
      <c r="R178" s="13" t="n">
        <f aca="false">IF(AND(11.9&lt;R85,R85&lt;19.5),1,0)</f>
        <v>0</v>
      </c>
      <c r="S178" s="13" t="n">
        <f aca="false">IF(AND(11.9&lt;S85,S85&lt;19.5),1,0)</f>
        <v>0</v>
      </c>
      <c r="T178" s="13" t="n">
        <f aca="false">IF(AND(11.9&lt;T85,T85&lt;19.5),1,0)</f>
        <v>0</v>
      </c>
      <c r="U178" s="13" t="n">
        <f aca="false">IF(AND(11.9&lt;U85,U85&lt;19.5),1,0)</f>
        <v>0</v>
      </c>
      <c r="V178" s="13" t="n">
        <f aca="false">IF(AND(11.9&lt;V85,V85&lt;19.5),1,0)</f>
        <v>0</v>
      </c>
      <c r="W178" s="13" t="n">
        <f aca="false">IF(AND(11.9&lt;W85,W85&lt;19.5),1,0)</f>
        <v>0</v>
      </c>
      <c r="X178" s="13" t="n">
        <f aca="false">IF(AND(11.9&lt;X85,X85&lt;19.5),1,0)</f>
        <v>0</v>
      </c>
      <c r="Y178" s="13" t="n">
        <f aca="false">IF(AND(11.9&lt;Y85,Y85&lt;19.5),1,0)</f>
        <v>0</v>
      </c>
    </row>
    <row r="179" customFormat="false" ht="15" hidden="false" customHeight="false" outlineLevel="0" collapsed="false">
      <c r="B179" s="13" t="n">
        <f aca="false">IF(AND(11.9&lt;B86,B86&lt;19.5),1,0)</f>
        <v>0</v>
      </c>
      <c r="C179" s="13" t="n">
        <f aca="false">IF(AND(11.9&lt;C86,C86&lt;19.5),1,0)</f>
        <v>0</v>
      </c>
      <c r="D179" s="13" t="n">
        <f aca="false">IF(AND(11.9&lt;D86,D86&lt;19.5),1,0)</f>
        <v>0</v>
      </c>
      <c r="E179" s="13" t="n">
        <f aca="false">IF(AND(11.9&lt;E86,E86&lt;19.5),1,0)</f>
        <v>0</v>
      </c>
      <c r="F179" s="13" t="n">
        <f aca="false">IF(AND(11.9&lt;F86,F86&lt;19.5),1,0)</f>
        <v>0</v>
      </c>
      <c r="G179" s="13" t="n">
        <f aca="false">IF(AND(11.9&lt;G86,G86&lt;19.5),1,0)</f>
        <v>0</v>
      </c>
      <c r="H179" s="13" t="n">
        <f aca="false">IF(AND(11.9&lt;H86,H86&lt;19.5),1,0)</f>
        <v>0</v>
      </c>
      <c r="I179" s="13" t="n">
        <f aca="false">IF(AND(11.9&lt;I86,I86&lt;19.5),1,0)</f>
        <v>0</v>
      </c>
      <c r="J179" s="13" t="n">
        <f aca="false">IF(AND(11.9&lt;J86,J86&lt;19.5),1,0)</f>
        <v>0</v>
      </c>
      <c r="K179" s="13" t="n">
        <f aca="false">IF(AND(11.9&lt;K86,K86&lt;19.5),1,0)</f>
        <v>0</v>
      </c>
      <c r="L179" s="13" t="n">
        <f aca="false">IF(AND(11.9&lt;L86,L86&lt;19.5),1,0)</f>
        <v>0</v>
      </c>
      <c r="M179" s="13" t="n">
        <f aca="false">IF(AND(11.9&lt;M86,M86&lt;19.5),1,0)</f>
        <v>0</v>
      </c>
      <c r="N179" s="13" t="n">
        <f aca="false">IF(AND(11.9&lt;N86,N86&lt;19.5),1,0)</f>
        <v>0</v>
      </c>
      <c r="O179" s="13" t="n">
        <f aca="false">IF(AND(11.9&lt;O86,O86&lt;19.5),1,0)</f>
        <v>0</v>
      </c>
      <c r="P179" s="13" t="n">
        <f aca="false">IF(AND(11.9&lt;P86,P86&lt;19.5),1,0)</f>
        <v>0</v>
      </c>
      <c r="Q179" s="13" t="n">
        <f aca="false">IF(AND(11.9&lt;Q86,Q86&lt;19.5),1,0)</f>
        <v>0</v>
      </c>
      <c r="R179" s="13" t="n">
        <f aca="false">IF(AND(11.9&lt;R86,R86&lt;19.5),1,0)</f>
        <v>0</v>
      </c>
      <c r="S179" s="13" t="n">
        <f aca="false">IF(AND(11.9&lt;S86,S86&lt;19.5),1,0)</f>
        <v>0</v>
      </c>
      <c r="T179" s="13" t="n">
        <f aca="false">IF(AND(11.9&lt;T86,T86&lt;19.5),1,0)</f>
        <v>0</v>
      </c>
      <c r="U179" s="13" t="n">
        <f aca="false">IF(AND(11.9&lt;U86,U86&lt;19.5),1,0)</f>
        <v>0</v>
      </c>
      <c r="V179" s="13" t="n">
        <f aca="false">IF(AND(11.9&lt;V86,V86&lt;19.5),1,0)</f>
        <v>0</v>
      </c>
      <c r="W179" s="13" t="n">
        <f aca="false">IF(AND(11.9&lt;W86,W86&lt;19.5),1,0)</f>
        <v>0</v>
      </c>
      <c r="X179" s="13" t="n">
        <f aca="false">IF(AND(11.9&lt;X86,X86&lt;19.5),1,0)</f>
        <v>0</v>
      </c>
      <c r="Y179" s="13" t="n">
        <f aca="false">IF(AND(11.9&lt;Y86,Y86&lt;19.5),1,0)</f>
        <v>0</v>
      </c>
    </row>
    <row r="180" customFormat="false" ht="15" hidden="false" customHeight="false" outlineLevel="0" collapsed="false">
      <c r="B180" s="13" t="n">
        <f aca="false">IF(AND(11.9&lt;B87,B87&lt;19.5),1,0)</f>
        <v>0</v>
      </c>
      <c r="C180" s="13" t="n">
        <f aca="false">IF(AND(11.9&lt;C87,C87&lt;19.5),1,0)</f>
        <v>0</v>
      </c>
      <c r="D180" s="13" t="n">
        <f aca="false">IF(AND(11.9&lt;D87,D87&lt;19.5),1,0)</f>
        <v>0</v>
      </c>
      <c r="E180" s="13" t="n">
        <f aca="false">IF(AND(11.9&lt;E87,E87&lt;19.5),1,0)</f>
        <v>0</v>
      </c>
      <c r="F180" s="13" t="n">
        <f aca="false">IF(AND(11.9&lt;F87,F87&lt;19.5),1,0)</f>
        <v>0</v>
      </c>
      <c r="G180" s="13" t="n">
        <f aca="false">IF(AND(11.9&lt;G87,G87&lt;19.5),1,0)</f>
        <v>0</v>
      </c>
      <c r="H180" s="13" t="n">
        <f aca="false">IF(AND(11.9&lt;H87,H87&lt;19.5),1,0)</f>
        <v>0</v>
      </c>
      <c r="I180" s="13" t="n">
        <f aca="false">IF(AND(11.9&lt;I87,I87&lt;19.5),1,0)</f>
        <v>0</v>
      </c>
      <c r="J180" s="13" t="n">
        <f aca="false">IF(AND(11.9&lt;J87,J87&lt;19.5),1,0)</f>
        <v>0</v>
      </c>
      <c r="K180" s="13" t="n">
        <f aca="false">IF(AND(11.9&lt;K87,K87&lt;19.5),1,0)</f>
        <v>0</v>
      </c>
      <c r="L180" s="13" t="n">
        <f aca="false">IF(AND(11.9&lt;L87,L87&lt;19.5),1,0)</f>
        <v>0</v>
      </c>
      <c r="M180" s="13" t="n">
        <f aca="false">IF(AND(11.9&lt;M87,M87&lt;19.5),1,0)</f>
        <v>0</v>
      </c>
      <c r="N180" s="13" t="n">
        <f aca="false">IF(AND(11.9&lt;N87,N87&lt;19.5),1,0)</f>
        <v>0</v>
      </c>
      <c r="O180" s="13" t="n">
        <f aca="false">IF(AND(11.9&lt;O87,O87&lt;19.5),1,0)</f>
        <v>0</v>
      </c>
      <c r="P180" s="13" t="n">
        <f aca="false">IF(AND(11.9&lt;P87,P87&lt;19.5),1,0)</f>
        <v>0</v>
      </c>
      <c r="Q180" s="13" t="n">
        <f aca="false">IF(AND(11.9&lt;Q87,Q87&lt;19.5),1,0)</f>
        <v>0</v>
      </c>
      <c r="R180" s="13" t="n">
        <f aca="false">IF(AND(11.9&lt;R87,R87&lt;19.5),1,0)</f>
        <v>0</v>
      </c>
      <c r="S180" s="13" t="n">
        <f aca="false">IF(AND(11.9&lt;S87,S87&lt;19.5),1,0)</f>
        <v>0</v>
      </c>
      <c r="T180" s="13" t="n">
        <f aca="false">IF(AND(11.9&lt;T87,T87&lt;19.5),1,0)</f>
        <v>0</v>
      </c>
      <c r="U180" s="13" t="n">
        <f aca="false">IF(AND(11.9&lt;U87,U87&lt;19.5),1,0)</f>
        <v>0</v>
      </c>
      <c r="V180" s="13" t="n">
        <f aca="false">IF(AND(11.9&lt;V87,V87&lt;19.5),1,0)</f>
        <v>0</v>
      </c>
      <c r="W180" s="13" t="n">
        <f aca="false">IF(AND(11.9&lt;W87,W87&lt;19.5),1,0)</f>
        <v>0</v>
      </c>
      <c r="X180" s="13" t="n">
        <f aca="false">IF(AND(11.9&lt;X87,X87&lt;19.5),1,0)</f>
        <v>0</v>
      </c>
      <c r="Y180" s="13" t="n">
        <f aca="false">IF(AND(11.9&lt;Y87,Y87&lt;19.5),1,0)</f>
        <v>0</v>
      </c>
    </row>
    <row r="181" customFormat="false" ht="15" hidden="false" customHeight="false" outlineLevel="0" collapsed="false">
      <c r="B181" s="13" t="n">
        <f aca="false">IF(AND(11.9&lt;B88,B88&lt;19.5),1,0)</f>
        <v>0</v>
      </c>
      <c r="C181" s="13" t="n">
        <f aca="false">IF(AND(11.9&lt;C88,C88&lt;19.5),1,0)</f>
        <v>0</v>
      </c>
      <c r="D181" s="13" t="n">
        <f aca="false">IF(AND(11.9&lt;D88,D88&lt;19.5),1,0)</f>
        <v>0</v>
      </c>
      <c r="E181" s="13" t="n">
        <f aca="false">IF(AND(11.9&lt;E88,E88&lt;19.5),1,0)</f>
        <v>0</v>
      </c>
      <c r="F181" s="13" t="n">
        <f aca="false">IF(AND(11.9&lt;F88,F88&lt;19.5),1,0)</f>
        <v>0</v>
      </c>
      <c r="G181" s="13" t="n">
        <f aca="false">IF(AND(11.9&lt;G88,G88&lt;19.5),1,0)</f>
        <v>0</v>
      </c>
      <c r="H181" s="13" t="n">
        <f aca="false">IF(AND(11.9&lt;H88,H88&lt;19.5),1,0)</f>
        <v>0</v>
      </c>
      <c r="I181" s="13" t="n">
        <f aca="false">IF(AND(11.9&lt;I88,I88&lt;19.5),1,0)</f>
        <v>0</v>
      </c>
      <c r="J181" s="13" t="n">
        <f aca="false">IF(AND(11.9&lt;J88,J88&lt;19.5),1,0)</f>
        <v>0</v>
      </c>
      <c r="K181" s="13" t="n">
        <f aca="false">IF(AND(11.9&lt;K88,K88&lt;19.5),1,0)</f>
        <v>0</v>
      </c>
      <c r="L181" s="13" t="n">
        <f aca="false">IF(AND(11.9&lt;L88,L88&lt;19.5),1,0)</f>
        <v>0</v>
      </c>
      <c r="M181" s="13" t="n">
        <f aca="false">IF(AND(11.9&lt;M88,M88&lt;19.5),1,0)</f>
        <v>0</v>
      </c>
      <c r="N181" s="13" t="n">
        <f aca="false">IF(AND(11.9&lt;N88,N88&lt;19.5),1,0)</f>
        <v>0</v>
      </c>
      <c r="O181" s="13" t="n">
        <f aca="false">IF(AND(11.9&lt;O88,O88&lt;19.5),1,0)</f>
        <v>0</v>
      </c>
      <c r="P181" s="13" t="n">
        <f aca="false">IF(AND(11.9&lt;P88,P88&lt;19.5),1,0)</f>
        <v>0</v>
      </c>
      <c r="Q181" s="13" t="n">
        <f aca="false">IF(AND(11.9&lt;Q88,Q88&lt;19.5),1,0)</f>
        <v>0</v>
      </c>
      <c r="R181" s="13" t="n">
        <f aca="false">IF(AND(11.9&lt;R88,R88&lt;19.5),1,0)</f>
        <v>0</v>
      </c>
      <c r="S181" s="13" t="n">
        <f aca="false">IF(AND(11.9&lt;S88,S88&lt;19.5),1,0)</f>
        <v>0</v>
      </c>
      <c r="T181" s="13" t="n">
        <f aca="false">IF(AND(11.9&lt;T88,T88&lt;19.5),1,0)</f>
        <v>0</v>
      </c>
      <c r="U181" s="13" t="n">
        <f aca="false">IF(AND(11.9&lt;U88,U88&lt;19.5),1,0)</f>
        <v>0</v>
      </c>
      <c r="V181" s="13" t="n">
        <f aca="false">IF(AND(11.9&lt;V88,V88&lt;19.5),1,0)</f>
        <v>0</v>
      </c>
      <c r="W181" s="13" t="n">
        <f aca="false">IF(AND(11.9&lt;W88,W88&lt;19.5),1,0)</f>
        <v>0</v>
      </c>
      <c r="X181" s="13" t="n">
        <f aca="false">IF(AND(11.9&lt;X88,X88&lt;19.5),1,0)</f>
        <v>0</v>
      </c>
      <c r="Y181" s="13" t="n">
        <f aca="false">IF(AND(11.9&lt;Y88,Y88&lt;19.5),1,0)</f>
        <v>0</v>
      </c>
    </row>
    <row r="182" customFormat="false" ht="15" hidden="false" customHeight="false" outlineLevel="0" collapsed="false">
      <c r="B182" s="13" t="n">
        <f aca="false">IF(AND(11.9&lt;B89,B89&lt;19.5),1,0)</f>
        <v>0</v>
      </c>
      <c r="C182" s="13" t="n">
        <f aca="false">IF(AND(11.9&lt;C89,C89&lt;19.5),1,0)</f>
        <v>0</v>
      </c>
      <c r="D182" s="13" t="n">
        <f aca="false">IF(AND(11.9&lt;D89,D89&lt;19.5),1,0)</f>
        <v>0</v>
      </c>
      <c r="E182" s="13" t="n">
        <f aca="false">IF(AND(11.9&lt;E89,E89&lt;19.5),1,0)</f>
        <v>0</v>
      </c>
      <c r="F182" s="13" t="n">
        <f aca="false">IF(AND(11.9&lt;F89,F89&lt;19.5),1,0)</f>
        <v>0</v>
      </c>
      <c r="G182" s="13" t="n">
        <f aca="false">IF(AND(11.9&lt;G89,G89&lt;19.5),1,0)</f>
        <v>0</v>
      </c>
      <c r="H182" s="13" t="n">
        <f aca="false">IF(AND(11.9&lt;H89,H89&lt;19.5),1,0)</f>
        <v>0</v>
      </c>
      <c r="I182" s="13" t="n">
        <f aca="false">IF(AND(11.9&lt;I89,I89&lt;19.5),1,0)</f>
        <v>0</v>
      </c>
      <c r="J182" s="13" t="n">
        <f aca="false">IF(AND(11.9&lt;J89,J89&lt;19.5),1,0)</f>
        <v>0</v>
      </c>
      <c r="K182" s="13" t="n">
        <f aca="false">IF(AND(11.9&lt;K89,K89&lt;19.5),1,0)</f>
        <v>0</v>
      </c>
      <c r="L182" s="13" t="n">
        <f aca="false">IF(AND(11.9&lt;L89,L89&lt;19.5),1,0)</f>
        <v>0</v>
      </c>
      <c r="M182" s="13" t="n">
        <f aca="false">IF(AND(11.9&lt;M89,M89&lt;19.5),1,0)</f>
        <v>0</v>
      </c>
      <c r="N182" s="13" t="n">
        <f aca="false">IF(AND(11.9&lt;N89,N89&lt;19.5),1,0)</f>
        <v>0</v>
      </c>
      <c r="O182" s="13" t="n">
        <f aca="false">IF(AND(11.9&lt;O89,O89&lt;19.5),1,0)</f>
        <v>0</v>
      </c>
      <c r="P182" s="13" t="n">
        <f aca="false">IF(AND(11.9&lt;P89,P89&lt;19.5),1,0)</f>
        <v>0</v>
      </c>
      <c r="Q182" s="13" t="n">
        <f aca="false">IF(AND(11.9&lt;Q89,Q89&lt;19.5),1,0)</f>
        <v>0</v>
      </c>
      <c r="R182" s="13" t="n">
        <f aca="false">IF(AND(11.9&lt;R89,R89&lt;19.5),1,0)</f>
        <v>0</v>
      </c>
      <c r="S182" s="13" t="n">
        <f aca="false">IF(AND(11.9&lt;S89,S89&lt;19.5),1,0)</f>
        <v>0</v>
      </c>
      <c r="T182" s="13" t="n">
        <f aca="false">IF(AND(11.9&lt;T89,T89&lt;19.5),1,0)</f>
        <v>0</v>
      </c>
      <c r="U182" s="13" t="n">
        <f aca="false">IF(AND(11.9&lt;U89,U89&lt;19.5),1,0)</f>
        <v>0</v>
      </c>
      <c r="V182" s="13" t="n">
        <f aca="false">IF(AND(11.9&lt;V89,V89&lt;19.5),1,0)</f>
        <v>0</v>
      </c>
      <c r="W182" s="13" t="n">
        <f aca="false">IF(AND(11.9&lt;W89,W89&lt;19.5),1,0)</f>
        <v>0</v>
      </c>
      <c r="X182" s="13" t="n">
        <f aca="false">IF(AND(11.9&lt;X89,X89&lt;19.5),1,0)</f>
        <v>0</v>
      </c>
      <c r="Y182" s="13" t="n">
        <f aca="false">IF(AND(11.9&lt;Y89,Y89&lt;19.5),1,0)</f>
        <v>0</v>
      </c>
    </row>
    <row r="183" customFormat="false" ht="15" hidden="false" customHeight="false" outlineLevel="0" collapsed="false">
      <c r="B183" s="13" t="n">
        <f aca="false">IF(AND(11.9&lt;B90,B90&lt;19.5),1,0)</f>
        <v>0</v>
      </c>
      <c r="C183" s="13" t="n">
        <f aca="false">IF(AND(11.9&lt;C90,C90&lt;19.5),1,0)</f>
        <v>0</v>
      </c>
      <c r="D183" s="13" t="n">
        <f aca="false">IF(AND(11.9&lt;D90,D90&lt;19.5),1,0)</f>
        <v>0</v>
      </c>
      <c r="E183" s="13" t="n">
        <f aca="false">IF(AND(11.9&lt;E90,E90&lt;19.5),1,0)</f>
        <v>0</v>
      </c>
      <c r="F183" s="13" t="n">
        <f aca="false">IF(AND(11.9&lt;F90,F90&lt;19.5),1,0)</f>
        <v>0</v>
      </c>
      <c r="G183" s="13" t="n">
        <f aca="false">IF(AND(11.9&lt;G90,G90&lt;19.5),1,0)</f>
        <v>0</v>
      </c>
      <c r="H183" s="13" t="n">
        <f aca="false">IF(AND(11.9&lt;H90,H90&lt;19.5),1,0)</f>
        <v>0</v>
      </c>
      <c r="I183" s="13" t="n">
        <f aca="false">IF(AND(11.9&lt;I90,I90&lt;19.5),1,0)</f>
        <v>0</v>
      </c>
      <c r="J183" s="13" t="n">
        <f aca="false">IF(AND(11.9&lt;J90,J90&lt;19.5),1,0)</f>
        <v>0</v>
      </c>
      <c r="K183" s="13" t="n">
        <f aca="false">IF(AND(11.9&lt;K90,K90&lt;19.5),1,0)</f>
        <v>0</v>
      </c>
      <c r="L183" s="13" t="n">
        <f aca="false">IF(AND(11.9&lt;L90,L90&lt;19.5),1,0)</f>
        <v>0</v>
      </c>
      <c r="M183" s="13" t="n">
        <f aca="false">IF(AND(11.9&lt;M90,M90&lt;19.5),1,0)</f>
        <v>0</v>
      </c>
      <c r="N183" s="13" t="n">
        <f aca="false">IF(AND(11.9&lt;N90,N90&lt;19.5),1,0)</f>
        <v>0</v>
      </c>
      <c r="O183" s="13" t="n">
        <f aca="false">IF(AND(11.9&lt;O90,O90&lt;19.5),1,0)</f>
        <v>0</v>
      </c>
      <c r="P183" s="13" t="n">
        <f aca="false">IF(AND(11.9&lt;P90,P90&lt;19.5),1,0)</f>
        <v>0</v>
      </c>
      <c r="Q183" s="13" t="n">
        <f aca="false">IF(AND(11.9&lt;Q90,Q90&lt;19.5),1,0)</f>
        <v>0</v>
      </c>
      <c r="R183" s="13" t="n">
        <f aca="false">IF(AND(11.9&lt;R90,R90&lt;19.5),1,0)</f>
        <v>0</v>
      </c>
      <c r="S183" s="13" t="n">
        <f aca="false">IF(AND(11.9&lt;S90,S90&lt;19.5),1,0)</f>
        <v>0</v>
      </c>
      <c r="T183" s="13" t="n">
        <f aca="false">IF(AND(11.9&lt;T90,T90&lt;19.5),1,0)</f>
        <v>0</v>
      </c>
      <c r="U183" s="13" t="n">
        <f aca="false">IF(AND(11.9&lt;U90,U90&lt;19.5),1,0)</f>
        <v>0</v>
      </c>
      <c r="V183" s="13" t="n">
        <f aca="false">IF(AND(11.9&lt;V90,V90&lt;19.5),1,0)</f>
        <v>0</v>
      </c>
      <c r="W183" s="13" t="n">
        <f aca="false">IF(AND(11.9&lt;W90,W90&lt;19.5),1,0)</f>
        <v>0</v>
      </c>
      <c r="X183" s="13" t="n">
        <f aca="false">IF(AND(11.9&lt;X90,X90&lt;19.5),1,0)</f>
        <v>0</v>
      </c>
      <c r="Y183" s="13" t="n">
        <f aca="false">IF(AND(11.9&lt;Y90,Y90&lt;19.5),1,0)</f>
        <v>0</v>
      </c>
    </row>
    <row r="184" customFormat="false" ht="15" hidden="false" customHeight="false" outlineLevel="0" collapsed="false">
      <c r="B184" s="13" t="n">
        <f aca="false">IF(AND(11.9&lt;B91,B91&lt;19.5),1,0)</f>
        <v>0</v>
      </c>
      <c r="C184" s="13" t="n">
        <f aca="false">IF(AND(11.9&lt;C91,C91&lt;19.5),1,0)</f>
        <v>0</v>
      </c>
      <c r="D184" s="13" t="n">
        <f aca="false">IF(AND(11.9&lt;D91,D91&lt;19.5),1,0)</f>
        <v>0</v>
      </c>
      <c r="E184" s="13" t="n">
        <f aca="false">IF(AND(11.9&lt;E91,E91&lt;19.5),1,0)</f>
        <v>0</v>
      </c>
      <c r="F184" s="13" t="n">
        <f aca="false">IF(AND(11.9&lt;F91,F91&lt;19.5),1,0)</f>
        <v>0</v>
      </c>
      <c r="G184" s="13" t="n">
        <f aca="false">IF(AND(11.9&lt;G91,G91&lt;19.5),1,0)</f>
        <v>0</v>
      </c>
      <c r="H184" s="13" t="n">
        <f aca="false">IF(AND(11.9&lt;H91,H91&lt;19.5),1,0)</f>
        <v>0</v>
      </c>
      <c r="I184" s="13" t="n">
        <f aca="false">IF(AND(11.9&lt;I91,I91&lt;19.5),1,0)</f>
        <v>0</v>
      </c>
      <c r="J184" s="13" t="n">
        <f aca="false">IF(AND(11.9&lt;J91,J91&lt;19.5),1,0)</f>
        <v>0</v>
      </c>
      <c r="K184" s="13" t="n">
        <f aca="false">IF(AND(11.9&lt;K91,K91&lt;19.5),1,0)</f>
        <v>0</v>
      </c>
      <c r="L184" s="13" t="n">
        <f aca="false">IF(AND(11.9&lt;L91,L91&lt;19.5),1,0)</f>
        <v>0</v>
      </c>
      <c r="M184" s="13" t="n">
        <f aca="false">IF(AND(11.9&lt;M91,M91&lt;19.5),1,0)</f>
        <v>0</v>
      </c>
      <c r="N184" s="13" t="n">
        <f aca="false">IF(AND(11.9&lt;N91,N91&lt;19.5),1,0)</f>
        <v>0</v>
      </c>
      <c r="O184" s="13" t="n">
        <f aca="false">IF(AND(11.9&lt;O91,O91&lt;19.5),1,0)</f>
        <v>0</v>
      </c>
      <c r="P184" s="13" t="n">
        <f aca="false">IF(AND(11.9&lt;P91,P91&lt;19.5),1,0)</f>
        <v>0</v>
      </c>
      <c r="Q184" s="13" t="n">
        <f aca="false">IF(AND(11.9&lt;Q91,Q91&lt;19.5),1,0)</f>
        <v>0</v>
      </c>
      <c r="R184" s="13" t="n">
        <f aca="false">IF(AND(11.9&lt;R91,R91&lt;19.5),1,0)</f>
        <v>0</v>
      </c>
      <c r="S184" s="13" t="n">
        <f aca="false">IF(AND(11.9&lt;S91,S91&lt;19.5),1,0)</f>
        <v>0</v>
      </c>
      <c r="T184" s="13" t="n">
        <f aca="false">IF(AND(11.9&lt;T91,T91&lt;19.5),1,0)</f>
        <v>0</v>
      </c>
      <c r="U184" s="13" t="n">
        <f aca="false">IF(AND(11.9&lt;U91,U91&lt;19.5),1,0)</f>
        <v>0</v>
      </c>
      <c r="V184" s="13" t="n">
        <f aca="false">IF(AND(11.9&lt;V91,V91&lt;19.5),1,0)</f>
        <v>0</v>
      </c>
      <c r="W184" s="13" t="n">
        <f aca="false">IF(AND(11.9&lt;W91,W91&lt;19.5),1,0)</f>
        <v>0</v>
      </c>
      <c r="X184" s="13" t="n">
        <f aca="false">IF(AND(11.9&lt;X91,X91&lt;19.5),1,0)</f>
        <v>0</v>
      </c>
      <c r="Y184" s="13" t="n">
        <f aca="false">IF(AND(11.9&lt;Y91,Y91&lt;19.5),1,0)</f>
        <v>0</v>
      </c>
    </row>
    <row r="185" customFormat="false" ht="15" hidden="false" customHeight="false" outlineLevel="0" collapsed="false">
      <c r="B185" s="13" t="n">
        <f aca="false">IF(AND(11.9&lt;B92,B92&lt;19.5),1,0)</f>
        <v>0</v>
      </c>
      <c r="C185" s="13" t="n">
        <f aca="false">IF(AND(11.9&lt;C92,C92&lt;19.5),1,0)</f>
        <v>0</v>
      </c>
      <c r="D185" s="13" t="n">
        <f aca="false">IF(AND(11.9&lt;D92,D92&lt;19.5),1,0)</f>
        <v>0</v>
      </c>
      <c r="E185" s="13" t="n">
        <f aca="false">IF(AND(11.9&lt;E92,E92&lt;19.5),1,0)</f>
        <v>0</v>
      </c>
      <c r="F185" s="13" t="n">
        <f aca="false">IF(AND(11.9&lt;F92,F92&lt;19.5),1,0)</f>
        <v>0</v>
      </c>
      <c r="G185" s="13" t="n">
        <f aca="false">IF(AND(11.9&lt;G92,G92&lt;19.5),1,0)</f>
        <v>0</v>
      </c>
      <c r="H185" s="13" t="n">
        <f aca="false">IF(AND(11.9&lt;H92,H92&lt;19.5),1,0)</f>
        <v>0</v>
      </c>
      <c r="I185" s="13" t="n">
        <f aca="false">IF(AND(11.9&lt;I92,I92&lt;19.5),1,0)</f>
        <v>0</v>
      </c>
      <c r="J185" s="13" t="n">
        <f aca="false">IF(AND(11.9&lt;J92,J92&lt;19.5),1,0)</f>
        <v>0</v>
      </c>
      <c r="K185" s="13" t="n">
        <f aca="false">IF(AND(11.9&lt;K92,K92&lt;19.5),1,0)</f>
        <v>0</v>
      </c>
      <c r="L185" s="13" t="n">
        <f aca="false">IF(AND(11.9&lt;L92,L92&lt;19.5),1,0)</f>
        <v>0</v>
      </c>
      <c r="M185" s="13" t="n">
        <f aca="false">IF(AND(11.9&lt;M92,M92&lt;19.5),1,0)</f>
        <v>0</v>
      </c>
      <c r="N185" s="13" t="n">
        <f aca="false">IF(AND(11.9&lt;N92,N92&lt;19.5),1,0)</f>
        <v>0</v>
      </c>
      <c r="O185" s="13" t="n">
        <f aca="false">IF(AND(11.9&lt;O92,O92&lt;19.5),1,0)</f>
        <v>0</v>
      </c>
      <c r="P185" s="13" t="n">
        <f aca="false">IF(AND(11.9&lt;P92,P92&lt;19.5),1,0)</f>
        <v>0</v>
      </c>
      <c r="Q185" s="13" t="n">
        <f aca="false">IF(AND(11.9&lt;Q92,Q92&lt;19.5),1,0)</f>
        <v>0</v>
      </c>
      <c r="R185" s="13" t="n">
        <f aca="false">IF(AND(11.9&lt;R92,R92&lt;19.5),1,0)</f>
        <v>0</v>
      </c>
      <c r="S185" s="13" t="n">
        <f aca="false">IF(AND(11.9&lt;S92,S92&lt;19.5),1,0)</f>
        <v>0</v>
      </c>
      <c r="T185" s="13" t="n">
        <f aca="false">IF(AND(11.9&lt;T92,T92&lt;19.5),1,0)</f>
        <v>0</v>
      </c>
      <c r="U185" s="13" t="n">
        <f aca="false">IF(AND(11.9&lt;U92,U92&lt;19.5),1,0)</f>
        <v>0</v>
      </c>
      <c r="V185" s="13" t="n">
        <f aca="false">IF(AND(11.9&lt;V92,V92&lt;19.5),1,0)</f>
        <v>0</v>
      </c>
      <c r="W185" s="13" t="n">
        <f aca="false">IF(AND(11.9&lt;W92,W92&lt;19.5),1,0)</f>
        <v>0</v>
      </c>
      <c r="X185" s="13" t="n">
        <f aca="false">IF(AND(11.9&lt;X92,X92&lt;19.5),1,0)</f>
        <v>0</v>
      </c>
      <c r="Y185" s="13" t="n">
        <f aca="false">IF(AND(11.9&lt;Y92,Y92&lt;19.5),1,0)</f>
        <v>0</v>
      </c>
    </row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ru-RU</dc:language>
  <cp:lastModifiedBy/>
  <dcterms:modified xsi:type="dcterms:W3CDTF">2023-03-01T18:19:07Z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