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kilchenmann/Library/Mobile Documents/com~apple~CloudDocs/C_Code/J_Workbench/trade-blotter/"/>
    </mc:Choice>
  </mc:AlternateContent>
  <xr:revisionPtr revIDLastSave="0" documentId="13_ncr:1_{AEF54E74-1740-1843-9A34-515F579B0C6F}" xr6:coauthVersionLast="47" xr6:coauthVersionMax="47" xr10:uidLastSave="{00000000-0000-0000-0000-000000000000}"/>
  <bookViews>
    <workbookView xWindow="0" yWindow="500" windowWidth="35840" windowHeight="21900" xr2:uid="{1C5EF59B-862A-084A-AAAB-3801EF232010}"/>
  </bookViews>
  <sheets>
    <sheet name="Sheet1" sheetId="1" r:id="rId1"/>
    <sheet name="Sheet2" sheetId="2" r:id="rId2"/>
  </sheets>
  <definedNames>
    <definedName name="_xlnm._FilterDatabase" localSheetId="0" hidden="1">Sheet1!$A$1:$AL$251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0" i="2" l="1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</calcChain>
</file>

<file path=xl/sharedStrings.xml><?xml version="1.0" encoding="utf-8"?>
<sst xmlns="http://schemas.openxmlformats.org/spreadsheetml/2006/main" count="4454" uniqueCount="860">
  <si>
    <t>id</t>
  </si>
  <si>
    <t>account-number</t>
  </si>
  <si>
    <t>action</t>
  </si>
  <si>
    <t>clearing-fees</t>
  </si>
  <si>
    <t>clearing-fees-effect</t>
  </si>
  <si>
    <t>commission</t>
  </si>
  <si>
    <t>commission-effect</t>
  </si>
  <si>
    <t>currency</t>
  </si>
  <si>
    <t>description</t>
  </si>
  <si>
    <t>destination-venue</t>
  </si>
  <si>
    <t>exchange</t>
  </si>
  <si>
    <t>exchange-affiliation-identifier</t>
  </si>
  <si>
    <t>exec-id</t>
  </si>
  <si>
    <t>executed-at</t>
  </si>
  <si>
    <t>ext-exchange-order-number</t>
  </si>
  <si>
    <t>ext-exec-id</t>
  </si>
  <si>
    <t>ext-global-order-number</t>
  </si>
  <si>
    <t>ext-group-fill-id</t>
  </si>
  <si>
    <t>ext-group-id</t>
  </si>
  <si>
    <t>instrument-type</t>
  </si>
  <si>
    <t>is-estimated-fee</t>
  </si>
  <si>
    <t>leg-count</t>
  </si>
  <si>
    <t>net-value</t>
  </si>
  <si>
    <t>net-value-effect</t>
  </si>
  <si>
    <t>order-id</t>
  </si>
  <si>
    <t>price</t>
  </si>
  <si>
    <t>proprietary-index-option-fees</t>
  </si>
  <si>
    <t>proprietary-index-option-fees-effect</t>
  </si>
  <si>
    <t>quantity</t>
  </si>
  <si>
    <t>regulatory-fees</t>
  </si>
  <si>
    <t>regulatory-fees-effect</t>
  </si>
  <si>
    <t>symbol</t>
  </si>
  <si>
    <t>transaction-date</t>
  </si>
  <si>
    <t>transaction-sub-type</t>
  </si>
  <si>
    <t>transaction-type</t>
  </si>
  <si>
    <t>underlying-symbol</t>
  </si>
  <si>
    <t>value</t>
  </si>
  <si>
    <t>value-effect</t>
  </si>
  <si>
    <t>5WY49300</t>
  </si>
  <si>
    <t>Sell to Open</t>
  </si>
  <si>
    <t>Debit</t>
  </si>
  <si>
    <t>None</t>
  </si>
  <si>
    <t>USD</t>
  </si>
  <si>
    <t>Sold 10 MSTU @ 9.74</t>
  </si>
  <si>
    <t>JANE_STREET_EQUITIES_C</t>
  </si>
  <si>
    <t>XNA</t>
  </si>
  <si>
    <t>124_50107000435044500000</t>
  </si>
  <si>
    <t>2025-01-07T19:58:15.556+00:00</t>
  </si>
  <si>
    <t>Equity</t>
  </si>
  <si>
    <t>Credit</t>
  </si>
  <si>
    <t>MSTU</t>
  </si>
  <si>
    <t>Trade</t>
  </si>
  <si>
    <t>Sold 13 MSTU @ 9.95</t>
  </si>
  <si>
    <t>VIRTU_EQUITIES_C</t>
  </si>
  <si>
    <t>KNE</t>
  </si>
  <si>
    <t>127_25010606926620921</t>
  </si>
  <si>
    <t>2025-01-07T18:58:03.437+00:00</t>
  </si>
  <si>
    <t>Sold 21 MSTU @ 10.27</t>
  </si>
  <si>
    <t>VIRTU_EQUITIES_A</t>
  </si>
  <si>
    <t>125_25010606926015359</t>
  </si>
  <si>
    <t>2025-01-07T17:58:03.996+00:00</t>
  </si>
  <si>
    <t>Sold 3 MSTU @ 10.75</t>
  </si>
  <si>
    <t>HUDSON_RIVER_TRADING_C</t>
  </si>
  <si>
    <t>HRT</t>
  </si>
  <si>
    <t>131_2294584018736127866</t>
  </si>
  <si>
    <t>2025-01-07T16:58:05.292+00:00</t>
  </si>
  <si>
    <t>Sold 28 MSTU @ 10.82</t>
  </si>
  <si>
    <t>HUDSON_RIVER_TRADING_B</t>
  </si>
  <si>
    <t>130_2294584018735923402</t>
  </si>
  <si>
    <t>2025-01-07T15:58:04.471+00:00</t>
  </si>
  <si>
    <t>Sold 18 MSTU @ 11.58</t>
  </si>
  <si>
    <t>JNS</t>
  </si>
  <si>
    <t>124_50107000231329900000</t>
  </si>
  <si>
    <t>2025-01-07T14:58:03.403+00:00</t>
  </si>
  <si>
    <t>ETF OPPORTUNITIES TR</t>
  </si>
  <si>
    <t>2025-01-06T22:00:00.000+00:00</t>
  </si>
  <si>
    <t>Fee</t>
  </si>
  <si>
    <t>Money Movement</t>
  </si>
  <si>
    <t>Buy to Open</t>
  </si>
  <si>
    <t>Bought 1 MSTR @ 371.46</t>
  </si>
  <si>
    <t>125_25010306927829217</t>
  </si>
  <si>
    <t>2025-01-06T19:58:03.638+00:00</t>
  </si>
  <si>
    <t>MSTR</t>
  </si>
  <si>
    <t>Bought 1 MSTR @ 367.44</t>
  </si>
  <si>
    <t>SUSQUEHANNA_EQUITIES_A</t>
  </si>
  <si>
    <t>G1X</t>
  </si>
  <si>
    <t>12_2501069980013353805</t>
  </si>
  <si>
    <t>2025-01-06T18:33:03.420+00:00</t>
  </si>
  <si>
    <t>Sold 10 MSTU @ 11.03</t>
  </si>
  <si>
    <t>CITADEL_EQUITIES_B</t>
  </si>
  <si>
    <t>CDE</t>
  </si>
  <si>
    <t>23_20212823214</t>
  </si>
  <si>
    <t>2025-01-06T16:49:18.701+00:00</t>
  </si>
  <si>
    <t>Sold 1 MSTU @ 11.36</t>
  </si>
  <si>
    <t>SUSQUEHANNA_EQUITIES_C</t>
  </si>
  <si>
    <t>26_2501069980008981561</t>
  </si>
  <si>
    <t>2025-01-06T16:43:32.617+00:00</t>
  </si>
  <si>
    <t>Sold 2 MSTU @ 11.39</t>
  </si>
  <si>
    <t>JANE_STREET_EQUITIES_A</t>
  </si>
  <si>
    <t>123_50106000356961700000</t>
  </si>
  <si>
    <t>2025-01-06T16:43:00.816+00:00</t>
  </si>
  <si>
    <t>Sold 3 MSTU @ 11.43</t>
  </si>
  <si>
    <t>SUSQUEHANNA_EQUITIES_B</t>
  </si>
  <si>
    <t>25_2501069980008932114</t>
  </si>
  <si>
    <t>2025-01-06T16:42:33.703+00:00</t>
  </si>
  <si>
    <t>Bought 1 MSTR @ 362.78</t>
  </si>
  <si>
    <t>VIRTU_EQUITIES_B</t>
  </si>
  <si>
    <t>126_25010306924061896</t>
  </si>
  <si>
    <t>2025-01-06T15:27:02.677+00:00</t>
  </si>
  <si>
    <t>Bought 1 MSTR @ 362.21</t>
  </si>
  <si>
    <t>12_2501069980004984826</t>
  </si>
  <si>
    <t>2025-01-06T15:26:38.162+00:00</t>
  </si>
  <si>
    <t>Bought 1 MSTR @ 362.47</t>
  </si>
  <si>
    <t>12_2501069980004952668</t>
  </si>
  <si>
    <t>2025-01-06T15:26:08.074+00:00</t>
  </si>
  <si>
    <t>Regulatory fee adjustment</t>
  </si>
  <si>
    <t>2025-01-04T20:26:38.122+00:00</t>
  </si>
  <si>
    <t>Balance Adjustment</t>
  </si>
  <si>
    <t>2025-01-03T22:00:00.000+00:00</t>
  </si>
  <si>
    <t>Bought 1 MSTR @ 337.92</t>
  </si>
  <si>
    <t>25_2501039980016946386</t>
  </si>
  <si>
    <t>2025-01-03T20:59:17.111+00:00</t>
  </si>
  <si>
    <t>Bought 1 MSTR @ 328.43</t>
  </si>
  <si>
    <t>HUDSON_RIVER_TRADING_A</t>
  </si>
  <si>
    <t>129_2285576819481426794</t>
  </si>
  <si>
    <t>2025-01-03T17:32:26.482+00:00</t>
  </si>
  <si>
    <t>Bought 2 MSTR @ 327.74</t>
  </si>
  <si>
    <t>130_2285576819481423741</t>
  </si>
  <si>
    <t>2025-01-03T17:31:10.398+00:00</t>
  </si>
  <si>
    <t>Bought 1 MSTR @ 306.45</t>
  </si>
  <si>
    <t>127_25010206921512563</t>
  </si>
  <si>
    <t>2025-01-03T14:34:52.474+00:00</t>
  </si>
  <si>
    <t>2025-01-02T22:00:00.000+00:00</t>
  </si>
  <si>
    <t>Sold 17 MSTU @ 7.87</t>
  </si>
  <si>
    <t>123_50102000389692800000</t>
  </si>
  <si>
    <t>2025-01-02T19:22:34.410+00:00</t>
  </si>
  <si>
    <t>Bought 2 MSTR @ 304.38</t>
  </si>
  <si>
    <t>124_50102000188609300000</t>
  </si>
  <si>
    <t>2025-01-02T14:43:33.454+00:00</t>
  </si>
  <si>
    <t>2024-12-31T22:00:00.000+00:00</t>
  </si>
  <si>
    <t>INTEREST ON CREDIT BALANCE</t>
  </si>
  <si>
    <t>Credit Interest</t>
  </si>
  <si>
    <t>Sold 3 MSTU @ 7.38</t>
  </si>
  <si>
    <t>130_2278821420040480050</t>
  </si>
  <si>
    <t>2024-12-31T20:54:06.698+00:00</t>
  </si>
  <si>
    <t>Sold 11 MSTU @ 7.36</t>
  </si>
  <si>
    <t>131_2278821420040478352</t>
  </si>
  <si>
    <t>2024-12-31T20:53:36.816+00:00</t>
  </si>
  <si>
    <t>Sold 35 MSTU @ 7.63</t>
  </si>
  <si>
    <t>126_24123006925118744</t>
  </si>
  <si>
    <t>2024-12-31T19:09:52.665+00:00</t>
  </si>
  <si>
    <t>Sold 9 MSTU @ 8.39</t>
  </si>
  <si>
    <t>126_24123006922781190</t>
  </si>
  <si>
    <t>2024-12-31T15:46:23.770+00:00</t>
  </si>
  <si>
    <t>Sold 19 MSTU @ 8.64</t>
  </si>
  <si>
    <t>130_2278821420039645537</t>
  </si>
  <si>
    <t>2024-12-31T14:55:22.677+00:00</t>
  </si>
  <si>
    <t>2024-12-30T22:00:00.000+00:00</t>
  </si>
  <si>
    <t>Sold 2 MSTU @ 9.08</t>
  </si>
  <si>
    <t>130_2276569620226636901</t>
  </si>
  <si>
    <t>2024-12-30T18:21:14.385+00:00</t>
  </si>
  <si>
    <t>Sold 14 MSTU @ 9.05</t>
  </si>
  <si>
    <t>ARC</t>
  </si>
  <si>
    <t>125_24122706922221204</t>
  </si>
  <si>
    <t>2024-12-30T14:38:06.895+00:00</t>
  </si>
  <si>
    <t>Sold 1 MSTU @ 9.05</t>
  </si>
  <si>
    <t>125_24122706922220608</t>
  </si>
  <si>
    <t>2024-12-30T14:38:05.990+00:00</t>
  </si>
  <si>
    <t>2024-12-28T20:13:29.870+00:00</t>
  </si>
  <si>
    <t>2024-12-27T22:00:00.000+00:00</t>
  </si>
  <si>
    <t>Sold 3 MSTU @ 9.56</t>
  </si>
  <si>
    <t>12_2412279920021173149</t>
  </si>
  <si>
    <t>2024-12-27T19:32:50.921+00:00</t>
  </si>
  <si>
    <t>Sold 10 MSTU @ 9.59</t>
  </si>
  <si>
    <t>124_41227000374771400000</t>
  </si>
  <si>
    <t>2024-12-27T19:31:24.442+00:00</t>
  </si>
  <si>
    <t>Sold 5 MSTU @ 9.94</t>
  </si>
  <si>
    <t>127_24122606923433833</t>
  </si>
  <si>
    <t>2024-12-27T15:45:02.765+00:00</t>
  </si>
  <si>
    <t>Sold 4 MSTU @ 9.94</t>
  </si>
  <si>
    <t>127_24122606923433831</t>
  </si>
  <si>
    <t>Sold 10 MSTU @ 10.31</t>
  </si>
  <si>
    <t>CITADEL_EQUITIES_A</t>
  </si>
  <si>
    <t>1_107950046285</t>
  </si>
  <si>
    <t>2024-12-27T14:36:45.178+00:00</t>
  </si>
  <si>
    <t>2024-12-26T22:00:00.000+00:00</t>
  </si>
  <si>
    <t>Sell to Close</t>
  </si>
  <si>
    <t>Sold 4 MSTR @ 343.86</t>
  </si>
  <si>
    <t>26_2412269980002665382</t>
  </si>
  <si>
    <t>2024-12-26T15:06:09.934+00:00</t>
  </si>
  <si>
    <t>Buy to Close</t>
  </si>
  <si>
    <t>Bought 44 MSTU @ 11.02</t>
  </si>
  <si>
    <t>126_24122506921933774</t>
  </si>
  <si>
    <t>2024-12-26T14:49:54.292+00:00</t>
  </si>
  <si>
    <t>2024-12-24T22:00:00.000+00:00</t>
  </si>
  <si>
    <t>Bought 44 MSTU @ 11.57</t>
  </si>
  <si>
    <t>123_41224000199535800000</t>
  </si>
  <si>
    <t>2024-12-24T15:12:39.849+00:00</t>
  </si>
  <si>
    <t>Sold 22 MSTU @ 11.50</t>
  </si>
  <si>
    <t>130_2263058821343880241</t>
  </si>
  <si>
    <t>2024-12-24T15:11:14.555+00:00</t>
  </si>
  <si>
    <t>Sell</t>
  </si>
  <si>
    <t>Sold 1 /M6EH5 @ 1.0432</t>
  </si>
  <si>
    <t>CME_CGW_A</t>
  </si>
  <si>
    <t>6_88828:M:482604TN0000993</t>
  </si>
  <si>
    <t>2024-12-24T06:57:27.235+00:00</t>
  </si>
  <si>
    <t>Future</t>
  </si>
  <si>
    <t>/M6EH5</t>
  </si>
  <si>
    <t>/M6E</t>
  </si>
  <si>
    <t>Buy</t>
  </si>
  <si>
    <t>Bought 1 /M6EH5 @ 1.0433</t>
  </si>
  <si>
    <t>6_88828:M:482488TN0000992</t>
  </si>
  <si>
    <t>2024-12-24T06:55:47.164+00:00</t>
  </si>
  <si>
    <t>2024-12-23T22:00:00.000+00:00</t>
  </si>
  <si>
    <t>Sold 12 MSTU @ 10.35</t>
  </si>
  <si>
    <t>12_2412239920023985348</t>
  </si>
  <si>
    <t>2024-12-23T20:43:59.973+00:00</t>
  </si>
  <si>
    <t>Sold 8 MSTU @ 10.35</t>
  </si>
  <si>
    <t>12_2412239920023985330</t>
  </si>
  <si>
    <t>2024-12-23T20:43:59.962+00:00</t>
  </si>
  <si>
    <t>Sold 2 MSTU @ 11.02</t>
  </si>
  <si>
    <t>25_2412239920019491928</t>
  </si>
  <si>
    <t>2024-12-23T18:38:59.335+00:00</t>
  </si>
  <si>
    <t>Sold 24 MSTU @ 11.08</t>
  </si>
  <si>
    <t>130_2260807021530560060</t>
  </si>
  <si>
    <t>2024-12-23T16:37:27.655+00:00</t>
  </si>
  <si>
    <t>2024-12-21T20:42:59.097+00:00</t>
  </si>
  <si>
    <t>Bought 3 MSTR @ 355.35</t>
  </si>
  <si>
    <t>130_2254051622089509766</t>
  </si>
  <si>
    <t>2024-12-20T16:31:21.374+00:00</t>
  </si>
  <si>
    <t>2024-12-19T22:00:00.000+00:00</t>
  </si>
  <si>
    <t>Sold 27 MSTU @ 10.26</t>
  </si>
  <si>
    <t>CITADEL_EQUITIES_C</t>
  </si>
  <si>
    <t>24_20930501808</t>
  </si>
  <si>
    <t>2024-12-19T20:40:56.632+00:00</t>
  </si>
  <si>
    <t>Sold 37 MSTU @ 11.31</t>
  </si>
  <si>
    <t>129_2251799822275900791</t>
  </si>
  <si>
    <t>2024-12-19T16:27:33.563+00:00</t>
  </si>
  <si>
    <t>2024-12-18T22:00:00.000+00:00</t>
  </si>
  <si>
    <t>Sold 30 MSTU @ 12.28</t>
  </si>
  <si>
    <t>1_1251225464838</t>
  </si>
  <si>
    <t>2024-12-18T20:34:52.443+00:00</t>
  </si>
  <si>
    <t>Sold 15 MSTU @ 13.99</t>
  </si>
  <si>
    <t>123_41218000265851200000</t>
  </si>
  <si>
    <t>2024-12-18T16:14:23.961+00:00</t>
  </si>
  <si>
    <t>2024-12-17T22:00:00.000+00:00</t>
  </si>
  <si>
    <t>Sold 3 MSTR @ 390.32</t>
  </si>
  <si>
    <t>125_24121606923892114</t>
  </si>
  <si>
    <t>2024-12-17T15:51:20.267+00:00</t>
  </si>
  <si>
    <t>2024-12-16T22:00:00.000+00:00</t>
  </si>
  <si>
    <t>FROM 11/16 THRU 12/15 @11    %</t>
  </si>
  <si>
    <t>Debit Interest</t>
  </si>
  <si>
    <t>Bought 1 MSTR @ 408.86</t>
  </si>
  <si>
    <t>23_20213012578</t>
  </si>
  <si>
    <t>2024-12-16T20:54:41.051+00:00</t>
  </si>
  <si>
    <t>Sold 1 MSTR @ 408.78</t>
  </si>
  <si>
    <t>1_1791950426615</t>
  </si>
  <si>
    <t>2024-12-16T20:53:31.330+00:00</t>
  </si>
  <si>
    <t>Sold 1 MSTR @ 409.14</t>
  </si>
  <si>
    <t>129_2245044422835500079</t>
  </si>
  <si>
    <t>2024-12-16T20:50:44.773+00:00</t>
  </si>
  <si>
    <t>Bought 1 SPY @ 606.43</t>
  </si>
  <si>
    <t>130_2245044422835499555</t>
  </si>
  <si>
    <t>2024-12-16T20:50:34.402+00:00</t>
  </si>
  <si>
    <t>SPY</t>
  </si>
  <si>
    <t>Sold 1 SPY @ 606.52</t>
  </si>
  <si>
    <t>24_1261250455121</t>
  </si>
  <si>
    <t>2024-12-16T20:50:14.070+00:00</t>
  </si>
  <si>
    <t>Sold 3 MSTR @ 425.79</t>
  </si>
  <si>
    <t>130_2245044422834637788</t>
  </si>
  <si>
    <t>2024-12-16T15:33:40.858+00:00</t>
  </si>
  <si>
    <t>Bought 36 MSTU @ 17.73</t>
  </si>
  <si>
    <t>24_1231150136053</t>
  </si>
  <si>
    <t>2024-12-16T15:33:40.821+00:00</t>
  </si>
  <si>
    <t>Bought 30 MSTU @ 17.54</t>
  </si>
  <si>
    <t>126_24121306922130283</t>
  </si>
  <si>
    <t>2024-12-16T14:41:51.599+00:00</t>
  </si>
  <si>
    <t>Forward split: Open 570.0 MSTU</t>
  </si>
  <si>
    <t>2024-12-16T11:30:25.544+00:00</t>
  </si>
  <si>
    <t>Forward Split</t>
  </si>
  <si>
    <t>Receive Deliver</t>
  </si>
  <si>
    <t>Forward split: Close 57.0 MSTU</t>
  </si>
  <si>
    <t>2024-12-16T11:30:25.514+00:00</t>
  </si>
  <si>
    <t>2024-12-14T20:11:30.395+00:00</t>
  </si>
  <si>
    <t>2024-12-13T22:00:00.000+00:00</t>
  </si>
  <si>
    <t>Bought 1 MSTR @ 402.98</t>
  </si>
  <si>
    <t>124_41213000348047800000</t>
  </si>
  <si>
    <t>2024-12-13T20:22:55.031+00:00</t>
  </si>
  <si>
    <t>2024-12-12T22:00:00.000+00:00</t>
  </si>
  <si>
    <t>Sold 1 MSTU @ 153.03</t>
  </si>
  <si>
    <t>26_2412129920028925628</t>
  </si>
  <si>
    <t>2024-12-12T20:58:22.088+00:00</t>
  </si>
  <si>
    <t>Sold 1 MSTU @ 153.04</t>
  </si>
  <si>
    <t>26_2412129920028925623</t>
  </si>
  <si>
    <t>2024-12-11T22:00:00.000+00:00</t>
  </si>
  <si>
    <t>Bought 3 MSTR @ 403.03</t>
  </si>
  <si>
    <t>25_2412119980005562390</t>
  </si>
  <si>
    <t>2024-12-11T16:19:59.248+00:00</t>
  </si>
  <si>
    <t>2024-12-10T22:00:00.000+00:00</t>
  </si>
  <si>
    <t>Bought 1 MSTR @ 377.70</t>
  </si>
  <si>
    <t>127_24120906926040428</t>
  </si>
  <si>
    <t>2024-12-10T20:29:52.250+00:00</t>
  </si>
  <si>
    <t>Bought 1 /MGCG5 @ 2718.7</t>
  </si>
  <si>
    <t>6_76827:M:1473102TN0062922</t>
  </si>
  <si>
    <t>2024-12-10T18:34:02.715+00:00</t>
  </si>
  <si>
    <t>/MGCG5</t>
  </si>
  <si>
    <t>/MGC</t>
  </si>
  <si>
    <t>Sold 1 /GCG5 OGF5 12/26/24 Put 2625.00 @ 6.2</t>
  </si>
  <si>
    <t>6_56827:M:167810TN0000042</t>
  </si>
  <si>
    <t>2024-12-10T18:33:55.113+00:00</t>
  </si>
  <si>
    <t>Future Option</t>
  </si>
  <si>
    <t>./GCG5 OGF5  241226P2625</t>
  </si>
  <si>
    <t>/GCG5</t>
  </si>
  <si>
    <t>Bought 1 /GCG5 OGF5 12/26/24 Put 2650.00 @ 10.2</t>
  </si>
  <si>
    <t>6_56827:M:167809TN0000047</t>
  </si>
  <si>
    <t>./GCG5 OGF5  241226P2650</t>
  </si>
  <si>
    <t>Sold 3 MSTU @ 133.53</t>
  </si>
  <si>
    <t>124_41210000230786400000</t>
  </si>
  <si>
    <t>2024-12-10T15:45:29.916+00:00</t>
  </si>
  <si>
    <t>2024-12-09T22:00:00.000+00:00</t>
  </si>
  <si>
    <t>/MGCG5 mark to market at 2685.8 Preliminary settlement price</t>
  </si>
  <si>
    <t>Mark to Market</t>
  </si>
  <si>
    <t>Sold 1 KRE 01/17/25 Call 60.00 @ 6.45</t>
  </si>
  <si>
    <t>DASH_OPTIONS_B</t>
  </si>
  <si>
    <t>XPS</t>
  </si>
  <si>
    <t>19_7200775882179</t>
  </si>
  <si>
    <t>2024-12-09T17:33:47.616+00:00</t>
  </si>
  <si>
    <t>Equity Option</t>
  </si>
  <si>
    <t>KRE   250117C00060000</t>
  </si>
  <si>
    <t>KRE</t>
  </si>
  <si>
    <t>Sold 1 MSTR 12/20/24 Call 455.00 @ 11.52</t>
  </si>
  <si>
    <t>CITADEL_OPTIONS_A</t>
  </si>
  <si>
    <t>Y</t>
  </si>
  <si>
    <t>3_OPT1175255968</t>
  </si>
  <si>
    <t>2024-12-09T15:42:12.687+00:00</t>
  </si>
  <si>
    <t>MSTR  241220C00455000</t>
  </si>
  <si>
    <t>Bought 1 MSTR 12/20/24 Call 450.00 @ 12.13</t>
  </si>
  <si>
    <t>3_OPT1175255964</t>
  </si>
  <si>
    <t>MSTR  241220C00450000</t>
  </si>
  <si>
    <t>Sold 2 MSTU @ 144.16</t>
  </si>
  <si>
    <t>12_2412099920016896346</t>
  </si>
  <si>
    <t>2024-12-09T15:33:22.865+00:00</t>
  </si>
  <si>
    <t>2024-12-07T20:01:26.705+00:00</t>
  </si>
  <si>
    <t>Removal of option due to expiration</t>
  </si>
  <si>
    <t>2024-12-06T22:00:00.000+00:00</t>
  </si>
  <si>
    <t>./RTYZ4R1EZ4 241206P2375</t>
  </si>
  <si>
    <t>Expiration</t>
  </si>
  <si>
    <t>/RTYZ4</t>
  </si>
  <si>
    <t>/MGCG5 mark to market at 2659.6 Final settlement price</t>
  </si>
  <si>
    <t>Removal of 1.0 SPX 12/06/24 Call 6105.00 due to expiration.</t>
  </si>
  <si>
    <t>2024-12-06T21:00:00.000+00:00</t>
  </si>
  <si>
    <t>SPXW  241206C06105000</t>
  </si>
  <si>
    <t>SPX</t>
  </si>
  <si>
    <t>Bought 1 SPX 12/06/24 Call 6105.00 @ 0.60</t>
  </si>
  <si>
    <t>XCB</t>
  </si>
  <si>
    <t>19_7800818720013</t>
  </si>
  <si>
    <t>2024-12-06T18:11:53.147+00:00</t>
  </si>
  <si>
    <t>2024-12-05T22:00:00.000+00:00</t>
  </si>
  <si>
    <t>./ESZ4 E1DZ4 241205C6120</t>
  </si>
  <si>
    <t>/ESZ4</t>
  </si>
  <si>
    <t>/MGCG5 mark to market at 2648.4 Preliminary settlement price</t>
  </si>
  <si>
    <t>Bought 20 MSTR @ 393.26</t>
  </si>
  <si>
    <t>123_41205000303867500000</t>
  </si>
  <si>
    <t>2024-12-05T17:53:09.370+00:00</t>
  </si>
  <si>
    <t>Sold 25 MSTU @ 157.53</t>
  </si>
  <si>
    <t>26_2412059920024733327</t>
  </si>
  <si>
    <t>2024-12-05T17:53:09.333+00:00</t>
  </si>
  <si>
    <t>Sold 5 /MESZ4 @ 6102.25</t>
  </si>
  <si>
    <t>6_68826:M:11689957TN0089736</t>
  </si>
  <si>
    <t>2024-12-05T17:13:13.384+00:00</t>
  </si>
  <si>
    <t>/MESZ4</t>
  </si>
  <si>
    <t>/MES</t>
  </si>
  <si>
    <t>Sold 1 SPX 12/05/24 Put 6055.00 @ 0.27</t>
  </si>
  <si>
    <t>19_600720563364</t>
  </si>
  <si>
    <t>2024-12-05T17:13:06.759+00:00</t>
  </si>
  <si>
    <t>SPXW  241205P06055000</t>
  </si>
  <si>
    <t>Sold 1 SPX 12/05/24 Call 6115.00 @ 0.12</t>
  </si>
  <si>
    <t>19_600720563361</t>
  </si>
  <si>
    <t>SPXW  241205C06115000</t>
  </si>
  <si>
    <t>Bought 1 SPX 12/05/24 Put 6085.00 @ 2.63</t>
  </si>
  <si>
    <t>19_600720563359</t>
  </si>
  <si>
    <t>SPXW  241205P06085000</t>
  </si>
  <si>
    <t>Bought 1 SPX 12/05/24 Call 6085.00 @ 7.76</t>
  </si>
  <si>
    <t>19_600720563357</t>
  </si>
  <si>
    <t>SPXW  241205C06085000</t>
  </si>
  <si>
    <t>Bought 3 /MESZ4 @ 6102.5</t>
  </si>
  <si>
    <t>6_68826:M:11677114TN0089360</t>
  </si>
  <si>
    <t>2024-12-05T17:11:52.806+00:00</t>
  </si>
  <si>
    <t>Bought 1 /MESZ4 @ 6099.75</t>
  </si>
  <si>
    <t>6_68826:M:11627718TN0086159</t>
  </si>
  <si>
    <t>2024-12-05T17:00:13.966+00:00</t>
  </si>
  <si>
    <t>Bought 1 /MESZ4 @ 6100.0</t>
  </si>
  <si>
    <t>6_68826:M:11623155TN0085830</t>
  </si>
  <si>
    <t>2024-12-05T16:59:28.738+00:00</t>
  </si>
  <si>
    <t>Sold 1 /MESZ4 @ 6096.5</t>
  </si>
  <si>
    <t>CME_CGW_B</t>
  </si>
  <si>
    <t>10_68826:M:11537928TN0081424</t>
  </si>
  <si>
    <t>2024-12-05T16:36:26.935+00:00</t>
  </si>
  <si>
    <t>Bought 1 /MESZ4 @ 6096.25</t>
  </si>
  <si>
    <t>10_68826:M:11534722TN0081235</t>
  </si>
  <si>
    <t>2024-12-05T16:35:40.937+00:00</t>
  </si>
  <si>
    <t>Sold 2 /MESZ4 @ 6097.25</t>
  </si>
  <si>
    <t>10_68826:M:11522046TN0080484</t>
  </si>
  <si>
    <t>2024-12-05T16:33:26.206+00:00</t>
  </si>
  <si>
    <t>Bought 1 /MESZ4 @ 6097.5</t>
  </si>
  <si>
    <t>10_68826:M:11514350TN0079957</t>
  </si>
  <si>
    <t>2024-12-05T16:31:40.497+00:00</t>
  </si>
  <si>
    <t>Bought 1 /MESZ4 @ 6098.5</t>
  </si>
  <si>
    <t>6_68826:M:11510983TN0079671</t>
  </si>
  <si>
    <t>2024-12-05T16:31:12.494+00:00</t>
  </si>
  <si>
    <t>Bought 1 SPX 12/05/24 Put 6055.00 @ 0.47</t>
  </si>
  <si>
    <t>19_7900821134993</t>
  </si>
  <si>
    <t>2024-12-05T16:26:11.353+00:00</t>
  </si>
  <si>
    <t>Bought 1 SPX 12/05/24 Call 6115.00 @ 0.12</t>
  </si>
  <si>
    <t>19_7900821134990</t>
  </si>
  <si>
    <t>Sold 1 SPX 12/05/24 Put 6085.00 @ 5.32</t>
  </si>
  <si>
    <t>19_7900821134988</t>
  </si>
  <si>
    <t>Sold 1 SPX 12/05/24 Call 6085.00 @ 5.42</t>
  </si>
  <si>
    <t>19_7900821134986</t>
  </si>
  <si>
    <t>Sold 1 /RTYZ4 @ 2410.6</t>
  </si>
  <si>
    <t>6_68826:M:11213184TN0031033</t>
  </si>
  <si>
    <t>2024-12-05T15:45:26.063+00:00</t>
  </si>
  <si>
    <t>/RTY</t>
  </si>
  <si>
    <t>Bought 1 /ESZ4 E1DZ4 12/05/24 Call 6120.00 @ 1.55</t>
  </si>
  <si>
    <t>6_54826:M:637624TN0000048</t>
  </si>
  <si>
    <t>2024-12-05T05:28:04.924+00:00</t>
  </si>
  <si>
    <t>Removal of option due to exercise</t>
  </si>
  <si>
    <t>2024-12-04T22:00:00.000+00:00</t>
  </si>
  <si>
    <t>VIXW  241204P00017000</t>
  </si>
  <si>
    <t>Exercise</t>
  </si>
  <si>
    <t>VIX</t>
  </si>
  <si>
    <t>Cash settlement of VIXW  241204P00017000</t>
  </si>
  <si>
    <t>Cash Settled Exercise</t>
  </si>
  <si>
    <t>/MGCG5 mark to market at 2676.2 Preliminary settlement price</t>
  </si>
  <si>
    <t>/RTYZ4 mark to market at 2432.3 Preliminary settlement price</t>
  </si>
  <si>
    <t>Removal of 1.0 SPX 12/04/24 Call 6090.00 due to expiration.</t>
  </si>
  <si>
    <t>2024-12-04T21:00:00.000+00:00</t>
  </si>
  <si>
    <t>SPXW  241204C06090000</t>
  </si>
  <si>
    <t>Bought 1 SPX 12/04/24 Call 6090.00 @ 0.35</t>
  </si>
  <si>
    <t>W</t>
  </si>
  <si>
    <t>3_OPT1025596699</t>
  </si>
  <si>
    <t>2024-12-04T20:54:55.334+00:00</t>
  </si>
  <si>
    <t>Sold 1 /ESZ4 E1CZ4 12/04/24 Put 6060.00 @ 1.25</t>
  </si>
  <si>
    <t>10_54826:M:504272TN0000565</t>
  </si>
  <si>
    <t>2024-12-04T15:47:21.432+00:00</t>
  </si>
  <si>
    <t>./ESZ4 E1CZ4 241204P6060</t>
  </si>
  <si>
    <t>Sold 1 /ESZ4 E1CZ4 12/04/24 Call 6060.00 @ 26.0</t>
  </si>
  <si>
    <t>10_54826:M:504271TN0000105</t>
  </si>
  <si>
    <t>./ESZ4 E1CZ4 241204C6060</t>
  </si>
  <si>
    <t>Bought 8 /MESZ4 @ 6085.25</t>
  </si>
  <si>
    <t>6_68826:M:8320215TN0081783</t>
  </si>
  <si>
    <t>2024-12-04T15:47:10.061+00:00</t>
  </si>
  <si>
    <t>Sold 1 /ESZ4 @ 6085.0</t>
  </si>
  <si>
    <t>10_64825:M:2240383TN0120426</t>
  </si>
  <si>
    <t>2024-12-04T15:47:03.494+00:00</t>
  </si>
  <si>
    <t>/ES</t>
  </si>
  <si>
    <t>Bought 1 /ESZ4 E1CZ4 12/04/24 Put 6060.00 @ 1.25</t>
  </si>
  <si>
    <t>10_54826:M:504133TN0000563</t>
  </si>
  <si>
    <t>2024-12-04T15:46:54.030+00:00</t>
  </si>
  <si>
    <t>Bought 1 /ESZ4 E1CZ4 12/04/24 Call 6060.00 @ 26.25</t>
  </si>
  <si>
    <t>10_54826:M:504132TN0000104</t>
  </si>
  <si>
    <t>/ESZ4 mark to market at 6063.25 Preliminary settlement price</t>
  </si>
  <si>
    <t>2024-12-03T22:00:00.000+00:00</t>
  </si>
  <si>
    <t>Buy to Open 1 /ESZ4 @ 6055.00</t>
  </si>
  <si>
    <t>./ESZ4 E1BZ4 241203C6055</t>
  </si>
  <si>
    <t>./ESZ4 E1BZ4 241203P6055</t>
  </si>
  <si>
    <t>/MGCG5 mark to market at 2667.9 Preliminary settlement price</t>
  </si>
  <si>
    <t>/MESZ4 mark to market at 6063.25 Preliminary settlement price</t>
  </si>
  <si>
    <t>/RTYZ4 mark to market at 2423.5 Preliminary settlement price</t>
  </si>
  <si>
    <t>Sold 1 /6EZ4 EUUZ4 12/06/24 Put 1.04000 @ 0.0008</t>
  </si>
  <si>
    <t>6_52825:M:23554TN0000035</t>
  </si>
  <si>
    <t>2024-12-03T20:51:47.269+00:00</t>
  </si>
  <si>
    <t>./6EZ4 EUUZ4 241206P1.04</t>
  </si>
  <si>
    <t>/6EZ4</t>
  </si>
  <si>
    <t>Sold 100 BIVI @ 3.09</t>
  </si>
  <si>
    <t>123_41203000357084400000</t>
  </si>
  <si>
    <t>2024-12-03T20:48:31.311+00:00</t>
  </si>
  <si>
    <t>BIVI</t>
  </si>
  <si>
    <t>Sold 1 /MESZ4 @ 6063.5</t>
  </si>
  <si>
    <t>6_68826:M:6318795TN0147957</t>
  </si>
  <si>
    <t>2024-12-03T20:26:43.500+00:00</t>
  </si>
  <si>
    <t>Sold 1 /MESZ4 @ 6064.0</t>
  </si>
  <si>
    <t>10_68826:M:6262856TN0145312</t>
  </si>
  <si>
    <t>2024-12-03T20:07:15.538+00:00</t>
  </si>
  <si>
    <t>Sold 1 /MESZ4 @ 6061.75</t>
  </si>
  <si>
    <t>10_68826:M:6146694TN0138931</t>
  </si>
  <si>
    <t>2024-12-03T19:32:06.991+00:00</t>
  </si>
  <si>
    <t>Sold 3 /MESZ4 @ 6061.25</t>
  </si>
  <si>
    <t>10_68826:M:6145378TN0138815</t>
  </si>
  <si>
    <t>2024-12-03T19:31:46.428+00:00</t>
  </si>
  <si>
    <t>Bought 1 /MESZ4 @ 6057.75</t>
  </si>
  <si>
    <t>10_68826:M:6009471TN0130685</t>
  </si>
  <si>
    <t>2024-12-03T18:48:56.765+00:00</t>
  </si>
  <si>
    <t>Bought 1 /MESZ4 @ 6058.75</t>
  </si>
  <si>
    <t>10_68826:M:5986621TN0129336</t>
  </si>
  <si>
    <t>2024-12-03T18:42:15.953+00:00</t>
  </si>
  <si>
    <t>Sold 6 /MESZ4 @ 6061.0</t>
  </si>
  <si>
    <t>10_68826:M:5839838TN0120751</t>
  </si>
  <si>
    <t>2024-12-03T17:58:31.308+00:00</t>
  </si>
  <si>
    <t>Bought 2 /MESZ4 @ 6052.5</t>
  </si>
  <si>
    <t>10_68826:M:5469824TN0100555</t>
  </si>
  <si>
    <t>2024-12-03T16:40:08.788+00:00</t>
  </si>
  <si>
    <t>Sold 2 /MESZ4 @ 6053.75</t>
  </si>
  <si>
    <t>6_68826:M:5249271TN0088565</t>
  </si>
  <si>
    <t>2024-12-03T16:11:22.046+00:00</t>
  </si>
  <si>
    <t>Bought 1 /MESZ4 @ 6050.75</t>
  </si>
  <si>
    <t>10_68826:M:5017854TN0075374</t>
  </si>
  <si>
    <t>2024-12-03T15:45:24.531+00:00</t>
  </si>
  <si>
    <t>Bought 1 /MESZ4 @ 6053.75</t>
  </si>
  <si>
    <t>6_68826:M:4811247TN0063538</t>
  </si>
  <si>
    <t>2024-12-03T15:23:25.305+00:00</t>
  </si>
  <si>
    <t>Sold 1 IBIT 12/20/24 Call 60.00 @ 0.89</t>
  </si>
  <si>
    <t>DASH_OPTIONS_A</t>
  </si>
  <si>
    <t>XMI</t>
  </si>
  <si>
    <t>7_300743892644</t>
  </si>
  <si>
    <t>2024-12-03T14:45:26.552+00:00</t>
  </si>
  <si>
    <t>IBIT  241220C00060000</t>
  </si>
  <si>
    <t>IBIT</t>
  </si>
  <si>
    <t>Sold 1 IBIT 12/20/24 Call 54.00 @ 2.63</t>
  </si>
  <si>
    <t>WOLVERINE_OPTIONS_A</t>
  </si>
  <si>
    <t>M</t>
  </si>
  <si>
    <t>4_42UZ-295-5LBP-6</t>
  </si>
  <si>
    <t>2024-12-03T14:45:01.019+00:00</t>
  </si>
  <si>
    <t>IBIT  241220C00054000</t>
  </si>
  <si>
    <t>Bought 1 IBIT 12/20/24 Put 53.00 @ 2.07</t>
  </si>
  <si>
    <t>4_42UZ-295-5LBP-5</t>
  </si>
  <si>
    <t>IBIT  241220P00053000</t>
  </si>
  <si>
    <t>Sold 1 IBIT 12/20/24 Call 52.00 @ 3.74</t>
  </si>
  <si>
    <t>4_42UZ-295-5LBP-4</t>
  </si>
  <si>
    <t>IBIT  241220C00052000</t>
  </si>
  <si>
    <t>Sold 1 IBIT 12/20/24 Put 52.00 @ 1.63</t>
  </si>
  <si>
    <t>4_42UZ-295-5LBP-3</t>
  </si>
  <si>
    <t>IBIT  241220P00052000</t>
  </si>
  <si>
    <t>Bought 1 /MESZ4 @ 6053.5</t>
  </si>
  <si>
    <t>10_68826:M:4398504TN0042913</t>
  </si>
  <si>
    <t>2024-12-03T14:44:11.220+00:00</t>
  </si>
  <si>
    <t>Sold 1 /MESZ4 @ 6059.5</t>
  </si>
  <si>
    <t>10_68826:M:4280200TN0036624</t>
  </si>
  <si>
    <t>2024-12-03T14:36:31.993+00:00</t>
  </si>
  <si>
    <t>Bought 9 /MESZ4 @ 6057.25</t>
  </si>
  <si>
    <t>10_68826:M:4170341TN0033132</t>
  </si>
  <si>
    <t>2024-12-03T14:31:43.187+00:00</t>
  </si>
  <si>
    <t>Sold 1 /ESZ4 @ 6057.25</t>
  </si>
  <si>
    <t>6_64825:M:1108641TN0052230</t>
  </si>
  <si>
    <t>2024-12-03T14:31:36.650+00:00</t>
  </si>
  <si>
    <t>Bought 1 /ESZ4 E1BZ4 12/03/24 Put 6055.00 @ 8.5</t>
  </si>
  <si>
    <t>10_54826:M:254009TN0000270</t>
  </si>
  <si>
    <t>2024-12-03T14:29:50.400+00:00</t>
  </si>
  <si>
    <t>Bought 1 /ESZ4 E1BZ4 12/03/24 Call 6055.00 @ 11.0</t>
  </si>
  <si>
    <t>10_54826:M:254008TN0000081</t>
  </si>
  <si>
    <t>2024-12-02T22:00:00.000+00:00</t>
  </si>
  <si>
    <t>/ESZ4 mark to market at 6061.75 Preliminary settlement price</t>
  </si>
  <si>
    <t>Buy to Open 1 /ESZ4 @ 6040.00</t>
  </si>
  <si>
    <t>./ESZ4 E1AZ4 241202C6040</t>
  </si>
  <si>
    <t>./ESZ4 E1AZ4 241202P6040</t>
  </si>
  <si>
    <t>/MGCG5 mark to market at 2658.5 Preliminary settlement price</t>
  </si>
  <si>
    <t>/RTYZ4 mark to market at 2442.5 Preliminary settlement price</t>
  </si>
  <si>
    <t>/MESZ4 mark to market at 6061.75 Preliminary settlement price</t>
  </si>
  <si>
    <t>Sold 1 /MESZ4 @ 6063.0</t>
  </si>
  <si>
    <t>10_68826:M:3391376TN0170816</t>
  </si>
  <si>
    <t>2024-12-02T21:02:52.783+00:00</t>
  </si>
  <si>
    <t>Removal of 1.0 SPX 12/02/24 Call 6050.00 due to expiration.</t>
  </si>
  <si>
    <t>2024-12-02T21:00:00.000+00:00</t>
  </si>
  <si>
    <t>SPXW  241202C06050000</t>
  </si>
  <si>
    <t>Bought 1 /MESZ4 @ 6061.0</t>
  </si>
  <si>
    <t>6_68826:M:3351123TN0169073</t>
  </si>
  <si>
    <t>2024-12-02T20:59:47.699+00:00</t>
  </si>
  <si>
    <t>Bought 1 SPX 12/02/24 Call 6050.00 @ 0.60</t>
  </si>
  <si>
    <t>19_7900812991099</t>
  </si>
  <si>
    <t>2024-12-02T20:50:59.456+00:00</t>
  </si>
  <si>
    <t>Sold 1 /MESZ4 @ 6061.5</t>
  </si>
  <si>
    <t>6_68826:M:2966804TN0148979</t>
  </si>
  <si>
    <t>2024-12-02T19:38:43.473+00:00</t>
  </si>
  <si>
    <t>Sold 1 /MESZ4 @ 6062.5</t>
  </si>
  <si>
    <t>6_68826:M:2231360TN0111392</t>
  </si>
  <si>
    <t>2024-12-02T16:43:24.083+00:00</t>
  </si>
  <si>
    <t>Bought 1 IBIT 12/20/24 Call 61.00 @ 1.10</t>
  </si>
  <si>
    <t>U</t>
  </si>
  <si>
    <t>3_OPT850322822</t>
  </si>
  <si>
    <t>2024-12-02T16:23:06.735+00:00</t>
  </si>
  <si>
    <t>IBIT  241220C00061000</t>
  </si>
  <si>
    <t>Bought 1 IBIT 12/20/24 Call 53.00 @ 4.20</t>
  </si>
  <si>
    <t>3_OPT1075309883</t>
  </si>
  <si>
    <t>2024-12-02T16:18:31.951+00:00</t>
  </si>
  <si>
    <t>IBIT  241220C00053000</t>
  </si>
  <si>
    <t>Bought 1 IBIT 12/20/24 Call 55.00 @ 3.10</t>
  </si>
  <si>
    <t>XIS</t>
  </si>
  <si>
    <t>7_7500808296032</t>
  </si>
  <si>
    <t>2024-12-02T16:17:37.564+00:00</t>
  </si>
  <si>
    <t>IBIT  241220C00055000</t>
  </si>
  <si>
    <t>Sold 2 /MESZ4 @ 6056.25</t>
  </si>
  <si>
    <t>10_68826:M:2036029TN0101629</t>
  </si>
  <si>
    <t>2024-12-02T16:11:58.865+00:00</t>
  </si>
  <si>
    <t>Bought 2 /MESZ4 @ 6051.5</t>
  </si>
  <si>
    <t>6_68826:M:1973007TN0097249</t>
  </si>
  <si>
    <t>2024-12-02T16:05:22.665+00:00</t>
  </si>
  <si>
    <t>Sold 2 /MESZ4 @ 6058.25</t>
  </si>
  <si>
    <t>6_68826:M:1783494TN0086612</t>
  </si>
  <si>
    <t>2024-12-02T15:45:45.911+00:00</t>
  </si>
  <si>
    <t>Sold 1 /MESZ4 @ 6059.0</t>
  </si>
  <si>
    <t>6_68826:M:929093TN0045637</t>
  </si>
  <si>
    <t>2024-12-02T14:35:21.599+00:00</t>
  </si>
  <si>
    <t>Sold 4 /MESZ4 @ 6055.75</t>
  </si>
  <si>
    <t>6_68826:M:736358TN0037627</t>
  </si>
  <si>
    <t>2024-12-02T14:29:08.387+00:00</t>
  </si>
  <si>
    <t>Bought 1 /ESZ4 E1AZ4 12/02/24 Put 6040.00 @ 11.5</t>
  </si>
  <si>
    <t>CME_CGW_C</t>
  </si>
  <si>
    <t>28_54826:M:18639TN0000174</t>
  </si>
  <si>
    <t>2024-12-02T05:45:53.957+00:00</t>
  </si>
  <si>
    <t>Bought 1 /ESZ4 E1AZ4 12/02/24 Call 6040.00 @ 12.0</t>
  </si>
  <si>
    <t>28_54826:M:18638TN0000097</t>
  </si>
  <si>
    <t>Sold 1 /MGCG5 @ 2648.2</t>
  </si>
  <si>
    <t>28_76826:M:135120TN0019579</t>
  </si>
  <si>
    <t>2024-12-02T03:13:20.551+00:00</t>
  </si>
  <si>
    <t>2024-11-29T22:00:00.000+00:00</t>
  </si>
  <si>
    <t>./RTYZ4RTMX4 241129P2430</t>
  </si>
  <si>
    <t>/RTYZ4 mark to market at 2444.6 Final settlement price</t>
  </si>
  <si>
    <t>Removal of 1.0 SPX 11/29/24 Call 6050.00 due to expiration.</t>
  </si>
  <si>
    <t>2024-11-29T18:15:00.000+00:00</t>
  </si>
  <si>
    <t>SPXW  241129C06050000</t>
  </si>
  <si>
    <t>Bought 1 /RTYZ4 R1EZ4 12/06/24 Put 2375.00 @ 7.9</t>
  </si>
  <si>
    <t>28_72824:M:231858TN0000010</t>
  </si>
  <si>
    <t>2024-11-29T17:27:21.949+00:00</t>
  </si>
  <si>
    <t>Sold 2 MSTU @ 157.58</t>
  </si>
  <si>
    <t>24_1231150195067</t>
  </si>
  <si>
    <t>2024-11-29T17:23:35.053+00:00</t>
  </si>
  <si>
    <t>Bought 1 SPX 11/29/24 Call 6050.00 @ 0.35</t>
  </si>
  <si>
    <t>DASH_OPTIONS_C</t>
  </si>
  <si>
    <t>20_200703571153</t>
  </si>
  <si>
    <t>2024-11-29T15:12:33.162+00:00</t>
  </si>
  <si>
    <t>Sold 1 /ESH5 EW3F5 01/17/25 Call 6200.00 @ 49.0</t>
  </si>
  <si>
    <t>28_54825:M:848501TN0000018</t>
  </si>
  <si>
    <t>2024-11-29T15:10:11.881+00:00</t>
  </si>
  <si>
    <t>./ESH5 EW3F5 250117C6200</t>
  </si>
  <si>
    <t>/ESH5</t>
  </si>
  <si>
    <t>Bought 1 MSTR @ 414.76</t>
  </si>
  <si>
    <t>1_25445066513</t>
  </si>
  <si>
    <t>2024-11-29T15:05:44.523+00:00</t>
  </si>
  <si>
    <t>/RTYZ4 mark to market at 2434.3 Preliminary settlement price</t>
  </si>
  <si>
    <t>2024-11-27T22:00:00.000+00:00</t>
  </si>
  <si>
    <t>Sold 1 /ZFH5 @ 107.328125</t>
  </si>
  <si>
    <t>6_84825:M:8829902TN0048016</t>
  </si>
  <si>
    <t>2024-11-27T15:04:41.790+00:00</t>
  </si>
  <si>
    <t>/ZFH5</t>
  </si>
  <si>
    <t>/ZF</t>
  </si>
  <si>
    <t>Sold 1 MSTR 12/20/24 Call 450.00 @ 43.61</t>
  </si>
  <si>
    <t>A</t>
  </si>
  <si>
    <t>3_OPT1150075983</t>
  </si>
  <si>
    <t>2024-11-27T14:49:48.680+00:00</t>
  </si>
  <si>
    <t>Bought 1 MSTR 12/20/24 Call 455.00 @ 42.38</t>
  </si>
  <si>
    <t>3_OPT1150075979</t>
  </si>
  <si>
    <t>/ZFH5 mark to market at 107.171875 Preliminary settlement price</t>
  </si>
  <si>
    <t>2024-11-26T22:00:00.000+00:00</t>
  </si>
  <si>
    <t>/RTYZ4 mark to market at 2432.4 Preliminary settlement price</t>
  </si>
  <si>
    <t>Bought 9 MSTR @ 366.79</t>
  </si>
  <si>
    <t>25_2411269920025323243</t>
  </si>
  <si>
    <t>2024-11-26T18:41:01.652+00:00</t>
  </si>
  <si>
    <t>Bought 1 /MGCG5 @ 2651.8</t>
  </si>
  <si>
    <t>6_76825:M:2313875TN0048947</t>
  </si>
  <si>
    <t>2024-11-26T17:52:50.565+00:00</t>
  </si>
  <si>
    <t>Sold 2 MSTU @ 162.29</t>
  </si>
  <si>
    <t>130_2200008426560984411</t>
  </si>
  <si>
    <t>2024-11-26T17:41:45.019+00:00</t>
  </si>
  <si>
    <t>/ZFH5 mark to market at 107.265625 Preliminary settlement price</t>
  </si>
  <si>
    <t>2024-11-25T22:00:00.000+00:00</t>
  </si>
  <si>
    <t>/RTYZ4 mark to market at 2451.0 Preliminary settlement price</t>
  </si>
  <si>
    <t>/MGCG5 mark to market at 2642.6 Preliminary settlement price</t>
  </si>
  <si>
    <t>Removal of 1.0 SPX 11/25/24 Put 5985.00 due to expiration.</t>
  </si>
  <si>
    <t>2024-11-25T21:00:00.000+00:00</t>
  </si>
  <si>
    <t>SPXW  241125P05985000</t>
  </si>
  <si>
    <t>Bought 1 SPX 11/25/24 Put 5985.00 @ 0.30</t>
  </si>
  <si>
    <t>19_7100787516199</t>
  </si>
  <si>
    <t>2024-11-25T20:58:26.728+00:00</t>
  </si>
  <si>
    <t>Bought 1 /ZFH5 @ 107.25</t>
  </si>
  <si>
    <t>6_84825:M:3688598TN0050419</t>
  </si>
  <si>
    <t>2024-11-25T19:05:29.750+00:00</t>
  </si>
  <si>
    <t>Sold 21 MSTU @ 199.26</t>
  </si>
  <si>
    <t>26_2411259920021648648</t>
  </si>
  <si>
    <t>2024-11-25T16:16:07.783+00:00</t>
  </si>
  <si>
    <t>Bought 10 MSTR @ 416.28</t>
  </si>
  <si>
    <t>125_24112206925263080</t>
  </si>
  <si>
    <t>2024-11-25T16:16:07.740+00:00</t>
  </si>
  <si>
    <t>Bought 1 /RTYZ4 RTMX4 11/29/24 Put 2430.00 @ 6.5</t>
  </si>
  <si>
    <t>6_72824:M:38692TN0000011</t>
  </si>
  <si>
    <t>2024-11-25T16:06:43.635+00:00</t>
  </si>
  <si>
    <t>Bought 1 /RTYZ4 @ 2474.3</t>
  </si>
  <si>
    <t>6_68825:M:2516608TN0056261</t>
  </si>
  <si>
    <t>2024-11-25T16:05:14.987+00:00</t>
  </si>
  <si>
    <t>Sold 1 /MGCG5 @ 2653.0</t>
  </si>
  <si>
    <t>6_76825:M:1083730TN0033386</t>
  </si>
  <si>
    <t>2024-11-25T15:57:30.693+00:00</t>
  </si>
  <si>
    <t>Sold 1 /MESZ4 @ 6023.0</t>
  </si>
  <si>
    <t>6_68825:M:854691TN0044845</t>
  </si>
  <si>
    <t>2024-11-25T14:30:21.836+00:00</t>
  </si>
  <si>
    <t>Bought 1 /MESZ4 @ 6014.25</t>
  </si>
  <si>
    <t>6_68825:M:228716TN0012835</t>
  </si>
  <si>
    <t>2024-11-25T05:41:36.430+00:00</t>
  </si>
  <si>
    <t>2024-11-23T18:45:24.639+00:00</t>
  </si>
  <si>
    <t>Removal of 1.0 SPX 11/22/24 Call 5990.00 due to expiration.</t>
  </si>
  <si>
    <t>2024-11-22T21:15:00.000+00:00</t>
  </si>
  <si>
    <t>SPXW  241122C05990000</t>
  </si>
  <si>
    <t>Removal of 1.0 SPX 11/22/24 Call 6020.00 due to expiration.</t>
  </si>
  <si>
    <t>SPXW  241122C06020000</t>
  </si>
  <si>
    <t>Removal of 1.0 SPX 11/22/24 Call 6000.00 due to expiration.</t>
  </si>
  <si>
    <t>SPXW  241122C06000000</t>
  </si>
  <si>
    <t>Removal of 1.0 SPX 11/22/24 Call 5980.00 due to expiration.</t>
  </si>
  <si>
    <t>2024-11-22T21:00:00.000+00:00</t>
  </si>
  <si>
    <t>SPXW  241122C05980000</t>
  </si>
  <si>
    <t>Removal of 2.0 SPX 11/22/24 Call 5985.00 due to expiration.</t>
  </si>
  <si>
    <t>SPXW  241122C05985000</t>
  </si>
  <si>
    <t>Removal of 2.0 SPX 11/22/24 Call 6010.00 due to expiration.</t>
  </si>
  <si>
    <t>SPXW  241122C06010000</t>
  </si>
  <si>
    <t>Sold 2 SPX 11/22/24 Call 5985.00 @ 1.82</t>
  </si>
  <si>
    <t>20_600695858678</t>
  </si>
  <si>
    <t>2024-11-22T17:22:54.432+00:00</t>
  </si>
  <si>
    <t>Bought 1 SPX 11/22/24 Call 5990.00 @ 1.18</t>
  </si>
  <si>
    <t>20_600695858675</t>
  </si>
  <si>
    <t>2024-11-22T17:22:54.431+00:00</t>
  </si>
  <si>
    <r>
      <t>&lt;td&gt;</t>
    </r>
    <r>
      <rPr>
        <sz val="12"/>
        <color rgb="FF569CD6"/>
        <rFont val="Menlo"/>
        <family val="2"/>
      </rPr>
      <t>${</t>
    </r>
    <r>
      <rPr>
        <sz val="12"/>
        <color rgb="FF9CDCFE"/>
        <rFont val="Menlo"/>
        <family val="2"/>
      </rPr>
      <t>trade</t>
    </r>
    <r>
      <rPr>
        <sz val="12"/>
        <color rgb="FFD4D4D4"/>
        <rFont val="Menlo"/>
        <family val="2"/>
      </rPr>
      <t>[</t>
    </r>
    <r>
      <rPr>
        <sz val="12"/>
        <color rgb="FFCE9178"/>
        <rFont val="Menlo"/>
        <family val="2"/>
      </rPr>
      <t>'id'</t>
    </r>
    <r>
      <rPr>
        <sz val="12"/>
        <color rgb="FFD4D4D4"/>
        <rFont val="Menlo"/>
        <family val="2"/>
      </rPr>
      <t>]</t>
    </r>
    <r>
      <rPr>
        <sz val="12"/>
        <color rgb="FF569CD6"/>
        <rFont val="Menlo"/>
        <family val="2"/>
      </rPr>
      <t>}</t>
    </r>
    <r>
      <rPr>
        <sz val="12"/>
        <color rgb="FFCE9178"/>
        <rFont val="Menlo"/>
        <family val="2"/>
      </rPr>
      <t>&lt;/td&gt;</t>
    </r>
  </si>
  <si>
    <t>&lt;td&gt;${trade['</t>
  </si>
  <si>
    <t>']}&lt;/td&gt;</t>
  </si>
  <si>
    <t>&lt;td&gt;${trade['id']}&lt;/td&gt;</t>
  </si>
  <si>
    <t>&lt;td&gt;${trade['account-number']}&lt;/td&gt;</t>
  </si>
  <si>
    <t>&lt;td&gt;${trade['action']}&lt;/td&gt;</t>
  </si>
  <si>
    <t>&lt;td&gt;${trade['clearing-fees']}&lt;/td&gt;</t>
  </si>
  <si>
    <t>&lt;td&gt;${trade['clearing-fees-effect']}&lt;/td&gt;</t>
  </si>
  <si>
    <t>&lt;td&gt;${trade['commission']}&lt;/td&gt;</t>
  </si>
  <si>
    <t>&lt;td&gt;${trade['commission-effect']}&lt;/td&gt;</t>
  </si>
  <si>
    <t>&lt;td&gt;${trade['currency']}&lt;/td&gt;</t>
  </si>
  <si>
    <t>&lt;td&gt;${trade['description']}&lt;/td&gt;</t>
  </si>
  <si>
    <t>&lt;td&gt;${trade['destination-venue']}&lt;/td&gt;</t>
  </si>
  <si>
    <t>&lt;td&gt;${trade['exchange']}&lt;/td&gt;</t>
  </si>
  <si>
    <t>&lt;td&gt;${trade['exec-id']}&lt;/td&gt;</t>
  </si>
  <si>
    <t>&lt;td&gt;${trade['executed-at']}&lt;/td&gt;</t>
  </si>
  <si>
    <t>&lt;td&gt;${trade['ext-exchange-order-number']}&lt;/td&gt;</t>
  </si>
  <si>
    <t>&lt;td&gt;${trade['ext-exec-id']}&lt;/td&gt;</t>
  </si>
  <si>
    <t>&lt;td&gt;${trade['ext-global-order-number']}&lt;/td&gt;</t>
  </si>
  <si>
    <t>&lt;td&gt;${trade['ext-group-fill-id']}&lt;/td&gt;</t>
  </si>
  <si>
    <t>&lt;td&gt;${trade['ext-group-id']}&lt;/td&gt;</t>
  </si>
  <si>
    <t>&lt;td&gt;${trade['instrument-type']}&lt;/td&gt;</t>
  </si>
  <si>
    <t>&lt;td&gt;${trade['is-estimated-fee']}&lt;/td&gt;</t>
  </si>
  <si>
    <t>&lt;td&gt;${trade['leg-count']}&lt;/td&gt;</t>
  </si>
  <si>
    <t>&lt;td&gt;${trade['net-value']}&lt;/td&gt;</t>
  </si>
  <si>
    <t>&lt;td&gt;${trade['net-value-effect']}&lt;/td&gt;</t>
  </si>
  <si>
    <t>&lt;td&gt;${trade['order-id']}&lt;/td&gt;</t>
  </si>
  <si>
    <t>&lt;td&gt;${trade['price']}&lt;/td&gt;</t>
  </si>
  <si>
    <t>&lt;td&gt;${trade['proprietary-index-option-fees']}&lt;/td&gt;</t>
  </si>
  <si>
    <t>&lt;td&gt;${trade['proprietary-index-option-fees-effect']}&lt;/td&gt;</t>
  </si>
  <si>
    <t>&lt;td&gt;${trade['quantity']}&lt;/td&gt;</t>
  </si>
  <si>
    <t>&lt;td&gt;${trade['regulatory-fees']}&lt;/td&gt;</t>
  </si>
  <si>
    <t>&lt;td&gt;${trade['regulatory-fees-effect']}&lt;/td&gt;</t>
  </si>
  <si>
    <t>&lt;td&gt;${trade['symbol']}&lt;/td&gt;</t>
  </si>
  <si>
    <t>&lt;td&gt;${trade['transaction-date']}&lt;/td&gt;</t>
  </si>
  <si>
    <t>&lt;td&gt;${trade['transaction-sub-type']}&lt;/td&gt;</t>
  </si>
  <si>
    <t>&lt;td&gt;${trade['transaction-type']}&lt;/td&gt;</t>
  </si>
  <si>
    <t>&lt;td&gt;${trade['underlying-symbol']}&lt;/td&gt;</t>
  </si>
  <si>
    <t>&lt;td&gt;${trade['value']}&lt;/td&gt;</t>
  </si>
  <si>
    <t>&lt;td&gt;${trade['value-effect']}&lt;/td&gt;</t>
  </si>
  <si>
    <r>
      <t>&lt;</t>
    </r>
    <r>
      <rPr>
        <sz val="12"/>
        <color rgb="FF569CD6"/>
        <rFont val="Menlo"/>
        <family val="2"/>
      </rPr>
      <t>th</t>
    </r>
    <r>
      <rPr>
        <sz val="12"/>
        <color rgb="FF808080"/>
        <rFont val="Menlo"/>
        <family val="2"/>
      </rPr>
      <t>&gt;</t>
    </r>
    <r>
      <rPr>
        <sz val="12"/>
        <color rgb="FFCCCCCC"/>
        <rFont val="Menlo"/>
        <family val="2"/>
      </rPr>
      <t>id</t>
    </r>
    <r>
      <rPr>
        <sz val="12"/>
        <color rgb="FF808080"/>
        <rFont val="Menlo"/>
        <family val="2"/>
      </rPr>
      <t>&lt;/</t>
    </r>
    <r>
      <rPr>
        <sz val="12"/>
        <color rgb="FF569CD6"/>
        <rFont val="Menlo"/>
        <family val="2"/>
      </rPr>
      <t>th</t>
    </r>
    <r>
      <rPr>
        <sz val="12"/>
        <color rgb="FF808080"/>
        <rFont val="Menlo"/>
        <family val="2"/>
      </rPr>
      <t>&gt;</t>
    </r>
  </si>
  <si>
    <t>&lt;th&gt;</t>
  </si>
  <si>
    <t>&lt;/th&gt;</t>
  </si>
  <si>
    <t>&lt;th&gt;id&lt;/th&gt;</t>
  </si>
  <si>
    <t>&lt;th&gt;account-number&lt;/th&gt;</t>
  </si>
  <si>
    <t>&lt;th&gt;action&lt;/th&gt;</t>
  </si>
  <si>
    <t>&lt;th&gt;clearing-fees&lt;/th&gt;</t>
  </si>
  <si>
    <t>&lt;th&gt;clearing-fees-effect&lt;/th&gt;</t>
  </si>
  <si>
    <t>&lt;th&gt;commission&lt;/th&gt;</t>
  </si>
  <si>
    <t>&lt;th&gt;commission-effect&lt;/th&gt;</t>
  </si>
  <si>
    <t>&lt;th&gt;currency&lt;/th&gt;</t>
  </si>
  <si>
    <t>&lt;th&gt;description&lt;/th&gt;</t>
  </si>
  <si>
    <t>&lt;th&gt;destination-venue&lt;/th&gt;</t>
  </si>
  <si>
    <t>&lt;th&gt;exchange&lt;/th&gt;</t>
  </si>
  <si>
    <t>&lt;th&gt;exec-id&lt;/th&gt;</t>
  </si>
  <si>
    <t>&lt;th&gt;executed-at&lt;/th&gt;</t>
  </si>
  <si>
    <t>&lt;th&gt;ext-exchange-order-number&lt;/th&gt;</t>
  </si>
  <si>
    <t>&lt;th&gt;ext-exec-id&lt;/th&gt;</t>
  </si>
  <si>
    <t>&lt;th&gt;ext-global-order-number&lt;/th&gt;</t>
  </si>
  <si>
    <t>&lt;th&gt;ext-group-fill-id&lt;/th&gt;</t>
  </si>
  <si>
    <t>&lt;th&gt;ext-group-id&lt;/th&gt;</t>
  </si>
  <si>
    <t>&lt;th&gt;instrument-type&lt;/th&gt;</t>
  </si>
  <si>
    <t>&lt;th&gt;is-estimated-fee&lt;/th&gt;</t>
  </si>
  <si>
    <t>&lt;th&gt;leg-count&lt;/th&gt;</t>
  </si>
  <si>
    <t>&lt;th&gt;net-value&lt;/th&gt;</t>
  </si>
  <si>
    <t>&lt;th&gt;net-value-effect&lt;/th&gt;</t>
  </si>
  <si>
    <t>&lt;th&gt;order-id&lt;/th&gt;</t>
  </si>
  <si>
    <t>&lt;th&gt;price&lt;/th&gt;</t>
  </si>
  <si>
    <t>&lt;th&gt;proprietary-index-option-fees&lt;/th&gt;</t>
  </si>
  <si>
    <t>&lt;th&gt;proprietary-index-option-fees-effect&lt;/th&gt;</t>
  </si>
  <si>
    <t>&lt;th&gt;quantity&lt;/th&gt;</t>
  </si>
  <si>
    <t>&lt;th&gt;regulatory-fees&lt;/th&gt;</t>
  </si>
  <si>
    <t>&lt;th&gt;regulatory-fees-effect&lt;/th&gt;</t>
  </si>
  <si>
    <t>&lt;th&gt;symbol&lt;/th&gt;</t>
  </si>
  <si>
    <t>&lt;th&gt;transaction-date&lt;/th&gt;</t>
  </si>
  <si>
    <t>&lt;th&gt;transaction-sub-type&lt;/th&gt;</t>
  </si>
  <si>
    <t>&lt;th&gt;transaction-type&lt;/th&gt;</t>
  </si>
  <si>
    <t>&lt;th&gt;underlying-symbol&lt;/th&gt;</t>
  </si>
  <si>
    <t>&lt;th&gt;value&lt;/th&gt;</t>
  </si>
  <si>
    <t>&lt;th&gt;value-effect&lt;/th&gt;</t>
  </si>
  <si>
    <t>Symbol</t>
  </si>
  <si>
    <t>SecType</t>
  </si>
  <si>
    <t>Currency_x</t>
  </si>
  <si>
    <t>Action</t>
  </si>
  <si>
    <t>Quantity</t>
  </si>
  <si>
    <t>Price</t>
  </si>
  <si>
    <t>Time</t>
  </si>
  <si>
    <t>Account</t>
  </si>
  <si>
    <t>ExecId</t>
  </si>
  <si>
    <t>OrderId</t>
  </si>
  <si>
    <t>Exchange</t>
  </si>
  <si>
    <t>Liquidation</t>
  </si>
  <si>
    <t>Commission</t>
  </si>
  <si>
    <t>Currency_y</t>
  </si>
  <si>
    <t>VXX</t>
  </si>
  <si>
    <t>STK</t>
  </si>
  <si>
    <t>SLD</t>
  </si>
  <si>
    <t>20250107  15:00:00</t>
  </si>
  <si>
    <t>U15859999</t>
  </si>
  <si>
    <t>0000e262.677d22df.01.01</t>
  </si>
  <si>
    <t>BATS</t>
  </si>
  <si>
    <t>BITX</t>
  </si>
  <si>
    <t>20250107  14:54:26</t>
  </si>
  <si>
    <t>0000e634.677d1b57.01.01</t>
  </si>
  <si>
    <t>20250107  09:26:28</t>
  </si>
  <si>
    <t>0000eb81.677d25f1.01.01</t>
  </si>
  <si>
    <t>ARCA</t>
  </si>
  <si>
    <t>MJ</t>
  </si>
  <si>
    <t>FUT</t>
  </si>
  <si>
    <t>JPY</t>
  </si>
  <si>
    <t>20250106  23:46:38</t>
  </si>
  <si>
    <t>0002abcc.677c59a3.01.01</t>
  </si>
  <si>
    <t>OSE.JPN</t>
  </si>
  <si>
    <t>SMCI</t>
  </si>
  <si>
    <t>OPT</t>
  </si>
  <si>
    <t>20250106  13:53:00</t>
  </si>
  <si>
    <t>00014248.677bfd11.04.01</t>
  </si>
  <si>
    <t>CBOE2</t>
  </si>
  <si>
    <t>BOT</t>
  </si>
  <si>
    <t>00014248.677bfd11.03.01</t>
  </si>
  <si>
    <t>00014248.677bfd11.02.01</t>
  </si>
  <si>
    <t>UVXY</t>
  </si>
  <si>
    <t>20250106  11:52:59</t>
  </si>
  <si>
    <t>00030f00.677cb022.01.01</t>
  </si>
  <si>
    <t>DARK</t>
  </si>
  <si>
    <t>20250106  11:52:23</t>
  </si>
  <si>
    <t>0001035c.677c16cd.01.01</t>
  </si>
  <si>
    <t>MES</t>
  </si>
  <si>
    <t>20250106  11:28:36</t>
  </si>
  <si>
    <t>00019123.677b8334.01.01</t>
  </si>
  <si>
    <t>CME</t>
  </si>
  <si>
    <t>20250106  11:07:50</t>
  </si>
  <si>
    <t>00010a77.677bbb43.01.01</t>
  </si>
  <si>
    <t>BYX</t>
  </si>
  <si>
    <t>20250106  08:01:39</t>
  </si>
  <si>
    <t>00019123.677b38e3.01.01</t>
  </si>
  <si>
    <t>SVIX</t>
  </si>
  <si>
    <t>20250103  15:00:00</t>
  </si>
  <si>
    <t>0000e262.6777db4c.01.01</t>
  </si>
  <si>
    <t>20250102  14:36:44</t>
  </si>
  <si>
    <t>0000dcc7.6776a3d1.01.01</t>
  </si>
  <si>
    <t>IBKRATS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</si>
</sst>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569CD6"/>
      <name val="Menlo"/>
      <family val="2"/>
    </font>
    <font>
      <sz val="12"/>
      <color rgb="FF8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14" fontId="0" fillId="0" borderId="0" xfId="0" applyNumberFormat="1"/>
    <xf numFmtId="0" fontId="6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5466-E4BA-EB4E-8B67-ADAA3D786408}">
  <sheetPr filterMode="1"/>
  <dimension ref="A1:AL251"/>
  <sheetViews>
    <sheetView tabSelected="1" workbookViewId="0">
      <selection activeCell="B1" sqref="B1"/>
    </sheetView>
  </sheetViews>
  <sheetFormatPr baseColWidth="10" defaultRowHeight="16" x14ac:dyDescent="0.2"/>
  <cols>
    <col min="10" max="10" width="25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337302016</v>
      </c>
      <c r="B2" t="s">
        <v>38</v>
      </c>
      <c r="C2" t="s">
        <v>39</v>
      </c>
      <c r="D2">
        <v>8.0000000000000002E-3</v>
      </c>
      <c r="E2" t="s">
        <v>40</v>
      </c>
      <c r="F2">
        <v>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M2" t="s">
        <v>46</v>
      </c>
      <c r="N2" t="s">
        <v>47</v>
      </c>
      <c r="O2">
        <v>5472148301378</v>
      </c>
      <c r="P2">
        <v>0</v>
      </c>
      <c r="Q2">
        <v>1274</v>
      </c>
      <c r="R2">
        <v>0</v>
      </c>
      <c r="S2">
        <v>0</v>
      </c>
      <c r="T2" t="s">
        <v>48</v>
      </c>
      <c r="U2" t="b">
        <v>1</v>
      </c>
      <c r="V2">
        <v>1</v>
      </c>
      <c r="W2">
        <v>97.38</v>
      </c>
      <c r="X2" t="s">
        <v>49</v>
      </c>
      <c r="Y2">
        <v>359966274</v>
      </c>
      <c r="Z2">
        <v>9.74</v>
      </c>
      <c r="AA2">
        <v>0</v>
      </c>
      <c r="AB2" t="s">
        <v>41</v>
      </c>
      <c r="AC2">
        <v>10</v>
      </c>
      <c r="AD2">
        <v>1.2E-2</v>
      </c>
      <c r="AE2" t="s">
        <v>40</v>
      </c>
      <c r="AF2" t="s">
        <v>50</v>
      </c>
      <c r="AG2" s="2">
        <v>45664</v>
      </c>
      <c r="AH2" t="s">
        <v>39</v>
      </c>
      <c r="AI2" t="s">
        <v>51</v>
      </c>
      <c r="AJ2" t="s">
        <v>50</v>
      </c>
      <c r="AK2">
        <v>97.4</v>
      </c>
      <c r="AL2" t="s">
        <v>49</v>
      </c>
    </row>
    <row r="3" spans="1:38" x14ac:dyDescent="0.2">
      <c r="A3">
        <v>337282358</v>
      </c>
      <c r="B3" t="s">
        <v>38</v>
      </c>
      <c r="C3" t="s">
        <v>39</v>
      </c>
      <c r="D3">
        <v>1.0999999999999999E-2</v>
      </c>
      <c r="E3" t="s">
        <v>40</v>
      </c>
      <c r="F3">
        <v>0</v>
      </c>
      <c r="G3" t="s">
        <v>41</v>
      </c>
      <c r="H3" t="s">
        <v>42</v>
      </c>
      <c r="I3" t="s">
        <v>52</v>
      </c>
      <c r="J3" t="s">
        <v>53</v>
      </c>
      <c r="K3" t="s">
        <v>54</v>
      </c>
      <c r="M3" t="s">
        <v>55</v>
      </c>
      <c r="N3" t="s">
        <v>56</v>
      </c>
      <c r="O3">
        <v>2766318883218</v>
      </c>
      <c r="P3">
        <v>2.50106069266209E+16</v>
      </c>
      <c r="Q3">
        <v>644</v>
      </c>
      <c r="R3">
        <v>0</v>
      </c>
      <c r="S3">
        <v>0</v>
      </c>
      <c r="T3" t="s">
        <v>48</v>
      </c>
      <c r="U3" t="b">
        <v>1</v>
      </c>
      <c r="V3">
        <v>1</v>
      </c>
      <c r="W3">
        <v>129.328</v>
      </c>
      <c r="X3" t="s">
        <v>49</v>
      </c>
      <c r="Y3">
        <v>359944594</v>
      </c>
      <c r="Z3">
        <v>9.9501000000000008</v>
      </c>
      <c r="AA3">
        <v>0</v>
      </c>
      <c r="AB3" t="s">
        <v>41</v>
      </c>
      <c r="AC3">
        <v>13</v>
      </c>
      <c r="AD3">
        <v>1.2E-2</v>
      </c>
      <c r="AE3" t="s">
        <v>40</v>
      </c>
      <c r="AF3" t="s">
        <v>50</v>
      </c>
      <c r="AG3" s="2">
        <v>45664</v>
      </c>
      <c r="AH3" t="s">
        <v>39</v>
      </c>
      <c r="AI3" t="s">
        <v>51</v>
      </c>
      <c r="AJ3" t="s">
        <v>50</v>
      </c>
      <c r="AK3">
        <v>129.351</v>
      </c>
      <c r="AL3" t="s">
        <v>49</v>
      </c>
    </row>
    <row r="4" spans="1:38" x14ac:dyDescent="0.2">
      <c r="A4">
        <v>337262724</v>
      </c>
      <c r="B4" t="s">
        <v>38</v>
      </c>
      <c r="C4" t="s">
        <v>39</v>
      </c>
      <c r="D4">
        <v>1.7000000000000001E-2</v>
      </c>
      <c r="E4" t="s">
        <v>40</v>
      </c>
      <c r="F4">
        <v>0</v>
      </c>
      <c r="G4" t="s">
        <v>41</v>
      </c>
      <c r="H4" t="s">
        <v>42</v>
      </c>
      <c r="I4" t="s">
        <v>57</v>
      </c>
      <c r="J4" t="s">
        <v>58</v>
      </c>
      <c r="K4" t="s">
        <v>54</v>
      </c>
      <c r="M4" t="s">
        <v>59</v>
      </c>
      <c r="N4" t="s">
        <v>60</v>
      </c>
      <c r="O4">
        <v>10011928689437</v>
      </c>
      <c r="P4">
        <v>2.50106069260153E+16</v>
      </c>
      <c r="Q4">
        <v>2331</v>
      </c>
      <c r="R4">
        <v>0</v>
      </c>
      <c r="S4">
        <v>0</v>
      </c>
      <c r="T4" t="s">
        <v>48</v>
      </c>
      <c r="U4" t="b">
        <v>1</v>
      </c>
      <c r="V4">
        <v>1</v>
      </c>
      <c r="W4">
        <v>215.642</v>
      </c>
      <c r="X4" t="s">
        <v>49</v>
      </c>
      <c r="Y4">
        <v>359922461</v>
      </c>
      <c r="Z4">
        <v>10.270099999999999</v>
      </c>
      <c r="AA4">
        <v>0</v>
      </c>
      <c r="AB4" t="s">
        <v>41</v>
      </c>
      <c r="AC4">
        <v>21</v>
      </c>
      <c r="AD4">
        <v>1.2999999999999999E-2</v>
      </c>
      <c r="AE4" t="s">
        <v>40</v>
      </c>
      <c r="AF4" t="s">
        <v>50</v>
      </c>
      <c r="AG4" s="2">
        <v>45664</v>
      </c>
      <c r="AH4" t="s">
        <v>39</v>
      </c>
      <c r="AI4" t="s">
        <v>51</v>
      </c>
      <c r="AJ4" t="s">
        <v>50</v>
      </c>
      <c r="AK4">
        <v>215.672</v>
      </c>
      <c r="AL4" t="s">
        <v>49</v>
      </c>
    </row>
    <row r="5" spans="1:38" x14ac:dyDescent="0.2">
      <c r="A5">
        <v>337240673</v>
      </c>
      <c r="B5" t="s">
        <v>38</v>
      </c>
      <c r="C5" t="s">
        <v>39</v>
      </c>
      <c r="D5">
        <v>3.0000000000000001E-3</v>
      </c>
      <c r="E5" t="s">
        <v>40</v>
      </c>
      <c r="F5">
        <v>0</v>
      </c>
      <c r="G5" t="s">
        <v>41</v>
      </c>
      <c r="H5" t="s">
        <v>42</v>
      </c>
      <c r="I5" t="s">
        <v>61</v>
      </c>
      <c r="J5" t="s">
        <v>62</v>
      </c>
      <c r="K5" t="s">
        <v>63</v>
      </c>
      <c r="M5" t="s">
        <v>64</v>
      </c>
      <c r="N5" t="s">
        <v>65</v>
      </c>
      <c r="O5">
        <v>1632447470130</v>
      </c>
      <c r="P5">
        <v>2.2945840187361201E+18</v>
      </c>
      <c r="Q5">
        <v>380</v>
      </c>
      <c r="R5">
        <v>0</v>
      </c>
      <c r="S5">
        <v>0</v>
      </c>
      <c r="T5" t="s">
        <v>48</v>
      </c>
      <c r="U5" t="b">
        <v>1</v>
      </c>
      <c r="V5">
        <v>1</v>
      </c>
      <c r="W5">
        <v>32.237000000000002</v>
      </c>
      <c r="X5" t="s">
        <v>49</v>
      </c>
      <c r="Y5">
        <v>359897650</v>
      </c>
      <c r="Z5">
        <v>10.75</v>
      </c>
      <c r="AA5">
        <v>0</v>
      </c>
      <c r="AB5" t="s">
        <v>41</v>
      </c>
      <c r="AC5">
        <v>3</v>
      </c>
      <c r="AD5">
        <v>0.01</v>
      </c>
      <c r="AE5" t="s">
        <v>40</v>
      </c>
      <c r="AF5" t="s">
        <v>50</v>
      </c>
      <c r="AG5" s="2">
        <v>45664</v>
      </c>
      <c r="AH5" t="s">
        <v>39</v>
      </c>
      <c r="AI5" t="s">
        <v>51</v>
      </c>
      <c r="AJ5" t="s">
        <v>50</v>
      </c>
      <c r="AK5">
        <v>32.25</v>
      </c>
      <c r="AL5" t="s">
        <v>49</v>
      </c>
    </row>
    <row r="6" spans="1:38" x14ac:dyDescent="0.2">
      <c r="A6">
        <v>337213693</v>
      </c>
      <c r="B6" t="s">
        <v>38</v>
      </c>
      <c r="C6" t="s">
        <v>39</v>
      </c>
      <c r="D6">
        <v>2.3E-2</v>
      </c>
      <c r="E6" t="s">
        <v>40</v>
      </c>
      <c r="F6">
        <v>0</v>
      </c>
      <c r="G6" t="s">
        <v>41</v>
      </c>
      <c r="H6" t="s">
        <v>42</v>
      </c>
      <c r="I6" t="s">
        <v>66</v>
      </c>
      <c r="J6" t="s">
        <v>67</v>
      </c>
      <c r="K6" t="s">
        <v>63</v>
      </c>
      <c r="M6" t="s">
        <v>68</v>
      </c>
      <c r="N6" t="s">
        <v>69</v>
      </c>
      <c r="O6">
        <v>5274579706054</v>
      </c>
      <c r="P6">
        <v>2.2945840187359201E+18</v>
      </c>
      <c r="Q6">
        <v>1228</v>
      </c>
      <c r="R6">
        <v>0</v>
      </c>
      <c r="S6">
        <v>0</v>
      </c>
      <c r="T6" t="s">
        <v>48</v>
      </c>
      <c r="U6" t="b">
        <v>1</v>
      </c>
      <c r="V6">
        <v>1</v>
      </c>
      <c r="W6">
        <v>302.92200000000003</v>
      </c>
      <c r="X6" t="s">
        <v>49</v>
      </c>
      <c r="Y6">
        <v>359866566</v>
      </c>
      <c r="Z6">
        <v>10.82</v>
      </c>
      <c r="AA6">
        <v>0</v>
      </c>
      <c r="AB6" t="s">
        <v>41</v>
      </c>
      <c r="AC6">
        <v>28</v>
      </c>
      <c r="AD6">
        <v>1.4999999999999999E-2</v>
      </c>
      <c r="AE6" t="s">
        <v>40</v>
      </c>
      <c r="AF6" t="s">
        <v>50</v>
      </c>
      <c r="AG6" s="2">
        <v>45664</v>
      </c>
      <c r="AH6" t="s">
        <v>39</v>
      </c>
      <c r="AI6" t="s">
        <v>51</v>
      </c>
      <c r="AJ6" t="s">
        <v>50</v>
      </c>
      <c r="AK6">
        <v>302.95999999999998</v>
      </c>
      <c r="AL6" t="s">
        <v>49</v>
      </c>
    </row>
    <row r="7" spans="1:38" x14ac:dyDescent="0.2">
      <c r="A7">
        <v>337156471</v>
      </c>
      <c r="B7" t="s">
        <v>38</v>
      </c>
      <c r="C7" t="s">
        <v>39</v>
      </c>
      <c r="D7">
        <v>1.4999999999999999E-2</v>
      </c>
      <c r="E7" t="s">
        <v>40</v>
      </c>
      <c r="F7">
        <v>0</v>
      </c>
      <c r="G7" t="s">
        <v>41</v>
      </c>
      <c r="H7" t="s">
        <v>42</v>
      </c>
      <c r="I7" t="s">
        <v>70</v>
      </c>
      <c r="J7" t="s">
        <v>44</v>
      </c>
      <c r="K7" t="s">
        <v>71</v>
      </c>
      <c r="M7" t="s">
        <v>72</v>
      </c>
      <c r="N7" t="s">
        <v>73</v>
      </c>
      <c r="O7">
        <v>1537958100465</v>
      </c>
      <c r="P7">
        <v>0</v>
      </c>
      <c r="Q7">
        <v>358</v>
      </c>
      <c r="R7">
        <v>0</v>
      </c>
      <c r="S7">
        <v>0</v>
      </c>
      <c r="T7" t="s">
        <v>48</v>
      </c>
      <c r="U7" t="b">
        <v>1</v>
      </c>
      <c r="V7">
        <v>1</v>
      </c>
      <c r="W7">
        <v>208.50200000000001</v>
      </c>
      <c r="X7" t="s">
        <v>49</v>
      </c>
      <c r="Y7">
        <v>359808497</v>
      </c>
      <c r="Z7">
        <v>11.585000000000001</v>
      </c>
      <c r="AA7">
        <v>0</v>
      </c>
      <c r="AB7" t="s">
        <v>41</v>
      </c>
      <c r="AC7">
        <v>18</v>
      </c>
      <c r="AD7">
        <v>1.2999999999999999E-2</v>
      </c>
      <c r="AE7" t="s">
        <v>40</v>
      </c>
      <c r="AF7" t="s">
        <v>50</v>
      </c>
      <c r="AG7" s="2">
        <v>45664</v>
      </c>
      <c r="AH7" t="s">
        <v>39</v>
      </c>
      <c r="AI7" t="s">
        <v>51</v>
      </c>
      <c r="AJ7" t="s">
        <v>50</v>
      </c>
      <c r="AK7">
        <v>208.53</v>
      </c>
      <c r="AL7" t="s">
        <v>49</v>
      </c>
    </row>
    <row r="8" spans="1:38" hidden="1" x14ac:dyDescent="0.2">
      <c r="A8">
        <v>337110266</v>
      </c>
      <c r="B8" t="s">
        <v>38</v>
      </c>
      <c r="H8" t="s">
        <v>42</v>
      </c>
      <c r="I8" t="s">
        <v>74</v>
      </c>
      <c r="N8" t="s">
        <v>75</v>
      </c>
      <c r="T8" t="s">
        <v>48</v>
      </c>
      <c r="U8" t="b">
        <v>1</v>
      </c>
      <c r="W8">
        <v>1.1299999999999999</v>
      </c>
      <c r="X8" t="s">
        <v>40</v>
      </c>
      <c r="AF8" t="s">
        <v>50</v>
      </c>
      <c r="AG8" s="2">
        <v>45663</v>
      </c>
      <c r="AH8" t="s">
        <v>76</v>
      </c>
      <c r="AI8" t="s">
        <v>77</v>
      </c>
      <c r="AJ8" t="s">
        <v>50</v>
      </c>
      <c r="AK8">
        <v>1.1299999999999999</v>
      </c>
      <c r="AL8" t="s">
        <v>40</v>
      </c>
    </row>
    <row r="9" spans="1:38" hidden="1" x14ac:dyDescent="0.2">
      <c r="A9">
        <v>337110265</v>
      </c>
      <c r="B9" t="s">
        <v>38</v>
      </c>
      <c r="H9" t="s">
        <v>42</v>
      </c>
      <c r="I9" t="s">
        <v>74</v>
      </c>
      <c r="N9" t="s">
        <v>75</v>
      </c>
      <c r="T9" t="s">
        <v>48</v>
      </c>
      <c r="U9" t="b">
        <v>1</v>
      </c>
      <c r="W9">
        <v>1.1299999999999999</v>
      </c>
      <c r="X9" t="s">
        <v>40</v>
      </c>
      <c r="AF9" t="s">
        <v>50</v>
      </c>
      <c r="AG9" s="2">
        <v>45663</v>
      </c>
      <c r="AH9" t="s">
        <v>76</v>
      </c>
      <c r="AI9" t="s">
        <v>77</v>
      </c>
      <c r="AJ9" t="s">
        <v>50</v>
      </c>
      <c r="AK9">
        <v>1.1299999999999999</v>
      </c>
      <c r="AL9" t="s">
        <v>40</v>
      </c>
    </row>
    <row r="10" spans="1:38" hidden="1" x14ac:dyDescent="0.2">
      <c r="A10">
        <v>337110264</v>
      </c>
      <c r="B10" t="s">
        <v>38</v>
      </c>
      <c r="H10" t="s">
        <v>42</v>
      </c>
      <c r="I10" t="s">
        <v>74</v>
      </c>
      <c r="N10" t="s">
        <v>75</v>
      </c>
      <c r="T10" t="s">
        <v>48</v>
      </c>
      <c r="U10" t="b">
        <v>1</v>
      </c>
      <c r="W10">
        <v>1.1299999999999999</v>
      </c>
      <c r="X10" t="s">
        <v>40</v>
      </c>
      <c r="AF10" t="s">
        <v>50</v>
      </c>
      <c r="AG10" s="2">
        <v>45663</v>
      </c>
      <c r="AH10" t="s">
        <v>76</v>
      </c>
      <c r="AI10" t="s">
        <v>77</v>
      </c>
      <c r="AJ10" t="s">
        <v>50</v>
      </c>
      <c r="AK10">
        <v>1.1299999999999999</v>
      </c>
      <c r="AL10" t="s">
        <v>40</v>
      </c>
    </row>
    <row r="11" spans="1:38" x14ac:dyDescent="0.2">
      <c r="A11">
        <v>337059951</v>
      </c>
      <c r="B11" t="s">
        <v>38</v>
      </c>
      <c r="C11" t="s">
        <v>78</v>
      </c>
      <c r="D11">
        <v>1E-3</v>
      </c>
      <c r="E11" t="s">
        <v>40</v>
      </c>
      <c r="F11">
        <v>0</v>
      </c>
      <c r="G11" t="s">
        <v>41</v>
      </c>
      <c r="H11" t="s">
        <v>42</v>
      </c>
      <c r="I11" t="s">
        <v>79</v>
      </c>
      <c r="J11" t="s">
        <v>58</v>
      </c>
      <c r="K11" t="s">
        <v>54</v>
      </c>
      <c r="M11" t="s">
        <v>80</v>
      </c>
      <c r="N11" t="s">
        <v>81</v>
      </c>
      <c r="O11">
        <v>14070672579672</v>
      </c>
      <c r="P11">
        <v>2.50103069278292E+16</v>
      </c>
      <c r="Q11">
        <v>3276</v>
      </c>
      <c r="R11">
        <v>0</v>
      </c>
      <c r="S11">
        <v>0</v>
      </c>
      <c r="T11" t="s">
        <v>48</v>
      </c>
      <c r="U11" t="b">
        <v>1</v>
      </c>
      <c r="V11">
        <v>1</v>
      </c>
      <c r="W11">
        <v>371.45600000000002</v>
      </c>
      <c r="X11" t="s">
        <v>40</v>
      </c>
      <c r="Y11">
        <v>359717976</v>
      </c>
      <c r="Z11">
        <v>371.45499999999998</v>
      </c>
      <c r="AA11">
        <v>0</v>
      </c>
      <c r="AB11" t="s">
        <v>41</v>
      </c>
      <c r="AC11">
        <v>1</v>
      </c>
      <c r="AD11">
        <v>0</v>
      </c>
      <c r="AE11" t="s">
        <v>41</v>
      </c>
      <c r="AF11" t="s">
        <v>82</v>
      </c>
      <c r="AG11" s="2">
        <v>45663</v>
      </c>
      <c r="AH11" t="s">
        <v>78</v>
      </c>
      <c r="AI11" t="s">
        <v>51</v>
      </c>
      <c r="AJ11" t="s">
        <v>82</v>
      </c>
      <c r="AK11">
        <v>371.45499999999998</v>
      </c>
      <c r="AL11" t="s">
        <v>40</v>
      </c>
    </row>
    <row r="12" spans="1:38" x14ac:dyDescent="0.2">
      <c r="A12">
        <v>337025444</v>
      </c>
      <c r="B12" t="s">
        <v>38</v>
      </c>
      <c r="C12" t="s">
        <v>78</v>
      </c>
      <c r="D12">
        <v>1E-3</v>
      </c>
      <c r="E12" t="s">
        <v>40</v>
      </c>
      <c r="F12">
        <v>0</v>
      </c>
      <c r="G12" t="s">
        <v>41</v>
      </c>
      <c r="H12" t="s">
        <v>42</v>
      </c>
      <c r="I12" t="s">
        <v>83</v>
      </c>
      <c r="J12" t="s">
        <v>84</v>
      </c>
      <c r="K12" t="s">
        <v>85</v>
      </c>
      <c r="M12" t="s">
        <v>86</v>
      </c>
      <c r="N12" t="s">
        <v>87</v>
      </c>
      <c r="O12">
        <v>22617657462829</v>
      </c>
      <c r="P12">
        <v>2.5010699800133499E+18</v>
      </c>
      <c r="Q12">
        <v>5266</v>
      </c>
      <c r="R12">
        <v>0</v>
      </c>
      <c r="S12">
        <v>0</v>
      </c>
      <c r="T12" t="s">
        <v>48</v>
      </c>
      <c r="U12" t="b">
        <v>1</v>
      </c>
      <c r="V12">
        <v>1</v>
      </c>
      <c r="W12">
        <v>367.43799999999999</v>
      </c>
      <c r="X12" t="s">
        <v>40</v>
      </c>
      <c r="Y12">
        <v>359682093</v>
      </c>
      <c r="Z12">
        <v>367.43650000000002</v>
      </c>
      <c r="AA12">
        <v>0</v>
      </c>
      <c r="AB12" t="s">
        <v>41</v>
      </c>
      <c r="AC12">
        <v>1</v>
      </c>
      <c r="AD12">
        <v>0</v>
      </c>
      <c r="AE12" t="s">
        <v>41</v>
      </c>
      <c r="AF12" t="s">
        <v>82</v>
      </c>
      <c r="AG12" s="2">
        <v>45663</v>
      </c>
      <c r="AH12" t="s">
        <v>78</v>
      </c>
      <c r="AI12" t="s">
        <v>51</v>
      </c>
      <c r="AJ12" t="s">
        <v>82</v>
      </c>
      <c r="AK12">
        <v>367.43700000000001</v>
      </c>
      <c r="AL12" t="s">
        <v>40</v>
      </c>
    </row>
    <row r="13" spans="1:38" x14ac:dyDescent="0.2">
      <c r="A13">
        <v>336982037</v>
      </c>
      <c r="B13" t="s">
        <v>38</v>
      </c>
      <c r="C13" t="s">
        <v>39</v>
      </c>
      <c r="D13">
        <v>8.0000000000000002E-3</v>
      </c>
      <c r="E13" t="s">
        <v>40</v>
      </c>
      <c r="F13">
        <v>0</v>
      </c>
      <c r="G13" t="s">
        <v>41</v>
      </c>
      <c r="H13" t="s">
        <v>42</v>
      </c>
      <c r="I13" t="s">
        <v>88</v>
      </c>
      <c r="J13" t="s">
        <v>89</v>
      </c>
      <c r="K13" t="s">
        <v>90</v>
      </c>
      <c r="M13" t="s">
        <v>91</v>
      </c>
      <c r="N13" t="s">
        <v>92</v>
      </c>
      <c r="O13">
        <v>25143098185962</v>
      </c>
      <c r="P13">
        <v>3214</v>
      </c>
      <c r="Q13">
        <v>5854</v>
      </c>
      <c r="R13">
        <v>2021282</v>
      </c>
      <c r="S13">
        <v>0</v>
      </c>
      <c r="T13" t="s">
        <v>48</v>
      </c>
      <c r="U13" t="b">
        <v>1</v>
      </c>
      <c r="V13">
        <v>1</v>
      </c>
      <c r="W13">
        <v>110.292</v>
      </c>
      <c r="X13" t="s">
        <v>49</v>
      </c>
      <c r="Y13">
        <v>359635178</v>
      </c>
      <c r="Z13">
        <v>11.0312</v>
      </c>
      <c r="AA13">
        <v>0</v>
      </c>
      <c r="AB13" t="s">
        <v>41</v>
      </c>
      <c r="AC13">
        <v>10</v>
      </c>
      <c r="AD13">
        <v>1.2E-2</v>
      </c>
      <c r="AE13" t="s">
        <v>40</v>
      </c>
      <c r="AF13" t="s">
        <v>50</v>
      </c>
      <c r="AG13" s="2">
        <v>45663</v>
      </c>
      <c r="AH13" t="s">
        <v>39</v>
      </c>
      <c r="AI13" t="s">
        <v>51</v>
      </c>
      <c r="AJ13" t="s">
        <v>50</v>
      </c>
      <c r="AK13">
        <v>110.312</v>
      </c>
      <c r="AL13" t="s">
        <v>49</v>
      </c>
    </row>
    <row r="14" spans="1:38" x14ac:dyDescent="0.2">
      <c r="A14">
        <v>336979276</v>
      </c>
      <c r="B14" t="s">
        <v>38</v>
      </c>
      <c r="C14" t="s">
        <v>39</v>
      </c>
      <c r="D14">
        <v>1E-3</v>
      </c>
      <c r="E14" t="s">
        <v>40</v>
      </c>
      <c r="F14">
        <v>0</v>
      </c>
      <c r="G14" t="s">
        <v>41</v>
      </c>
      <c r="H14" t="s">
        <v>42</v>
      </c>
      <c r="I14" t="s">
        <v>93</v>
      </c>
      <c r="J14" t="s">
        <v>94</v>
      </c>
      <c r="K14" t="s">
        <v>85</v>
      </c>
      <c r="M14" t="s">
        <v>95</v>
      </c>
      <c r="N14" t="s">
        <v>96</v>
      </c>
      <c r="O14">
        <v>17343437573283</v>
      </c>
      <c r="P14">
        <v>2.50106998000898E+18</v>
      </c>
      <c r="Q14">
        <v>4038</v>
      </c>
      <c r="R14">
        <v>0</v>
      </c>
      <c r="S14">
        <v>0</v>
      </c>
      <c r="T14" t="s">
        <v>48</v>
      </c>
      <c r="U14" t="b">
        <v>1</v>
      </c>
      <c r="V14">
        <v>1</v>
      </c>
      <c r="W14">
        <v>11.349</v>
      </c>
      <c r="X14" t="s">
        <v>49</v>
      </c>
      <c r="Y14">
        <v>359632035</v>
      </c>
      <c r="Z14">
        <v>11.36</v>
      </c>
      <c r="AA14">
        <v>0</v>
      </c>
      <c r="AB14" t="s">
        <v>41</v>
      </c>
      <c r="AC14">
        <v>1</v>
      </c>
      <c r="AD14">
        <v>0.01</v>
      </c>
      <c r="AE14" t="s">
        <v>40</v>
      </c>
      <c r="AF14" t="s">
        <v>50</v>
      </c>
      <c r="AG14" s="2">
        <v>45663</v>
      </c>
      <c r="AH14" t="s">
        <v>39</v>
      </c>
      <c r="AI14" t="s">
        <v>51</v>
      </c>
      <c r="AJ14" t="s">
        <v>50</v>
      </c>
      <c r="AK14">
        <v>11.36</v>
      </c>
      <c r="AL14" t="s">
        <v>49</v>
      </c>
    </row>
    <row r="15" spans="1:38" x14ac:dyDescent="0.2">
      <c r="A15">
        <v>336979016</v>
      </c>
      <c r="B15" t="s">
        <v>38</v>
      </c>
      <c r="C15" t="s">
        <v>39</v>
      </c>
      <c r="D15">
        <v>2E-3</v>
      </c>
      <c r="E15" t="s">
        <v>40</v>
      </c>
      <c r="F15">
        <v>0</v>
      </c>
      <c r="G15" t="s">
        <v>41</v>
      </c>
      <c r="H15" t="s">
        <v>42</v>
      </c>
      <c r="I15" t="s">
        <v>97</v>
      </c>
      <c r="J15" t="s">
        <v>98</v>
      </c>
      <c r="K15" t="s">
        <v>71</v>
      </c>
      <c r="M15" t="s">
        <v>99</v>
      </c>
      <c r="N15" t="s">
        <v>100</v>
      </c>
      <c r="O15">
        <v>14860946475915</v>
      </c>
      <c r="P15">
        <v>0</v>
      </c>
      <c r="Q15">
        <v>3460</v>
      </c>
      <c r="R15">
        <v>0</v>
      </c>
      <c r="S15">
        <v>0</v>
      </c>
      <c r="T15" t="s">
        <v>48</v>
      </c>
      <c r="U15" t="b">
        <v>1</v>
      </c>
      <c r="V15">
        <v>1</v>
      </c>
      <c r="W15">
        <v>22.768000000000001</v>
      </c>
      <c r="X15" t="s">
        <v>49</v>
      </c>
      <c r="Y15">
        <v>359631755</v>
      </c>
      <c r="Z15">
        <v>11.3901</v>
      </c>
      <c r="AA15">
        <v>0</v>
      </c>
      <c r="AB15" t="s">
        <v>41</v>
      </c>
      <c r="AC15">
        <v>2</v>
      </c>
      <c r="AD15">
        <v>0.01</v>
      </c>
      <c r="AE15" t="s">
        <v>40</v>
      </c>
      <c r="AF15" t="s">
        <v>50</v>
      </c>
      <c r="AG15" s="2">
        <v>45663</v>
      </c>
      <c r="AH15" t="s">
        <v>39</v>
      </c>
      <c r="AI15" t="s">
        <v>51</v>
      </c>
      <c r="AJ15" t="s">
        <v>50</v>
      </c>
      <c r="AK15">
        <v>22.78</v>
      </c>
      <c r="AL15" t="s">
        <v>49</v>
      </c>
    </row>
    <row r="16" spans="1:38" x14ac:dyDescent="0.2">
      <c r="A16">
        <v>336978852</v>
      </c>
      <c r="B16" t="s">
        <v>38</v>
      </c>
      <c r="C16" t="s">
        <v>39</v>
      </c>
      <c r="D16">
        <v>3.0000000000000001E-3</v>
      </c>
      <c r="E16" t="s">
        <v>40</v>
      </c>
      <c r="F16">
        <v>0</v>
      </c>
      <c r="G16" t="s">
        <v>41</v>
      </c>
      <c r="H16" t="s">
        <v>42</v>
      </c>
      <c r="I16" t="s">
        <v>101</v>
      </c>
      <c r="J16" t="s">
        <v>102</v>
      </c>
      <c r="K16" t="s">
        <v>85</v>
      </c>
      <c r="M16" t="s">
        <v>103</v>
      </c>
      <c r="N16" t="s">
        <v>104</v>
      </c>
      <c r="O16">
        <v>21071469185698</v>
      </c>
      <c r="P16">
        <v>2.5010699800089298E+18</v>
      </c>
      <c r="Q16">
        <v>4906</v>
      </c>
      <c r="R16">
        <v>0</v>
      </c>
      <c r="S16">
        <v>0</v>
      </c>
      <c r="T16" t="s">
        <v>48</v>
      </c>
      <c r="U16" t="b">
        <v>1</v>
      </c>
      <c r="V16">
        <v>1</v>
      </c>
      <c r="W16">
        <v>34.277000000000001</v>
      </c>
      <c r="X16" t="s">
        <v>49</v>
      </c>
      <c r="Y16">
        <v>359631522</v>
      </c>
      <c r="Z16">
        <v>11.43</v>
      </c>
      <c r="AA16">
        <v>0</v>
      </c>
      <c r="AB16" t="s">
        <v>41</v>
      </c>
      <c r="AC16">
        <v>3</v>
      </c>
      <c r="AD16">
        <v>0.01</v>
      </c>
      <c r="AE16" t="s">
        <v>40</v>
      </c>
      <c r="AF16" t="s">
        <v>50</v>
      </c>
      <c r="AG16" s="2">
        <v>45663</v>
      </c>
      <c r="AH16" t="s">
        <v>39</v>
      </c>
      <c r="AI16" t="s">
        <v>51</v>
      </c>
      <c r="AJ16" t="s">
        <v>50</v>
      </c>
      <c r="AK16">
        <v>34.29</v>
      </c>
      <c r="AL16" t="s">
        <v>49</v>
      </c>
    </row>
    <row r="17" spans="1:38" x14ac:dyDescent="0.2">
      <c r="A17">
        <v>336931608</v>
      </c>
      <c r="B17" t="s">
        <v>38</v>
      </c>
      <c r="C17" t="s">
        <v>78</v>
      </c>
      <c r="D17">
        <v>1E-3</v>
      </c>
      <c r="E17" t="s">
        <v>40</v>
      </c>
      <c r="F17">
        <v>0</v>
      </c>
      <c r="G17" t="s">
        <v>41</v>
      </c>
      <c r="H17" t="s">
        <v>42</v>
      </c>
      <c r="I17" t="s">
        <v>105</v>
      </c>
      <c r="J17" t="s">
        <v>106</v>
      </c>
      <c r="K17" t="s">
        <v>54</v>
      </c>
      <c r="M17" t="s">
        <v>107</v>
      </c>
      <c r="N17" t="s">
        <v>108</v>
      </c>
      <c r="O17">
        <v>5132845499471</v>
      </c>
      <c r="P17">
        <v>2.50103069240618E+16</v>
      </c>
      <c r="Q17">
        <v>1195</v>
      </c>
      <c r="R17">
        <v>0</v>
      </c>
      <c r="S17">
        <v>0</v>
      </c>
      <c r="T17" t="s">
        <v>48</v>
      </c>
      <c r="U17" t="b">
        <v>1</v>
      </c>
      <c r="V17">
        <v>1</v>
      </c>
      <c r="W17">
        <v>362.77600000000001</v>
      </c>
      <c r="X17" t="s">
        <v>40</v>
      </c>
      <c r="Y17">
        <v>359580751</v>
      </c>
      <c r="Z17">
        <v>362.77499999999998</v>
      </c>
      <c r="AA17">
        <v>0</v>
      </c>
      <c r="AB17" t="s">
        <v>41</v>
      </c>
      <c r="AC17">
        <v>1</v>
      </c>
      <c r="AD17">
        <v>0</v>
      </c>
      <c r="AE17" t="s">
        <v>41</v>
      </c>
      <c r="AF17" t="s">
        <v>82</v>
      </c>
      <c r="AG17" s="2">
        <v>45663</v>
      </c>
      <c r="AH17" t="s">
        <v>78</v>
      </c>
      <c r="AI17" t="s">
        <v>51</v>
      </c>
      <c r="AJ17" t="s">
        <v>82</v>
      </c>
      <c r="AK17">
        <v>362.77499999999998</v>
      </c>
      <c r="AL17" t="s">
        <v>40</v>
      </c>
    </row>
    <row r="18" spans="1:38" x14ac:dyDescent="0.2">
      <c r="A18">
        <v>336931263</v>
      </c>
      <c r="B18" t="s">
        <v>38</v>
      </c>
      <c r="C18" t="s">
        <v>78</v>
      </c>
      <c r="D18">
        <v>1E-3</v>
      </c>
      <c r="E18" t="s">
        <v>40</v>
      </c>
      <c r="F18">
        <v>0</v>
      </c>
      <c r="G18" t="s">
        <v>41</v>
      </c>
      <c r="H18" t="s">
        <v>42</v>
      </c>
      <c r="I18" t="s">
        <v>109</v>
      </c>
      <c r="J18" t="s">
        <v>84</v>
      </c>
      <c r="K18" t="s">
        <v>85</v>
      </c>
      <c r="M18" t="s">
        <v>110</v>
      </c>
      <c r="N18" t="s">
        <v>111</v>
      </c>
      <c r="O18">
        <v>18674877383412</v>
      </c>
      <c r="P18">
        <v>2.5010699800049802E+18</v>
      </c>
      <c r="Q18">
        <v>4348</v>
      </c>
      <c r="R18">
        <v>0</v>
      </c>
      <c r="S18">
        <v>0</v>
      </c>
      <c r="T18" t="s">
        <v>48</v>
      </c>
      <c r="U18" t="b">
        <v>1</v>
      </c>
      <c r="V18">
        <v>1</v>
      </c>
      <c r="W18">
        <v>362.209</v>
      </c>
      <c r="X18" t="s">
        <v>40</v>
      </c>
      <c r="Y18">
        <v>359580404</v>
      </c>
      <c r="Z18">
        <v>362.20839999999998</v>
      </c>
      <c r="AA18">
        <v>0</v>
      </c>
      <c r="AB18" t="s">
        <v>41</v>
      </c>
      <c r="AC18">
        <v>1</v>
      </c>
      <c r="AD18">
        <v>0</v>
      </c>
      <c r="AE18" t="s">
        <v>41</v>
      </c>
      <c r="AF18" t="s">
        <v>82</v>
      </c>
      <c r="AG18" s="2">
        <v>45663</v>
      </c>
      <c r="AH18" t="s">
        <v>78</v>
      </c>
      <c r="AI18" t="s">
        <v>51</v>
      </c>
      <c r="AJ18" t="s">
        <v>82</v>
      </c>
      <c r="AK18">
        <v>362.20800000000003</v>
      </c>
      <c r="AL18" t="s">
        <v>40</v>
      </c>
    </row>
    <row r="19" spans="1:38" x14ac:dyDescent="0.2">
      <c r="A19">
        <v>336930838</v>
      </c>
      <c r="B19" t="s">
        <v>38</v>
      </c>
      <c r="C19" t="s">
        <v>78</v>
      </c>
      <c r="D19">
        <v>1E-3</v>
      </c>
      <c r="E19" t="s">
        <v>40</v>
      </c>
      <c r="F19">
        <v>0</v>
      </c>
      <c r="G19" t="s">
        <v>41</v>
      </c>
      <c r="H19" t="s">
        <v>42</v>
      </c>
      <c r="I19" t="s">
        <v>112</v>
      </c>
      <c r="J19" t="s">
        <v>84</v>
      </c>
      <c r="K19" t="s">
        <v>85</v>
      </c>
      <c r="M19" t="s">
        <v>113</v>
      </c>
      <c r="N19" t="s">
        <v>114</v>
      </c>
      <c r="O19">
        <v>18661992481136</v>
      </c>
      <c r="P19">
        <v>2.50106998000495E+18</v>
      </c>
      <c r="Q19">
        <v>4345</v>
      </c>
      <c r="R19">
        <v>0</v>
      </c>
      <c r="S19">
        <v>0</v>
      </c>
      <c r="T19" t="s">
        <v>48</v>
      </c>
      <c r="U19" t="b">
        <v>1</v>
      </c>
      <c r="V19">
        <v>1</v>
      </c>
      <c r="W19">
        <v>362.47399999999999</v>
      </c>
      <c r="X19" t="s">
        <v>40</v>
      </c>
      <c r="Y19">
        <v>359580016</v>
      </c>
      <c r="Z19">
        <v>362.47280000000001</v>
      </c>
      <c r="AA19">
        <v>0</v>
      </c>
      <c r="AB19" t="s">
        <v>41</v>
      </c>
      <c r="AC19">
        <v>1</v>
      </c>
      <c r="AD19">
        <v>0</v>
      </c>
      <c r="AE19" t="s">
        <v>41</v>
      </c>
      <c r="AF19" t="s">
        <v>82</v>
      </c>
      <c r="AG19" s="2">
        <v>45663</v>
      </c>
      <c r="AH19" t="s">
        <v>78</v>
      </c>
      <c r="AI19" t="s">
        <v>51</v>
      </c>
      <c r="AJ19" t="s">
        <v>82</v>
      </c>
      <c r="AK19">
        <v>362.47300000000001</v>
      </c>
      <c r="AL19" t="s">
        <v>40</v>
      </c>
    </row>
    <row r="20" spans="1:38" hidden="1" x14ac:dyDescent="0.2">
      <c r="A20">
        <v>336816465</v>
      </c>
      <c r="B20" t="s">
        <v>38</v>
      </c>
      <c r="H20" t="s">
        <v>42</v>
      </c>
      <c r="I20" t="s">
        <v>115</v>
      </c>
      <c r="N20" t="s">
        <v>116</v>
      </c>
      <c r="U20" t="b">
        <v>1</v>
      </c>
      <c r="W20">
        <v>0.02</v>
      </c>
      <c r="X20" t="s">
        <v>40</v>
      </c>
      <c r="AG20" s="2">
        <v>45661</v>
      </c>
      <c r="AH20" t="s">
        <v>117</v>
      </c>
      <c r="AI20" t="s">
        <v>77</v>
      </c>
      <c r="AK20">
        <v>0.02</v>
      </c>
      <c r="AL20" t="s">
        <v>40</v>
      </c>
    </row>
    <row r="21" spans="1:38" hidden="1" x14ac:dyDescent="0.2">
      <c r="A21">
        <v>336791271</v>
      </c>
      <c r="B21" t="s">
        <v>38</v>
      </c>
      <c r="H21" t="s">
        <v>42</v>
      </c>
      <c r="I21" t="s">
        <v>74</v>
      </c>
      <c r="N21" t="s">
        <v>118</v>
      </c>
      <c r="T21" t="s">
        <v>48</v>
      </c>
      <c r="U21" t="b">
        <v>1</v>
      </c>
      <c r="W21">
        <v>0.85</v>
      </c>
      <c r="X21" t="s">
        <v>40</v>
      </c>
      <c r="AF21" t="s">
        <v>50</v>
      </c>
      <c r="AG21" s="2">
        <v>45660</v>
      </c>
      <c r="AH21" t="s">
        <v>76</v>
      </c>
      <c r="AI21" t="s">
        <v>77</v>
      </c>
      <c r="AJ21" t="s">
        <v>50</v>
      </c>
      <c r="AK21">
        <v>0.85</v>
      </c>
      <c r="AL21" t="s">
        <v>40</v>
      </c>
    </row>
    <row r="22" spans="1:38" x14ac:dyDescent="0.2">
      <c r="A22">
        <v>336772708</v>
      </c>
      <c r="B22" t="s">
        <v>38</v>
      </c>
      <c r="C22" t="s">
        <v>78</v>
      </c>
      <c r="D22">
        <v>1E-3</v>
      </c>
      <c r="E22" t="s">
        <v>40</v>
      </c>
      <c r="F22">
        <v>0</v>
      </c>
      <c r="G22" t="s">
        <v>41</v>
      </c>
      <c r="H22" t="s">
        <v>42</v>
      </c>
      <c r="I22" t="s">
        <v>119</v>
      </c>
      <c r="J22" t="s">
        <v>102</v>
      </c>
      <c r="K22" t="s">
        <v>85</v>
      </c>
      <c r="M22" t="s">
        <v>120</v>
      </c>
      <c r="N22" t="s">
        <v>121</v>
      </c>
      <c r="O22">
        <v>23214657704609</v>
      </c>
      <c r="P22">
        <v>2.50103998001694E+18</v>
      </c>
      <c r="Q22">
        <v>5405</v>
      </c>
      <c r="R22">
        <v>0</v>
      </c>
      <c r="S22">
        <v>0</v>
      </c>
      <c r="T22" t="s">
        <v>48</v>
      </c>
      <c r="U22" t="b">
        <v>1</v>
      </c>
      <c r="V22">
        <v>1</v>
      </c>
      <c r="W22">
        <v>337.92099999999999</v>
      </c>
      <c r="X22" t="s">
        <v>40</v>
      </c>
      <c r="Y22">
        <v>359469729</v>
      </c>
      <c r="Z22">
        <v>337.92039999999997</v>
      </c>
      <c r="AA22">
        <v>0</v>
      </c>
      <c r="AB22" t="s">
        <v>41</v>
      </c>
      <c r="AC22">
        <v>1</v>
      </c>
      <c r="AD22">
        <v>0</v>
      </c>
      <c r="AE22" t="s">
        <v>41</v>
      </c>
      <c r="AF22" t="s">
        <v>82</v>
      </c>
      <c r="AG22" s="2">
        <v>45660</v>
      </c>
      <c r="AH22" t="s">
        <v>78</v>
      </c>
      <c r="AI22" t="s">
        <v>51</v>
      </c>
      <c r="AJ22" t="s">
        <v>82</v>
      </c>
      <c r="AK22">
        <v>337.92</v>
      </c>
      <c r="AL22" t="s">
        <v>40</v>
      </c>
    </row>
    <row r="23" spans="1:38" x14ac:dyDescent="0.2">
      <c r="A23">
        <v>336687241</v>
      </c>
      <c r="B23" t="s">
        <v>38</v>
      </c>
      <c r="C23" t="s">
        <v>78</v>
      </c>
      <c r="D23">
        <v>1E-3</v>
      </c>
      <c r="E23" t="s">
        <v>40</v>
      </c>
      <c r="F23">
        <v>0</v>
      </c>
      <c r="G23" t="s">
        <v>41</v>
      </c>
      <c r="H23" t="s">
        <v>42</v>
      </c>
      <c r="I23" t="s">
        <v>122</v>
      </c>
      <c r="J23" t="s">
        <v>123</v>
      </c>
      <c r="K23" t="s">
        <v>63</v>
      </c>
      <c r="M23" t="s">
        <v>124</v>
      </c>
      <c r="N23" t="s">
        <v>125</v>
      </c>
      <c r="O23">
        <v>7117120182448</v>
      </c>
      <c r="P23">
        <v>2.28557681948142E+18</v>
      </c>
      <c r="Q23">
        <v>1657</v>
      </c>
      <c r="R23">
        <v>0</v>
      </c>
      <c r="S23">
        <v>0</v>
      </c>
      <c r="T23" t="s">
        <v>48</v>
      </c>
      <c r="U23" t="b">
        <v>1</v>
      </c>
      <c r="V23">
        <v>1</v>
      </c>
      <c r="W23">
        <v>328.435</v>
      </c>
      <c r="X23" t="s">
        <v>40</v>
      </c>
      <c r="Y23">
        <v>359372976</v>
      </c>
      <c r="Z23">
        <v>328.43400000000003</v>
      </c>
      <c r="AA23">
        <v>0</v>
      </c>
      <c r="AB23" t="s">
        <v>41</v>
      </c>
      <c r="AC23">
        <v>1</v>
      </c>
      <c r="AD23">
        <v>0</v>
      </c>
      <c r="AE23" t="s">
        <v>41</v>
      </c>
      <c r="AF23" t="s">
        <v>82</v>
      </c>
      <c r="AG23" s="2">
        <v>45660</v>
      </c>
      <c r="AH23" t="s">
        <v>78</v>
      </c>
      <c r="AI23" t="s">
        <v>51</v>
      </c>
      <c r="AJ23" t="s">
        <v>82</v>
      </c>
      <c r="AK23">
        <v>328.43400000000003</v>
      </c>
      <c r="AL23" t="s">
        <v>40</v>
      </c>
    </row>
    <row r="24" spans="1:38" x14ac:dyDescent="0.2">
      <c r="A24">
        <v>336686781</v>
      </c>
      <c r="B24" t="s">
        <v>38</v>
      </c>
      <c r="C24" t="s">
        <v>78</v>
      </c>
      <c r="D24">
        <v>2E-3</v>
      </c>
      <c r="E24" t="s">
        <v>40</v>
      </c>
      <c r="F24">
        <v>0</v>
      </c>
      <c r="G24" t="s">
        <v>41</v>
      </c>
      <c r="H24" t="s">
        <v>42</v>
      </c>
      <c r="I24" t="s">
        <v>126</v>
      </c>
      <c r="J24" t="s">
        <v>67</v>
      </c>
      <c r="K24" t="s">
        <v>63</v>
      </c>
      <c r="M24" t="s">
        <v>127</v>
      </c>
      <c r="N24" t="s">
        <v>128</v>
      </c>
      <c r="O24">
        <v>6910961751709</v>
      </c>
      <c r="P24">
        <v>2.28557681948142E+18</v>
      </c>
      <c r="Q24">
        <v>1609</v>
      </c>
      <c r="R24">
        <v>0</v>
      </c>
      <c r="S24">
        <v>0</v>
      </c>
      <c r="T24" t="s">
        <v>48</v>
      </c>
      <c r="U24" t="b">
        <v>1</v>
      </c>
      <c r="V24">
        <v>1</v>
      </c>
      <c r="W24">
        <v>655.48</v>
      </c>
      <c r="X24" t="s">
        <v>40</v>
      </c>
      <c r="Y24">
        <v>359372445</v>
      </c>
      <c r="Z24">
        <v>327.73880000000003</v>
      </c>
      <c r="AA24">
        <v>0</v>
      </c>
      <c r="AB24" t="s">
        <v>41</v>
      </c>
      <c r="AC24">
        <v>2</v>
      </c>
      <c r="AD24">
        <v>0</v>
      </c>
      <c r="AE24" t="s">
        <v>41</v>
      </c>
      <c r="AF24" t="s">
        <v>82</v>
      </c>
      <c r="AG24" s="2">
        <v>45660</v>
      </c>
      <c r="AH24" t="s">
        <v>78</v>
      </c>
      <c r="AI24" t="s">
        <v>51</v>
      </c>
      <c r="AJ24" t="s">
        <v>82</v>
      </c>
      <c r="AK24">
        <v>655.47799999999995</v>
      </c>
      <c r="AL24" t="s">
        <v>40</v>
      </c>
    </row>
    <row r="25" spans="1:38" x14ac:dyDescent="0.2">
      <c r="A25">
        <v>336573586</v>
      </c>
      <c r="B25" t="s">
        <v>38</v>
      </c>
      <c r="C25" t="s">
        <v>78</v>
      </c>
      <c r="D25">
        <v>1E-3</v>
      </c>
      <c r="E25" t="s">
        <v>40</v>
      </c>
      <c r="F25">
        <v>0</v>
      </c>
      <c r="G25" t="s">
        <v>41</v>
      </c>
      <c r="H25" t="s">
        <v>42</v>
      </c>
      <c r="I25" t="s">
        <v>129</v>
      </c>
      <c r="J25" t="s">
        <v>53</v>
      </c>
      <c r="K25" t="s">
        <v>54</v>
      </c>
      <c r="M25" t="s">
        <v>130</v>
      </c>
      <c r="N25" t="s">
        <v>131</v>
      </c>
      <c r="O25">
        <v>159273036311</v>
      </c>
      <c r="P25">
        <v>2.50102069215125E+16</v>
      </c>
      <c r="Q25">
        <v>37</v>
      </c>
      <c r="R25">
        <v>0</v>
      </c>
      <c r="S25">
        <v>0</v>
      </c>
      <c r="T25" t="s">
        <v>48</v>
      </c>
      <c r="U25" t="b">
        <v>1</v>
      </c>
      <c r="V25">
        <v>1</v>
      </c>
      <c r="W25">
        <v>306.45100000000002</v>
      </c>
      <c r="X25" t="s">
        <v>40</v>
      </c>
      <c r="Y25">
        <v>359246359</v>
      </c>
      <c r="Z25">
        <v>306.44990000000001</v>
      </c>
      <c r="AA25">
        <v>0</v>
      </c>
      <c r="AB25" t="s">
        <v>41</v>
      </c>
      <c r="AC25">
        <v>1</v>
      </c>
      <c r="AD25">
        <v>0</v>
      </c>
      <c r="AE25" t="s">
        <v>41</v>
      </c>
      <c r="AF25" t="s">
        <v>82</v>
      </c>
      <c r="AG25" s="2">
        <v>45660</v>
      </c>
      <c r="AH25" t="s">
        <v>78</v>
      </c>
      <c r="AI25" t="s">
        <v>51</v>
      </c>
      <c r="AJ25" t="s">
        <v>82</v>
      </c>
      <c r="AK25">
        <v>306.45</v>
      </c>
      <c r="AL25" t="s">
        <v>40</v>
      </c>
    </row>
    <row r="26" spans="1:38" hidden="1" x14ac:dyDescent="0.2">
      <c r="A26">
        <v>336547767</v>
      </c>
      <c r="B26" t="s">
        <v>38</v>
      </c>
      <c r="H26" t="s">
        <v>42</v>
      </c>
      <c r="I26" t="s">
        <v>74</v>
      </c>
      <c r="N26" t="s">
        <v>132</v>
      </c>
      <c r="T26" t="s">
        <v>48</v>
      </c>
      <c r="U26" t="b">
        <v>1</v>
      </c>
      <c r="W26">
        <v>0.83</v>
      </c>
      <c r="X26" t="s">
        <v>40</v>
      </c>
      <c r="AF26" t="s">
        <v>50</v>
      </c>
      <c r="AG26" s="2">
        <v>45659</v>
      </c>
      <c r="AH26" t="s">
        <v>76</v>
      </c>
      <c r="AI26" t="s">
        <v>77</v>
      </c>
      <c r="AJ26" t="s">
        <v>50</v>
      </c>
      <c r="AK26">
        <v>0.83</v>
      </c>
      <c r="AL26" t="s">
        <v>40</v>
      </c>
    </row>
    <row r="27" spans="1:38" hidden="1" x14ac:dyDescent="0.2">
      <c r="A27">
        <v>336547766</v>
      </c>
      <c r="B27" t="s">
        <v>38</v>
      </c>
      <c r="H27" t="s">
        <v>42</v>
      </c>
      <c r="I27" t="s">
        <v>74</v>
      </c>
      <c r="N27" t="s">
        <v>132</v>
      </c>
      <c r="T27" t="s">
        <v>48</v>
      </c>
      <c r="U27" t="b">
        <v>1</v>
      </c>
      <c r="W27">
        <v>0.83</v>
      </c>
      <c r="X27" t="s">
        <v>40</v>
      </c>
      <c r="AF27" t="s">
        <v>50</v>
      </c>
      <c r="AG27" s="2">
        <v>45659</v>
      </c>
      <c r="AH27" t="s">
        <v>76</v>
      </c>
      <c r="AI27" t="s">
        <v>77</v>
      </c>
      <c r="AJ27" t="s">
        <v>50</v>
      </c>
      <c r="AK27">
        <v>0.83</v>
      </c>
      <c r="AL27" t="s">
        <v>40</v>
      </c>
    </row>
    <row r="28" spans="1:38" x14ac:dyDescent="0.2">
      <c r="A28">
        <v>336488930</v>
      </c>
      <c r="B28" t="s">
        <v>38</v>
      </c>
      <c r="C28" t="s">
        <v>39</v>
      </c>
      <c r="D28">
        <v>1.4E-2</v>
      </c>
      <c r="E28" t="s">
        <v>40</v>
      </c>
      <c r="F28">
        <v>0</v>
      </c>
      <c r="G28" t="s">
        <v>41</v>
      </c>
      <c r="H28" t="s">
        <v>42</v>
      </c>
      <c r="I28" t="s">
        <v>133</v>
      </c>
      <c r="J28" t="s">
        <v>98</v>
      </c>
      <c r="K28" t="s">
        <v>45</v>
      </c>
      <c r="M28" t="s">
        <v>134</v>
      </c>
      <c r="N28" t="s">
        <v>135</v>
      </c>
      <c r="O28">
        <v>22763685837436</v>
      </c>
      <c r="P28">
        <v>0</v>
      </c>
      <c r="Q28">
        <v>5300</v>
      </c>
      <c r="R28">
        <v>0</v>
      </c>
      <c r="S28">
        <v>0</v>
      </c>
      <c r="T28" t="s">
        <v>48</v>
      </c>
      <c r="U28" t="b">
        <v>1</v>
      </c>
      <c r="V28">
        <v>1</v>
      </c>
      <c r="W28">
        <v>133.76300000000001</v>
      </c>
      <c r="X28" t="s">
        <v>49</v>
      </c>
      <c r="Y28">
        <v>359168636</v>
      </c>
      <c r="Z28">
        <v>7.87</v>
      </c>
      <c r="AA28">
        <v>0</v>
      </c>
      <c r="AB28" t="s">
        <v>41</v>
      </c>
      <c r="AC28">
        <v>17</v>
      </c>
      <c r="AD28">
        <v>1.2999999999999999E-2</v>
      </c>
      <c r="AE28" t="s">
        <v>40</v>
      </c>
      <c r="AF28" t="s">
        <v>50</v>
      </c>
      <c r="AG28" s="2">
        <v>45659</v>
      </c>
      <c r="AH28" t="s">
        <v>39</v>
      </c>
      <c r="AI28" t="s">
        <v>51</v>
      </c>
      <c r="AJ28" t="s">
        <v>50</v>
      </c>
      <c r="AK28">
        <v>133.79</v>
      </c>
      <c r="AL28" t="s">
        <v>49</v>
      </c>
    </row>
    <row r="29" spans="1:38" x14ac:dyDescent="0.2">
      <c r="A29">
        <v>336340354</v>
      </c>
      <c r="B29" t="s">
        <v>38</v>
      </c>
      <c r="C29" t="s">
        <v>78</v>
      </c>
      <c r="D29">
        <v>2E-3</v>
      </c>
      <c r="E29" t="s">
        <v>40</v>
      </c>
      <c r="F29">
        <v>0</v>
      </c>
      <c r="G29" t="s">
        <v>41</v>
      </c>
      <c r="H29" t="s">
        <v>42</v>
      </c>
      <c r="I29" t="s">
        <v>136</v>
      </c>
      <c r="J29" t="s">
        <v>44</v>
      </c>
      <c r="K29" t="s">
        <v>71</v>
      </c>
      <c r="M29" t="s">
        <v>137</v>
      </c>
      <c r="N29" t="s">
        <v>138</v>
      </c>
      <c r="O29">
        <v>1615266709081</v>
      </c>
      <c r="P29">
        <v>0</v>
      </c>
      <c r="Q29">
        <v>376</v>
      </c>
      <c r="R29">
        <v>0</v>
      </c>
      <c r="S29">
        <v>0</v>
      </c>
      <c r="T29" t="s">
        <v>48</v>
      </c>
      <c r="U29" t="b">
        <v>1</v>
      </c>
      <c r="V29">
        <v>1</v>
      </c>
      <c r="W29">
        <v>608.76199999999994</v>
      </c>
      <c r="X29" t="s">
        <v>40</v>
      </c>
      <c r="Y29">
        <v>359005785</v>
      </c>
      <c r="Z29">
        <v>304.38</v>
      </c>
      <c r="AA29">
        <v>0</v>
      </c>
      <c r="AB29" t="s">
        <v>41</v>
      </c>
      <c r="AC29">
        <v>2</v>
      </c>
      <c r="AD29">
        <v>0</v>
      </c>
      <c r="AE29" t="s">
        <v>41</v>
      </c>
      <c r="AF29" t="s">
        <v>82</v>
      </c>
      <c r="AG29" s="2">
        <v>45659</v>
      </c>
      <c r="AH29" t="s">
        <v>78</v>
      </c>
      <c r="AI29" t="s">
        <v>51</v>
      </c>
      <c r="AJ29" t="s">
        <v>82</v>
      </c>
      <c r="AK29">
        <v>608.76</v>
      </c>
      <c r="AL29" t="s">
        <v>40</v>
      </c>
    </row>
    <row r="30" spans="1:38" hidden="1" x14ac:dyDescent="0.2">
      <c r="A30">
        <v>336229803</v>
      </c>
      <c r="B30" t="s">
        <v>38</v>
      </c>
      <c r="H30" t="s">
        <v>42</v>
      </c>
      <c r="I30" t="s">
        <v>74</v>
      </c>
      <c r="N30" t="s">
        <v>139</v>
      </c>
      <c r="T30" t="s">
        <v>48</v>
      </c>
      <c r="U30" t="b">
        <v>1</v>
      </c>
      <c r="W30">
        <v>0.83</v>
      </c>
      <c r="X30" t="s">
        <v>40</v>
      </c>
      <c r="AF30" t="s">
        <v>50</v>
      </c>
      <c r="AG30" s="2">
        <v>45657</v>
      </c>
      <c r="AH30" t="s">
        <v>76</v>
      </c>
      <c r="AI30" t="s">
        <v>77</v>
      </c>
      <c r="AJ30" t="s">
        <v>50</v>
      </c>
      <c r="AK30">
        <v>0.83</v>
      </c>
      <c r="AL30" t="s">
        <v>40</v>
      </c>
    </row>
    <row r="31" spans="1:38" hidden="1" x14ac:dyDescent="0.2">
      <c r="A31">
        <v>336229802</v>
      </c>
      <c r="B31" t="s">
        <v>38</v>
      </c>
      <c r="H31" t="s">
        <v>42</v>
      </c>
      <c r="I31" t="s">
        <v>140</v>
      </c>
      <c r="N31" t="s">
        <v>139</v>
      </c>
      <c r="U31" t="b">
        <v>1</v>
      </c>
      <c r="W31">
        <v>0.05</v>
      </c>
      <c r="X31" t="s">
        <v>49</v>
      </c>
      <c r="AG31" s="2">
        <v>45657</v>
      </c>
      <c r="AH31" t="s">
        <v>141</v>
      </c>
      <c r="AI31" t="s">
        <v>77</v>
      </c>
      <c r="AK31">
        <v>0.05</v>
      </c>
      <c r="AL31" t="s">
        <v>49</v>
      </c>
    </row>
    <row r="32" spans="1:38" x14ac:dyDescent="0.2">
      <c r="A32">
        <v>336188977</v>
      </c>
      <c r="B32" t="s">
        <v>38</v>
      </c>
      <c r="C32" t="s">
        <v>39</v>
      </c>
      <c r="D32">
        <v>3.0000000000000001E-3</v>
      </c>
      <c r="E32" t="s">
        <v>40</v>
      </c>
      <c r="F32">
        <v>0</v>
      </c>
      <c r="G32" t="s">
        <v>41</v>
      </c>
      <c r="H32" t="s">
        <v>42</v>
      </c>
      <c r="I32" t="s">
        <v>142</v>
      </c>
      <c r="J32" t="s">
        <v>67</v>
      </c>
      <c r="K32" t="s">
        <v>63</v>
      </c>
      <c r="M32" t="s">
        <v>143</v>
      </c>
      <c r="N32" t="s">
        <v>144</v>
      </c>
      <c r="O32">
        <v>10209496212578</v>
      </c>
      <c r="P32">
        <v>2.27882142004048E+18</v>
      </c>
      <c r="Q32">
        <v>2377</v>
      </c>
      <c r="R32">
        <v>0</v>
      </c>
      <c r="S32">
        <v>0</v>
      </c>
      <c r="T32" t="s">
        <v>48</v>
      </c>
      <c r="U32" t="b">
        <v>1</v>
      </c>
      <c r="V32">
        <v>1</v>
      </c>
      <c r="W32">
        <v>22.126999999999999</v>
      </c>
      <c r="X32" t="s">
        <v>49</v>
      </c>
      <c r="Y32">
        <v>358949986</v>
      </c>
      <c r="Z32">
        <v>7.38</v>
      </c>
      <c r="AA32">
        <v>0</v>
      </c>
      <c r="AB32" t="s">
        <v>41</v>
      </c>
      <c r="AC32">
        <v>3</v>
      </c>
      <c r="AD32">
        <v>0.01</v>
      </c>
      <c r="AE32" t="s">
        <v>40</v>
      </c>
      <c r="AF32" t="s">
        <v>50</v>
      </c>
      <c r="AG32" s="2">
        <v>45657</v>
      </c>
      <c r="AH32" t="s">
        <v>39</v>
      </c>
      <c r="AI32" t="s">
        <v>51</v>
      </c>
      <c r="AJ32" t="s">
        <v>50</v>
      </c>
      <c r="AK32">
        <v>22.14</v>
      </c>
      <c r="AL32" t="s">
        <v>49</v>
      </c>
    </row>
    <row r="33" spans="1:38" x14ac:dyDescent="0.2">
      <c r="A33">
        <v>336188662</v>
      </c>
      <c r="B33" t="s">
        <v>38</v>
      </c>
      <c r="C33" t="s">
        <v>39</v>
      </c>
      <c r="D33">
        <v>8.9999999999999993E-3</v>
      </c>
      <c r="E33" t="s">
        <v>40</v>
      </c>
      <c r="F33">
        <v>0</v>
      </c>
      <c r="G33" t="s">
        <v>41</v>
      </c>
      <c r="H33" t="s">
        <v>42</v>
      </c>
      <c r="I33" t="s">
        <v>145</v>
      </c>
      <c r="J33" t="s">
        <v>62</v>
      </c>
      <c r="K33" t="s">
        <v>63</v>
      </c>
      <c r="M33" t="s">
        <v>146</v>
      </c>
      <c r="N33" t="s">
        <v>147</v>
      </c>
      <c r="O33">
        <v>2560159458127</v>
      </c>
      <c r="P33">
        <v>2.27882142004047E+18</v>
      </c>
      <c r="Q33">
        <v>596</v>
      </c>
      <c r="R33">
        <v>0</v>
      </c>
      <c r="S33">
        <v>0</v>
      </c>
      <c r="T33" t="s">
        <v>48</v>
      </c>
      <c r="U33" t="b">
        <v>1</v>
      </c>
      <c r="V33">
        <v>1</v>
      </c>
      <c r="W33">
        <v>80.938999999999993</v>
      </c>
      <c r="X33" t="s">
        <v>49</v>
      </c>
      <c r="Y33">
        <v>358949711</v>
      </c>
      <c r="Z33">
        <v>7.36</v>
      </c>
      <c r="AA33">
        <v>0</v>
      </c>
      <c r="AB33" t="s">
        <v>41</v>
      </c>
      <c r="AC33">
        <v>11</v>
      </c>
      <c r="AD33">
        <v>1.2E-2</v>
      </c>
      <c r="AE33" t="s">
        <v>40</v>
      </c>
      <c r="AF33" t="s">
        <v>50</v>
      </c>
      <c r="AG33" s="2">
        <v>45657</v>
      </c>
      <c r="AH33" t="s">
        <v>39</v>
      </c>
      <c r="AI33" t="s">
        <v>51</v>
      </c>
      <c r="AJ33" t="s">
        <v>50</v>
      </c>
      <c r="AK33">
        <v>80.959999999999994</v>
      </c>
      <c r="AL33" t="s">
        <v>49</v>
      </c>
    </row>
    <row r="34" spans="1:38" x14ac:dyDescent="0.2">
      <c r="A34">
        <v>336152513</v>
      </c>
      <c r="B34" t="s">
        <v>38</v>
      </c>
      <c r="C34" t="s">
        <v>39</v>
      </c>
      <c r="D34">
        <v>2.8000000000000001E-2</v>
      </c>
      <c r="E34" t="s">
        <v>40</v>
      </c>
      <c r="F34">
        <v>0</v>
      </c>
      <c r="G34" t="s">
        <v>41</v>
      </c>
      <c r="H34" t="s">
        <v>42</v>
      </c>
      <c r="I34" t="s">
        <v>148</v>
      </c>
      <c r="J34" t="s">
        <v>106</v>
      </c>
      <c r="K34" t="s">
        <v>54</v>
      </c>
      <c r="M34" t="s">
        <v>149</v>
      </c>
      <c r="N34" t="s">
        <v>150</v>
      </c>
      <c r="O34">
        <v>9225948662362</v>
      </c>
      <c r="P34">
        <v>2.41230069251187E+16</v>
      </c>
      <c r="Q34">
        <v>2148</v>
      </c>
      <c r="R34">
        <v>0</v>
      </c>
      <c r="S34">
        <v>0</v>
      </c>
      <c r="T34" t="s">
        <v>48</v>
      </c>
      <c r="U34" t="b">
        <v>1</v>
      </c>
      <c r="V34">
        <v>1</v>
      </c>
      <c r="W34">
        <v>267.01</v>
      </c>
      <c r="X34" t="s">
        <v>49</v>
      </c>
      <c r="Y34">
        <v>358910554</v>
      </c>
      <c r="Z34">
        <v>7.6300999999999997</v>
      </c>
      <c r="AA34">
        <v>0</v>
      </c>
      <c r="AB34" t="s">
        <v>41</v>
      </c>
      <c r="AC34">
        <v>35</v>
      </c>
      <c r="AD34">
        <v>1.6E-2</v>
      </c>
      <c r="AE34" t="s">
        <v>40</v>
      </c>
      <c r="AF34" t="s">
        <v>50</v>
      </c>
      <c r="AG34" s="2">
        <v>45657</v>
      </c>
      <c r="AH34" t="s">
        <v>39</v>
      </c>
      <c r="AI34" t="s">
        <v>51</v>
      </c>
      <c r="AJ34" t="s">
        <v>50</v>
      </c>
      <c r="AK34">
        <v>267.05399999999997</v>
      </c>
      <c r="AL34" t="s">
        <v>49</v>
      </c>
    </row>
    <row r="35" spans="1:38" x14ac:dyDescent="0.2">
      <c r="A35">
        <v>336073408</v>
      </c>
      <c r="B35" t="s">
        <v>38</v>
      </c>
      <c r="C35" t="s">
        <v>39</v>
      </c>
      <c r="D35">
        <v>8.0000000000000002E-3</v>
      </c>
      <c r="E35" t="s">
        <v>40</v>
      </c>
      <c r="F35">
        <v>0</v>
      </c>
      <c r="G35" t="s">
        <v>41</v>
      </c>
      <c r="H35" t="s">
        <v>42</v>
      </c>
      <c r="I35" t="s">
        <v>151</v>
      </c>
      <c r="J35" t="s">
        <v>106</v>
      </c>
      <c r="K35" t="s">
        <v>54</v>
      </c>
      <c r="M35" t="s">
        <v>152</v>
      </c>
      <c r="N35" t="s">
        <v>153</v>
      </c>
      <c r="O35">
        <v>3895894164473</v>
      </c>
      <c r="P35">
        <v>2.41230069227811E+16</v>
      </c>
      <c r="Q35">
        <v>907</v>
      </c>
      <c r="R35">
        <v>0</v>
      </c>
      <c r="S35">
        <v>0</v>
      </c>
      <c r="T35" t="s">
        <v>48</v>
      </c>
      <c r="U35" t="b">
        <v>1</v>
      </c>
      <c r="V35">
        <v>1</v>
      </c>
      <c r="W35">
        <v>75.492000000000004</v>
      </c>
      <c r="X35" t="s">
        <v>49</v>
      </c>
      <c r="Y35">
        <v>358827001</v>
      </c>
      <c r="Z35">
        <v>8.3901000000000003</v>
      </c>
      <c r="AA35">
        <v>0</v>
      </c>
      <c r="AB35" t="s">
        <v>41</v>
      </c>
      <c r="AC35">
        <v>9</v>
      </c>
      <c r="AD35">
        <v>1.0999999999999999E-2</v>
      </c>
      <c r="AE35" t="s">
        <v>40</v>
      </c>
      <c r="AF35" t="s">
        <v>50</v>
      </c>
      <c r="AG35" s="2">
        <v>45657</v>
      </c>
      <c r="AH35" t="s">
        <v>39</v>
      </c>
      <c r="AI35" t="s">
        <v>51</v>
      </c>
      <c r="AJ35" t="s">
        <v>50</v>
      </c>
      <c r="AK35">
        <v>75.510999999999996</v>
      </c>
      <c r="AL35" t="s">
        <v>49</v>
      </c>
    </row>
    <row r="36" spans="1:38" x14ac:dyDescent="0.2">
      <c r="A36">
        <v>336044793</v>
      </c>
      <c r="B36" t="s">
        <v>38</v>
      </c>
      <c r="C36" t="s">
        <v>39</v>
      </c>
      <c r="D36">
        <v>1.6E-2</v>
      </c>
      <c r="E36" t="s">
        <v>40</v>
      </c>
      <c r="F36">
        <v>0</v>
      </c>
      <c r="G36" t="s">
        <v>41</v>
      </c>
      <c r="H36" t="s">
        <v>42</v>
      </c>
      <c r="I36" t="s">
        <v>154</v>
      </c>
      <c r="J36" t="s">
        <v>67</v>
      </c>
      <c r="K36" t="s">
        <v>63</v>
      </c>
      <c r="M36" t="s">
        <v>155</v>
      </c>
      <c r="N36" t="s">
        <v>156</v>
      </c>
      <c r="O36">
        <v>1452057741592</v>
      </c>
      <c r="P36">
        <v>2.2788214200396401E+18</v>
      </c>
      <c r="Q36">
        <v>338</v>
      </c>
      <c r="R36">
        <v>0</v>
      </c>
      <c r="S36">
        <v>0</v>
      </c>
      <c r="T36" t="s">
        <v>48</v>
      </c>
      <c r="U36" t="b">
        <v>1</v>
      </c>
      <c r="V36">
        <v>1</v>
      </c>
      <c r="W36">
        <v>164.131</v>
      </c>
      <c r="X36" t="s">
        <v>49</v>
      </c>
      <c r="Y36">
        <v>358795544</v>
      </c>
      <c r="Z36">
        <v>8.64</v>
      </c>
      <c r="AA36">
        <v>0</v>
      </c>
      <c r="AB36" t="s">
        <v>41</v>
      </c>
      <c r="AC36">
        <v>19</v>
      </c>
      <c r="AD36">
        <v>1.2999999999999999E-2</v>
      </c>
      <c r="AE36" t="s">
        <v>40</v>
      </c>
      <c r="AF36" t="s">
        <v>50</v>
      </c>
      <c r="AG36" s="2">
        <v>45657</v>
      </c>
      <c r="AH36" t="s">
        <v>39</v>
      </c>
      <c r="AI36" t="s">
        <v>51</v>
      </c>
      <c r="AJ36" t="s">
        <v>50</v>
      </c>
      <c r="AK36">
        <v>164.16</v>
      </c>
      <c r="AL36" t="s">
        <v>49</v>
      </c>
    </row>
    <row r="37" spans="1:38" hidden="1" x14ac:dyDescent="0.2">
      <c r="A37">
        <v>336005640</v>
      </c>
      <c r="B37" t="s">
        <v>38</v>
      </c>
      <c r="H37" t="s">
        <v>42</v>
      </c>
      <c r="I37" t="s">
        <v>74</v>
      </c>
      <c r="N37" t="s">
        <v>157</v>
      </c>
      <c r="T37" t="s">
        <v>48</v>
      </c>
      <c r="U37" t="b">
        <v>1</v>
      </c>
      <c r="W37">
        <v>0.81</v>
      </c>
      <c r="X37" t="s">
        <v>40</v>
      </c>
      <c r="AF37" t="s">
        <v>50</v>
      </c>
      <c r="AG37" s="2">
        <v>45656</v>
      </c>
      <c r="AH37" t="s">
        <v>76</v>
      </c>
      <c r="AI37" t="s">
        <v>77</v>
      </c>
      <c r="AJ37" t="s">
        <v>50</v>
      </c>
      <c r="AK37">
        <v>0.81</v>
      </c>
      <c r="AL37" t="s">
        <v>40</v>
      </c>
    </row>
    <row r="38" spans="1:38" hidden="1" x14ac:dyDescent="0.2">
      <c r="A38">
        <v>336005639</v>
      </c>
      <c r="B38" t="s">
        <v>38</v>
      </c>
      <c r="H38" t="s">
        <v>42</v>
      </c>
      <c r="I38" t="s">
        <v>74</v>
      </c>
      <c r="N38" t="s">
        <v>157</v>
      </c>
      <c r="T38" t="s">
        <v>48</v>
      </c>
      <c r="U38" t="b">
        <v>1</v>
      </c>
      <c r="W38">
        <v>0.81</v>
      </c>
      <c r="X38" t="s">
        <v>40</v>
      </c>
      <c r="AF38" t="s">
        <v>50</v>
      </c>
      <c r="AG38" s="2">
        <v>45656</v>
      </c>
      <c r="AH38" t="s">
        <v>76</v>
      </c>
      <c r="AI38" t="s">
        <v>77</v>
      </c>
      <c r="AJ38" t="s">
        <v>50</v>
      </c>
      <c r="AK38">
        <v>0.81</v>
      </c>
      <c r="AL38" t="s">
        <v>40</v>
      </c>
    </row>
    <row r="39" spans="1:38" hidden="1" x14ac:dyDescent="0.2">
      <c r="A39">
        <v>336005638</v>
      </c>
      <c r="B39" t="s">
        <v>38</v>
      </c>
      <c r="H39" t="s">
        <v>42</v>
      </c>
      <c r="I39" t="s">
        <v>74</v>
      </c>
      <c r="N39" t="s">
        <v>157</v>
      </c>
      <c r="T39" t="s">
        <v>48</v>
      </c>
      <c r="U39" t="b">
        <v>1</v>
      </c>
      <c r="W39">
        <v>0.81</v>
      </c>
      <c r="X39" t="s">
        <v>40</v>
      </c>
      <c r="AF39" t="s">
        <v>50</v>
      </c>
      <c r="AG39" s="2">
        <v>45656</v>
      </c>
      <c r="AH39" t="s">
        <v>76</v>
      </c>
      <c r="AI39" t="s">
        <v>77</v>
      </c>
      <c r="AJ39" t="s">
        <v>50</v>
      </c>
      <c r="AK39">
        <v>0.81</v>
      </c>
      <c r="AL39" t="s">
        <v>40</v>
      </c>
    </row>
    <row r="40" spans="1:38" x14ac:dyDescent="0.2">
      <c r="A40">
        <v>335928284</v>
      </c>
      <c r="B40" t="s">
        <v>38</v>
      </c>
      <c r="C40" t="s">
        <v>39</v>
      </c>
      <c r="D40">
        <v>2E-3</v>
      </c>
      <c r="E40" t="s">
        <v>40</v>
      </c>
      <c r="F40">
        <v>0</v>
      </c>
      <c r="G40" t="s">
        <v>41</v>
      </c>
      <c r="H40" t="s">
        <v>42</v>
      </c>
      <c r="I40" t="s">
        <v>158</v>
      </c>
      <c r="J40" t="s">
        <v>67</v>
      </c>
      <c r="K40" t="s">
        <v>63</v>
      </c>
      <c r="M40" t="s">
        <v>159</v>
      </c>
      <c r="N40" t="s">
        <v>160</v>
      </c>
      <c r="O40">
        <v>7911688446731</v>
      </c>
      <c r="P40">
        <v>2.2765696202266299E+18</v>
      </c>
      <c r="Q40">
        <v>1842</v>
      </c>
      <c r="R40">
        <v>0</v>
      </c>
      <c r="S40">
        <v>0</v>
      </c>
      <c r="T40" t="s">
        <v>48</v>
      </c>
      <c r="U40" t="b">
        <v>1</v>
      </c>
      <c r="V40">
        <v>1</v>
      </c>
      <c r="W40">
        <v>18.148</v>
      </c>
      <c r="X40" t="s">
        <v>49</v>
      </c>
      <c r="Y40">
        <v>358687499</v>
      </c>
      <c r="Z40">
        <v>9.08</v>
      </c>
      <c r="AA40">
        <v>0</v>
      </c>
      <c r="AB40" t="s">
        <v>41</v>
      </c>
      <c r="AC40">
        <v>2</v>
      </c>
      <c r="AD40">
        <v>0.01</v>
      </c>
      <c r="AE40" t="s">
        <v>40</v>
      </c>
      <c r="AF40" t="s">
        <v>50</v>
      </c>
      <c r="AG40" s="2">
        <v>45656</v>
      </c>
      <c r="AH40" t="s">
        <v>39</v>
      </c>
      <c r="AI40" t="s">
        <v>51</v>
      </c>
      <c r="AJ40" t="s">
        <v>50</v>
      </c>
      <c r="AK40">
        <v>18.16</v>
      </c>
      <c r="AL40" t="s">
        <v>49</v>
      </c>
    </row>
    <row r="41" spans="1:38" x14ac:dyDescent="0.2">
      <c r="A41">
        <v>335801427</v>
      </c>
      <c r="B41" t="s">
        <v>38</v>
      </c>
      <c r="C41" t="s">
        <v>39</v>
      </c>
      <c r="D41">
        <v>1.2E-2</v>
      </c>
      <c r="E41" t="s">
        <v>40</v>
      </c>
      <c r="F41">
        <v>0</v>
      </c>
      <c r="G41" t="s">
        <v>41</v>
      </c>
      <c r="H41" t="s">
        <v>42</v>
      </c>
      <c r="I41" t="s">
        <v>161</v>
      </c>
      <c r="J41" t="s">
        <v>58</v>
      </c>
      <c r="K41" t="s">
        <v>162</v>
      </c>
      <c r="M41" t="s">
        <v>163</v>
      </c>
      <c r="N41" t="s">
        <v>164</v>
      </c>
      <c r="O41">
        <v>992495996726</v>
      </c>
      <c r="P41">
        <v>2.41227069222212E+16</v>
      </c>
      <c r="Q41">
        <v>231</v>
      </c>
      <c r="R41">
        <v>0</v>
      </c>
      <c r="S41">
        <v>0</v>
      </c>
      <c r="T41" t="s">
        <v>48</v>
      </c>
      <c r="U41" t="b">
        <v>1</v>
      </c>
      <c r="V41">
        <v>1</v>
      </c>
      <c r="W41">
        <v>126.676</v>
      </c>
      <c r="X41" t="s">
        <v>49</v>
      </c>
      <c r="Y41">
        <v>358551350</v>
      </c>
      <c r="Z41">
        <v>9.0500000000000007</v>
      </c>
      <c r="AA41">
        <v>0</v>
      </c>
      <c r="AB41" t="s">
        <v>41</v>
      </c>
      <c r="AC41">
        <v>14</v>
      </c>
      <c r="AD41">
        <v>1.2E-2</v>
      </c>
      <c r="AE41" t="s">
        <v>40</v>
      </c>
      <c r="AF41" t="s">
        <v>50</v>
      </c>
      <c r="AG41" s="2">
        <v>45656</v>
      </c>
      <c r="AH41" t="s">
        <v>39</v>
      </c>
      <c r="AI41" t="s">
        <v>51</v>
      </c>
      <c r="AJ41" t="s">
        <v>50</v>
      </c>
      <c r="AK41">
        <v>126.7</v>
      </c>
      <c r="AL41" t="s">
        <v>49</v>
      </c>
    </row>
    <row r="42" spans="1:38" x14ac:dyDescent="0.2">
      <c r="A42">
        <v>335801407</v>
      </c>
      <c r="B42" t="s">
        <v>38</v>
      </c>
      <c r="C42" t="s">
        <v>39</v>
      </c>
      <c r="D42">
        <v>1E-3</v>
      </c>
      <c r="E42" t="s">
        <v>40</v>
      </c>
      <c r="F42">
        <v>0</v>
      </c>
      <c r="G42" t="s">
        <v>41</v>
      </c>
      <c r="H42" t="s">
        <v>42</v>
      </c>
      <c r="I42" t="s">
        <v>165</v>
      </c>
      <c r="J42" t="s">
        <v>58</v>
      </c>
      <c r="K42" t="s">
        <v>162</v>
      </c>
      <c r="M42" t="s">
        <v>166</v>
      </c>
      <c r="N42" t="s">
        <v>167</v>
      </c>
      <c r="O42">
        <v>992495996726</v>
      </c>
      <c r="P42">
        <v>2.41227069222206E+16</v>
      </c>
      <c r="Q42">
        <v>231</v>
      </c>
      <c r="R42">
        <v>0</v>
      </c>
      <c r="S42">
        <v>0</v>
      </c>
      <c r="T42" t="s">
        <v>48</v>
      </c>
      <c r="U42" t="b">
        <v>1</v>
      </c>
      <c r="V42">
        <v>1</v>
      </c>
      <c r="W42">
        <v>9.0389999999999997</v>
      </c>
      <c r="X42" t="s">
        <v>49</v>
      </c>
      <c r="Y42">
        <v>358551350</v>
      </c>
      <c r="Z42">
        <v>9.0500000000000007</v>
      </c>
      <c r="AA42">
        <v>0</v>
      </c>
      <c r="AB42" t="s">
        <v>41</v>
      </c>
      <c r="AC42">
        <v>1</v>
      </c>
      <c r="AD42">
        <v>0.01</v>
      </c>
      <c r="AE42" t="s">
        <v>40</v>
      </c>
      <c r="AF42" t="s">
        <v>50</v>
      </c>
      <c r="AG42" s="2">
        <v>45656</v>
      </c>
      <c r="AH42" t="s">
        <v>39</v>
      </c>
      <c r="AI42" t="s">
        <v>51</v>
      </c>
      <c r="AJ42" t="s">
        <v>50</v>
      </c>
      <c r="AK42">
        <v>9.0500000000000007</v>
      </c>
      <c r="AL42" t="s">
        <v>49</v>
      </c>
    </row>
    <row r="43" spans="1:38" hidden="1" x14ac:dyDescent="0.2">
      <c r="A43">
        <v>335753937</v>
      </c>
      <c r="B43" t="s">
        <v>38</v>
      </c>
      <c r="H43" t="s">
        <v>42</v>
      </c>
      <c r="I43" t="s">
        <v>115</v>
      </c>
      <c r="N43" t="s">
        <v>168</v>
      </c>
      <c r="U43" t="b">
        <v>1</v>
      </c>
      <c r="W43">
        <v>0.01</v>
      </c>
      <c r="X43" t="s">
        <v>40</v>
      </c>
      <c r="AG43" s="2">
        <v>45654</v>
      </c>
      <c r="AH43" t="s">
        <v>117</v>
      </c>
      <c r="AI43" t="s">
        <v>77</v>
      </c>
      <c r="AK43">
        <v>0.01</v>
      </c>
      <c r="AL43" t="s">
        <v>40</v>
      </c>
    </row>
    <row r="44" spans="1:38" hidden="1" x14ac:dyDescent="0.2">
      <c r="A44">
        <v>335711744</v>
      </c>
      <c r="B44" t="s">
        <v>38</v>
      </c>
      <c r="H44" t="s">
        <v>42</v>
      </c>
      <c r="I44" t="s">
        <v>74</v>
      </c>
      <c r="N44" t="s">
        <v>169</v>
      </c>
      <c r="T44" t="s">
        <v>48</v>
      </c>
      <c r="U44" t="b">
        <v>1</v>
      </c>
      <c r="W44">
        <v>0.79</v>
      </c>
      <c r="X44" t="s">
        <v>40</v>
      </c>
      <c r="AF44" t="s">
        <v>50</v>
      </c>
      <c r="AG44" s="2">
        <v>45653</v>
      </c>
      <c r="AH44" t="s">
        <v>76</v>
      </c>
      <c r="AI44" t="s">
        <v>77</v>
      </c>
      <c r="AJ44" t="s">
        <v>50</v>
      </c>
      <c r="AK44">
        <v>0.79</v>
      </c>
      <c r="AL44" t="s">
        <v>40</v>
      </c>
    </row>
    <row r="45" spans="1:38" x14ac:dyDescent="0.2">
      <c r="A45">
        <v>335645569</v>
      </c>
      <c r="B45" t="s">
        <v>38</v>
      </c>
      <c r="C45" t="s">
        <v>39</v>
      </c>
      <c r="D45">
        <v>3.0000000000000001E-3</v>
      </c>
      <c r="E45" t="s">
        <v>40</v>
      </c>
      <c r="F45">
        <v>0</v>
      </c>
      <c r="G45" t="s">
        <v>41</v>
      </c>
      <c r="H45" t="s">
        <v>42</v>
      </c>
      <c r="I45" t="s">
        <v>170</v>
      </c>
      <c r="J45" t="s">
        <v>84</v>
      </c>
      <c r="K45" t="s">
        <v>85</v>
      </c>
      <c r="M45" t="s">
        <v>171</v>
      </c>
      <c r="N45" t="s">
        <v>172</v>
      </c>
      <c r="O45">
        <v>19306236458069</v>
      </c>
      <c r="P45">
        <v>2.4122799200211702E+18</v>
      </c>
      <c r="Q45">
        <v>4495</v>
      </c>
      <c r="R45">
        <v>0</v>
      </c>
      <c r="S45">
        <v>0</v>
      </c>
      <c r="T45" t="s">
        <v>48</v>
      </c>
      <c r="U45" t="b">
        <v>1</v>
      </c>
      <c r="V45">
        <v>1</v>
      </c>
      <c r="W45">
        <v>28.667000000000002</v>
      </c>
      <c r="X45" t="s">
        <v>49</v>
      </c>
      <c r="Y45">
        <v>358462549</v>
      </c>
      <c r="Z45">
        <v>9.56</v>
      </c>
      <c r="AA45">
        <v>0</v>
      </c>
      <c r="AB45" t="s">
        <v>41</v>
      </c>
      <c r="AC45">
        <v>3</v>
      </c>
      <c r="AD45">
        <v>0.01</v>
      </c>
      <c r="AE45" t="s">
        <v>40</v>
      </c>
      <c r="AF45" t="s">
        <v>50</v>
      </c>
      <c r="AG45" s="2">
        <v>45653</v>
      </c>
      <c r="AH45" t="s">
        <v>39</v>
      </c>
      <c r="AI45" t="s">
        <v>51</v>
      </c>
      <c r="AJ45" t="s">
        <v>50</v>
      </c>
      <c r="AK45">
        <v>28.68</v>
      </c>
      <c r="AL45" t="s">
        <v>49</v>
      </c>
    </row>
    <row r="46" spans="1:38" x14ac:dyDescent="0.2">
      <c r="A46">
        <v>335645079</v>
      </c>
      <c r="B46" t="s">
        <v>38</v>
      </c>
      <c r="C46" t="s">
        <v>39</v>
      </c>
      <c r="D46">
        <v>8.0000000000000002E-3</v>
      </c>
      <c r="E46" t="s">
        <v>40</v>
      </c>
      <c r="F46">
        <v>0</v>
      </c>
      <c r="G46" t="s">
        <v>41</v>
      </c>
      <c r="H46" t="s">
        <v>42</v>
      </c>
      <c r="I46" t="s">
        <v>173</v>
      </c>
      <c r="J46" t="s">
        <v>44</v>
      </c>
      <c r="K46" t="s">
        <v>45</v>
      </c>
      <c r="M46" t="s">
        <v>174</v>
      </c>
      <c r="N46" t="s">
        <v>175</v>
      </c>
      <c r="O46">
        <v>4591678501419</v>
      </c>
      <c r="P46">
        <v>0</v>
      </c>
      <c r="Q46">
        <v>1069</v>
      </c>
      <c r="R46">
        <v>0</v>
      </c>
      <c r="S46">
        <v>0</v>
      </c>
      <c r="T46" t="s">
        <v>48</v>
      </c>
      <c r="U46" t="b">
        <v>1</v>
      </c>
      <c r="V46">
        <v>1</v>
      </c>
      <c r="W46">
        <v>95.88</v>
      </c>
      <c r="X46" t="s">
        <v>49</v>
      </c>
      <c r="Y46">
        <v>358461995</v>
      </c>
      <c r="Z46">
        <v>9.59</v>
      </c>
      <c r="AA46">
        <v>0</v>
      </c>
      <c r="AB46" t="s">
        <v>41</v>
      </c>
      <c r="AC46">
        <v>10</v>
      </c>
      <c r="AD46">
        <v>1.2E-2</v>
      </c>
      <c r="AE46" t="s">
        <v>40</v>
      </c>
      <c r="AF46" t="s">
        <v>50</v>
      </c>
      <c r="AG46" s="2">
        <v>45653</v>
      </c>
      <c r="AH46" t="s">
        <v>39</v>
      </c>
      <c r="AI46" t="s">
        <v>51</v>
      </c>
      <c r="AJ46" t="s">
        <v>50</v>
      </c>
      <c r="AK46">
        <v>95.9</v>
      </c>
      <c r="AL46" t="s">
        <v>49</v>
      </c>
    </row>
    <row r="47" spans="1:38" x14ac:dyDescent="0.2">
      <c r="A47">
        <v>335548704</v>
      </c>
      <c r="B47" t="s">
        <v>38</v>
      </c>
      <c r="C47" t="s">
        <v>39</v>
      </c>
      <c r="D47">
        <v>4.0000000000000001E-3</v>
      </c>
      <c r="E47" t="s">
        <v>40</v>
      </c>
      <c r="F47">
        <v>0</v>
      </c>
      <c r="G47" t="s">
        <v>41</v>
      </c>
      <c r="H47" t="s">
        <v>42</v>
      </c>
      <c r="I47" t="s">
        <v>176</v>
      </c>
      <c r="J47" t="s">
        <v>53</v>
      </c>
      <c r="K47" t="s">
        <v>162</v>
      </c>
      <c r="M47" t="s">
        <v>177</v>
      </c>
      <c r="N47" t="s">
        <v>178</v>
      </c>
      <c r="O47">
        <v>1117049855583</v>
      </c>
      <c r="P47">
        <v>2.41226069234338E+16</v>
      </c>
      <c r="Q47">
        <v>260</v>
      </c>
      <c r="R47">
        <v>0</v>
      </c>
      <c r="S47">
        <v>0</v>
      </c>
      <c r="T47" t="s">
        <v>48</v>
      </c>
      <c r="U47" t="b">
        <v>1</v>
      </c>
      <c r="V47">
        <v>1</v>
      </c>
      <c r="W47">
        <v>49.685000000000002</v>
      </c>
      <c r="X47" t="s">
        <v>49</v>
      </c>
      <c r="Y47">
        <v>358358623</v>
      </c>
      <c r="Z47">
        <v>9.94</v>
      </c>
      <c r="AA47">
        <v>0</v>
      </c>
      <c r="AB47" t="s">
        <v>41</v>
      </c>
      <c r="AC47">
        <v>5</v>
      </c>
      <c r="AD47">
        <v>1.0999999999999999E-2</v>
      </c>
      <c r="AE47" t="s">
        <v>40</v>
      </c>
      <c r="AF47" t="s">
        <v>50</v>
      </c>
      <c r="AG47" s="2">
        <v>45653</v>
      </c>
      <c r="AH47" t="s">
        <v>39</v>
      </c>
      <c r="AI47" t="s">
        <v>51</v>
      </c>
      <c r="AJ47" t="s">
        <v>50</v>
      </c>
      <c r="AK47">
        <v>49.7</v>
      </c>
      <c r="AL47" t="s">
        <v>49</v>
      </c>
    </row>
    <row r="48" spans="1:38" x14ac:dyDescent="0.2">
      <c r="A48">
        <v>335548700</v>
      </c>
      <c r="B48" t="s">
        <v>38</v>
      </c>
      <c r="C48" t="s">
        <v>39</v>
      </c>
      <c r="D48">
        <v>4.0000000000000001E-3</v>
      </c>
      <c r="E48" t="s">
        <v>40</v>
      </c>
      <c r="F48">
        <v>0</v>
      </c>
      <c r="G48" t="s">
        <v>41</v>
      </c>
      <c r="H48" t="s">
        <v>42</v>
      </c>
      <c r="I48" t="s">
        <v>179</v>
      </c>
      <c r="J48" t="s">
        <v>53</v>
      </c>
      <c r="K48" t="s">
        <v>162</v>
      </c>
      <c r="M48" t="s">
        <v>180</v>
      </c>
      <c r="N48" t="s">
        <v>178</v>
      </c>
      <c r="O48">
        <v>1117049855583</v>
      </c>
      <c r="P48">
        <v>2.41226069234338E+16</v>
      </c>
      <c r="Q48">
        <v>260</v>
      </c>
      <c r="R48">
        <v>0</v>
      </c>
      <c r="S48">
        <v>0</v>
      </c>
      <c r="T48" t="s">
        <v>48</v>
      </c>
      <c r="U48" t="b">
        <v>1</v>
      </c>
      <c r="V48">
        <v>1</v>
      </c>
      <c r="W48">
        <v>39.744999999999997</v>
      </c>
      <c r="X48" t="s">
        <v>49</v>
      </c>
      <c r="Y48">
        <v>358358623</v>
      </c>
      <c r="Z48">
        <v>9.94</v>
      </c>
      <c r="AA48">
        <v>0</v>
      </c>
      <c r="AB48" t="s">
        <v>41</v>
      </c>
      <c r="AC48">
        <v>4</v>
      </c>
      <c r="AD48">
        <v>1.0999999999999999E-2</v>
      </c>
      <c r="AE48" t="s">
        <v>40</v>
      </c>
      <c r="AF48" t="s">
        <v>50</v>
      </c>
      <c r="AG48" s="2">
        <v>45653</v>
      </c>
      <c r="AH48" t="s">
        <v>39</v>
      </c>
      <c r="AI48" t="s">
        <v>51</v>
      </c>
      <c r="AJ48" t="s">
        <v>50</v>
      </c>
      <c r="AK48">
        <v>39.76</v>
      </c>
      <c r="AL48" t="s">
        <v>49</v>
      </c>
    </row>
    <row r="49" spans="1:38" x14ac:dyDescent="0.2">
      <c r="A49">
        <v>335482809</v>
      </c>
      <c r="B49" t="s">
        <v>38</v>
      </c>
      <c r="C49" t="s">
        <v>39</v>
      </c>
      <c r="D49">
        <v>8.0000000000000002E-3</v>
      </c>
      <c r="E49" t="s">
        <v>40</v>
      </c>
      <c r="F49">
        <v>0</v>
      </c>
      <c r="G49" t="s">
        <v>41</v>
      </c>
      <c r="H49" t="s">
        <v>42</v>
      </c>
      <c r="I49" t="s">
        <v>181</v>
      </c>
      <c r="J49" t="s">
        <v>182</v>
      </c>
      <c r="K49" t="s">
        <v>90</v>
      </c>
      <c r="M49" t="s">
        <v>183</v>
      </c>
      <c r="N49" t="s">
        <v>184</v>
      </c>
      <c r="O49">
        <v>20783705037691</v>
      </c>
      <c r="P49">
        <v>46285</v>
      </c>
      <c r="Q49">
        <v>4839</v>
      </c>
      <c r="R49">
        <v>1079500</v>
      </c>
      <c r="S49">
        <v>0</v>
      </c>
      <c r="T49" t="s">
        <v>48</v>
      </c>
      <c r="U49" t="b">
        <v>1</v>
      </c>
      <c r="V49">
        <v>1</v>
      </c>
      <c r="W49">
        <v>103.086</v>
      </c>
      <c r="X49" t="s">
        <v>49</v>
      </c>
      <c r="Y49">
        <v>358292347</v>
      </c>
      <c r="Z49">
        <v>10.310600000000001</v>
      </c>
      <c r="AA49">
        <v>0</v>
      </c>
      <c r="AB49" t="s">
        <v>41</v>
      </c>
      <c r="AC49">
        <v>10</v>
      </c>
      <c r="AD49">
        <v>1.2E-2</v>
      </c>
      <c r="AE49" t="s">
        <v>40</v>
      </c>
      <c r="AF49" t="s">
        <v>50</v>
      </c>
      <c r="AG49" s="2">
        <v>45653</v>
      </c>
      <c r="AH49" t="s">
        <v>39</v>
      </c>
      <c r="AI49" t="s">
        <v>51</v>
      </c>
      <c r="AJ49" t="s">
        <v>50</v>
      </c>
      <c r="AK49">
        <v>103.10599999999999</v>
      </c>
      <c r="AL49" t="s">
        <v>49</v>
      </c>
    </row>
    <row r="50" spans="1:38" hidden="1" x14ac:dyDescent="0.2">
      <c r="A50">
        <v>335454421</v>
      </c>
      <c r="B50" t="s">
        <v>38</v>
      </c>
      <c r="H50" t="s">
        <v>42</v>
      </c>
      <c r="I50" t="s">
        <v>74</v>
      </c>
      <c r="N50" t="s">
        <v>185</v>
      </c>
      <c r="T50" t="s">
        <v>48</v>
      </c>
      <c r="U50" t="b">
        <v>1</v>
      </c>
      <c r="W50">
        <v>1.02</v>
      </c>
      <c r="X50" t="s">
        <v>40</v>
      </c>
      <c r="AF50" t="s">
        <v>50</v>
      </c>
      <c r="AG50" s="2">
        <v>45652</v>
      </c>
      <c r="AH50" t="s">
        <v>76</v>
      </c>
      <c r="AI50" t="s">
        <v>77</v>
      </c>
      <c r="AJ50" t="s">
        <v>50</v>
      </c>
      <c r="AK50">
        <v>1.02</v>
      </c>
      <c r="AL50" t="s">
        <v>40</v>
      </c>
    </row>
    <row r="51" spans="1:38" hidden="1" x14ac:dyDescent="0.2">
      <c r="A51">
        <v>335454420</v>
      </c>
      <c r="B51" t="s">
        <v>38</v>
      </c>
      <c r="H51" t="s">
        <v>42</v>
      </c>
      <c r="I51" t="s">
        <v>74</v>
      </c>
      <c r="N51" t="s">
        <v>185</v>
      </c>
      <c r="T51" t="s">
        <v>48</v>
      </c>
      <c r="U51" t="b">
        <v>1</v>
      </c>
      <c r="W51">
        <v>1.02</v>
      </c>
      <c r="X51" t="s">
        <v>40</v>
      </c>
      <c r="AF51" t="s">
        <v>50</v>
      </c>
      <c r="AG51" s="2">
        <v>45652</v>
      </c>
      <c r="AH51" t="s">
        <v>76</v>
      </c>
      <c r="AI51" t="s">
        <v>77</v>
      </c>
      <c r="AJ51" t="s">
        <v>50</v>
      </c>
      <c r="AK51">
        <v>1.02</v>
      </c>
      <c r="AL51" t="s">
        <v>40</v>
      </c>
    </row>
    <row r="52" spans="1:38" x14ac:dyDescent="0.2">
      <c r="A52">
        <v>335303973</v>
      </c>
      <c r="B52" t="s">
        <v>38</v>
      </c>
      <c r="C52" t="s">
        <v>186</v>
      </c>
      <c r="D52">
        <v>4.0000000000000001E-3</v>
      </c>
      <c r="E52" t="s">
        <v>40</v>
      </c>
      <c r="F52">
        <v>0</v>
      </c>
      <c r="G52" t="s">
        <v>41</v>
      </c>
      <c r="H52" t="s">
        <v>42</v>
      </c>
      <c r="I52" t="s">
        <v>187</v>
      </c>
      <c r="J52" t="s">
        <v>94</v>
      </c>
      <c r="K52" t="s">
        <v>85</v>
      </c>
      <c r="M52" t="s">
        <v>188</v>
      </c>
      <c r="N52" t="s">
        <v>189</v>
      </c>
      <c r="O52">
        <v>12786475758324</v>
      </c>
      <c r="P52">
        <v>2.4122699800026598E+18</v>
      </c>
      <c r="Q52">
        <v>2977</v>
      </c>
      <c r="R52">
        <v>0</v>
      </c>
      <c r="S52">
        <v>0</v>
      </c>
      <c r="T52" t="s">
        <v>48</v>
      </c>
      <c r="U52" t="b">
        <v>1</v>
      </c>
      <c r="V52">
        <v>1</v>
      </c>
      <c r="W52">
        <v>1375.383</v>
      </c>
      <c r="X52" t="s">
        <v>49</v>
      </c>
      <c r="Y52">
        <v>358118132</v>
      </c>
      <c r="Z52">
        <v>343.8571</v>
      </c>
      <c r="AA52">
        <v>0</v>
      </c>
      <c r="AB52" t="s">
        <v>41</v>
      </c>
      <c r="AC52">
        <v>4</v>
      </c>
      <c r="AD52">
        <v>4.1000000000000002E-2</v>
      </c>
      <c r="AE52" t="s">
        <v>40</v>
      </c>
      <c r="AF52" t="s">
        <v>82</v>
      </c>
      <c r="AG52" s="2">
        <v>45652</v>
      </c>
      <c r="AH52" t="s">
        <v>186</v>
      </c>
      <c r="AI52" t="s">
        <v>51</v>
      </c>
      <c r="AJ52" t="s">
        <v>82</v>
      </c>
      <c r="AK52">
        <v>1375.4280000000001</v>
      </c>
      <c r="AL52" t="s">
        <v>49</v>
      </c>
    </row>
    <row r="53" spans="1:38" x14ac:dyDescent="0.2">
      <c r="A53">
        <v>335291039</v>
      </c>
      <c r="B53" t="s">
        <v>38</v>
      </c>
      <c r="C53" t="s">
        <v>190</v>
      </c>
      <c r="D53">
        <v>3.5999999999999997E-2</v>
      </c>
      <c r="E53" t="s">
        <v>40</v>
      </c>
      <c r="F53">
        <v>0</v>
      </c>
      <c r="G53" t="s">
        <v>41</v>
      </c>
      <c r="H53" t="s">
        <v>42</v>
      </c>
      <c r="I53" t="s">
        <v>191</v>
      </c>
      <c r="J53" t="s">
        <v>106</v>
      </c>
      <c r="K53" t="s">
        <v>54</v>
      </c>
      <c r="M53" t="s">
        <v>192</v>
      </c>
      <c r="N53" t="s">
        <v>193</v>
      </c>
      <c r="O53">
        <v>1361862736812</v>
      </c>
      <c r="P53">
        <v>2.41225069219337E+16</v>
      </c>
      <c r="Q53">
        <v>317</v>
      </c>
      <c r="R53">
        <v>0</v>
      </c>
      <c r="S53">
        <v>0</v>
      </c>
      <c r="T53" t="s">
        <v>48</v>
      </c>
      <c r="U53" t="b">
        <v>1</v>
      </c>
      <c r="V53">
        <v>1</v>
      </c>
      <c r="W53">
        <v>484.916</v>
      </c>
      <c r="X53" t="s">
        <v>40</v>
      </c>
      <c r="Y53">
        <v>358103980</v>
      </c>
      <c r="Z53">
        <v>11.02</v>
      </c>
      <c r="AA53">
        <v>0</v>
      </c>
      <c r="AB53" t="s">
        <v>41</v>
      </c>
      <c r="AC53">
        <v>44</v>
      </c>
      <c r="AD53">
        <v>0</v>
      </c>
      <c r="AE53" t="s">
        <v>41</v>
      </c>
      <c r="AF53" t="s">
        <v>50</v>
      </c>
      <c r="AG53" s="2">
        <v>45652</v>
      </c>
      <c r="AH53" t="s">
        <v>190</v>
      </c>
      <c r="AI53" t="s">
        <v>51</v>
      </c>
      <c r="AJ53" t="s">
        <v>50</v>
      </c>
      <c r="AK53">
        <v>484.88</v>
      </c>
      <c r="AL53" t="s">
        <v>40</v>
      </c>
    </row>
    <row r="54" spans="1:38" hidden="1" x14ac:dyDescent="0.2">
      <c r="A54">
        <v>335244416</v>
      </c>
      <c r="B54" t="s">
        <v>38</v>
      </c>
      <c r="H54" t="s">
        <v>42</v>
      </c>
      <c r="I54" t="s">
        <v>74</v>
      </c>
      <c r="N54" t="s">
        <v>194</v>
      </c>
      <c r="T54" t="s">
        <v>48</v>
      </c>
      <c r="U54" t="b">
        <v>1</v>
      </c>
      <c r="W54">
        <v>1.04</v>
      </c>
      <c r="X54" t="s">
        <v>40</v>
      </c>
      <c r="AF54" t="s">
        <v>50</v>
      </c>
      <c r="AG54" s="2">
        <v>45650</v>
      </c>
      <c r="AH54" t="s">
        <v>76</v>
      </c>
      <c r="AI54" t="s">
        <v>77</v>
      </c>
      <c r="AJ54" t="s">
        <v>50</v>
      </c>
      <c r="AK54">
        <v>1.04</v>
      </c>
      <c r="AL54" t="s">
        <v>40</v>
      </c>
    </row>
    <row r="55" spans="1:38" x14ac:dyDescent="0.2">
      <c r="A55">
        <v>335156322</v>
      </c>
      <c r="B55" t="s">
        <v>38</v>
      </c>
      <c r="C55" t="s">
        <v>190</v>
      </c>
      <c r="D55">
        <v>3.5999999999999997E-2</v>
      </c>
      <c r="E55" t="s">
        <v>40</v>
      </c>
      <c r="F55">
        <v>0</v>
      </c>
      <c r="G55" t="s">
        <v>41</v>
      </c>
      <c r="H55" t="s">
        <v>42</v>
      </c>
      <c r="I55" t="s">
        <v>195</v>
      </c>
      <c r="J55" t="s">
        <v>98</v>
      </c>
      <c r="K55" t="s">
        <v>71</v>
      </c>
      <c r="M55" t="s">
        <v>196</v>
      </c>
      <c r="N55" t="s">
        <v>197</v>
      </c>
      <c r="O55">
        <v>5978952454452</v>
      </c>
      <c r="P55">
        <v>0</v>
      </c>
      <c r="Q55">
        <v>1392</v>
      </c>
      <c r="R55">
        <v>0</v>
      </c>
      <c r="S55">
        <v>0</v>
      </c>
      <c r="T55" t="s">
        <v>48</v>
      </c>
      <c r="U55" t="b">
        <v>1</v>
      </c>
      <c r="V55">
        <v>1</v>
      </c>
      <c r="W55">
        <v>509.11599999999999</v>
      </c>
      <c r="X55" t="s">
        <v>40</v>
      </c>
      <c r="Y55">
        <v>357978420</v>
      </c>
      <c r="Z55">
        <v>11.57</v>
      </c>
      <c r="AA55">
        <v>0</v>
      </c>
      <c r="AB55" t="s">
        <v>41</v>
      </c>
      <c r="AC55">
        <v>44</v>
      </c>
      <c r="AD55">
        <v>0</v>
      </c>
      <c r="AE55" t="s">
        <v>41</v>
      </c>
      <c r="AF55" t="s">
        <v>50</v>
      </c>
      <c r="AG55" s="2">
        <v>45650</v>
      </c>
      <c r="AH55" t="s">
        <v>190</v>
      </c>
      <c r="AI55" t="s">
        <v>51</v>
      </c>
      <c r="AJ55" t="s">
        <v>50</v>
      </c>
      <c r="AK55">
        <v>509.08</v>
      </c>
      <c r="AL55" t="s">
        <v>40</v>
      </c>
    </row>
    <row r="56" spans="1:38" x14ac:dyDescent="0.2">
      <c r="A56">
        <v>335155516</v>
      </c>
      <c r="B56" t="s">
        <v>38</v>
      </c>
      <c r="C56" t="s">
        <v>39</v>
      </c>
      <c r="D56">
        <v>1.7999999999999999E-2</v>
      </c>
      <c r="E56" t="s">
        <v>40</v>
      </c>
      <c r="F56">
        <v>0</v>
      </c>
      <c r="G56" t="s">
        <v>41</v>
      </c>
      <c r="H56" t="s">
        <v>42</v>
      </c>
      <c r="I56" t="s">
        <v>198</v>
      </c>
      <c r="J56" t="s">
        <v>67</v>
      </c>
      <c r="K56" t="s">
        <v>63</v>
      </c>
      <c r="M56" t="s">
        <v>199</v>
      </c>
      <c r="N56" t="s">
        <v>200</v>
      </c>
      <c r="O56">
        <v>1997517770054</v>
      </c>
      <c r="P56">
        <v>2.2630588213438799E+18</v>
      </c>
      <c r="Q56">
        <v>465</v>
      </c>
      <c r="R56">
        <v>0</v>
      </c>
      <c r="S56">
        <v>0</v>
      </c>
      <c r="T56" t="s">
        <v>48</v>
      </c>
      <c r="U56" t="b">
        <v>1</v>
      </c>
      <c r="V56">
        <v>1</v>
      </c>
      <c r="W56">
        <v>252.96799999999999</v>
      </c>
      <c r="X56" t="s">
        <v>49</v>
      </c>
      <c r="Y56">
        <v>357977414</v>
      </c>
      <c r="Z56">
        <v>11.5</v>
      </c>
      <c r="AA56">
        <v>0</v>
      </c>
      <c r="AB56" t="s">
        <v>41</v>
      </c>
      <c r="AC56">
        <v>22</v>
      </c>
      <c r="AD56">
        <v>1.4E-2</v>
      </c>
      <c r="AE56" t="s">
        <v>40</v>
      </c>
      <c r="AF56" t="s">
        <v>50</v>
      </c>
      <c r="AG56" s="2">
        <v>45650</v>
      </c>
      <c r="AH56" t="s">
        <v>39</v>
      </c>
      <c r="AI56" t="s">
        <v>51</v>
      </c>
      <c r="AJ56" t="s">
        <v>50</v>
      </c>
      <c r="AK56">
        <v>253</v>
      </c>
      <c r="AL56" t="s">
        <v>49</v>
      </c>
    </row>
    <row r="57" spans="1:38" x14ac:dyDescent="0.2">
      <c r="A57">
        <v>335088082</v>
      </c>
      <c r="B57" t="s">
        <v>38</v>
      </c>
      <c r="C57" t="s">
        <v>201</v>
      </c>
      <c r="D57">
        <v>0.3</v>
      </c>
      <c r="E57" t="s">
        <v>40</v>
      </c>
      <c r="F57">
        <v>0.85</v>
      </c>
      <c r="G57" t="s">
        <v>40</v>
      </c>
      <c r="H57" t="s">
        <v>42</v>
      </c>
      <c r="I57" t="s">
        <v>202</v>
      </c>
      <c r="J57" t="s">
        <v>203</v>
      </c>
      <c r="M57" t="s">
        <v>204</v>
      </c>
      <c r="N57" t="s">
        <v>205</v>
      </c>
      <c r="O57">
        <v>1.46367721613304E+16</v>
      </c>
      <c r="P57">
        <v>4826040000993</v>
      </c>
      <c r="Q57">
        <v>3407889</v>
      </c>
      <c r="R57">
        <v>22</v>
      </c>
      <c r="S57">
        <v>88828</v>
      </c>
      <c r="T57" t="s">
        <v>206</v>
      </c>
      <c r="U57" t="b">
        <v>1</v>
      </c>
      <c r="V57">
        <v>1</v>
      </c>
      <c r="W57">
        <v>2.66</v>
      </c>
      <c r="X57" t="s">
        <v>40</v>
      </c>
      <c r="Y57">
        <v>357932315</v>
      </c>
      <c r="Z57">
        <v>1.0431999999999999</v>
      </c>
      <c r="AA57">
        <v>0</v>
      </c>
      <c r="AB57" t="s">
        <v>41</v>
      </c>
      <c r="AC57">
        <v>1</v>
      </c>
      <c r="AD57">
        <v>0.26</v>
      </c>
      <c r="AE57" t="s">
        <v>40</v>
      </c>
      <c r="AF57" t="s">
        <v>207</v>
      </c>
      <c r="AG57" s="2">
        <v>45650</v>
      </c>
      <c r="AH57" t="s">
        <v>201</v>
      </c>
      <c r="AI57" t="s">
        <v>51</v>
      </c>
      <c r="AJ57" t="s">
        <v>208</v>
      </c>
      <c r="AK57">
        <v>1.25</v>
      </c>
      <c r="AL57" t="s">
        <v>40</v>
      </c>
    </row>
    <row r="58" spans="1:38" x14ac:dyDescent="0.2">
      <c r="A58">
        <v>335088074</v>
      </c>
      <c r="B58" t="s">
        <v>38</v>
      </c>
      <c r="C58" t="s">
        <v>209</v>
      </c>
      <c r="D58">
        <v>0.3</v>
      </c>
      <c r="E58" t="s">
        <v>40</v>
      </c>
      <c r="F58">
        <v>0.85</v>
      </c>
      <c r="G58" t="s">
        <v>40</v>
      </c>
      <c r="H58" t="s">
        <v>42</v>
      </c>
      <c r="I58" t="s">
        <v>210</v>
      </c>
      <c r="J58" t="s">
        <v>203</v>
      </c>
      <c r="M58" t="s">
        <v>211</v>
      </c>
      <c r="N58" t="s">
        <v>212</v>
      </c>
      <c r="O58">
        <v>1.46367506864939E+16</v>
      </c>
      <c r="P58">
        <v>4824880000992</v>
      </c>
      <c r="Q58">
        <v>3407884</v>
      </c>
      <c r="R58">
        <v>22</v>
      </c>
      <c r="S58">
        <v>88828</v>
      </c>
      <c r="T58" t="s">
        <v>206</v>
      </c>
      <c r="U58" t="b">
        <v>1</v>
      </c>
      <c r="V58">
        <v>1</v>
      </c>
      <c r="W58">
        <v>1.41</v>
      </c>
      <c r="X58" t="s">
        <v>40</v>
      </c>
      <c r="Y58">
        <v>357932306</v>
      </c>
      <c r="Z58">
        <v>1.0432999999999999</v>
      </c>
      <c r="AA58">
        <v>0</v>
      </c>
      <c r="AB58" t="s">
        <v>41</v>
      </c>
      <c r="AC58">
        <v>1</v>
      </c>
      <c r="AD58">
        <v>0.26</v>
      </c>
      <c r="AE58" t="s">
        <v>40</v>
      </c>
      <c r="AF58" t="s">
        <v>207</v>
      </c>
      <c r="AG58" s="2">
        <v>45650</v>
      </c>
      <c r="AH58" t="s">
        <v>209</v>
      </c>
      <c r="AI58" t="s">
        <v>51</v>
      </c>
      <c r="AJ58" t="s">
        <v>208</v>
      </c>
      <c r="AK58">
        <v>0</v>
      </c>
      <c r="AL58" t="s">
        <v>41</v>
      </c>
    </row>
    <row r="59" spans="1:38" hidden="1" x14ac:dyDescent="0.2">
      <c r="A59">
        <v>335091450</v>
      </c>
      <c r="B59" t="s">
        <v>38</v>
      </c>
      <c r="H59" t="s">
        <v>42</v>
      </c>
      <c r="I59" t="s">
        <v>74</v>
      </c>
      <c r="N59" t="s">
        <v>213</v>
      </c>
      <c r="T59" t="s">
        <v>48</v>
      </c>
      <c r="U59" t="b">
        <v>1</v>
      </c>
      <c r="W59">
        <v>0.69</v>
      </c>
      <c r="X59" t="s">
        <v>40</v>
      </c>
      <c r="AF59" t="s">
        <v>50</v>
      </c>
      <c r="AG59" s="2">
        <v>45649</v>
      </c>
      <c r="AH59" t="s">
        <v>76</v>
      </c>
      <c r="AI59" t="s">
        <v>77</v>
      </c>
      <c r="AJ59" t="s">
        <v>50</v>
      </c>
      <c r="AK59">
        <v>0.69</v>
      </c>
      <c r="AL59" t="s">
        <v>40</v>
      </c>
    </row>
    <row r="60" spans="1:38" hidden="1" x14ac:dyDescent="0.2">
      <c r="A60">
        <v>335091449</v>
      </c>
      <c r="B60" t="s">
        <v>38</v>
      </c>
      <c r="H60" t="s">
        <v>42</v>
      </c>
      <c r="I60" t="s">
        <v>74</v>
      </c>
      <c r="N60" t="s">
        <v>213</v>
      </c>
      <c r="T60" t="s">
        <v>48</v>
      </c>
      <c r="U60" t="b">
        <v>1</v>
      </c>
      <c r="W60">
        <v>0.69</v>
      </c>
      <c r="X60" t="s">
        <v>40</v>
      </c>
      <c r="AF60" t="s">
        <v>50</v>
      </c>
      <c r="AG60" s="2">
        <v>45649</v>
      </c>
      <c r="AH60" t="s">
        <v>76</v>
      </c>
      <c r="AI60" t="s">
        <v>77</v>
      </c>
      <c r="AJ60" t="s">
        <v>50</v>
      </c>
      <c r="AK60">
        <v>0.69</v>
      </c>
      <c r="AL60" t="s">
        <v>40</v>
      </c>
    </row>
    <row r="61" spans="1:38" hidden="1" x14ac:dyDescent="0.2">
      <c r="A61">
        <v>335091447</v>
      </c>
      <c r="B61" t="s">
        <v>38</v>
      </c>
      <c r="H61" t="s">
        <v>42</v>
      </c>
      <c r="I61" t="s">
        <v>74</v>
      </c>
      <c r="N61" t="s">
        <v>213</v>
      </c>
      <c r="T61" t="s">
        <v>48</v>
      </c>
      <c r="U61" t="b">
        <v>1</v>
      </c>
      <c r="W61">
        <v>0.69</v>
      </c>
      <c r="X61" t="s">
        <v>40</v>
      </c>
      <c r="AF61" t="s">
        <v>50</v>
      </c>
      <c r="AG61" s="2">
        <v>45649</v>
      </c>
      <c r="AH61" t="s">
        <v>76</v>
      </c>
      <c r="AI61" t="s">
        <v>77</v>
      </c>
      <c r="AJ61" t="s">
        <v>50</v>
      </c>
      <c r="AK61">
        <v>0.69</v>
      </c>
      <c r="AL61" t="s">
        <v>40</v>
      </c>
    </row>
    <row r="62" spans="1:38" x14ac:dyDescent="0.2">
      <c r="A62">
        <v>335070999</v>
      </c>
      <c r="B62" t="s">
        <v>38</v>
      </c>
      <c r="C62" t="s">
        <v>39</v>
      </c>
      <c r="D62">
        <v>0.01</v>
      </c>
      <c r="E62" t="s">
        <v>40</v>
      </c>
      <c r="F62">
        <v>0</v>
      </c>
      <c r="G62" t="s">
        <v>41</v>
      </c>
      <c r="H62" t="s">
        <v>42</v>
      </c>
      <c r="I62" t="s">
        <v>214</v>
      </c>
      <c r="J62" t="s">
        <v>84</v>
      </c>
      <c r="K62" t="s">
        <v>85</v>
      </c>
      <c r="M62" t="s">
        <v>215</v>
      </c>
      <c r="N62" t="s">
        <v>216</v>
      </c>
      <c r="O62">
        <v>20341323024457</v>
      </c>
      <c r="P62">
        <v>2.41223992002398E+18</v>
      </c>
      <c r="Q62">
        <v>4736</v>
      </c>
      <c r="R62">
        <v>0</v>
      </c>
      <c r="S62">
        <v>0</v>
      </c>
      <c r="T62" t="s">
        <v>48</v>
      </c>
      <c r="U62" t="b">
        <v>1</v>
      </c>
      <c r="V62">
        <v>1</v>
      </c>
      <c r="W62">
        <v>124.178</v>
      </c>
      <c r="X62" t="s">
        <v>49</v>
      </c>
      <c r="Y62">
        <v>357910601</v>
      </c>
      <c r="Z62">
        <v>10.35</v>
      </c>
      <c r="AA62">
        <v>0</v>
      </c>
      <c r="AB62" t="s">
        <v>41</v>
      </c>
      <c r="AC62">
        <v>12</v>
      </c>
      <c r="AD62">
        <v>1.2E-2</v>
      </c>
      <c r="AE62" t="s">
        <v>40</v>
      </c>
      <c r="AF62" t="s">
        <v>50</v>
      </c>
      <c r="AG62" s="2">
        <v>45649</v>
      </c>
      <c r="AH62" t="s">
        <v>39</v>
      </c>
      <c r="AI62" t="s">
        <v>51</v>
      </c>
      <c r="AJ62" t="s">
        <v>50</v>
      </c>
      <c r="AK62">
        <v>124.2</v>
      </c>
      <c r="AL62" t="s">
        <v>49</v>
      </c>
    </row>
    <row r="63" spans="1:38" x14ac:dyDescent="0.2">
      <c r="A63">
        <v>335070998</v>
      </c>
      <c r="B63" t="s">
        <v>38</v>
      </c>
      <c r="C63" t="s">
        <v>39</v>
      </c>
      <c r="D63">
        <v>7.0000000000000001E-3</v>
      </c>
      <c r="E63" t="s">
        <v>40</v>
      </c>
      <c r="F63">
        <v>0</v>
      </c>
      <c r="G63" t="s">
        <v>41</v>
      </c>
      <c r="H63" t="s">
        <v>42</v>
      </c>
      <c r="I63" t="s">
        <v>217</v>
      </c>
      <c r="J63" t="s">
        <v>84</v>
      </c>
      <c r="K63" t="s">
        <v>85</v>
      </c>
      <c r="M63" t="s">
        <v>218</v>
      </c>
      <c r="N63" t="s">
        <v>219</v>
      </c>
      <c r="O63">
        <v>20341323024457</v>
      </c>
      <c r="P63">
        <v>2.41223992002398E+18</v>
      </c>
      <c r="Q63">
        <v>4736</v>
      </c>
      <c r="R63">
        <v>0</v>
      </c>
      <c r="S63">
        <v>0</v>
      </c>
      <c r="T63" t="s">
        <v>48</v>
      </c>
      <c r="U63" t="b">
        <v>1</v>
      </c>
      <c r="V63">
        <v>1</v>
      </c>
      <c r="W63">
        <v>82.781999999999996</v>
      </c>
      <c r="X63" t="s">
        <v>49</v>
      </c>
      <c r="Y63">
        <v>357910601</v>
      </c>
      <c r="Z63">
        <v>10.35</v>
      </c>
      <c r="AA63">
        <v>0</v>
      </c>
      <c r="AB63" t="s">
        <v>41</v>
      </c>
      <c r="AC63">
        <v>8</v>
      </c>
      <c r="AD63">
        <v>1.0999999999999999E-2</v>
      </c>
      <c r="AE63" t="s">
        <v>40</v>
      </c>
      <c r="AF63" t="s">
        <v>50</v>
      </c>
      <c r="AG63" s="2">
        <v>45649</v>
      </c>
      <c r="AH63" t="s">
        <v>39</v>
      </c>
      <c r="AI63" t="s">
        <v>51</v>
      </c>
      <c r="AJ63" t="s">
        <v>50</v>
      </c>
      <c r="AK63">
        <v>82.8</v>
      </c>
      <c r="AL63" t="s">
        <v>49</v>
      </c>
    </row>
    <row r="64" spans="1:38" x14ac:dyDescent="0.2">
      <c r="A64">
        <v>335030377</v>
      </c>
      <c r="B64" t="s">
        <v>38</v>
      </c>
      <c r="C64" t="s">
        <v>39</v>
      </c>
      <c r="D64">
        <v>2E-3</v>
      </c>
      <c r="E64" t="s">
        <v>40</v>
      </c>
      <c r="F64">
        <v>0</v>
      </c>
      <c r="G64" t="s">
        <v>41</v>
      </c>
      <c r="H64" t="s">
        <v>42</v>
      </c>
      <c r="I64" t="s">
        <v>220</v>
      </c>
      <c r="J64" t="s">
        <v>102</v>
      </c>
      <c r="K64" t="s">
        <v>85</v>
      </c>
      <c r="M64" t="s">
        <v>221</v>
      </c>
      <c r="N64" t="s">
        <v>222</v>
      </c>
      <c r="O64">
        <v>18661990766945</v>
      </c>
      <c r="P64">
        <v>2.4122399200194898E+18</v>
      </c>
      <c r="Q64">
        <v>4345</v>
      </c>
      <c r="R64">
        <v>0</v>
      </c>
      <c r="S64">
        <v>0</v>
      </c>
      <c r="T64" t="s">
        <v>48</v>
      </c>
      <c r="U64" t="b">
        <v>1</v>
      </c>
      <c r="V64">
        <v>1</v>
      </c>
      <c r="W64">
        <v>22.027999999999999</v>
      </c>
      <c r="X64" t="s">
        <v>49</v>
      </c>
      <c r="Y64">
        <v>357865825</v>
      </c>
      <c r="Z64">
        <v>11.02</v>
      </c>
      <c r="AA64">
        <v>0</v>
      </c>
      <c r="AB64" t="s">
        <v>41</v>
      </c>
      <c r="AC64">
        <v>2</v>
      </c>
      <c r="AD64">
        <v>0.01</v>
      </c>
      <c r="AE64" t="s">
        <v>40</v>
      </c>
      <c r="AF64" t="s">
        <v>50</v>
      </c>
      <c r="AG64" s="2">
        <v>45649</v>
      </c>
      <c r="AH64" t="s">
        <v>39</v>
      </c>
      <c r="AI64" t="s">
        <v>51</v>
      </c>
      <c r="AJ64" t="s">
        <v>50</v>
      </c>
      <c r="AK64">
        <v>22.04</v>
      </c>
      <c r="AL64" t="s">
        <v>49</v>
      </c>
    </row>
    <row r="65" spans="1:38" x14ac:dyDescent="0.2">
      <c r="A65">
        <v>334987164</v>
      </c>
      <c r="B65" t="s">
        <v>38</v>
      </c>
      <c r="C65" t="s">
        <v>39</v>
      </c>
      <c r="D65">
        <v>0.02</v>
      </c>
      <c r="E65" t="s">
        <v>40</v>
      </c>
      <c r="F65">
        <v>0</v>
      </c>
      <c r="G65" t="s">
        <v>41</v>
      </c>
      <c r="H65" t="s">
        <v>42</v>
      </c>
      <c r="I65" t="s">
        <v>223</v>
      </c>
      <c r="J65" t="s">
        <v>67</v>
      </c>
      <c r="K65" t="s">
        <v>63</v>
      </c>
      <c r="M65" t="s">
        <v>224</v>
      </c>
      <c r="N65" t="s">
        <v>225</v>
      </c>
      <c r="O65">
        <v>5386246807022</v>
      </c>
      <c r="P65">
        <v>2.26080702153056E+18</v>
      </c>
      <c r="Q65">
        <v>1254</v>
      </c>
      <c r="R65">
        <v>0</v>
      </c>
      <c r="S65">
        <v>0</v>
      </c>
      <c r="T65" t="s">
        <v>48</v>
      </c>
      <c r="U65" t="b">
        <v>1</v>
      </c>
      <c r="V65">
        <v>1</v>
      </c>
      <c r="W65">
        <v>265.91000000000003</v>
      </c>
      <c r="X65" t="s">
        <v>49</v>
      </c>
      <c r="Y65">
        <v>357817838</v>
      </c>
      <c r="Z65">
        <v>11.081</v>
      </c>
      <c r="AA65">
        <v>0</v>
      </c>
      <c r="AB65" t="s">
        <v>41</v>
      </c>
      <c r="AC65">
        <v>24</v>
      </c>
      <c r="AD65">
        <v>1.4E-2</v>
      </c>
      <c r="AE65" t="s">
        <v>40</v>
      </c>
      <c r="AF65" t="s">
        <v>50</v>
      </c>
      <c r="AG65" s="2">
        <v>45649</v>
      </c>
      <c r="AH65" t="s">
        <v>39</v>
      </c>
      <c r="AI65" t="s">
        <v>51</v>
      </c>
      <c r="AJ65" t="s">
        <v>50</v>
      </c>
      <c r="AK65">
        <v>265.94400000000002</v>
      </c>
      <c r="AL65" t="s">
        <v>49</v>
      </c>
    </row>
    <row r="66" spans="1:38" hidden="1" x14ac:dyDescent="0.2">
      <c r="A66">
        <v>334864316</v>
      </c>
      <c r="B66" t="s">
        <v>38</v>
      </c>
      <c r="H66" t="s">
        <v>42</v>
      </c>
      <c r="I66" t="s">
        <v>115</v>
      </c>
      <c r="N66" t="s">
        <v>226</v>
      </c>
      <c r="U66" t="b">
        <v>1</v>
      </c>
      <c r="W66">
        <v>0.02</v>
      </c>
      <c r="X66" t="s">
        <v>40</v>
      </c>
      <c r="AG66" s="2">
        <v>45647</v>
      </c>
      <c r="AH66" t="s">
        <v>117</v>
      </c>
      <c r="AI66" t="s">
        <v>77</v>
      </c>
      <c r="AK66">
        <v>0.02</v>
      </c>
      <c r="AL66" t="s">
        <v>40</v>
      </c>
    </row>
    <row r="67" spans="1:38" x14ac:dyDescent="0.2">
      <c r="A67">
        <v>334638925</v>
      </c>
      <c r="B67" t="s">
        <v>38</v>
      </c>
      <c r="C67" t="s">
        <v>78</v>
      </c>
      <c r="D67">
        <v>3.0000000000000001E-3</v>
      </c>
      <c r="E67" t="s">
        <v>40</v>
      </c>
      <c r="F67">
        <v>0</v>
      </c>
      <c r="G67" t="s">
        <v>41</v>
      </c>
      <c r="H67" t="s">
        <v>42</v>
      </c>
      <c r="I67" t="s">
        <v>227</v>
      </c>
      <c r="J67" t="s">
        <v>67</v>
      </c>
      <c r="K67" t="s">
        <v>63</v>
      </c>
      <c r="M67" t="s">
        <v>228</v>
      </c>
      <c r="N67" t="s">
        <v>229</v>
      </c>
      <c r="O67">
        <v>5918822486965</v>
      </c>
      <c r="P67">
        <v>2.2540516220894999E+18</v>
      </c>
      <c r="Q67">
        <v>1378</v>
      </c>
      <c r="R67">
        <v>0</v>
      </c>
      <c r="S67">
        <v>0</v>
      </c>
      <c r="T67" t="s">
        <v>48</v>
      </c>
      <c r="U67" t="b">
        <v>1</v>
      </c>
      <c r="V67">
        <v>1</v>
      </c>
      <c r="W67">
        <v>1066.047</v>
      </c>
      <c r="X67" t="s">
        <v>40</v>
      </c>
      <c r="Y67">
        <v>357553077</v>
      </c>
      <c r="Z67">
        <v>355.34789999999998</v>
      </c>
      <c r="AA67">
        <v>0</v>
      </c>
      <c r="AB67" t="s">
        <v>41</v>
      </c>
      <c r="AC67">
        <v>3</v>
      </c>
      <c r="AD67">
        <v>0</v>
      </c>
      <c r="AE67" t="s">
        <v>41</v>
      </c>
      <c r="AF67" t="s">
        <v>82</v>
      </c>
      <c r="AG67" s="2">
        <v>45646</v>
      </c>
      <c r="AH67" t="s">
        <v>78</v>
      </c>
      <c r="AI67" t="s">
        <v>51</v>
      </c>
      <c r="AJ67" t="s">
        <v>82</v>
      </c>
      <c r="AK67">
        <v>1066.0440000000001</v>
      </c>
      <c r="AL67" t="s">
        <v>40</v>
      </c>
    </row>
    <row r="68" spans="1:38" hidden="1" x14ac:dyDescent="0.2">
      <c r="A68">
        <v>334502380</v>
      </c>
      <c r="B68" t="s">
        <v>38</v>
      </c>
      <c r="H68" t="s">
        <v>42</v>
      </c>
      <c r="I68" t="s">
        <v>74</v>
      </c>
      <c r="N68" t="s">
        <v>230</v>
      </c>
      <c r="T68" t="s">
        <v>48</v>
      </c>
      <c r="U68" t="b">
        <v>1</v>
      </c>
      <c r="W68">
        <v>0.77</v>
      </c>
      <c r="X68" t="s">
        <v>40</v>
      </c>
      <c r="AF68" t="s">
        <v>50</v>
      </c>
      <c r="AG68" s="2">
        <v>45645</v>
      </c>
      <c r="AH68" t="s">
        <v>76</v>
      </c>
      <c r="AI68" t="s">
        <v>77</v>
      </c>
      <c r="AJ68" t="s">
        <v>50</v>
      </c>
      <c r="AK68">
        <v>0.77</v>
      </c>
      <c r="AL68" t="s">
        <v>40</v>
      </c>
    </row>
    <row r="69" spans="1:38" x14ac:dyDescent="0.2">
      <c r="A69">
        <v>334468721</v>
      </c>
      <c r="B69" t="s">
        <v>38</v>
      </c>
      <c r="C69" t="s">
        <v>39</v>
      </c>
      <c r="D69">
        <v>2.1999999999999999E-2</v>
      </c>
      <c r="E69" t="s">
        <v>40</v>
      </c>
      <c r="F69">
        <v>0</v>
      </c>
      <c r="G69" t="s">
        <v>41</v>
      </c>
      <c r="H69" t="s">
        <v>42</v>
      </c>
      <c r="I69" t="s">
        <v>231</v>
      </c>
      <c r="J69" t="s">
        <v>232</v>
      </c>
      <c r="K69" t="s">
        <v>90</v>
      </c>
      <c r="M69" t="s">
        <v>233</v>
      </c>
      <c r="N69" t="s">
        <v>234</v>
      </c>
      <c r="O69">
        <v>19800156613634</v>
      </c>
      <c r="P69">
        <v>1808</v>
      </c>
      <c r="Q69">
        <v>4610</v>
      </c>
      <c r="R69">
        <v>2093050</v>
      </c>
      <c r="S69">
        <v>0</v>
      </c>
      <c r="T69" t="s">
        <v>48</v>
      </c>
      <c r="U69" t="b">
        <v>1</v>
      </c>
      <c r="V69">
        <v>1</v>
      </c>
      <c r="W69">
        <v>277.01900000000001</v>
      </c>
      <c r="X69" t="s">
        <v>49</v>
      </c>
      <c r="Y69">
        <v>357379074</v>
      </c>
      <c r="Z69">
        <v>10.2613</v>
      </c>
      <c r="AA69">
        <v>0</v>
      </c>
      <c r="AB69" t="s">
        <v>41</v>
      </c>
      <c r="AC69">
        <v>27</v>
      </c>
      <c r="AD69">
        <v>1.4E-2</v>
      </c>
      <c r="AE69" t="s">
        <v>40</v>
      </c>
      <c r="AF69" t="s">
        <v>50</v>
      </c>
      <c r="AG69" s="2">
        <v>45645</v>
      </c>
      <c r="AH69" t="s">
        <v>39</v>
      </c>
      <c r="AI69" t="s">
        <v>51</v>
      </c>
      <c r="AJ69" t="s">
        <v>50</v>
      </c>
      <c r="AK69">
        <v>277.05500000000001</v>
      </c>
      <c r="AL69" t="s">
        <v>49</v>
      </c>
    </row>
    <row r="70" spans="1:38" x14ac:dyDescent="0.2">
      <c r="A70">
        <v>334362730</v>
      </c>
      <c r="B70" t="s">
        <v>38</v>
      </c>
      <c r="C70" t="s">
        <v>39</v>
      </c>
      <c r="D70">
        <v>0.03</v>
      </c>
      <c r="E70" t="s">
        <v>40</v>
      </c>
      <c r="F70">
        <v>0</v>
      </c>
      <c r="G70" t="s">
        <v>41</v>
      </c>
      <c r="H70" t="s">
        <v>42</v>
      </c>
      <c r="I70" t="s">
        <v>235</v>
      </c>
      <c r="J70" t="s">
        <v>123</v>
      </c>
      <c r="K70" t="s">
        <v>63</v>
      </c>
      <c r="M70" t="s">
        <v>236</v>
      </c>
      <c r="N70" t="s">
        <v>237</v>
      </c>
      <c r="O70">
        <v>5566634883372</v>
      </c>
      <c r="P70">
        <v>2.2517998222758999E+18</v>
      </c>
      <c r="Q70">
        <v>1296</v>
      </c>
      <c r="R70">
        <v>0</v>
      </c>
      <c r="S70">
        <v>0</v>
      </c>
      <c r="T70" t="s">
        <v>48</v>
      </c>
      <c r="U70" t="b">
        <v>1</v>
      </c>
      <c r="V70">
        <v>1</v>
      </c>
      <c r="W70">
        <v>418.45100000000002</v>
      </c>
      <c r="X70" t="s">
        <v>49</v>
      </c>
      <c r="Y70">
        <v>357267756</v>
      </c>
      <c r="Z70">
        <v>11.311</v>
      </c>
      <c r="AA70">
        <v>0</v>
      </c>
      <c r="AB70" t="s">
        <v>41</v>
      </c>
      <c r="AC70">
        <v>37</v>
      </c>
      <c r="AD70">
        <v>2.5999999999999999E-2</v>
      </c>
      <c r="AE70" t="s">
        <v>40</v>
      </c>
      <c r="AF70" t="s">
        <v>50</v>
      </c>
      <c r="AG70" s="2">
        <v>45645</v>
      </c>
      <c r="AH70" t="s">
        <v>39</v>
      </c>
      <c r="AI70" t="s">
        <v>51</v>
      </c>
      <c r="AJ70" t="s">
        <v>50</v>
      </c>
      <c r="AK70">
        <v>418.50700000000001</v>
      </c>
      <c r="AL70" t="s">
        <v>49</v>
      </c>
    </row>
    <row r="71" spans="1:38" hidden="1" x14ac:dyDescent="0.2">
      <c r="A71">
        <v>334241023</v>
      </c>
      <c r="B71" t="s">
        <v>38</v>
      </c>
      <c r="H71" t="s">
        <v>42</v>
      </c>
      <c r="I71" t="s">
        <v>74</v>
      </c>
      <c r="N71" t="s">
        <v>238</v>
      </c>
      <c r="T71" t="s">
        <v>48</v>
      </c>
      <c r="U71" t="b">
        <v>1</v>
      </c>
      <c r="W71">
        <v>2.2400000000000002</v>
      </c>
      <c r="X71" t="s">
        <v>40</v>
      </c>
      <c r="AF71" t="s">
        <v>50</v>
      </c>
      <c r="AG71" s="2">
        <v>45644</v>
      </c>
      <c r="AH71" t="s">
        <v>76</v>
      </c>
      <c r="AI71" t="s">
        <v>77</v>
      </c>
      <c r="AJ71" t="s">
        <v>50</v>
      </c>
      <c r="AK71">
        <v>2.2400000000000002</v>
      </c>
      <c r="AL71" t="s">
        <v>40</v>
      </c>
    </row>
    <row r="72" spans="1:38" x14ac:dyDescent="0.2">
      <c r="A72">
        <v>334183319</v>
      </c>
      <c r="B72" t="s">
        <v>38</v>
      </c>
      <c r="C72" t="s">
        <v>39</v>
      </c>
      <c r="D72">
        <v>2.4E-2</v>
      </c>
      <c r="E72" t="s">
        <v>40</v>
      </c>
      <c r="F72">
        <v>0</v>
      </c>
      <c r="G72" t="s">
        <v>41</v>
      </c>
      <c r="H72" t="s">
        <v>42</v>
      </c>
      <c r="I72" t="s">
        <v>239</v>
      </c>
      <c r="J72" t="s">
        <v>182</v>
      </c>
      <c r="K72" t="s">
        <v>90</v>
      </c>
      <c r="M72" t="s">
        <v>240</v>
      </c>
      <c r="N72" t="s">
        <v>241</v>
      </c>
      <c r="O72">
        <v>30876876963643</v>
      </c>
      <c r="P72">
        <v>464838</v>
      </c>
      <c r="Q72">
        <v>7189</v>
      </c>
      <c r="R72">
        <v>1251225</v>
      </c>
      <c r="S72">
        <v>0</v>
      </c>
      <c r="T72" t="s">
        <v>48</v>
      </c>
      <c r="U72" t="b">
        <v>1</v>
      </c>
      <c r="V72">
        <v>1</v>
      </c>
      <c r="W72">
        <v>368.39</v>
      </c>
      <c r="X72" t="s">
        <v>49</v>
      </c>
      <c r="Y72">
        <v>357072699</v>
      </c>
      <c r="Z72">
        <v>12.2813</v>
      </c>
      <c r="AA72">
        <v>0</v>
      </c>
      <c r="AB72" t="s">
        <v>41</v>
      </c>
      <c r="AC72">
        <v>30</v>
      </c>
      <c r="AD72">
        <v>2.5000000000000001E-2</v>
      </c>
      <c r="AE72" t="s">
        <v>40</v>
      </c>
      <c r="AF72" t="s">
        <v>50</v>
      </c>
      <c r="AG72" s="2">
        <v>45644</v>
      </c>
      <c r="AH72" t="s">
        <v>39</v>
      </c>
      <c r="AI72" t="s">
        <v>51</v>
      </c>
      <c r="AJ72" t="s">
        <v>50</v>
      </c>
      <c r="AK72">
        <v>368.43900000000002</v>
      </c>
      <c r="AL72" t="s">
        <v>49</v>
      </c>
    </row>
    <row r="73" spans="1:38" x14ac:dyDescent="0.2">
      <c r="A73">
        <v>334043034</v>
      </c>
      <c r="B73" t="s">
        <v>38</v>
      </c>
      <c r="C73" t="s">
        <v>39</v>
      </c>
      <c r="D73">
        <v>1.2E-2</v>
      </c>
      <c r="E73" t="s">
        <v>40</v>
      </c>
      <c r="F73">
        <v>0</v>
      </c>
      <c r="G73" t="s">
        <v>41</v>
      </c>
      <c r="H73" t="s">
        <v>42</v>
      </c>
      <c r="I73" t="s">
        <v>242</v>
      </c>
      <c r="J73" t="s">
        <v>98</v>
      </c>
      <c r="K73" t="s">
        <v>45</v>
      </c>
      <c r="M73" t="s">
        <v>243</v>
      </c>
      <c r="N73" t="s">
        <v>244</v>
      </c>
      <c r="O73">
        <v>10162249550881</v>
      </c>
      <c r="P73">
        <v>0</v>
      </c>
      <c r="Q73">
        <v>2366</v>
      </c>
      <c r="R73">
        <v>0</v>
      </c>
      <c r="S73">
        <v>0</v>
      </c>
      <c r="T73" t="s">
        <v>48</v>
      </c>
      <c r="U73" t="b">
        <v>1</v>
      </c>
      <c r="V73">
        <v>1</v>
      </c>
      <c r="W73">
        <v>209.82599999999999</v>
      </c>
      <c r="X73" t="s">
        <v>49</v>
      </c>
      <c r="Y73">
        <v>356928545</v>
      </c>
      <c r="Z73">
        <v>13.99</v>
      </c>
      <c r="AA73">
        <v>0</v>
      </c>
      <c r="AB73" t="s">
        <v>41</v>
      </c>
      <c r="AC73">
        <v>15</v>
      </c>
      <c r="AD73">
        <v>1.2E-2</v>
      </c>
      <c r="AE73" t="s">
        <v>40</v>
      </c>
      <c r="AF73" t="s">
        <v>50</v>
      </c>
      <c r="AG73" s="2">
        <v>45644</v>
      </c>
      <c r="AH73" t="s">
        <v>39</v>
      </c>
      <c r="AI73" t="s">
        <v>51</v>
      </c>
      <c r="AJ73" t="s">
        <v>50</v>
      </c>
      <c r="AK73">
        <v>209.85</v>
      </c>
      <c r="AL73" t="s">
        <v>49</v>
      </c>
    </row>
    <row r="74" spans="1:38" hidden="1" x14ac:dyDescent="0.2">
      <c r="A74">
        <v>333964472</v>
      </c>
      <c r="B74" t="s">
        <v>38</v>
      </c>
      <c r="H74" t="s">
        <v>42</v>
      </c>
      <c r="I74" t="s">
        <v>74</v>
      </c>
      <c r="N74" t="s">
        <v>245</v>
      </c>
      <c r="T74" t="s">
        <v>48</v>
      </c>
      <c r="U74" t="b">
        <v>1</v>
      </c>
      <c r="W74">
        <v>1.2</v>
      </c>
      <c r="X74" t="s">
        <v>40</v>
      </c>
      <c r="AF74" t="s">
        <v>50</v>
      </c>
      <c r="AG74" s="2">
        <v>45643</v>
      </c>
      <c r="AH74" t="s">
        <v>76</v>
      </c>
      <c r="AI74" t="s">
        <v>77</v>
      </c>
      <c r="AJ74" t="s">
        <v>50</v>
      </c>
      <c r="AK74">
        <v>1.2</v>
      </c>
      <c r="AL74" t="s">
        <v>40</v>
      </c>
    </row>
    <row r="75" spans="1:38" x14ac:dyDescent="0.2">
      <c r="A75">
        <v>333839151</v>
      </c>
      <c r="B75" t="s">
        <v>38</v>
      </c>
      <c r="C75" t="s">
        <v>186</v>
      </c>
      <c r="D75">
        <v>3.0000000000000001E-3</v>
      </c>
      <c r="E75" t="s">
        <v>40</v>
      </c>
      <c r="F75">
        <v>0</v>
      </c>
      <c r="G75" t="s">
        <v>41</v>
      </c>
      <c r="H75" t="s">
        <v>42</v>
      </c>
      <c r="I75" t="s">
        <v>246</v>
      </c>
      <c r="J75" t="s">
        <v>58</v>
      </c>
      <c r="K75" t="s">
        <v>54</v>
      </c>
      <c r="M75" t="s">
        <v>247</v>
      </c>
      <c r="N75" t="s">
        <v>248</v>
      </c>
      <c r="O75">
        <v>5429195376687</v>
      </c>
      <c r="P75">
        <v>2.41216069238921E+16</v>
      </c>
      <c r="Q75">
        <v>1264</v>
      </c>
      <c r="R75">
        <v>0</v>
      </c>
      <c r="S75">
        <v>0</v>
      </c>
      <c r="T75" t="s">
        <v>48</v>
      </c>
      <c r="U75" t="b">
        <v>1</v>
      </c>
      <c r="V75">
        <v>1</v>
      </c>
      <c r="W75">
        <v>1170.932</v>
      </c>
      <c r="X75" t="s">
        <v>49</v>
      </c>
      <c r="Y75">
        <v>356714543</v>
      </c>
      <c r="Z75">
        <v>390.32499999999999</v>
      </c>
      <c r="AA75">
        <v>0</v>
      </c>
      <c r="AB75" t="s">
        <v>41</v>
      </c>
      <c r="AC75">
        <v>3</v>
      </c>
      <c r="AD75">
        <v>0.04</v>
      </c>
      <c r="AE75" t="s">
        <v>40</v>
      </c>
      <c r="AF75" t="s">
        <v>82</v>
      </c>
      <c r="AG75" s="2">
        <v>45643</v>
      </c>
      <c r="AH75" t="s">
        <v>186</v>
      </c>
      <c r="AI75" t="s">
        <v>51</v>
      </c>
      <c r="AJ75" t="s">
        <v>82</v>
      </c>
      <c r="AK75">
        <v>1170.9749999999999</v>
      </c>
      <c r="AL75" t="s">
        <v>49</v>
      </c>
    </row>
    <row r="76" spans="1:38" hidden="1" x14ac:dyDescent="0.2">
      <c r="A76">
        <v>333716790</v>
      </c>
      <c r="B76" t="s">
        <v>38</v>
      </c>
      <c r="H76" t="s">
        <v>42</v>
      </c>
      <c r="I76" t="s">
        <v>74</v>
      </c>
      <c r="N76" t="s">
        <v>249</v>
      </c>
      <c r="T76" t="s">
        <v>48</v>
      </c>
      <c r="U76" t="b">
        <v>1</v>
      </c>
      <c r="W76">
        <v>0.89</v>
      </c>
      <c r="X76" t="s">
        <v>40</v>
      </c>
      <c r="AF76" t="s">
        <v>50</v>
      </c>
      <c r="AG76" s="2">
        <v>45642</v>
      </c>
      <c r="AH76" t="s">
        <v>76</v>
      </c>
      <c r="AI76" t="s">
        <v>77</v>
      </c>
      <c r="AJ76" t="s">
        <v>50</v>
      </c>
      <c r="AK76">
        <v>0.89</v>
      </c>
      <c r="AL76" t="s">
        <v>40</v>
      </c>
    </row>
    <row r="77" spans="1:38" hidden="1" x14ac:dyDescent="0.2">
      <c r="A77">
        <v>333716788</v>
      </c>
      <c r="B77" t="s">
        <v>38</v>
      </c>
      <c r="H77" t="s">
        <v>42</v>
      </c>
      <c r="I77" t="s">
        <v>74</v>
      </c>
      <c r="N77" t="s">
        <v>249</v>
      </c>
      <c r="T77" t="s">
        <v>48</v>
      </c>
      <c r="U77" t="b">
        <v>1</v>
      </c>
      <c r="W77">
        <v>0.89</v>
      </c>
      <c r="X77" t="s">
        <v>40</v>
      </c>
      <c r="AF77" t="s">
        <v>50</v>
      </c>
      <c r="AG77" s="2">
        <v>45642</v>
      </c>
      <c r="AH77" t="s">
        <v>76</v>
      </c>
      <c r="AI77" t="s">
        <v>77</v>
      </c>
      <c r="AJ77" t="s">
        <v>50</v>
      </c>
      <c r="AK77">
        <v>0.89</v>
      </c>
      <c r="AL77" t="s">
        <v>40</v>
      </c>
    </row>
    <row r="78" spans="1:38" hidden="1" x14ac:dyDescent="0.2">
      <c r="A78">
        <v>333716786</v>
      </c>
      <c r="B78" t="s">
        <v>38</v>
      </c>
      <c r="H78" t="s">
        <v>42</v>
      </c>
      <c r="I78" t="s">
        <v>74</v>
      </c>
      <c r="N78" t="s">
        <v>249</v>
      </c>
      <c r="T78" t="s">
        <v>48</v>
      </c>
      <c r="U78" t="b">
        <v>1</v>
      </c>
      <c r="W78">
        <v>0.89</v>
      </c>
      <c r="X78" t="s">
        <v>40</v>
      </c>
      <c r="AF78" t="s">
        <v>50</v>
      </c>
      <c r="AG78" s="2">
        <v>45642</v>
      </c>
      <c r="AH78" t="s">
        <v>76</v>
      </c>
      <c r="AI78" t="s">
        <v>77</v>
      </c>
      <c r="AJ78" t="s">
        <v>50</v>
      </c>
      <c r="AK78">
        <v>0.89</v>
      </c>
      <c r="AL78" t="s">
        <v>40</v>
      </c>
    </row>
    <row r="79" spans="1:38" hidden="1" x14ac:dyDescent="0.2">
      <c r="A79">
        <v>333716598</v>
      </c>
      <c r="B79" t="s">
        <v>38</v>
      </c>
      <c r="H79" t="s">
        <v>42</v>
      </c>
      <c r="I79" t="s">
        <v>140</v>
      </c>
      <c r="N79" t="s">
        <v>249</v>
      </c>
      <c r="U79" t="b">
        <v>1</v>
      </c>
      <c r="W79">
        <v>0.08</v>
      </c>
      <c r="X79" t="s">
        <v>49</v>
      </c>
      <c r="AG79" s="2">
        <v>45642</v>
      </c>
      <c r="AH79" t="s">
        <v>141</v>
      </c>
      <c r="AI79" t="s">
        <v>77</v>
      </c>
      <c r="AK79">
        <v>0.08</v>
      </c>
      <c r="AL79" t="s">
        <v>49</v>
      </c>
    </row>
    <row r="80" spans="1:38" hidden="1" x14ac:dyDescent="0.2">
      <c r="A80">
        <v>333716596</v>
      </c>
      <c r="B80" t="s">
        <v>38</v>
      </c>
      <c r="H80" t="s">
        <v>42</v>
      </c>
      <c r="I80" t="s">
        <v>250</v>
      </c>
      <c r="N80" t="s">
        <v>249</v>
      </c>
      <c r="U80" t="b">
        <v>1</v>
      </c>
      <c r="W80">
        <v>3.59</v>
      </c>
      <c r="X80" t="s">
        <v>40</v>
      </c>
      <c r="AG80" s="2">
        <v>45642</v>
      </c>
      <c r="AH80" t="s">
        <v>251</v>
      </c>
      <c r="AI80" t="s">
        <v>77</v>
      </c>
      <c r="AK80">
        <v>3.59</v>
      </c>
      <c r="AL80" t="s">
        <v>40</v>
      </c>
    </row>
    <row r="81" spans="1:38" x14ac:dyDescent="0.2">
      <c r="A81">
        <v>333646481</v>
      </c>
      <c r="B81" t="s">
        <v>38</v>
      </c>
      <c r="C81" t="s">
        <v>78</v>
      </c>
      <c r="D81">
        <v>1E-3</v>
      </c>
      <c r="E81" t="s">
        <v>40</v>
      </c>
      <c r="F81">
        <v>0</v>
      </c>
      <c r="G81" t="s">
        <v>41</v>
      </c>
      <c r="H81" t="s">
        <v>42</v>
      </c>
      <c r="I81" t="s">
        <v>252</v>
      </c>
      <c r="J81" t="s">
        <v>89</v>
      </c>
      <c r="K81" t="s">
        <v>90</v>
      </c>
      <c r="M81" t="s">
        <v>253</v>
      </c>
      <c r="N81" t="s">
        <v>254</v>
      </c>
      <c r="O81">
        <v>33050129954179</v>
      </c>
      <c r="P81">
        <v>2578</v>
      </c>
      <c r="Q81">
        <v>7695</v>
      </c>
      <c r="R81">
        <v>2021301</v>
      </c>
      <c r="S81">
        <v>0</v>
      </c>
      <c r="T81" t="s">
        <v>48</v>
      </c>
      <c r="U81" t="b">
        <v>1</v>
      </c>
      <c r="V81">
        <v>1</v>
      </c>
      <c r="W81">
        <v>408.86099999999999</v>
      </c>
      <c r="X81" t="s">
        <v>40</v>
      </c>
      <c r="Y81">
        <v>356611459</v>
      </c>
      <c r="Z81">
        <v>408.86</v>
      </c>
      <c r="AA81">
        <v>0</v>
      </c>
      <c r="AB81" t="s">
        <v>41</v>
      </c>
      <c r="AC81">
        <v>1</v>
      </c>
      <c r="AD81">
        <v>0</v>
      </c>
      <c r="AE81" t="s">
        <v>41</v>
      </c>
      <c r="AF81" t="s">
        <v>82</v>
      </c>
      <c r="AG81" s="2">
        <v>45642</v>
      </c>
      <c r="AH81" t="s">
        <v>78</v>
      </c>
      <c r="AI81" t="s">
        <v>51</v>
      </c>
      <c r="AJ81" t="s">
        <v>82</v>
      </c>
      <c r="AK81">
        <v>408.86</v>
      </c>
      <c r="AL81" t="s">
        <v>40</v>
      </c>
    </row>
    <row r="82" spans="1:38" x14ac:dyDescent="0.2">
      <c r="A82">
        <v>333645657</v>
      </c>
      <c r="B82" t="s">
        <v>38</v>
      </c>
      <c r="C82" t="s">
        <v>186</v>
      </c>
      <c r="D82">
        <v>1E-3</v>
      </c>
      <c r="E82" t="s">
        <v>40</v>
      </c>
      <c r="F82">
        <v>0</v>
      </c>
      <c r="G82" t="s">
        <v>41</v>
      </c>
      <c r="H82" t="s">
        <v>42</v>
      </c>
      <c r="I82" t="s">
        <v>255</v>
      </c>
      <c r="J82" t="s">
        <v>182</v>
      </c>
      <c r="K82" t="s">
        <v>90</v>
      </c>
      <c r="M82" t="s">
        <v>256</v>
      </c>
      <c r="N82" t="s">
        <v>257</v>
      </c>
      <c r="O82">
        <v>33346482696763</v>
      </c>
      <c r="P82">
        <v>426615</v>
      </c>
      <c r="Q82">
        <v>7764</v>
      </c>
      <c r="R82">
        <v>1791950</v>
      </c>
      <c r="S82">
        <v>0</v>
      </c>
      <c r="T82" t="s">
        <v>48</v>
      </c>
      <c r="U82" t="b">
        <v>1</v>
      </c>
      <c r="V82">
        <v>1</v>
      </c>
      <c r="W82">
        <v>408.76299999999998</v>
      </c>
      <c r="X82" t="s">
        <v>49</v>
      </c>
      <c r="Y82">
        <v>356610619</v>
      </c>
      <c r="Z82">
        <v>408.78429999999997</v>
      </c>
      <c r="AA82">
        <v>0</v>
      </c>
      <c r="AB82" t="s">
        <v>41</v>
      </c>
      <c r="AC82">
        <v>1</v>
      </c>
      <c r="AD82">
        <v>0.02</v>
      </c>
      <c r="AE82" t="s">
        <v>40</v>
      </c>
      <c r="AF82" t="s">
        <v>82</v>
      </c>
      <c r="AG82" s="2">
        <v>45642</v>
      </c>
      <c r="AH82" t="s">
        <v>186</v>
      </c>
      <c r="AI82" t="s">
        <v>51</v>
      </c>
      <c r="AJ82" t="s">
        <v>82</v>
      </c>
      <c r="AK82">
        <v>408.78399999999999</v>
      </c>
      <c r="AL82" t="s">
        <v>49</v>
      </c>
    </row>
    <row r="83" spans="1:38" x14ac:dyDescent="0.2">
      <c r="A83">
        <v>333643704</v>
      </c>
      <c r="B83" t="s">
        <v>38</v>
      </c>
      <c r="C83" t="s">
        <v>186</v>
      </c>
      <c r="D83">
        <v>1E-3</v>
      </c>
      <c r="E83" t="s">
        <v>40</v>
      </c>
      <c r="F83">
        <v>0</v>
      </c>
      <c r="G83" t="s">
        <v>41</v>
      </c>
      <c r="H83" t="s">
        <v>42</v>
      </c>
      <c r="I83" t="s">
        <v>258</v>
      </c>
      <c r="J83" t="s">
        <v>123</v>
      </c>
      <c r="K83" t="s">
        <v>63</v>
      </c>
      <c r="M83" t="s">
        <v>259</v>
      </c>
      <c r="N83" t="s">
        <v>260</v>
      </c>
      <c r="O83">
        <v>12756409477895</v>
      </c>
      <c r="P83">
        <v>2.2450444228355E+18</v>
      </c>
      <c r="Q83">
        <v>2970</v>
      </c>
      <c r="R83">
        <v>0</v>
      </c>
      <c r="S83">
        <v>0</v>
      </c>
      <c r="T83" t="s">
        <v>48</v>
      </c>
      <c r="U83" t="b">
        <v>1</v>
      </c>
      <c r="V83">
        <v>1</v>
      </c>
      <c r="W83">
        <v>409.11500000000001</v>
      </c>
      <c r="X83" t="s">
        <v>49</v>
      </c>
      <c r="Y83">
        <v>356608775</v>
      </c>
      <c r="Z83">
        <v>409.13600000000002</v>
      </c>
      <c r="AA83">
        <v>0</v>
      </c>
      <c r="AB83" t="s">
        <v>41</v>
      </c>
      <c r="AC83">
        <v>1</v>
      </c>
      <c r="AD83">
        <v>0.02</v>
      </c>
      <c r="AE83" t="s">
        <v>40</v>
      </c>
      <c r="AF83" t="s">
        <v>82</v>
      </c>
      <c r="AG83" s="2">
        <v>45642</v>
      </c>
      <c r="AH83" t="s">
        <v>186</v>
      </c>
      <c r="AI83" t="s">
        <v>51</v>
      </c>
      <c r="AJ83" t="s">
        <v>82</v>
      </c>
      <c r="AK83">
        <v>409.13600000000002</v>
      </c>
      <c r="AL83" t="s">
        <v>49</v>
      </c>
    </row>
    <row r="84" spans="1:38" x14ac:dyDescent="0.2">
      <c r="A84">
        <v>333643573</v>
      </c>
      <c r="B84" t="s">
        <v>38</v>
      </c>
      <c r="C84" t="s">
        <v>190</v>
      </c>
      <c r="D84">
        <v>1E-3</v>
      </c>
      <c r="E84" t="s">
        <v>40</v>
      </c>
      <c r="F84">
        <v>0</v>
      </c>
      <c r="G84" t="s">
        <v>41</v>
      </c>
      <c r="H84" t="s">
        <v>42</v>
      </c>
      <c r="I84" t="s">
        <v>261</v>
      </c>
      <c r="J84" t="s">
        <v>67</v>
      </c>
      <c r="K84" t="s">
        <v>63</v>
      </c>
      <c r="M84" t="s">
        <v>262</v>
      </c>
      <c r="N84" t="s">
        <v>263</v>
      </c>
      <c r="O84">
        <v>12550251047572</v>
      </c>
      <c r="P84">
        <v>2.24504442283549E+18</v>
      </c>
      <c r="Q84">
        <v>2922</v>
      </c>
      <c r="R84">
        <v>0</v>
      </c>
      <c r="S84">
        <v>0</v>
      </c>
      <c r="T84" t="s">
        <v>48</v>
      </c>
      <c r="U84" t="b">
        <v>1</v>
      </c>
      <c r="V84">
        <v>1</v>
      </c>
      <c r="W84">
        <v>606.43200000000002</v>
      </c>
      <c r="X84" t="s">
        <v>40</v>
      </c>
      <c r="Y84">
        <v>356608660</v>
      </c>
      <c r="Z84">
        <v>606.43119999999999</v>
      </c>
      <c r="AA84">
        <v>0</v>
      </c>
      <c r="AB84" t="s">
        <v>41</v>
      </c>
      <c r="AC84">
        <v>1</v>
      </c>
      <c r="AD84">
        <v>0</v>
      </c>
      <c r="AE84" t="s">
        <v>41</v>
      </c>
      <c r="AF84" t="s">
        <v>264</v>
      </c>
      <c r="AG84" s="2">
        <v>45642</v>
      </c>
      <c r="AH84" t="s">
        <v>190</v>
      </c>
      <c r="AI84" t="s">
        <v>51</v>
      </c>
      <c r="AJ84" t="s">
        <v>264</v>
      </c>
      <c r="AK84">
        <v>606.43100000000004</v>
      </c>
      <c r="AL84" t="s">
        <v>40</v>
      </c>
    </row>
    <row r="85" spans="1:38" x14ac:dyDescent="0.2">
      <c r="A85">
        <v>333643227</v>
      </c>
      <c r="B85" t="s">
        <v>38</v>
      </c>
      <c r="C85" t="s">
        <v>39</v>
      </c>
      <c r="D85">
        <v>1E-3</v>
      </c>
      <c r="E85" t="s">
        <v>40</v>
      </c>
      <c r="F85">
        <v>0</v>
      </c>
      <c r="G85" t="s">
        <v>41</v>
      </c>
      <c r="H85" t="s">
        <v>42</v>
      </c>
      <c r="I85" t="s">
        <v>265</v>
      </c>
      <c r="J85" t="s">
        <v>232</v>
      </c>
      <c r="K85" t="s">
        <v>90</v>
      </c>
      <c r="M85" t="s">
        <v>266</v>
      </c>
      <c r="N85" t="s">
        <v>267</v>
      </c>
      <c r="O85">
        <v>22398611057047</v>
      </c>
      <c r="P85">
        <v>455121</v>
      </c>
      <c r="Q85">
        <v>5215</v>
      </c>
      <c r="R85">
        <v>1261250</v>
      </c>
      <c r="S85">
        <v>0</v>
      </c>
      <c r="T85" t="s">
        <v>48</v>
      </c>
      <c r="U85" t="b">
        <v>1</v>
      </c>
      <c r="V85">
        <v>1</v>
      </c>
      <c r="W85">
        <v>606.5</v>
      </c>
      <c r="X85" t="s">
        <v>49</v>
      </c>
      <c r="Y85">
        <v>356608407</v>
      </c>
      <c r="Z85">
        <v>606.52089999999998</v>
      </c>
      <c r="AA85">
        <v>0</v>
      </c>
      <c r="AB85" t="s">
        <v>41</v>
      </c>
      <c r="AC85">
        <v>1</v>
      </c>
      <c r="AD85">
        <v>0.02</v>
      </c>
      <c r="AE85" t="s">
        <v>40</v>
      </c>
      <c r="AF85" t="s">
        <v>264</v>
      </c>
      <c r="AG85" s="2">
        <v>45642</v>
      </c>
      <c r="AH85" t="s">
        <v>39</v>
      </c>
      <c r="AI85" t="s">
        <v>51</v>
      </c>
      <c r="AJ85" t="s">
        <v>264</v>
      </c>
      <c r="AK85">
        <v>606.52099999999996</v>
      </c>
      <c r="AL85" t="s">
        <v>49</v>
      </c>
    </row>
    <row r="86" spans="1:38" x14ac:dyDescent="0.2">
      <c r="A86">
        <v>333509152</v>
      </c>
      <c r="B86" t="s">
        <v>38</v>
      </c>
      <c r="C86" t="s">
        <v>186</v>
      </c>
      <c r="D86">
        <v>3.0000000000000001E-3</v>
      </c>
      <c r="E86" t="s">
        <v>40</v>
      </c>
      <c r="F86">
        <v>0</v>
      </c>
      <c r="G86" t="s">
        <v>41</v>
      </c>
      <c r="H86" t="s">
        <v>42</v>
      </c>
      <c r="I86" t="s">
        <v>268</v>
      </c>
      <c r="J86" t="s">
        <v>67</v>
      </c>
      <c r="K86" t="s">
        <v>63</v>
      </c>
      <c r="M86" t="s">
        <v>269</v>
      </c>
      <c r="N86" t="s">
        <v>270</v>
      </c>
      <c r="O86">
        <v>4140704936828</v>
      </c>
      <c r="P86">
        <v>2.2450444228346299E+18</v>
      </c>
      <c r="Q86">
        <v>964</v>
      </c>
      <c r="R86">
        <v>0</v>
      </c>
      <c r="S86">
        <v>0</v>
      </c>
      <c r="T86" t="s">
        <v>48</v>
      </c>
      <c r="U86" t="b">
        <v>1</v>
      </c>
      <c r="V86">
        <v>1</v>
      </c>
      <c r="W86">
        <v>1277.3219999999999</v>
      </c>
      <c r="X86" t="s">
        <v>49</v>
      </c>
      <c r="Y86">
        <v>356463484</v>
      </c>
      <c r="Z86">
        <v>425.78820000000002</v>
      </c>
      <c r="AA86">
        <v>0</v>
      </c>
      <c r="AB86" t="s">
        <v>41</v>
      </c>
      <c r="AC86">
        <v>3</v>
      </c>
      <c r="AD86">
        <v>0.04</v>
      </c>
      <c r="AE86" t="s">
        <v>40</v>
      </c>
      <c r="AF86" t="s">
        <v>82</v>
      </c>
      <c r="AG86" s="2">
        <v>45642</v>
      </c>
      <c r="AH86" t="s">
        <v>186</v>
      </c>
      <c r="AI86" t="s">
        <v>51</v>
      </c>
      <c r="AJ86" t="s">
        <v>82</v>
      </c>
      <c r="AK86">
        <v>1277.365</v>
      </c>
      <c r="AL86" t="s">
        <v>49</v>
      </c>
    </row>
    <row r="87" spans="1:38" x14ac:dyDescent="0.2">
      <c r="A87">
        <v>333509150</v>
      </c>
      <c r="B87" t="s">
        <v>38</v>
      </c>
      <c r="C87" t="s">
        <v>190</v>
      </c>
      <c r="D87">
        <v>2.9000000000000001E-2</v>
      </c>
      <c r="E87" t="s">
        <v>40</v>
      </c>
      <c r="F87">
        <v>0</v>
      </c>
      <c r="G87" t="s">
        <v>41</v>
      </c>
      <c r="H87" t="s">
        <v>42</v>
      </c>
      <c r="I87" t="s">
        <v>271</v>
      </c>
      <c r="J87" t="s">
        <v>232</v>
      </c>
      <c r="K87" t="s">
        <v>90</v>
      </c>
      <c r="M87" t="s">
        <v>272</v>
      </c>
      <c r="N87" t="s">
        <v>273</v>
      </c>
      <c r="O87">
        <v>16870988002170</v>
      </c>
      <c r="P87">
        <v>136053</v>
      </c>
      <c r="Q87">
        <v>3928</v>
      </c>
      <c r="R87">
        <v>1231150</v>
      </c>
      <c r="S87">
        <v>0</v>
      </c>
      <c r="T87" t="s">
        <v>48</v>
      </c>
      <c r="U87" t="b">
        <v>1</v>
      </c>
      <c r="V87">
        <v>1</v>
      </c>
      <c r="W87">
        <v>638.46400000000006</v>
      </c>
      <c r="X87" t="s">
        <v>40</v>
      </c>
      <c r="Y87">
        <v>356463482</v>
      </c>
      <c r="Z87">
        <v>17.734300000000001</v>
      </c>
      <c r="AA87">
        <v>0</v>
      </c>
      <c r="AB87" t="s">
        <v>41</v>
      </c>
      <c r="AC87">
        <v>36</v>
      </c>
      <c r="AD87">
        <v>0</v>
      </c>
      <c r="AE87" t="s">
        <v>41</v>
      </c>
      <c r="AF87" t="s">
        <v>50</v>
      </c>
      <c r="AG87" s="2">
        <v>45642</v>
      </c>
      <c r="AH87" t="s">
        <v>190</v>
      </c>
      <c r="AI87" t="s">
        <v>51</v>
      </c>
      <c r="AJ87" t="s">
        <v>50</v>
      </c>
      <c r="AK87">
        <v>638.43499999999995</v>
      </c>
      <c r="AL87" t="s">
        <v>40</v>
      </c>
    </row>
    <row r="88" spans="1:38" x14ac:dyDescent="0.2">
      <c r="A88">
        <v>333462737</v>
      </c>
      <c r="B88" t="s">
        <v>38</v>
      </c>
      <c r="C88" t="s">
        <v>190</v>
      </c>
      <c r="D88">
        <v>2.4E-2</v>
      </c>
      <c r="E88" t="s">
        <v>40</v>
      </c>
      <c r="F88">
        <v>0</v>
      </c>
      <c r="G88" t="s">
        <v>41</v>
      </c>
      <c r="H88" t="s">
        <v>42</v>
      </c>
      <c r="I88" t="s">
        <v>274</v>
      </c>
      <c r="J88" t="s">
        <v>106</v>
      </c>
      <c r="K88" t="s">
        <v>54</v>
      </c>
      <c r="M88" t="s">
        <v>275</v>
      </c>
      <c r="N88" t="s">
        <v>276</v>
      </c>
      <c r="O88">
        <v>1310321439823</v>
      </c>
      <c r="P88">
        <v>2.41213069221302E+16</v>
      </c>
      <c r="Q88">
        <v>305</v>
      </c>
      <c r="R88">
        <v>0</v>
      </c>
      <c r="S88">
        <v>0</v>
      </c>
      <c r="T88" t="s">
        <v>48</v>
      </c>
      <c r="U88" t="b">
        <v>1</v>
      </c>
      <c r="V88">
        <v>1</v>
      </c>
      <c r="W88">
        <v>526.37400000000002</v>
      </c>
      <c r="X88" t="s">
        <v>40</v>
      </c>
      <c r="Y88">
        <v>356414543</v>
      </c>
      <c r="Z88">
        <v>17.545000000000002</v>
      </c>
      <c r="AA88">
        <v>0</v>
      </c>
      <c r="AB88" t="s">
        <v>41</v>
      </c>
      <c r="AC88">
        <v>30</v>
      </c>
      <c r="AD88">
        <v>0</v>
      </c>
      <c r="AE88" t="s">
        <v>41</v>
      </c>
      <c r="AF88" t="s">
        <v>50</v>
      </c>
      <c r="AG88" s="2">
        <v>45642</v>
      </c>
      <c r="AH88" t="s">
        <v>190</v>
      </c>
      <c r="AI88" t="s">
        <v>51</v>
      </c>
      <c r="AJ88" t="s">
        <v>50</v>
      </c>
      <c r="AK88">
        <v>526.35</v>
      </c>
      <c r="AL88" t="s">
        <v>40</v>
      </c>
    </row>
    <row r="89" spans="1:38" hidden="1" x14ac:dyDescent="0.2">
      <c r="A89">
        <v>333436683</v>
      </c>
      <c r="B89" t="s">
        <v>38</v>
      </c>
      <c r="C89" t="s">
        <v>39</v>
      </c>
      <c r="H89" t="s">
        <v>42</v>
      </c>
      <c r="I89" t="s">
        <v>277</v>
      </c>
      <c r="N89" t="s">
        <v>278</v>
      </c>
      <c r="T89" t="s">
        <v>48</v>
      </c>
      <c r="U89" t="b">
        <v>1</v>
      </c>
      <c r="W89">
        <v>9757.4470000000001</v>
      </c>
      <c r="X89" t="s">
        <v>49</v>
      </c>
      <c r="AC89">
        <v>570</v>
      </c>
      <c r="AF89" t="s">
        <v>50</v>
      </c>
      <c r="AG89" s="2">
        <v>45642</v>
      </c>
      <c r="AH89" t="s">
        <v>279</v>
      </c>
      <c r="AI89" t="s">
        <v>280</v>
      </c>
      <c r="AJ89" t="s">
        <v>50</v>
      </c>
      <c r="AK89">
        <v>9757.4470000000001</v>
      </c>
      <c r="AL89" t="s">
        <v>49</v>
      </c>
    </row>
    <row r="90" spans="1:38" hidden="1" x14ac:dyDescent="0.2">
      <c r="A90">
        <v>333436682</v>
      </c>
      <c r="B90" t="s">
        <v>38</v>
      </c>
      <c r="C90" t="s">
        <v>190</v>
      </c>
      <c r="H90" t="s">
        <v>42</v>
      </c>
      <c r="I90" t="s">
        <v>281</v>
      </c>
      <c r="N90" t="s">
        <v>282</v>
      </c>
      <c r="T90" t="s">
        <v>48</v>
      </c>
      <c r="U90" t="b">
        <v>1</v>
      </c>
      <c r="W90">
        <v>9757.4470000000001</v>
      </c>
      <c r="X90" t="s">
        <v>40</v>
      </c>
      <c r="AC90">
        <v>57</v>
      </c>
      <c r="AF90" t="s">
        <v>50</v>
      </c>
      <c r="AG90" s="2">
        <v>45642</v>
      </c>
      <c r="AH90" t="s">
        <v>279</v>
      </c>
      <c r="AI90" t="s">
        <v>280</v>
      </c>
      <c r="AJ90" t="s">
        <v>50</v>
      </c>
      <c r="AK90">
        <v>9757.4470000000001</v>
      </c>
      <c r="AL90" t="s">
        <v>40</v>
      </c>
    </row>
    <row r="91" spans="1:38" hidden="1" x14ac:dyDescent="0.2">
      <c r="A91">
        <v>333403464</v>
      </c>
      <c r="B91" t="s">
        <v>38</v>
      </c>
      <c r="H91" t="s">
        <v>42</v>
      </c>
      <c r="I91" t="s">
        <v>115</v>
      </c>
      <c r="N91" t="s">
        <v>283</v>
      </c>
      <c r="U91" t="b">
        <v>1</v>
      </c>
      <c r="W91">
        <v>0.03</v>
      </c>
      <c r="X91" t="s">
        <v>40</v>
      </c>
      <c r="AG91" s="2">
        <v>45640</v>
      </c>
      <c r="AH91" t="s">
        <v>117</v>
      </c>
      <c r="AI91" t="s">
        <v>77</v>
      </c>
      <c r="AK91">
        <v>0.03</v>
      </c>
      <c r="AL91" t="s">
        <v>40</v>
      </c>
    </row>
    <row r="92" spans="1:38" hidden="1" x14ac:dyDescent="0.2">
      <c r="A92">
        <v>333373920</v>
      </c>
      <c r="B92" t="s">
        <v>38</v>
      </c>
      <c r="H92" t="s">
        <v>42</v>
      </c>
      <c r="I92" t="s">
        <v>74</v>
      </c>
      <c r="N92" t="s">
        <v>284</v>
      </c>
      <c r="T92" t="s">
        <v>48</v>
      </c>
      <c r="U92" t="b">
        <v>1</v>
      </c>
      <c r="W92">
        <v>0.78</v>
      </c>
      <c r="X92" t="s">
        <v>40</v>
      </c>
      <c r="AF92" t="s">
        <v>50</v>
      </c>
      <c r="AG92" s="2">
        <v>45639</v>
      </c>
      <c r="AH92" t="s">
        <v>76</v>
      </c>
      <c r="AI92" t="s">
        <v>77</v>
      </c>
      <c r="AJ92" t="s">
        <v>50</v>
      </c>
      <c r="AK92">
        <v>0.78</v>
      </c>
      <c r="AL92" t="s">
        <v>40</v>
      </c>
    </row>
    <row r="93" spans="1:38" x14ac:dyDescent="0.2">
      <c r="A93">
        <v>333331643</v>
      </c>
      <c r="B93" t="s">
        <v>38</v>
      </c>
      <c r="C93" t="s">
        <v>78</v>
      </c>
      <c r="D93">
        <v>1E-3</v>
      </c>
      <c r="E93" t="s">
        <v>40</v>
      </c>
      <c r="F93">
        <v>0</v>
      </c>
      <c r="G93" t="s">
        <v>41</v>
      </c>
      <c r="H93" t="s">
        <v>42</v>
      </c>
      <c r="I93" t="s">
        <v>285</v>
      </c>
      <c r="J93" t="s">
        <v>44</v>
      </c>
      <c r="K93" t="s">
        <v>71</v>
      </c>
      <c r="M93" t="s">
        <v>286</v>
      </c>
      <c r="N93" t="s">
        <v>287</v>
      </c>
      <c r="O93">
        <v>4686165665252</v>
      </c>
      <c r="P93">
        <v>0</v>
      </c>
      <c r="Q93">
        <v>1091</v>
      </c>
      <c r="R93">
        <v>0</v>
      </c>
      <c r="S93">
        <v>0</v>
      </c>
      <c r="T93" t="s">
        <v>48</v>
      </c>
      <c r="U93" t="b">
        <v>1</v>
      </c>
      <c r="V93">
        <v>1</v>
      </c>
      <c r="W93">
        <v>402.98099999999999</v>
      </c>
      <c r="X93" t="s">
        <v>40</v>
      </c>
      <c r="Y93">
        <v>356345316</v>
      </c>
      <c r="Z93">
        <v>402.98</v>
      </c>
      <c r="AA93">
        <v>0</v>
      </c>
      <c r="AB93" t="s">
        <v>41</v>
      </c>
      <c r="AC93">
        <v>1</v>
      </c>
      <c r="AD93">
        <v>0</v>
      </c>
      <c r="AE93" t="s">
        <v>41</v>
      </c>
      <c r="AF93" t="s">
        <v>82</v>
      </c>
      <c r="AG93" s="2">
        <v>45639</v>
      </c>
      <c r="AH93" t="s">
        <v>78</v>
      </c>
      <c r="AI93" t="s">
        <v>51</v>
      </c>
      <c r="AJ93" t="s">
        <v>82</v>
      </c>
      <c r="AK93">
        <v>402.98</v>
      </c>
      <c r="AL93" t="s">
        <v>40</v>
      </c>
    </row>
    <row r="94" spans="1:38" hidden="1" x14ac:dyDescent="0.2">
      <c r="A94">
        <v>333101680</v>
      </c>
      <c r="B94" t="s">
        <v>38</v>
      </c>
      <c r="H94" t="s">
        <v>42</v>
      </c>
      <c r="I94" t="s">
        <v>74</v>
      </c>
      <c r="N94" t="s">
        <v>288</v>
      </c>
      <c r="T94" t="s">
        <v>48</v>
      </c>
      <c r="U94" t="b">
        <v>1</v>
      </c>
      <c r="W94">
        <v>0.96</v>
      </c>
      <c r="X94" t="s">
        <v>40</v>
      </c>
      <c r="AF94" t="s">
        <v>50</v>
      </c>
      <c r="AG94" s="2">
        <v>45638</v>
      </c>
      <c r="AH94" t="s">
        <v>76</v>
      </c>
      <c r="AI94" t="s">
        <v>77</v>
      </c>
      <c r="AJ94" t="s">
        <v>50</v>
      </c>
      <c r="AK94">
        <v>0.96</v>
      </c>
      <c r="AL94" t="s">
        <v>40</v>
      </c>
    </row>
    <row r="95" spans="1:38" x14ac:dyDescent="0.2">
      <c r="A95">
        <v>333087348</v>
      </c>
      <c r="B95" t="s">
        <v>38</v>
      </c>
      <c r="C95" t="s">
        <v>39</v>
      </c>
      <c r="D95">
        <v>1E-3</v>
      </c>
      <c r="E95" t="s">
        <v>40</v>
      </c>
      <c r="F95">
        <v>0</v>
      </c>
      <c r="G95" t="s">
        <v>41</v>
      </c>
      <c r="H95" t="s">
        <v>42</v>
      </c>
      <c r="I95" t="s">
        <v>289</v>
      </c>
      <c r="J95" t="s">
        <v>94</v>
      </c>
      <c r="K95" t="s">
        <v>85</v>
      </c>
      <c r="M95" t="s">
        <v>290</v>
      </c>
      <c r="N95" t="s">
        <v>291</v>
      </c>
      <c r="O95">
        <v>17850240196246</v>
      </c>
      <c r="P95">
        <v>2.4121299200289198E+18</v>
      </c>
      <c r="Q95">
        <v>4156</v>
      </c>
      <c r="R95">
        <v>0</v>
      </c>
      <c r="S95">
        <v>0</v>
      </c>
      <c r="T95" t="s">
        <v>48</v>
      </c>
      <c r="U95" t="b">
        <v>1</v>
      </c>
      <c r="V95">
        <v>1</v>
      </c>
      <c r="W95">
        <v>153.01900000000001</v>
      </c>
      <c r="X95" t="s">
        <v>49</v>
      </c>
      <c r="Y95">
        <v>356114070</v>
      </c>
      <c r="Z95">
        <v>153.03</v>
      </c>
      <c r="AA95">
        <v>0</v>
      </c>
      <c r="AB95" t="s">
        <v>41</v>
      </c>
      <c r="AC95">
        <v>1</v>
      </c>
      <c r="AD95">
        <v>0.01</v>
      </c>
      <c r="AE95" t="s">
        <v>40</v>
      </c>
      <c r="AF95" t="s">
        <v>50</v>
      </c>
      <c r="AG95" s="2">
        <v>45638</v>
      </c>
      <c r="AH95" t="s">
        <v>39</v>
      </c>
      <c r="AI95" t="s">
        <v>51</v>
      </c>
      <c r="AJ95" t="s">
        <v>50</v>
      </c>
      <c r="AK95">
        <v>153.03</v>
      </c>
      <c r="AL95" t="s">
        <v>49</v>
      </c>
    </row>
    <row r="96" spans="1:38" x14ac:dyDescent="0.2">
      <c r="A96">
        <v>333087344</v>
      </c>
      <c r="B96" t="s">
        <v>38</v>
      </c>
      <c r="C96" t="s">
        <v>39</v>
      </c>
      <c r="D96">
        <v>1E-3</v>
      </c>
      <c r="E96" t="s">
        <v>40</v>
      </c>
      <c r="F96">
        <v>0</v>
      </c>
      <c r="G96" t="s">
        <v>41</v>
      </c>
      <c r="H96" t="s">
        <v>42</v>
      </c>
      <c r="I96" t="s">
        <v>292</v>
      </c>
      <c r="J96" t="s">
        <v>94</v>
      </c>
      <c r="K96" t="s">
        <v>85</v>
      </c>
      <c r="M96" t="s">
        <v>293</v>
      </c>
      <c r="N96" t="s">
        <v>291</v>
      </c>
      <c r="O96">
        <v>17850240196246</v>
      </c>
      <c r="P96">
        <v>2.4121299200289198E+18</v>
      </c>
      <c r="Q96">
        <v>4156</v>
      </c>
      <c r="R96">
        <v>0</v>
      </c>
      <c r="S96">
        <v>0</v>
      </c>
      <c r="T96" t="s">
        <v>48</v>
      </c>
      <c r="U96" t="b">
        <v>1</v>
      </c>
      <c r="V96">
        <v>1</v>
      </c>
      <c r="W96">
        <v>153.029</v>
      </c>
      <c r="X96" t="s">
        <v>49</v>
      </c>
      <c r="Y96">
        <v>356114070</v>
      </c>
      <c r="Z96">
        <v>153.04</v>
      </c>
      <c r="AA96">
        <v>0</v>
      </c>
      <c r="AB96" t="s">
        <v>41</v>
      </c>
      <c r="AC96">
        <v>1</v>
      </c>
      <c r="AD96">
        <v>0.01</v>
      </c>
      <c r="AE96" t="s">
        <v>40</v>
      </c>
      <c r="AF96" t="s">
        <v>50</v>
      </c>
      <c r="AG96" s="2">
        <v>45638</v>
      </c>
      <c r="AH96" t="s">
        <v>39</v>
      </c>
      <c r="AI96" t="s">
        <v>51</v>
      </c>
      <c r="AJ96" t="s">
        <v>50</v>
      </c>
      <c r="AK96">
        <v>153.04</v>
      </c>
      <c r="AL96" t="s">
        <v>49</v>
      </c>
    </row>
    <row r="97" spans="1:38" hidden="1" x14ac:dyDescent="0.2">
      <c r="A97">
        <v>332882042</v>
      </c>
      <c r="B97" t="s">
        <v>38</v>
      </c>
      <c r="H97" t="s">
        <v>42</v>
      </c>
      <c r="I97" t="s">
        <v>74</v>
      </c>
      <c r="N97" t="s">
        <v>294</v>
      </c>
      <c r="T97" t="s">
        <v>48</v>
      </c>
      <c r="U97" t="b">
        <v>1</v>
      </c>
      <c r="W97">
        <v>0.81</v>
      </c>
      <c r="X97" t="s">
        <v>40</v>
      </c>
      <c r="AF97" t="s">
        <v>50</v>
      </c>
      <c r="AG97" s="2">
        <v>45637</v>
      </c>
      <c r="AH97" t="s">
        <v>76</v>
      </c>
      <c r="AI97" t="s">
        <v>77</v>
      </c>
      <c r="AJ97" t="s">
        <v>50</v>
      </c>
      <c r="AK97">
        <v>0.81</v>
      </c>
      <c r="AL97" t="s">
        <v>40</v>
      </c>
    </row>
    <row r="98" spans="1:38" x14ac:dyDescent="0.2">
      <c r="A98">
        <v>332759619</v>
      </c>
      <c r="B98" t="s">
        <v>38</v>
      </c>
      <c r="C98" t="s">
        <v>78</v>
      </c>
      <c r="D98">
        <v>3.0000000000000001E-3</v>
      </c>
      <c r="E98" t="s">
        <v>40</v>
      </c>
      <c r="F98">
        <v>0</v>
      </c>
      <c r="G98" t="s">
        <v>41</v>
      </c>
      <c r="H98" t="s">
        <v>42</v>
      </c>
      <c r="I98" t="s">
        <v>295</v>
      </c>
      <c r="J98" t="s">
        <v>102</v>
      </c>
      <c r="K98" t="s">
        <v>85</v>
      </c>
      <c r="M98" t="s">
        <v>296</v>
      </c>
      <c r="N98" t="s">
        <v>297</v>
      </c>
      <c r="O98">
        <v>17656966330016</v>
      </c>
      <c r="P98">
        <v>2.4121199800055598E+18</v>
      </c>
      <c r="Q98">
        <v>4111</v>
      </c>
      <c r="R98">
        <v>0</v>
      </c>
      <c r="S98">
        <v>0</v>
      </c>
      <c r="T98" t="s">
        <v>48</v>
      </c>
      <c r="U98" t="b">
        <v>1</v>
      </c>
      <c r="V98">
        <v>1</v>
      </c>
      <c r="W98">
        <v>1209.096</v>
      </c>
      <c r="X98" t="s">
        <v>40</v>
      </c>
      <c r="Y98">
        <v>355776160</v>
      </c>
      <c r="Z98">
        <v>403.03100000000001</v>
      </c>
      <c r="AA98">
        <v>0</v>
      </c>
      <c r="AB98" t="s">
        <v>41</v>
      </c>
      <c r="AC98">
        <v>3</v>
      </c>
      <c r="AD98">
        <v>0</v>
      </c>
      <c r="AE98" t="s">
        <v>41</v>
      </c>
      <c r="AF98" t="s">
        <v>82</v>
      </c>
      <c r="AG98" s="2">
        <v>45637</v>
      </c>
      <c r="AH98" t="s">
        <v>78</v>
      </c>
      <c r="AI98" t="s">
        <v>51</v>
      </c>
      <c r="AJ98" t="s">
        <v>82</v>
      </c>
      <c r="AK98">
        <v>1209.0930000000001</v>
      </c>
      <c r="AL98" t="s">
        <v>40</v>
      </c>
    </row>
    <row r="99" spans="1:38" hidden="1" x14ac:dyDescent="0.2">
      <c r="A99">
        <v>332653023</v>
      </c>
      <c r="B99" t="s">
        <v>38</v>
      </c>
      <c r="H99" t="s">
        <v>42</v>
      </c>
      <c r="I99" t="s">
        <v>74</v>
      </c>
      <c r="N99" t="s">
        <v>298</v>
      </c>
      <c r="T99" t="s">
        <v>48</v>
      </c>
      <c r="U99" t="b">
        <v>1</v>
      </c>
      <c r="W99">
        <v>0.56999999999999995</v>
      </c>
      <c r="X99" t="s">
        <v>40</v>
      </c>
      <c r="AF99" t="s">
        <v>50</v>
      </c>
      <c r="AG99" s="2">
        <v>45636</v>
      </c>
      <c r="AH99" t="s">
        <v>76</v>
      </c>
      <c r="AI99" t="s">
        <v>77</v>
      </c>
      <c r="AJ99" t="s">
        <v>50</v>
      </c>
      <c r="AK99">
        <v>0.56999999999999995</v>
      </c>
      <c r="AL99" t="s">
        <v>40</v>
      </c>
    </row>
    <row r="100" spans="1:38" x14ac:dyDescent="0.2">
      <c r="A100">
        <v>332617681</v>
      </c>
      <c r="B100" t="s">
        <v>38</v>
      </c>
      <c r="C100" t="s">
        <v>78</v>
      </c>
      <c r="D100">
        <v>1E-3</v>
      </c>
      <c r="E100" t="s">
        <v>40</v>
      </c>
      <c r="F100">
        <v>0</v>
      </c>
      <c r="G100" t="s">
        <v>41</v>
      </c>
      <c r="H100" t="s">
        <v>42</v>
      </c>
      <c r="I100" t="s">
        <v>299</v>
      </c>
      <c r="J100" t="s">
        <v>53</v>
      </c>
      <c r="K100" t="s">
        <v>54</v>
      </c>
      <c r="M100" t="s">
        <v>300</v>
      </c>
      <c r="N100" t="s">
        <v>301</v>
      </c>
      <c r="O100">
        <v>2903753533058</v>
      </c>
      <c r="P100">
        <v>2.41209069260404E+16</v>
      </c>
      <c r="Q100">
        <v>676</v>
      </c>
      <c r="R100">
        <v>0</v>
      </c>
      <c r="S100">
        <v>0</v>
      </c>
      <c r="T100" t="s">
        <v>48</v>
      </c>
      <c r="U100" t="b">
        <v>1</v>
      </c>
      <c r="V100">
        <v>1</v>
      </c>
      <c r="W100">
        <v>377.70100000000002</v>
      </c>
      <c r="X100" t="s">
        <v>40</v>
      </c>
      <c r="Y100">
        <v>355640962</v>
      </c>
      <c r="Z100">
        <v>377.7</v>
      </c>
      <c r="AA100">
        <v>0</v>
      </c>
      <c r="AB100" t="s">
        <v>41</v>
      </c>
      <c r="AC100">
        <v>1</v>
      </c>
      <c r="AD100">
        <v>0</v>
      </c>
      <c r="AE100" t="s">
        <v>41</v>
      </c>
      <c r="AF100" t="s">
        <v>82</v>
      </c>
      <c r="AG100" s="2">
        <v>45636</v>
      </c>
      <c r="AH100" t="s">
        <v>78</v>
      </c>
      <c r="AI100" t="s">
        <v>51</v>
      </c>
      <c r="AJ100" t="s">
        <v>82</v>
      </c>
      <c r="AK100">
        <v>377.7</v>
      </c>
      <c r="AL100" t="s">
        <v>40</v>
      </c>
    </row>
    <row r="101" spans="1:38" x14ac:dyDescent="0.2">
      <c r="A101">
        <v>332575804</v>
      </c>
      <c r="B101" t="s">
        <v>38</v>
      </c>
      <c r="C101" t="s">
        <v>209</v>
      </c>
      <c r="D101">
        <v>0.3</v>
      </c>
      <c r="E101" t="s">
        <v>40</v>
      </c>
      <c r="F101">
        <v>0.85</v>
      </c>
      <c r="G101" t="s">
        <v>40</v>
      </c>
      <c r="H101" t="s">
        <v>42</v>
      </c>
      <c r="I101" t="s">
        <v>302</v>
      </c>
      <c r="J101" t="s">
        <v>203</v>
      </c>
      <c r="M101" t="s">
        <v>303</v>
      </c>
      <c r="N101" t="s">
        <v>304</v>
      </c>
      <c r="O101">
        <v>1.36260847498681E+16</v>
      </c>
      <c r="P101">
        <v>14731020062922</v>
      </c>
      <c r="Q101">
        <v>3172570</v>
      </c>
      <c r="R101">
        <v>22</v>
      </c>
      <c r="S101">
        <v>76827</v>
      </c>
      <c r="T101" t="s">
        <v>206</v>
      </c>
      <c r="U101" t="b">
        <v>1</v>
      </c>
      <c r="V101">
        <v>1</v>
      </c>
      <c r="W101">
        <v>330.67</v>
      </c>
      <c r="X101" t="s">
        <v>40</v>
      </c>
      <c r="Y101">
        <v>355597410</v>
      </c>
      <c r="Z101">
        <v>2718.7</v>
      </c>
      <c r="AA101">
        <v>0</v>
      </c>
      <c r="AB101" t="s">
        <v>41</v>
      </c>
      <c r="AC101">
        <v>1</v>
      </c>
      <c r="AD101">
        <v>0.52</v>
      </c>
      <c r="AE101" t="s">
        <v>40</v>
      </c>
      <c r="AF101" t="s">
        <v>305</v>
      </c>
      <c r="AG101" s="2">
        <v>45636</v>
      </c>
      <c r="AH101" t="s">
        <v>209</v>
      </c>
      <c r="AI101" t="s">
        <v>51</v>
      </c>
      <c r="AJ101" t="s">
        <v>306</v>
      </c>
      <c r="AK101">
        <v>329</v>
      </c>
      <c r="AL101" t="s">
        <v>40</v>
      </c>
    </row>
    <row r="102" spans="1:38" x14ac:dyDescent="0.2">
      <c r="A102">
        <v>332575777</v>
      </c>
      <c r="B102" t="s">
        <v>38</v>
      </c>
      <c r="C102" t="s">
        <v>186</v>
      </c>
      <c r="D102">
        <v>0.3</v>
      </c>
      <c r="E102" t="s">
        <v>40</v>
      </c>
      <c r="F102">
        <v>0</v>
      </c>
      <c r="G102" t="s">
        <v>41</v>
      </c>
      <c r="H102" t="s">
        <v>42</v>
      </c>
      <c r="I102" t="s">
        <v>307</v>
      </c>
      <c r="J102" t="s">
        <v>203</v>
      </c>
      <c r="M102" t="s">
        <v>308</v>
      </c>
      <c r="N102" t="s">
        <v>309</v>
      </c>
      <c r="O102">
        <v>1.36260761599335E+16</v>
      </c>
      <c r="P102">
        <v>1678100000042</v>
      </c>
      <c r="Q102">
        <v>3172568</v>
      </c>
      <c r="R102">
        <v>22</v>
      </c>
      <c r="S102">
        <v>56827</v>
      </c>
      <c r="T102" t="s">
        <v>310</v>
      </c>
      <c r="U102" t="b">
        <v>1</v>
      </c>
      <c r="V102">
        <v>2</v>
      </c>
      <c r="W102">
        <v>618.08000000000004</v>
      </c>
      <c r="X102" t="s">
        <v>49</v>
      </c>
      <c r="Y102">
        <v>355597376</v>
      </c>
      <c r="Z102">
        <v>6.2</v>
      </c>
      <c r="AA102">
        <v>0</v>
      </c>
      <c r="AB102" t="s">
        <v>41</v>
      </c>
      <c r="AC102">
        <v>1</v>
      </c>
      <c r="AD102">
        <v>1.62</v>
      </c>
      <c r="AE102" t="s">
        <v>40</v>
      </c>
      <c r="AF102" t="s">
        <v>311</v>
      </c>
      <c r="AG102" s="2">
        <v>45636</v>
      </c>
      <c r="AH102" t="s">
        <v>186</v>
      </c>
      <c r="AI102" t="s">
        <v>51</v>
      </c>
      <c r="AJ102" t="s">
        <v>312</v>
      </c>
      <c r="AK102">
        <v>620</v>
      </c>
      <c r="AL102" t="s">
        <v>49</v>
      </c>
    </row>
    <row r="103" spans="1:38" x14ac:dyDescent="0.2">
      <c r="A103">
        <v>332575774</v>
      </c>
      <c r="B103" t="s">
        <v>38</v>
      </c>
      <c r="C103" t="s">
        <v>190</v>
      </c>
      <c r="D103">
        <v>0.3</v>
      </c>
      <c r="E103" t="s">
        <v>40</v>
      </c>
      <c r="F103">
        <v>0</v>
      </c>
      <c r="G103" t="s">
        <v>41</v>
      </c>
      <c r="H103" t="s">
        <v>42</v>
      </c>
      <c r="I103" t="s">
        <v>313</v>
      </c>
      <c r="J103" t="s">
        <v>203</v>
      </c>
      <c r="M103" t="s">
        <v>314</v>
      </c>
      <c r="N103" t="s">
        <v>309</v>
      </c>
      <c r="O103">
        <v>1.36260761599335E+16</v>
      </c>
      <c r="P103">
        <v>1678090000047</v>
      </c>
      <c r="Q103">
        <v>3172568</v>
      </c>
      <c r="R103">
        <v>22</v>
      </c>
      <c r="S103">
        <v>56827</v>
      </c>
      <c r="T103" t="s">
        <v>310</v>
      </c>
      <c r="U103" t="b">
        <v>1</v>
      </c>
      <c r="V103">
        <v>2</v>
      </c>
      <c r="W103">
        <v>1021.92</v>
      </c>
      <c r="X103" t="s">
        <v>40</v>
      </c>
      <c r="Y103">
        <v>355597376</v>
      </c>
      <c r="Z103">
        <v>10.199999999999999</v>
      </c>
      <c r="AA103">
        <v>0</v>
      </c>
      <c r="AB103" t="s">
        <v>41</v>
      </c>
      <c r="AC103">
        <v>1</v>
      </c>
      <c r="AD103">
        <v>1.62</v>
      </c>
      <c r="AE103" t="s">
        <v>40</v>
      </c>
      <c r="AF103" t="s">
        <v>315</v>
      </c>
      <c r="AG103" s="2">
        <v>45636</v>
      </c>
      <c r="AH103" t="s">
        <v>190</v>
      </c>
      <c r="AI103" t="s">
        <v>51</v>
      </c>
      <c r="AJ103" t="s">
        <v>312</v>
      </c>
      <c r="AK103">
        <v>1020</v>
      </c>
      <c r="AL103" t="s">
        <v>40</v>
      </c>
    </row>
    <row r="104" spans="1:38" x14ac:dyDescent="0.2">
      <c r="A104">
        <v>332508535</v>
      </c>
      <c r="B104" t="s">
        <v>38</v>
      </c>
      <c r="C104" t="s">
        <v>39</v>
      </c>
      <c r="D104">
        <v>3.0000000000000001E-3</v>
      </c>
      <c r="E104" t="s">
        <v>40</v>
      </c>
      <c r="F104">
        <v>0</v>
      </c>
      <c r="G104" t="s">
        <v>41</v>
      </c>
      <c r="H104" t="s">
        <v>42</v>
      </c>
      <c r="I104" t="s">
        <v>316</v>
      </c>
      <c r="J104" t="s">
        <v>44</v>
      </c>
      <c r="K104" t="s">
        <v>71</v>
      </c>
      <c r="M104" t="s">
        <v>317</v>
      </c>
      <c r="N104" t="s">
        <v>318</v>
      </c>
      <c r="O104">
        <v>2044759958495</v>
      </c>
      <c r="P104">
        <v>0</v>
      </c>
      <c r="Q104">
        <v>476</v>
      </c>
      <c r="R104">
        <v>0</v>
      </c>
      <c r="S104">
        <v>0</v>
      </c>
      <c r="T104" t="s">
        <v>48</v>
      </c>
      <c r="U104" t="b">
        <v>1</v>
      </c>
      <c r="V104">
        <v>1</v>
      </c>
      <c r="W104">
        <v>400.56700000000001</v>
      </c>
      <c r="X104" t="s">
        <v>49</v>
      </c>
      <c r="Y104">
        <v>355525599</v>
      </c>
      <c r="Z104">
        <v>133.5301</v>
      </c>
      <c r="AA104">
        <v>0</v>
      </c>
      <c r="AB104" t="s">
        <v>41</v>
      </c>
      <c r="AC104">
        <v>3</v>
      </c>
      <c r="AD104">
        <v>0.02</v>
      </c>
      <c r="AE104" t="s">
        <v>40</v>
      </c>
      <c r="AF104" t="s">
        <v>50</v>
      </c>
      <c r="AG104" s="2">
        <v>45636</v>
      </c>
      <c r="AH104" t="s">
        <v>39</v>
      </c>
      <c r="AI104" t="s">
        <v>51</v>
      </c>
      <c r="AJ104" t="s">
        <v>50</v>
      </c>
      <c r="AK104">
        <v>400.59</v>
      </c>
      <c r="AL104" t="s">
        <v>49</v>
      </c>
    </row>
    <row r="105" spans="1:38" hidden="1" x14ac:dyDescent="0.2">
      <c r="A105">
        <v>332428784</v>
      </c>
      <c r="B105" t="s">
        <v>38</v>
      </c>
      <c r="H105" t="s">
        <v>42</v>
      </c>
      <c r="I105" t="s">
        <v>74</v>
      </c>
      <c r="N105" t="s">
        <v>319</v>
      </c>
      <c r="T105" t="s">
        <v>48</v>
      </c>
      <c r="U105" t="b">
        <v>1</v>
      </c>
      <c r="W105">
        <v>0.79</v>
      </c>
      <c r="X105" t="s">
        <v>40</v>
      </c>
      <c r="AF105" t="s">
        <v>50</v>
      </c>
      <c r="AG105" s="2">
        <v>45635</v>
      </c>
      <c r="AH105" t="s">
        <v>76</v>
      </c>
      <c r="AI105" t="s">
        <v>77</v>
      </c>
      <c r="AJ105" t="s">
        <v>50</v>
      </c>
      <c r="AK105">
        <v>0.79</v>
      </c>
      <c r="AL105" t="s">
        <v>40</v>
      </c>
    </row>
    <row r="106" spans="1:38" hidden="1" x14ac:dyDescent="0.2">
      <c r="A106">
        <v>332428782</v>
      </c>
      <c r="B106" t="s">
        <v>38</v>
      </c>
      <c r="H106" t="s">
        <v>42</v>
      </c>
      <c r="I106" t="s">
        <v>74</v>
      </c>
      <c r="N106" t="s">
        <v>319</v>
      </c>
      <c r="T106" t="s">
        <v>48</v>
      </c>
      <c r="U106" t="b">
        <v>1</v>
      </c>
      <c r="W106">
        <v>0.79</v>
      </c>
      <c r="X106" t="s">
        <v>40</v>
      </c>
      <c r="AF106" t="s">
        <v>50</v>
      </c>
      <c r="AG106" s="2">
        <v>45635</v>
      </c>
      <c r="AH106" t="s">
        <v>76</v>
      </c>
      <c r="AI106" t="s">
        <v>77</v>
      </c>
      <c r="AJ106" t="s">
        <v>50</v>
      </c>
      <c r="AK106">
        <v>0.79</v>
      </c>
      <c r="AL106" t="s">
        <v>40</v>
      </c>
    </row>
    <row r="107" spans="1:38" hidden="1" x14ac:dyDescent="0.2">
      <c r="A107">
        <v>332428781</v>
      </c>
      <c r="B107" t="s">
        <v>38</v>
      </c>
      <c r="H107" t="s">
        <v>42</v>
      </c>
      <c r="I107" t="s">
        <v>74</v>
      </c>
      <c r="N107" t="s">
        <v>319</v>
      </c>
      <c r="T107" t="s">
        <v>48</v>
      </c>
      <c r="U107" t="b">
        <v>1</v>
      </c>
      <c r="W107">
        <v>0.79</v>
      </c>
      <c r="X107" t="s">
        <v>40</v>
      </c>
      <c r="AF107" t="s">
        <v>50</v>
      </c>
      <c r="AG107" s="2">
        <v>45635</v>
      </c>
      <c r="AH107" t="s">
        <v>76</v>
      </c>
      <c r="AI107" t="s">
        <v>77</v>
      </c>
      <c r="AJ107" t="s">
        <v>50</v>
      </c>
      <c r="AK107">
        <v>0.79</v>
      </c>
      <c r="AL107" t="s">
        <v>40</v>
      </c>
    </row>
    <row r="108" spans="1:38" hidden="1" x14ac:dyDescent="0.2">
      <c r="A108">
        <v>332418984</v>
      </c>
      <c r="B108" t="s">
        <v>38</v>
      </c>
      <c r="H108" t="s">
        <v>42</v>
      </c>
      <c r="I108" t="s">
        <v>320</v>
      </c>
      <c r="N108" t="s">
        <v>319</v>
      </c>
      <c r="T108" t="s">
        <v>206</v>
      </c>
      <c r="U108" t="b">
        <v>1</v>
      </c>
      <c r="W108">
        <v>262</v>
      </c>
      <c r="X108" t="s">
        <v>40</v>
      </c>
      <c r="Z108">
        <v>2685.8</v>
      </c>
      <c r="AC108">
        <v>1</v>
      </c>
      <c r="AF108" t="s">
        <v>305</v>
      </c>
      <c r="AG108" s="2">
        <v>45635</v>
      </c>
      <c r="AH108" t="s">
        <v>321</v>
      </c>
      <c r="AI108" t="s">
        <v>77</v>
      </c>
      <c r="AJ108" t="s">
        <v>306</v>
      </c>
      <c r="AK108">
        <v>262</v>
      </c>
      <c r="AL108" t="s">
        <v>40</v>
      </c>
    </row>
    <row r="109" spans="1:38" x14ac:dyDescent="0.2">
      <c r="A109">
        <v>332334540</v>
      </c>
      <c r="B109" t="s">
        <v>38</v>
      </c>
      <c r="C109" t="s">
        <v>186</v>
      </c>
      <c r="D109">
        <v>0.1</v>
      </c>
      <c r="E109" t="s">
        <v>40</v>
      </c>
      <c r="F109">
        <v>0</v>
      </c>
      <c r="G109" t="s">
        <v>41</v>
      </c>
      <c r="H109" t="s">
        <v>42</v>
      </c>
      <c r="I109" t="s">
        <v>322</v>
      </c>
      <c r="J109" t="s">
        <v>323</v>
      </c>
      <c r="K109" t="s">
        <v>324</v>
      </c>
      <c r="M109" t="s">
        <v>325</v>
      </c>
      <c r="N109" t="s">
        <v>326</v>
      </c>
      <c r="O109">
        <v>107078185005994</v>
      </c>
      <c r="P109">
        <v>882179</v>
      </c>
      <c r="Q109">
        <v>24931</v>
      </c>
      <c r="R109">
        <v>7200775</v>
      </c>
      <c r="S109">
        <v>0</v>
      </c>
      <c r="T109" t="s">
        <v>327</v>
      </c>
      <c r="U109" t="b">
        <v>1</v>
      </c>
      <c r="V109">
        <v>1</v>
      </c>
      <c r="W109">
        <v>644.85699999999997</v>
      </c>
      <c r="X109" t="s">
        <v>49</v>
      </c>
      <c r="Y109">
        <v>355349418</v>
      </c>
      <c r="Z109">
        <v>6.45</v>
      </c>
      <c r="AA109">
        <v>0</v>
      </c>
      <c r="AB109" t="s">
        <v>41</v>
      </c>
      <c r="AC109">
        <v>1</v>
      </c>
      <c r="AD109">
        <v>4.2999999999999997E-2</v>
      </c>
      <c r="AE109" t="s">
        <v>40</v>
      </c>
      <c r="AF109" t="s">
        <v>328</v>
      </c>
      <c r="AG109" s="2">
        <v>45635</v>
      </c>
      <c r="AH109" t="s">
        <v>186</v>
      </c>
      <c r="AI109" t="s">
        <v>51</v>
      </c>
      <c r="AJ109" t="s">
        <v>329</v>
      </c>
      <c r="AK109">
        <v>645</v>
      </c>
      <c r="AL109" t="s">
        <v>49</v>
      </c>
    </row>
    <row r="110" spans="1:38" x14ac:dyDescent="0.2">
      <c r="A110">
        <v>332275501</v>
      </c>
      <c r="B110" t="s">
        <v>38</v>
      </c>
      <c r="C110" t="s">
        <v>186</v>
      </c>
      <c r="D110">
        <v>0.1</v>
      </c>
      <c r="E110" t="s">
        <v>40</v>
      </c>
      <c r="F110">
        <v>0</v>
      </c>
      <c r="G110" t="s">
        <v>41</v>
      </c>
      <c r="H110" t="s">
        <v>42</v>
      </c>
      <c r="I110" t="s">
        <v>330</v>
      </c>
      <c r="J110" t="s">
        <v>331</v>
      </c>
      <c r="K110" t="s">
        <v>332</v>
      </c>
      <c r="M110" t="s">
        <v>333</v>
      </c>
      <c r="N110" t="s">
        <v>334</v>
      </c>
      <c r="O110">
        <v>50680968289038</v>
      </c>
      <c r="P110">
        <v>255968</v>
      </c>
      <c r="Q110">
        <v>11800</v>
      </c>
      <c r="R110">
        <v>2263579985</v>
      </c>
      <c r="S110">
        <v>0</v>
      </c>
      <c r="T110" t="s">
        <v>327</v>
      </c>
      <c r="U110" t="b">
        <v>1</v>
      </c>
      <c r="V110">
        <v>2</v>
      </c>
      <c r="W110">
        <v>1151.837</v>
      </c>
      <c r="X110" t="s">
        <v>49</v>
      </c>
      <c r="Y110">
        <v>354196238</v>
      </c>
      <c r="Z110">
        <v>11.52</v>
      </c>
      <c r="AA110">
        <v>0</v>
      </c>
      <c r="AB110" t="s">
        <v>41</v>
      </c>
      <c r="AC110">
        <v>1</v>
      </c>
      <c r="AD110">
        <v>6.3E-2</v>
      </c>
      <c r="AE110" t="s">
        <v>40</v>
      </c>
      <c r="AF110" t="s">
        <v>335</v>
      </c>
      <c r="AG110" s="2">
        <v>45635</v>
      </c>
      <c r="AH110" t="s">
        <v>186</v>
      </c>
      <c r="AI110" t="s">
        <v>51</v>
      </c>
      <c r="AJ110" t="s">
        <v>82</v>
      </c>
      <c r="AK110">
        <v>1152</v>
      </c>
      <c r="AL110" t="s">
        <v>49</v>
      </c>
    </row>
    <row r="111" spans="1:38" x14ac:dyDescent="0.2">
      <c r="A111">
        <v>332275500</v>
      </c>
      <c r="B111" t="s">
        <v>38</v>
      </c>
      <c r="C111" t="s">
        <v>190</v>
      </c>
      <c r="D111">
        <v>0.1</v>
      </c>
      <c r="E111" t="s">
        <v>40</v>
      </c>
      <c r="F111">
        <v>0</v>
      </c>
      <c r="G111" t="s">
        <v>41</v>
      </c>
      <c r="H111" t="s">
        <v>42</v>
      </c>
      <c r="I111" t="s">
        <v>336</v>
      </c>
      <c r="J111" t="s">
        <v>331</v>
      </c>
      <c r="K111" t="s">
        <v>332</v>
      </c>
      <c r="M111" t="s">
        <v>337</v>
      </c>
      <c r="N111" t="s">
        <v>334</v>
      </c>
      <c r="O111">
        <v>50680968289038</v>
      </c>
      <c r="P111">
        <v>255964</v>
      </c>
      <c r="Q111">
        <v>11800</v>
      </c>
      <c r="R111">
        <v>2263579985</v>
      </c>
      <c r="S111">
        <v>0</v>
      </c>
      <c r="T111" t="s">
        <v>327</v>
      </c>
      <c r="U111" t="b">
        <v>1</v>
      </c>
      <c r="V111">
        <v>2</v>
      </c>
      <c r="W111">
        <v>1213.1199999999999</v>
      </c>
      <c r="X111" t="s">
        <v>40</v>
      </c>
      <c r="Y111">
        <v>354196238</v>
      </c>
      <c r="Z111">
        <v>12.13</v>
      </c>
      <c r="AA111">
        <v>0</v>
      </c>
      <c r="AB111" t="s">
        <v>41</v>
      </c>
      <c r="AC111">
        <v>1</v>
      </c>
      <c r="AD111">
        <v>0.02</v>
      </c>
      <c r="AE111" t="s">
        <v>40</v>
      </c>
      <c r="AF111" t="s">
        <v>338</v>
      </c>
      <c r="AG111" s="2">
        <v>45635</v>
      </c>
      <c r="AH111" t="s">
        <v>190</v>
      </c>
      <c r="AI111" t="s">
        <v>51</v>
      </c>
      <c r="AJ111" t="s">
        <v>82</v>
      </c>
      <c r="AK111">
        <v>1213</v>
      </c>
      <c r="AL111" t="s">
        <v>40</v>
      </c>
    </row>
    <row r="112" spans="1:38" x14ac:dyDescent="0.2">
      <c r="A112">
        <v>332267650</v>
      </c>
      <c r="B112" t="s">
        <v>38</v>
      </c>
      <c r="C112" t="s">
        <v>39</v>
      </c>
      <c r="D112">
        <v>2E-3</v>
      </c>
      <c r="E112" t="s">
        <v>40</v>
      </c>
      <c r="F112">
        <v>0</v>
      </c>
      <c r="G112" t="s">
        <v>41</v>
      </c>
      <c r="H112" t="s">
        <v>42</v>
      </c>
      <c r="I112" t="s">
        <v>339</v>
      </c>
      <c r="J112" t="s">
        <v>84</v>
      </c>
      <c r="K112" t="s">
        <v>85</v>
      </c>
      <c r="M112" t="s">
        <v>340</v>
      </c>
      <c r="N112" t="s">
        <v>341</v>
      </c>
      <c r="O112">
        <v>17648375897145</v>
      </c>
      <c r="P112">
        <v>2.4120999200168899E+18</v>
      </c>
      <c r="Q112">
        <v>4109</v>
      </c>
      <c r="R112">
        <v>0</v>
      </c>
      <c r="S112">
        <v>0</v>
      </c>
      <c r="T112" t="s">
        <v>48</v>
      </c>
      <c r="U112" t="b">
        <v>1</v>
      </c>
      <c r="V112">
        <v>1</v>
      </c>
      <c r="W112">
        <v>288.30799999999999</v>
      </c>
      <c r="X112" t="s">
        <v>49</v>
      </c>
      <c r="Y112">
        <v>355277881</v>
      </c>
      <c r="Z112">
        <v>144.16</v>
      </c>
      <c r="AA112">
        <v>0</v>
      </c>
      <c r="AB112" t="s">
        <v>41</v>
      </c>
      <c r="AC112">
        <v>2</v>
      </c>
      <c r="AD112">
        <v>0.01</v>
      </c>
      <c r="AE112" t="s">
        <v>40</v>
      </c>
      <c r="AF112" t="s">
        <v>50</v>
      </c>
      <c r="AG112" s="2">
        <v>45635</v>
      </c>
      <c r="AH112" t="s">
        <v>39</v>
      </c>
      <c r="AI112" t="s">
        <v>51</v>
      </c>
      <c r="AJ112" t="s">
        <v>50</v>
      </c>
      <c r="AK112">
        <v>288.32</v>
      </c>
      <c r="AL112" t="s">
        <v>49</v>
      </c>
    </row>
    <row r="113" spans="1:38" hidden="1" x14ac:dyDescent="0.2">
      <c r="A113">
        <v>332182369</v>
      </c>
      <c r="B113" t="s">
        <v>38</v>
      </c>
      <c r="H113" t="s">
        <v>42</v>
      </c>
      <c r="I113" t="s">
        <v>115</v>
      </c>
      <c r="N113" t="s">
        <v>342</v>
      </c>
      <c r="U113" t="b">
        <v>1</v>
      </c>
      <c r="W113">
        <v>0.02</v>
      </c>
      <c r="X113" t="s">
        <v>40</v>
      </c>
      <c r="AG113" s="2">
        <v>45633</v>
      </c>
      <c r="AH113" t="s">
        <v>117</v>
      </c>
      <c r="AI113" t="s">
        <v>77</v>
      </c>
      <c r="AK113">
        <v>0.02</v>
      </c>
      <c r="AL113" t="s">
        <v>40</v>
      </c>
    </row>
    <row r="114" spans="1:38" hidden="1" x14ac:dyDescent="0.2">
      <c r="A114">
        <v>332156251</v>
      </c>
      <c r="B114" t="s">
        <v>38</v>
      </c>
      <c r="C114" t="s">
        <v>186</v>
      </c>
      <c r="H114" t="s">
        <v>42</v>
      </c>
      <c r="I114" t="s">
        <v>343</v>
      </c>
      <c r="N114" t="s">
        <v>344</v>
      </c>
      <c r="T114" t="s">
        <v>310</v>
      </c>
      <c r="U114" t="b">
        <v>1</v>
      </c>
      <c r="W114">
        <v>0</v>
      </c>
      <c r="X114" t="s">
        <v>41</v>
      </c>
      <c r="AC114">
        <v>1</v>
      </c>
      <c r="AF114" t="s">
        <v>345</v>
      </c>
      <c r="AG114" s="2">
        <v>45632</v>
      </c>
      <c r="AH114" t="s">
        <v>346</v>
      </c>
      <c r="AI114" t="s">
        <v>280</v>
      </c>
      <c r="AJ114" t="s">
        <v>347</v>
      </c>
      <c r="AK114">
        <v>0</v>
      </c>
      <c r="AL114" t="s">
        <v>41</v>
      </c>
    </row>
    <row r="115" spans="1:38" hidden="1" x14ac:dyDescent="0.2">
      <c r="A115">
        <v>332126965</v>
      </c>
      <c r="B115" t="s">
        <v>38</v>
      </c>
      <c r="H115" t="s">
        <v>42</v>
      </c>
      <c r="I115" t="s">
        <v>74</v>
      </c>
      <c r="N115" t="s">
        <v>344</v>
      </c>
      <c r="T115" t="s">
        <v>48</v>
      </c>
      <c r="U115" t="b">
        <v>1</v>
      </c>
      <c r="W115">
        <v>0.42</v>
      </c>
      <c r="X115" t="s">
        <v>40</v>
      </c>
      <c r="AF115" t="s">
        <v>50</v>
      </c>
      <c r="AG115" s="2">
        <v>45632</v>
      </c>
      <c r="AH115" t="s">
        <v>76</v>
      </c>
      <c r="AI115" t="s">
        <v>77</v>
      </c>
      <c r="AJ115" t="s">
        <v>50</v>
      </c>
      <c r="AK115">
        <v>0.42</v>
      </c>
      <c r="AL115" t="s">
        <v>40</v>
      </c>
    </row>
    <row r="116" spans="1:38" hidden="1" x14ac:dyDescent="0.2">
      <c r="A116">
        <v>332118247</v>
      </c>
      <c r="B116" t="s">
        <v>38</v>
      </c>
      <c r="H116" t="s">
        <v>42</v>
      </c>
      <c r="I116" t="s">
        <v>348</v>
      </c>
      <c r="N116" t="s">
        <v>344</v>
      </c>
      <c r="T116" t="s">
        <v>206</v>
      </c>
      <c r="U116" t="b">
        <v>1</v>
      </c>
      <c r="W116">
        <v>112</v>
      </c>
      <c r="X116" t="s">
        <v>40</v>
      </c>
      <c r="Z116">
        <v>2659.6</v>
      </c>
      <c r="AC116">
        <v>1</v>
      </c>
      <c r="AF116" t="s">
        <v>305</v>
      </c>
      <c r="AG116" s="2">
        <v>45632</v>
      </c>
      <c r="AH116" t="s">
        <v>321</v>
      </c>
      <c r="AI116" t="s">
        <v>77</v>
      </c>
      <c r="AJ116" t="s">
        <v>306</v>
      </c>
      <c r="AK116">
        <v>112</v>
      </c>
      <c r="AL116" t="s">
        <v>40</v>
      </c>
    </row>
    <row r="117" spans="1:38" hidden="1" x14ac:dyDescent="0.2">
      <c r="A117">
        <v>332154667</v>
      </c>
      <c r="B117" t="s">
        <v>38</v>
      </c>
      <c r="C117" t="s">
        <v>186</v>
      </c>
      <c r="H117" t="s">
        <v>42</v>
      </c>
      <c r="I117" t="s">
        <v>349</v>
      </c>
      <c r="N117" t="s">
        <v>350</v>
      </c>
      <c r="T117" t="s">
        <v>327</v>
      </c>
      <c r="U117" t="b">
        <v>1</v>
      </c>
      <c r="W117">
        <v>0</v>
      </c>
      <c r="X117" t="s">
        <v>41</v>
      </c>
      <c r="AC117">
        <v>1</v>
      </c>
      <c r="AF117" t="s">
        <v>351</v>
      </c>
      <c r="AG117" s="2">
        <v>45632</v>
      </c>
      <c r="AH117" t="s">
        <v>346</v>
      </c>
      <c r="AI117" t="s">
        <v>280</v>
      </c>
      <c r="AJ117" t="s">
        <v>352</v>
      </c>
      <c r="AK117">
        <v>0</v>
      </c>
      <c r="AL117" t="s">
        <v>41</v>
      </c>
    </row>
    <row r="118" spans="1:38" x14ac:dyDescent="0.2">
      <c r="A118">
        <v>332044638</v>
      </c>
      <c r="B118" t="s">
        <v>38</v>
      </c>
      <c r="C118" t="s">
        <v>78</v>
      </c>
      <c r="D118">
        <v>0.1</v>
      </c>
      <c r="E118" t="s">
        <v>40</v>
      </c>
      <c r="F118">
        <v>1</v>
      </c>
      <c r="G118" t="s">
        <v>40</v>
      </c>
      <c r="H118" t="s">
        <v>42</v>
      </c>
      <c r="I118" t="s">
        <v>353</v>
      </c>
      <c r="J118" t="s">
        <v>323</v>
      </c>
      <c r="K118" t="s">
        <v>354</v>
      </c>
      <c r="M118" t="s">
        <v>355</v>
      </c>
      <c r="N118" t="s">
        <v>356</v>
      </c>
      <c r="O118">
        <v>113494865895270</v>
      </c>
      <c r="P118">
        <v>720013</v>
      </c>
      <c r="Q118">
        <v>26425</v>
      </c>
      <c r="R118">
        <v>7800818</v>
      </c>
      <c r="S118">
        <v>0</v>
      </c>
      <c r="T118" t="s">
        <v>327</v>
      </c>
      <c r="U118" t="b">
        <v>1</v>
      </c>
      <c r="V118">
        <v>1</v>
      </c>
      <c r="W118">
        <v>61.77</v>
      </c>
      <c r="X118" t="s">
        <v>40</v>
      </c>
      <c r="Y118">
        <v>355098470</v>
      </c>
      <c r="Z118">
        <v>0.6</v>
      </c>
      <c r="AA118">
        <v>0.65</v>
      </c>
      <c r="AB118" t="s">
        <v>40</v>
      </c>
      <c r="AC118">
        <v>1</v>
      </c>
      <c r="AD118">
        <v>0.02</v>
      </c>
      <c r="AE118" t="s">
        <v>40</v>
      </c>
      <c r="AF118" t="s">
        <v>351</v>
      </c>
      <c r="AG118" s="2">
        <v>45632</v>
      </c>
      <c r="AH118" t="s">
        <v>78</v>
      </c>
      <c r="AI118" t="s">
        <v>51</v>
      </c>
      <c r="AJ118" t="s">
        <v>352</v>
      </c>
      <c r="AK118">
        <v>60</v>
      </c>
      <c r="AL118" t="s">
        <v>40</v>
      </c>
    </row>
    <row r="119" spans="1:38" hidden="1" x14ac:dyDescent="0.2">
      <c r="A119">
        <v>331885167</v>
      </c>
      <c r="B119" t="s">
        <v>38</v>
      </c>
      <c r="H119" t="s">
        <v>42</v>
      </c>
      <c r="I119" t="s">
        <v>74</v>
      </c>
      <c r="N119" t="s">
        <v>357</v>
      </c>
      <c r="T119" t="s">
        <v>48</v>
      </c>
      <c r="U119" t="b">
        <v>1</v>
      </c>
      <c r="W119">
        <v>0.53</v>
      </c>
      <c r="X119" t="s">
        <v>40</v>
      </c>
      <c r="AF119" t="s">
        <v>50</v>
      </c>
      <c r="AG119" s="2">
        <v>45631</v>
      </c>
      <c r="AH119" t="s">
        <v>76</v>
      </c>
      <c r="AI119" t="s">
        <v>77</v>
      </c>
      <c r="AJ119" t="s">
        <v>50</v>
      </c>
      <c r="AK119">
        <v>0.53</v>
      </c>
      <c r="AL119" t="s">
        <v>40</v>
      </c>
    </row>
    <row r="120" spans="1:38" hidden="1" x14ac:dyDescent="0.2">
      <c r="A120">
        <v>331877092</v>
      </c>
      <c r="B120" t="s">
        <v>38</v>
      </c>
      <c r="C120" t="s">
        <v>186</v>
      </c>
      <c r="H120" t="s">
        <v>42</v>
      </c>
      <c r="I120" t="s">
        <v>343</v>
      </c>
      <c r="N120" t="s">
        <v>357</v>
      </c>
      <c r="T120" t="s">
        <v>310</v>
      </c>
      <c r="U120" t="b">
        <v>1</v>
      </c>
      <c r="W120">
        <v>0</v>
      </c>
      <c r="X120" t="s">
        <v>41</v>
      </c>
      <c r="AC120">
        <v>1</v>
      </c>
      <c r="AF120" t="s">
        <v>358</v>
      </c>
      <c r="AG120" s="2">
        <v>45631</v>
      </c>
      <c r="AH120" t="s">
        <v>346</v>
      </c>
      <c r="AI120" t="s">
        <v>280</v>
      </c>
      <c r="AJ120" t="s">
        <v>359</v>
      </c>
      <c r="AK120">
        <v>0</v>
      </c>
      <c r="AL120" t="s">
        <v>41</v>
      </c>
    </row>
    <row r="121" spans="1:38" hidden="1" x14ac:dyDescent="0.2">
      <c r="A121">
        <v>331871721</v>
      </c>
      <c r="B121" t="s">
        <v>38</v>
      </c>
      <c r="H121" t="s">
        <v>42</v>
      </c>
      <c r="I121" t="s">
        <v>360</v>
      </c>
      <c r="N121" t="s">
        <v>357</v>
      </c>
      <c r="T121" t="s">
        <v>206</v>
      </c>
      <c r="U121" t="b">
        <v>1</v>
      </c>
      <c r="W121">
        <v>278</v>
      </c>
      <c r="X121" t="s">
        <v>49</v>
      </c>
      <c r="Z121">
        <v>2648.4</v>
      </c>
      <c r="AC121">
        <v>1</v>
      </c>
      <c r="AF121" t="s">
        <v>305</v>
      </c>
      <c r="AG121" s="2">
        <v>45631</v>
      </c>
      <c r="AH121" t="s">
        <v>321</v>
      </c>
      <c r="AI121" t="s">
        <v>77</v>
      </c>
      <c r="AJ121" t="s">
        <v>306</v>
      </c>
      <c r="AK121">
        <v>278</v>
      </c>
      <c r="AL121" t="s">
        <v>49</v>
      </c>
    </row>
    <row r="122" spans="1:38" x14ac:dyDescent="0.2">
      <c r="A122">
        <v>331793155</v>
      </c>
      <c r="B122" t="s">
        <v>38</v>
      </c>
      <c r="C122" t="s">
        <v>78</v>
      </c>
      <c r="D122">
        <v>1.6E-2</v>
      </c>
      <c r="E122" t="s">
        <v>40</v>
      </c>
      <c r="F122">
        <v>0</v>
      </c>
      <c r="G122" t="s">
        <v>41</v>
      </c>
      <c r="H122" t="s">
        <v>42</v>
      </c>
      <c r="I122" t="s">
        <v>361</v>
      </c>
      <c r="J122" t="s">
        <v>98</v>
      </c>
      <c r="K122" t="s">
        <v>71</v>
      </c>
      <c r="M122" t="s">
        <v>362</v>
      </c>
      <c r="N122" t="s">
        <v>363</v>
      </c>
      <c r="O122">
        <v>14933956131711</v>
      </c>
      <c r="P122">
        <v>0</v>
      </c>
      <c r="Q122">
        <v>3477</v>
      </c>
      <c r="R122">
        <v>0</v>
      </c>
      <c r="S122">
        <v>0</v>
      </c>
      <c r="T122" t="s">
        <v>48</v>
      </c>
      <c r="U122" t="b">
        <v>1</v>
      </c>
      <c r="V122">
        <v>1</v>
      </c>
      <c r="W122">
        <v>7865.2160000000003</v>
      </c>
      <c r="X122" t="s">
        <v>40</v>
      </c>
      <c r="Y122">
        <v>354843519</v>
      </c>
      <c r="Z122">
        <v>393.26</v>
      </c>
      <c r="AA122">
        <v>0</v>
      </c>
      <c r="AB122" t="s">
        <v>41</v>
      </c>
      <c r="AC122">
        <v>20</v>
      </c>
      <c r="AD122">
        <v>0</v>
      </c>
      <c r="AE122" t="s">
        <v>41</v>
      </c>
      <c r="AF122" t="s">
        <v>82</v>
      </c>
      <c r="AG122" s="2">
        <v>45631</v>
      </c>
      <c r="AH122" t="s">
        <v>78</v>
      </c>
      <c r="AI122" t="s">
        <v>51</v>
      </c>
      <c r="AJ122" t="s">
        <v>82</v>
      </c>
      <c r="AK122">
        <v>7865.2</v>
      </c>
      <c r="AL122" t="s">
        <v>40</v>
      </c>
    </row>
    <row r="123" spans="1:38" x14ac:dyDescent="0.2">
      <c r="A123">
        <v>331793153</v>
      </c>
      <c r="B123" t="s">
        <v>38</v>
      </c>
      <c r="C123" t="s">
        <v>39</v>
      </c>
      <c r="D123">
        <v>0.02</v>
      </c>
      <c r="E123" t="s">
        <v>40</v>
      </c>
      <c r="F123">
        <v>0</v>
      </c>
      <c r="G123" t="s">
        <v>41</v>
      </c>
      <c r="H123" t="s">
        <v>42</v>
      </c>
      <c r="I123" t="s">
        <v>364</v>
      </c>
      <c r="J123" t="s">
        <v>94</v>
      </c>
      <c r="K123" t="s">
        <v>85</v>
      </c>
      <c r="M123" t="s">
        <v>365</v>
      </c>
      <c r="N123" t="s">
        <v>366</v>
      </c>
      <c r="O123">
        <v>16123662072704</v>
      </c>
      <c r="P123">
        <v>2.4120599200247301E+18</v>
      </c>
      <c r="Q123">
        <v>3754</v>
      </c>
      <c r="R123">
        <v>0</v>
      </c>
      <c r="S123">
        <v>0</v>
      </c>
      <c r="T123" t="s">
        <v>48</v>
      </c>
      <c r="U123" t="b">
        <v>1</v>
      </c>
      <c r="V123">
        <v>1</v>
      </c>
      <c r="W123">
        <v>3938.116</v>
      </c>
      <c r="X123" t="s">
        <v>49</v>
      </c>
      <c r="Y123">
        <v>354843520</v>
      </c>
      <c r="Z123">
        <v>157.53</v>
      </c>
      <c r="AA123">
        <v>0</v>
      </c>
      <c r="AB123" t="s">
        <v>41</v>
      </c>
      <c r="AC123">
        <v>25</v>
      </c>
      <c r="AD123">
        <v>0.114</v>
      </c>
      <c r="AE123" t="s">
        <v>40</v>
      </c>
      <c r="AF123" t="s">
        <v>50</v>
      </c>
      <c r="AG123" s="2">
        <v>45631</v>
      </c>
      <c r="AH123" t="s">
        <v>39</v>
      </c>
      <c r="AI123" t="s">
        <v>51</v>
      </c>
      <c r="AJ123" t="s">
        <v>50</v>
      </c>
      <c r="AK123">
        <v>3938.25</v>
      </c>
      <c r="AL123" t="s">
        <v>49</v>
      </c>
    </row>
    <row r="124" spans="1:38" x14ac:dyDescent="0.2">
      <c r="A124">
        <v>331778445</v>
      </c>
      <c r="B124" t="s">
        <v>38</v>
      </c>
      <c r="C124" t="s">
        <v>201</v>
      </c>
      <c r="D124">
        <v>1.5</v>
      </c>
      <c r="E124" t="s">
        <v>40</v>
      </c>
      <c r="F124">
        <v>4.25</v>
      </c>
      <c r="G124" t="s">
        <v>40</v>
      </c>
      <c r="H124" t="s">
        <v>42</v>
      </c>
      <c r="I124" t="s">
        <v>367</v>
      </c>
      <c r="J124" t="s">
        <v>203</v>
      </c>
      <c r="M124" t="s">
        <v>368</v>
      </c>
      <c r="N124" t="s">
        <v>369</v>
      </c>
      <c r="O124">
        <v>1.33356762404119E+16</v>
      </c>
      <c r="P124">
        <v>116899570089736</v>
      </c>
      <c r="Q124">
        <v>3104954</v>
      </c>
      <c r="R124">
        <v>22</v>
      </c>
      <c r="S124">
        <v>68826</v>
      </c>
      <c r="T124" t="s">
        <v>206</v>
      </c>
      <c r="U124" t="b">
        <v>1</v>
      </c>
      <c r="V124">
        <v>1</v>
      </c>
      <c r="W124">
        <v>12.4</v>
      </c>
      <c r="X124" t="s">
        <v>49</v>
      </c>
      <c r="Y124">
        <v>354827568</v>
      </c>
      <c r="Z124">
        <v>6102.25</v>
      </c>
      <c r="AA124">
        <v>0</v>
      </c>
      <c r="AB124" t="s">
        <v>41</v>
      </c>
      <c r="AC124">
        <v>5</v>
      </c>
      <c r="AD124">
        <v>1.85</v>
      </c>
      <c r="AE124" t="s">
        <v>40</v>
      </c>
      <c r="AF124" t="s">
        <v>370</v>
      </c>
      <c r="AG124" s="2">
        <v>45631</v>
      </c>
      <c r="AH124" t="s">
        <v>201</v>
      </c>
      <c r="AI124" t="s">
        <v>51</v>
      </c>
      <c r="AJ124" t="s">
        <v>371</v>
      </c>
      <c r="AK124">
        <v>20</v>
      </c>
      <c r="AL124" t="s">
        <v>49</v>
      </c>
    </row>
    <row r="125" spans="1:38" x14ac:dyDescent="0.2">
      <c r="A125">
        <v>331778412</v>
      </c>
      <c r="B125" t="s">
        <v>38</v>
      </c>
      <c r="C125" t="s">
        <v>186</v>
      </c>
      <c r="D125">
        <v>0.1</v>
      </c>
      <c r="E125" t="s">
        <v>40</v>
      </c>
      <c r="F125">
        <v>0</v>
      </c>
      <c r="G125" t="s">
        <v>41</v>
      </c>
      <c r="H125" t="s">
        <v>42</v>
      </c>
      <c r="I125" t="s">
        <v>372</v>
      </c>
      <c r="J125" t="s">
        <v>323</v>
      </c>
      <c r="K125" t="s">
        <v>354</v>
      </c>
      <c r="M125" t="s">
        <v>373</v>
      </c>
      <c r="N125" t="s">
        <v>374</v>
      </c>
      <c r="O125">
        <v>91642072022264</v>
      </c>
      <c r="P125">
        <v>63364</v>
      </c>
      <c r="Q125">
        <v>21337</v>
      </c>
      <c r="R125">
        <v>6007205</v>
      </c>
      <c r="S125">
        <v>0</v>
      </c>
      <c r="T125" t="s">
        <v>327</v>
      </c>
      <c r="U125" t="b">
        <v>1</v>
      </c>
      <c r="V125">
        <v>4</v>
      </c>
      <c r="W125">
        <v>26.227</v>
      </c>
      <c r="X125" t="s">
        <v>49</v>
      </c>
      <c r="Y125">
        <v>354827512</v>
      </c>
      <c r="Z125">
        <v>0.27</v>
      </c>
      <c r="AA125">
        <v>0.65</v>
      </c>
      <c r="AB125" t="s">
        <v>40</v>
      </c>
      <c r="AC125">
        <v>1</v>
      </c>
      <c r="AD125">
        <v>2.3E-2</v>
      </c>
      <c r="AE125" t="s">
        <v>40</v>
      </c>
      <c r="AF125" t="s">
        <v>375</v>
      </c>
      <c r="AG125" s="2">
        <v>45631</v>
      </c>
      <c r="AH125" t="s">
        <v>186</v>
      </c>
      <c r="AI125" t="s">
        <v>51</v>
      </c>
      <c r="AJ125" t="s">
        <v>352</v>
      </c>
      <c r="AK125">
        <v>27</v>
      </c>
      <c r="AL125" t="s">
        <v>49</v>
      </c>
    </row>
    <row r="126" spans="1:38" x14ac:dyDescent="0.2">
      <c r="A126">
        <v>331778411</v>
      </c>
      <c r="B126" t="s">
        <v>38</v>
      </c>
      <c r="C126" t="s">
        <v>186</v>
      </c>
      <c r="D126">
        <v>0.1</v>
      </c>
      <c r="E126" t="s">
        <v>40</v>
      </c>
      <c r="F126">
        <v>0</v>
      </c>
      <c r="G126" t="s">
        <v>41</v>
      </c>
      <c r="H126" t="s">
        <v>42</v>
      </c>
      <c r="I126" t="s">
        <v>376</v>
      </c>
      <c r="J126" t="s">
        <v>323</v>
      </c>
      <c r="K126" t="s">
        <v>354</v>
      </c>
      <c r="M126" t="s">
        <v>377</v>
      </c>
      <c r="N126" t="s">
        <v>374</v>
      </c>
      <c r="O126">
        <v>91642072022264</v>
      </c>
      <c r="P126">
        <v>63361</v>
      </c>
      <c r="Q126">
        <v>21337</v>
      </c>
      <c r="R126">
        <v>6007205</v>
      </c>
      <c r="S126">
        <v>0</v>
      </c>
      <c r="T126" t="s">
        <v>327</v>
      </c>
      <c r="U126" t="b">
        <v>1</v>
      </c>
      <c r="V126">
        <v>4</v>
      </c>
      <c r="W126">
        <v>11.227</v>
      </c>
      <c r="X126" t="s">
        <v>49</v>
      </c>
      <c r="Y126">
        <v>354827512</v>
      </c>
      <c r="Z126">
        <v>0.12</v>
      </c>
      <c r="AA126">
        <v>0.65</v>
      </c>
      <c r="AB126" t="s">
        <v>40</v>
      </c>
      <c r="AC126">
        <v>1</v>
      </c>
      <c r="AD126">
        <v>2.3E-2</v>
      </c>
      <c r="AE126" t="s">
        <v>40</v>
      </c>
      <c r="AF126" t="s">
        <v>378</v>
      </c>
      <c r="AG126" s="2">
        <v>45631</v>
      </c>
      <c r="AH126" t="s">
        <v>186</v>
      </c>
      <c r="AI126" t="s">
        <v>51</v>
      </c>
      <c r="AJ126" t="s">
        <v>352</v>
      </c>
      <c r="AK126">
        <v>12</v>
      </c>
      <c r="AL126" t="s">
        <v>49</v>
      </c>
    </row>
    <row r="127" spans="1:38" x14ac:dyDescent="0.2">
      <c r="A127">
        <v>331778410</v>
      </c>
      <c r="B127" t="s">
        <v>38</v>
      </c>
      <c r="C127" t="s">
        <v>190</v>
      </c>
      <c r="D127">
        <v>0.1</v>
      </c>
      <c r="E127" t="s">
        <v>40</v>
      </c>
      <c r="F127">
        <v>0</v>
      </c>
      <c r="G127" t="s">
        <v>41</v>
      </c>
      <c r="H127" t="s">
        <v>42</v>
      </c>
      <c r="I127" t="s">
        <v>379</v>
      </c>
      <c r="J127" t="s">
        <v>323</v>
      </c>
      <c r="K127" t="s">
        <v>354</v>
      </c>
      <c r="M127" t="s">
        <v>380</v>
      </c>
      <c r="N127" t="s">
        <v>374</v>
      </c>
      <c r="O127">
        <v>91642072022264</v>
      </c>
      <c r="P127">
        <v>63359</v>
      </c>
      <c r="Q127">
        <v>21337</v>
      </c>
      <c r="R127">
        <v>6007205</v>
      </c>
      <c r="S127">
        <v>0</v>
      </c>
      <c r="T127" t="s">
        <v>327</v>
      </c>
      <c r="U127" t="b">
        <v>1</v>
      </c>
      <c r="V127">
        <v>4</v>
      </c>
      <c r="W127">
        <v>263.77</v>
      </c>
      <c r="X127" t="s">
        <v>40</v>
      </c>
      <c r="Y127">
        <v>354827512</v>
      </c>
      <c r="Z127">
        <v>2.63</v>
      </c>
      <c r="AA127">
        <v>0.65</v>
      </c>
      <c r="AB127" t="s">
        <v>40</v>
      </c>
      <c r="AC127">
        <v>1</v>
      </c>
      <c r="AD127">
        <v>0.02</v>
      </c>
      <c r="AE127" t="s">
        <v>40</v>
      </c>
      <c r="AF127" t="s">
        <v>381</v>
      </c>
      <c r="AG127" s="2">
        <v>45631</v>
      </c>
      <c r="AH127" t="s">
        <v>190</v>
      </c>
      <c r="AI127" t="s">
        <v>51</v>
      </c>
      <c r="AJ127" t="s">
        <v>352</v>
      </c>
      <c r="AK127">
        <v>263</v>
      </c>
      <c r="AL127" t="s">
        <v>40</v>
      </c>
    </row>
    <row r="128" spans="1:38" x14ac:dyDescent="0.2">
      <c r="A128">
        <v>331778408</v>
      </c>
      <c r="B128" t="s">
        <v>38</v>
      </c>
      <c r="C128" t="s">
        <v>190</v>
      </c>
      <c r="D128">
        <v>0.1</v>
      </c>
      <c r="E128" t="s">
        <v>40</v>
      </c>
      <c r="F128">
        <v>0</v>
      </c>
      <c r="G128" t="s">
        <v>41</v>
      </c>
      <c r="H128" t="s">
        <v>42</v>
      </c>
      <c r="I128" t="s">
        <v>382</v>
      </c>
      <c r="J128" t="s">
        <v>323</v>
      </c>
      <c r="K128" t="s">
        <v>354</v>
      </c>
      <c r="M128" t="s">
        <v>383</v>
      </c>
      <c r="N128" t="s">
        <v>374</v>
      </c>
      <c r="O128">
        <v>91642072022264</v>
      </c>
      <c r="P128">
        <v>63357</v>
      </c>
      <c r="Q128">
        <v>21337</v>
      </c>
      <c r="R128">
        <v>6007205</v>
      </c>
      <c r="S128">
        <v>0</v>
      </c>
      <c r="T128" t="s">
        <v>327</v>
      </c>
      <c r="U128" t="b">
        <v>1</v>
      </c>
      <c r="V128">
        <v>4</v>
      </c>
      <c r="W128">
        <v>776.77</v>
      </c>
      <c r="X128" t="s">
        <v>40</v>
      </c>
      <c r="Y128">
        <v>354827512</v>
      </c>
      <c r="Z128">
        <v>7.76</v>
      </c>
      <c r="AA128">
        <v>0.65</v>
      </c>
      <c r="AB128" t="s">
        <v>40</v>
      </c>
      <c r="AC128">
        <v>1</v>
      </c>
      <c r="AD128">
        <v>0.02</v>
      </c>
      <c r="AE128" t="s">
        <v>40</v>
      </c>
      <c r="AF128" t="s">
        <v>384</v>
      </c>
      <c r="AG128" s="2">
        <v>45631</v>
      </c>
      <c r="AH128" t="s">
        <v>190</v>
      </c>
      <c r="AI128" t="s">
        <v>51</v>
      </c>
      <c r="AJ128" t="s">
        <v>352</v>
      </c>
      <c r="AK128">
        <v>776</v>
      </c>
      <c r="AL128" t="s">
        <v>40</v>
      </c>
    </row>
    <row r="129" spans="1:38" x14ac:dyDescent="0.2">
      <c r="A129">
        <v>331777745</v>
      </c>
      <c r="B129" t="s">
        <v>38</v>
      </c>
      <c r="C129" t="s">
        <v>209</v>
      </c>
      <c r="D129">
        <v>0.9</v>
      </c>
      <c r="E129" t="s">
        <v>40</v>
      </c>
      <c r="F129">
        <v>2.5499999999999998</v>
      </c>
      <c r="G129" t="s">
        <v>40</v>
      </c>
      <c r="H129" t="s">
        <v>42</v>
      </c>
      <c r="I129" t="s">
        <v>385</v>
      </c>
      <c r="J129" t="s">
        <v>203</v>
      </c>
      <c r="M129" t="s">
        <v>386</v>
      </c>
      <c r="N129" t="s">
        <v>387</v>
      </c>
      <c r="O129">
        <v>1.33354099524389E+16</v>
      </c>
      <c r="P129">
        <v>116771140089360</v>
      </c>
      <c r="Q129">
        <v>3104892</v>
      </c>
      <c r="R129">
        <v>22</v>
      </c>
      <c r="S129">
        <v>68826</v>
      </c>
      <c r="T129" t="s">
        <v>206</v>
      </c>
      <c r="U129" t="b">
        <v>1</v>
      </c>
      <c r="V129">
        <v>1</v>
      </c>
      <c r="W129">
        <v>4.5599999999999996</v>
      </c>
      <c r="X129" t="s">
        <v>40</v>
      </c>
      <c r="Y129">
        <v>354826947</v>
      </c>
      <c r="Z129">
        <v>6102.5</v>
      </c>
      <c r="AA129">
        <v>0</v>
      </c>
      <c r="AB129" t="s">
        <v>41</v>
      </c>
      <c r="AC129">
        <v>3</v>
      </c>
      <c r="AD129">
        <v>1.1100000000000001</v>
      </c>
      <c r="AE129" t="s">
        <v>40</v>
      </c>
      <c r="AF129" t="s">
        <v>370</v>
      </c>
      <c r="AG129" s="2">
        <v>45631</v>
      </c>
      <c r="AH129" t="s">
        <v>209</v>
      </c>
      <c r="AI129" t="s">
        <v>51</v>
      </c>
      <c r="AJ129" t="s">
        <v>371</v>
      </c>
      <c r="AK129">
        <v>0</v>
      </c>
      <c r="AL129" t="s">
        <v>41</v>
      </c>
    </row>
    <row r="130" spans="1:38" x14ac:dyDescent="0.2">
      <c r="A130">
        <v>331773219</v>
      </c>
      <c r="B130" t="s">
        <v>38</v>
      </c>
      <c r="C130" t="s">
        <v>209</v>
      </c>
      <c r="D130">
        <v>0.3</v>
      </c>
      <c r="E130" t="s">
        <v>40</v>
      </c>
      <c r="F130">
        <v>0.85</v>
      </c>
      <c r="G130" t="s">
        <v>40</v>
      </c>
      <c r="H130" t="s">
        <v>42</v>
      </c>
      <c r="I130" t="s">
        <v>388</v>
      </c>
      <c r="J130" t="s">
        <v>203</v>
      </c>
      <c r="M130" t="s">
        <v>389</v>
      </c>
      <c r="N130" t="s">
        <v>390</v>
      </c>
      <c r="O130">
        <v>1.33338036346655E+16</v>
      </c>
      <c r="P130">
        <v>116277180086159</v>
      </c>
      <c r="Q130">
        <v>3104518</v>
      </c>
      <c r="R130">
        <v>22</v>
      </c>
      <c r="S130">
        <v>68826</v>
      </c>
      <c r="T130" t="s">
        <v>206</v>
      </c>
      <c r="U130" t="b">
        <v>1</v>
      </c>
      <c r="V130">
        <v>1</v>
      </c>
      <c r="W130">
        <v>1.52</v>
      </c>
      <c r="X130" t="s">
        <v>40</v>
      </c>
      <c r="Y130">
        <v>354822202</v>
      </c>
      <c r="Z130">
        <v>6099.75</v>
      </c>
      <c r="AA130">
        <v>0</v>
      </c>
      <c r="AB130" t="s">
        <v>41</v>
      </c>
      <c r="AC130">
        <v>1</v>
      </c>
      <c r="AD130">
        <v>0.37</v>
      </c>
      <c r="AE130" t="s">
        <v>40</v>
      </c>
      <c r="AF130" t="s">
        <v>370</v>
      </c>
      <c r="AG130" s="2">
        <v>45631</v>
      </c>
      <c r="AH130" t="s">
        <v>209</v>
      </c>
      <c r="AI130" t="s">
        <v>51</v>
      </c>
      <c r="AJ130" t="s">
        <v>371</v>
      </c>
      <c r="AK130">
        <v>0</v>
      </c>
      <c r="AL130" t="s">
        <v>41</v>
      </c>
    </row>
    <row r="131" spans="1:38" x14ac:dyDescent="0.2">
      <c r="A131">
        <v>331772888</v>
      </c>
      <c r="B131" t="s">
        <v>38</v>
      </c>
      <c r="C131" t="s">
        <v>209</v>
      </c>
      <c r="D131">
        <v>0.3</v>
      </c>
      <c r="E131" t="s">
        <v>40</v>
      </c>
      <c r="F131">
        <v>0.85</v>
      </c>
      <c r="G131" t="s">
        <v>40</v>
      </c>
      <c r="H131" t="s">
        <v>42</v>
      </c>
      <c r="I131" t="s">
        <v>391</v>
      </c>
      <c r="J131" t="s">
        <v>203</v>
      </c>
      <c r="M131" t="s">
        <v>392</v>
      </c>
      <c r="N131" t="s">
        <v>393</v>
      </c>
      <c r="O131">
        <v>1.33336876705481E+16</v>
      </c>
      <c r="P131">
        <v>116231550085830</v>
      </c>
      <c r="Q131">
        <v>3104491</v>
      </c>
      <c r="R131">
        <v>22</v>
      </c>
      <c r="S131">
        <v>68826</v>
      </c>
      <c r="T131" t="s">
        <v>206</v>
      </c>
      <c r="U131" t="b">
        <v>1</v>
      </c>
      <c r="V131">
        <v>1</v>
      </c>
      <c r="W131">
        <v>1.52</v>
      </c>
      <c r="X131" t="s">
        <v>40</v>
      </c>
      <c r="Y131">
        <v>354821837</v>
      </c>
      <c r="Z131">
        <v>6100</v>
      </c>
      <c r="AA131">
        <v>0</v>
      </c>
      <c r="AB131" t="s">
        <v>41</v>
      </c>
      <c r="AC131">
        <v>1</v>
      </c>
      <c r="AD131">
        <v>0.37</v>
      </c>
      <c r="AE131" t="s">
        <v>40</v>
      </c>
      <c r="AF131" t="s">
        <v>370</v>
      </c>
      <c r="AG131" s="2">
        <v>45631</v>
      </c>
      <c r="AH131" t="s">
        <v>209</v>
      </c>
      <c r="AI131" t="s">
        <v>51</v>
      </c>
      <c r="AJ131" t="s">
        <v>371</v>
      </c>
      <c r="AK131">
        <v>0</v>
      </c>
      <c r="AL131" t="s">
        <v>41</v>
      </c>
    </row>
    <row r="132" spans="1:38" x14ac:dyDescent="0.2">
      <c r="A132">
        <v>331764811</v>
      </c>
      <c r="B132" t="s">
        <v>38</v>
      </c>
      <c r="C132" t="s">
        <v>201</v>
      </c>
      <c r="D132">
        <v>0.3</v>
      </c>
      <c r="E132" t="s">
        <v>40</v>
      </c>
      <c r="F132">
        <v>0.85</v>
      </c>
      <c r="G132" t="s">
        <v>40</v>
      </c>
      <c r="H132" t="s">
        <v>42</v>
      </c>
      <c r="I132" t="s">
        <v>394</v>
      </c>
      <c r="J132" t="s">
        <v>395</v>
      </c>
      <c r="M132" t="s">
        <v>396</v>
      </c>
      <c r="N132" t="s">
        <v>397</v>
      </c>
      <c r="O132">
        <v>289176207885296</v>
      </c>
      <c r="P132">
        <v>115379280081424</v>
      </c>
      <c r="Q132">
        <v>67329</v>
      </c>
      <c r="R132">
        <v>22</v>
      </c>
      <c r="S132">
        <v>68826</v>
      </c>
      <c r="T132" t="s">
        <v>206</v>
      </c>
      <c r="U132" t="b">
        <v>1</v>
      </c>
      <c r="V132">
        <v>1</v>
      </c>
      <c r="W132">
        <v>0.27</v>
      </c>
      <c r="X132" t="s">
        <v>40</v>
      </c>
      <c r="Y132">
        <v>354812912</v>
      </c>
      <c r="Z132">
        <v>6096.5</v>
      </c>
      <c r="AA132">
        <v>0</v>
      </c>
      <c r="AB132" t="s">
        <v>41</v>
      </c>
      <c r="AC132">
        <v>1</v>
      </c>
      <c r="AD132">
        <v>0.37</v>
      </c>
      <c r="AE132" t="s">
        <v>40</v>
      </c>
      <c r="AF132" t="s">
        <v>370</v>
      </c>
      <c r="AG132" s="2">
        <v>45631</v>
      </c>
      <c r="AH132" t="s">
        <v>201</v>
      </c>
      <c r="AI132" t="s">
        <v>51</v>
      </c>
      <c r="AJ132" t="s">
        <v>371</v>
      </c>
      <c r="AK132">
        <v>1.25</v>
      </c>
      <c r="AL132" t="s">
        <v>49</v>
      </c>
    </row>
    <row r="133" spans="1:38" x14ac:dyDescent="0.2">
      <c r="A133">
        <v>331764510</v>
      </c>
      <c r="B133" t="s">
        <v>38</v>
      </c>
      <c r="C133" t="s">
        <v>209</v>
      </c>
      <c r="D133">
        <v>0.3</v>
      </c>
      <c r="E133" t="s">
        <v>40</v>
      </c>
      <c r="F133">
        <v>0.85</v>
      </c>
      <c r="G133" t="s">
        <v>40</v>
      </c>
      <c r="H133" t="s">
        <v>42</v>
      </c>
      <c r="I133" t="s">
        <v>398</v>
      </c>
      <c r="J133" t="s">
        <v>395</v>
      </c>
      <c r="M133" t="s">
        <v>399</v>
      </c>
      <c r="N133" t="s">
        <v>400</v>
      </c>
      <c r="O133">
        <v>289051653833394</v>
      </c>
      <c r="P133">
        <v>115347220081235</v>
      </c>
      <c r="Q133">
        <v>67300</v>
      </c>
      <c r="R133">
        <v>22</v>
      </c>
      <c r="S133">
        <v>68826</v>
      </c>
      <c r="T133" t="s">
        <v>206</v>
      </c>
      <c r="U133" t="b">
        <v>1</v>
      </c>
      <c r="V133">
        <v>1</v>
      </c>
      <c r="W133">
        <v>1.52</v>
      </c>
      <c r="X133" t="s">
        <v>40</v>
      </c>
      <c r="Y133">
        <v>354812594</v>
      </c>
      <c r="Z133">
        <v>6096.25</v>
      </c>
      <c r="AA133">
        <v>0</v>
      </c>
      <c r="AB133" t="s">
        <v>41</v>
      </c>
      <c r="AC133">
        <v>1</v>
      </c>
      <c r="AD133">
        <v>0.37</v>
      </c>
      <c r="AE133" t="s">
        <v>40</v>
      </c>
      <c r="AF133" t="s">
        <v>370</v>
      </c>
      <c r="AG133" s="2">
        <v>45631</v>
      </c>
      <c r="AH133" t="s">
        <v>209</v>
      </c>
      <c r="AI133" t="s">
        <v>51</v>
      </c>
      <c r="AJ133" t="s">
        <v>371</v>
      </c>
      <c r="AK133">
        <v>0</v>
      </c>
      <c r="AL133" t="s">
        <v>41</v>
      </c>
    </row>
    <row r="134" spans="1:38" x14ac:dyDescent="0.2">
      <c r="A134">
        <v>331763585</v>
      </c>
      <c r="B134" t="s">
        <v>38</v>
      </c>
      <c r="C134" t="s">
        <v>201</v>
      </c>
      <c r="D134">
        <v>0.6</v>
      </c>
      <c r="E134" t="s">
        <v>40</v>
      </c>
      <c r="F134">
        <v>1.7</v>
      </c>
      <c r="G134" t="s">
        <v>40</v>
      </c>
      <c r="H134" t="s">
        <v>42</v>
      </c>
      <c r="I134" t="s">
        <v>401</v>
      </c>
      <c r="J134" t="s">
        <v>395</v>
      </c>
      <c r="M134" t="s">
        <v>402</v>
      </c>
      <c r="N134" t="s">
        <v>403</v>
      </c>
      <c r="O134">
        <v>288781070892784</v>
      </c>
      <c r="P134">
        <v>115220460080484</v>
      </c>
      <c r="Q134">
        <v>67237</v>
      </c>
      <c r="R134">
        <v>22</v>
      </c>
      <c r="S134">
        <v>68826</v>
      </c>
      <c r="T134" t="s">
        <v>206</v>
      </c>
      <c r="U134" t="b">
        <v>1</v>
      </c>
      <c r="V134">
        <v>1</v>
      </c>
      <c r="W134">
        <v>10.54</v>
      </c>
      <c r="X134" t="s">
        <v>40</v>
      </c>
      <c r="Y134">
        <v>354811632</v>
      </c>
      <c r="Z134">
        <v>6097.25</v>
      </c>
      <c r="AA134">
        <v>0</v>
      </c>
      <c r="AB134" t="s">
        <v>41</v>
      </c>
      <c r="AC134">
        <v>2</v>
      </c>
      <c r="AD134">
        <v>0.74</v>
      </c>
      <c r="AE134" t="s">
        <v>40</v>
      </c>
      <c r="AF134" t="s">
        <v>370</v>
      </c>
      <c r="AG134" s="2">
        <v>45631</v>
      </c>
      <c r="AH134" t="s">
        <v>201</v>
      </c>
      <c r="AI134" t="s">
        <v>51</v>
      </c>
      <c r="AJ134" t="s">
        <v>371</v>
      </c>
      <c r="AK134">
        <v>7.5</v>
      </c>
      <c r="AL134" t="s">
        <v>40</v>
      </c>
    </row>
    <row r="135" spans="1:38" x14ac:dyDescent="0.2">
      <c r="A135">
        <v>331762851</v>
      </c>
      <c r="B135" t="s">
        <v>38</v>
      </c>
      <c r="C135" t="s">
        <v>209</v>
      </c>
      <c r="D135">
        <v>0.3</v>
      </c>
      <c r="E135" t="s">
        <v>40</v>
      </c>
      <c r="F135">
        <v>0.85</v>
      </c>
      <c r="G135" t="s">
        <v>40</v>
      </c>
      <c r="H135" t="s">
        <v>42</v>
      </c>
      <c r="I135" t="s">
        <v>404</v>
      </c>
      <c r="J135" t="s">
        <v>395</v>
      </c>
      <c r="M135" t="s">
        <v>405</v>
      </c>
      <c r="N135" t="s">
        <v>406</v>
      </c>
      <c r="O135">
        <v>288531962788816</v>
      </c>
      <c r="P135">
        <v>115143500079957</v>
      </c>
      <c r="Q135">
        <v>67179</v>
      </c>
      <c r="R135">
        <v>22</v>
      </c>
      <c r="S135">
        <v>68826</v>
      </c>
      <c r="T135" t="s">
        <v>206</v>
      </c>
      <c r="U135" t="b">
        <v>1</v>
      </c>
      <c r="V135">
        <v>1</v>
      </c>
      <c r="W135">
        <v>1.52</v>
      </c>
      <c r="X135" t="s">
        <v>40</v>
      </c>
      <c r="Y135">
        <v>354810832</v>
      </c>
      <c r="Z135">
        <v>6097.5</v>
      </c>
      <c r="AA135">
        <v>0</v>
      </c>
      <c r="AB135" t="s">
        <v>41</v>
      </c>
      <c r="AC135">
        <v>1</v>
      </c>
      <c r="AD135">
        <v>0.37</v>
      </c>
      <c r="AE135" t="s">
        <v>40</v>
      </c>
      <c r="AF135" t="s">
        <v>370</v>
      </c>
      <c r="AG135" s="2">
        <v>45631</v>
      </c>
      <c r="AH135" t="s">
        <v>209</v>
      </c>
      <c r="AI135" t="s">
        <v>51</v>
      </c>
      <c r="AJ135" t="s">
        <v>371</v>
      </c>
      <c r="AK135">
        <v>0</v>
      </c>
      <c r="AL135" t="s">
        <v>41</v>
      </c>
    </row>
    <row r="136" spans="1:38" x14ac:dyDescent="0.2">
      <c r="A136">
        <v>331762656</v>
      </c>
      <c r="B136" t="s">
        <v>38</v>
      </c>
      <c r="C136" t="s">
        <v>209</v>
      </c>
      <c r="D136">
        <v>0.3</v>
      </c>
      <c r="E136" t="s">
        <v>40</v>
      </c>
      <c r="F136">
        <v>0.85</v>
      </c>
      <c r="G136" t="s">
        <v>40</v>
      </c>
      <c r="H136" t="s">
        <v>42</v>
      </c>
      <c r="I136" t="s">
        <v>407</v>
      </c>
      <c r="J136" t="s">
        <v>203</v>
      </c>
      <c r="M136" t="s">
        <v>408</v>
      </c>
      <c r="N136" t="s">
        <v>409</v>
      </c>
      <c r="O136">
        <v>1.33305781142146E+16</v>
      </c>
      <c r="P136">
        <v>115109830079671</v>
      </c>
      <c r="Q136">
        <v>3103767</v>
      </c>
      <c r="R136">
        <v>22</v>
      </c>
      <c r="S136">
        <v>68826</v>
      </c>
      <c r="T136" t="s">
        <v>206</v>
      </c>
      <c r="U136" t="b">
        <v>1</v>
      </c>
      <c r="V136">
        <v>1</v>
      </c>
      <c r="W136">
        <v>1.52</v>
      </c>
      <c r="X136" t="s">
        <v>40</v>
      </c>
      <c r="Y136">
        <v>354810593</v>
      </c>
      <c r="Z136">
        <v>6098.5</v>
      </c>
      <c r="AA136">
        <v>0</v>
      </c>
      <c r="AB136" t="s">
        <v>41</v>
      </c>
      <c r="AC136">
        <v>1</v>
      </c>
      <c r="AD136">
        <v>0.37</v>
      </c>
      <c r="AE136" t="s">
        <v>40</v>
      </c>
      <c r="AF136" t="s">
        <v>370</v>
      </c>
      <c r="AG136" s="2">
        <v>45631</v>
      </c>
      <c r="AH136" t="s">
        <v>209</v>
      </c>
      <c r="AI136" t="s">
        <v>51</v>
      </c>
      <c r="AJ136" t="s">
        <v>371</v>
      </c>
      <c r="AK136">
        <v>0</v>
      </c>
      <c r="AL136" t="s">
        <v>41</v>
      </c>
    </row>
    <row r="137" spans="1:38" x14ac:dyDescent="0.2">
      <c r="A137">
        <v>331760296</v>
      </c>
      <c r="B137" t="s">
        <v>38</v>
      </c>
      <c r="C137" t="s">
        <v>78</v>
      </c>
      <c r="D137">
        <v>0.1</v>
      </c>
      <c r="E137" t="s">
        <v>40</v>
      </c>
      <c r="F137">
        <v>1</v>
      </c>
      <c r="G137" t="s">
        <v>40</v>
      </c>
      <c r="H137" t="s">
        <v>42</v>
      </c>
      <c r="I137" t="s">
        <v>410</v>
      </c>
      <c r="J137" t="s">
        <v>323</v>
      </c>
      <c r="K137" t="s">
        <v>354</v>
      </c>
      <c r="M137" t="s">
        <v>411</v>
      </c>
      <c r="N137" t="s">
        <v>412</v>
      </c>
      <c r="O137">
        <v>81763647221984</v>
      </c>
      <c r="P137">
        <v>134993</v>
      </c>
      <c r="Q137">
        <v>19037</v>
      </c>
      <c r="R137">
        <v>7900821</v>
      </c>
      <c r="S137">
        <v>0</v>
      </c>
      <c r="T137" t="s">
        <v>327</v>
      </c>
      <c r="U137" t="b">
        <v>1</v>
      </c>
      <c r="V137">
        <v>4</v>
      </c>
      <c r="W137">
        <v>48.77</v>
      </c>
      <c r="X137" t="s">
        <v>40</v>
      </c>
      <c r="Y137">
        <v>354808032</v>
      </c>
      <c r="Z137">
        <v>0.47</v>
      </c>
      <c r="AA137">
        <v>0.65</v>
      </c>
      <c r="AB137" t="s">
        <v>40</v>
      </c>
      <c r="AC137">
        <v>1</v>
      </c>
      <c r="AD137">
        <v>0.02</v>
      </c>
      <c r="AE137" t="s">
        <v>40</v>
      </c>
      <c r="AF137" t="s">
        <v>375</v>
      </c>
      <c r="AG137" s="2">
        <v>45631</v>
      </c>
      <c r="AH137" t="s">
        <v>78</v>
      </c>
      <c r="AI137" t="s">
        <v>51</v>
      </c>
      <c r="AJ137" t="s">
        <v>352</v>
      </c>
      <c r="AK137">
        <v>47</v>
      </c>
      <c r="AL137" t="s">
        <v>40</v>
      </c>
    </row>
    <row r="138" spans="1:38" x14ac:dyDescent="0.2">
      <c r="A138">
        <v>331760294</v>
      </c>
      <c r="B138" t="s">
        <v>38</v>
      </c>
      <c r="C138" t="s">
        <v>78</v>
      </c>
      <c r="D138">
        <v>0.1</v>
      </c>
      <c r="E138" t="s">
        <v>40</v>
      </c>
      <c r="F138">
        <v>1</v>
      </c>
      <c r="G138" t="s">
        <v>40</v>
      </c>
      <c r="H138" t="s">
        <v>42</v>
      </c>
      <c r="I138" t="s">
        <v>413</v>
      </c>
      <c r="J138" t="s">
        <v>323</v>
      </c>
      <c r="K138" t="s">
        <v>354</v>
      </c>
      <c r="M138" t="s">
        <v>414</v>
      </c>
      <c r="N138" t="s">
        <v>412</v>
      </c>
      <c r="O138">
        <v>81763647221984</v>
      </c>
      <c r="P138">
        <v>134990</v>
      </c>
      <c r="Q138">
        <v>19037</v>
      </c>
      <c r="R138">
        <v>7900821</v>
      </c>
      <c r="S138">
        <v>0</v>
      </c>
      <c r="T138" t="s">
        <v>327</v>
      </c>
      <c r="U138" t="b">
        <v>1</v>
      </c>
      <c r="V138">
        <v>4</v>
      </c>
      <c r="W138">
        <v>13.77</v>
      </c>
      <c r="X138" t="s">
        <v>40</v>
      </c>
      <c r="Y138">
        <v>354808032</v>
      </c>
      <c r="Z138">
        <v>0.12</v>
      </c>
      <c r="AA138">
        <v>0.65</v>
      </c>
      <c r="AB138" t="s">
        <v>40</v>
      </c>
      <c r="AC138">
        <v>1</v>
      </c>
      <c r="AD138">
        <v>0.02</v>
      </c>
      <c r="AE138" t="s">
        <v>40</v>
      </c>
      <c r="AF138" t="s">
        <v>378</v>
      </c>
      <c r="AG138" s="2">
        <v>45631</v>
      </c>
      <c r="AH138" t="s">
        <v>78</v>
      </c>
      <c r="AI138" t="s">
        <v>51</v>
      </c>
      <c r="AJ138" t="s">
        <v>352</v>
      </c>
      <c r="AK138">
        <v>12</v>
      </c>
      <c r="AL138" t="s">
        <v>40</v>
      </c>
    </row>
    <row r="139" spans="1:38" x14ac:dyDescent="0.2">
      <c r="A139">
        <v>331760292</v>
      </c>
      <c r="B139" t="s">
        <v>38</v>
      </c>
      <c r="C139" t="s">
        <v>39</v>
      </c>
      <c r="D139">
        <v>0.1</v>
      </c>
      <c r="E139" t="s">
        <v>40</v>
      </c>
      <c r="F139">
        <v>1</v>
      </c>
      <c r="G139" t="s">
        <v>40</v>
      </c>
      <c r="H139" t="s">
        <v>42</v>
      </c>
      <c r="I139" t="s">
        <v>415</v>
      </c>
      <c r="J139" t="s">
        <v>323</v>
      </c>
      <c r="K139" t="s">
        <v>354</v>
      </c>
      <c r="M139" t="s">
        <v>416</v>
      </c>
      <c r="N139" t="s">
        <v>412</v>
      </c>
      <c r="O139">
        <v>81763647221984</v>
      </c>
      <c r="P139">
        <v>134988</v>
      </c>
      <c r="Q139">
        <v>19037</v>
      </c>
      <c r="R139">
        <v>7900821</v>
      </c>
      <c r="S139">
        <v>0</v>
      </c>
      <c r="T139" t="s">
        <v>327</v>
      </c>
      <c r="U139" t="b">
        <v>1</v>
      </c>
      <c r="V139">
        <v>4</v>
      </c>
      <c r="W139">
        <v>530.22699999999998</v>
      </c>
      <c r="X139" t="s">
        <v>49</v>
      </c>
      <c r="Y139">
        <v>354808032</v>
      </c>
      <c r="Z139">
        <v>5.32</v>
      </c>
      <c r="AA139">
        <v>0.65</v>
      </c>
      <c r="AB139" t="s">
        <v>40</v>
      </c>
      <c r="AC139">
        <v>1</v>
      </c>
      <c r="AD139">
        <v>2.3E-2</v>
      </c>
      <c r="AE139" t="s">
        <v>40</v>
      </c>
      <c r="AF139" t="s">
        <v>381</v>
      </c>
      <c r="AG139" s="2">
        <v>45631</v>
      </c>
      <c r="AH139" t="s">
        <v>39</v>
      </c>
      <c r="AI139" t="s">
        <v>51</v>
      </c>
      <c r="AJ139" t="s">
        <v>352</v>
      </c>
      <c r="AK139">
        <v>532</v>
      </c>
      <c r="AL139" t="s">
        <v>49</v>
      </c>
    </row>
    <row r="140" spans="1:38" x14ac:dyDescent="0.2">
      <c r="A140">
        <v>331760291</v>
      </c>
      <c r="B140" t="s">
        <v>38</v>
      </c>
      <c r="C140" t="s">
        <v>39</v>
      </c>
      <c r="D140">
        <v>0.1</v>
      </c>
      <c r="E140" t="s">
        <v>40</v>
      </c>
      <c r="F140">
        <v>1</v>
      </c>
      <c r="G140" t="s">
        <v>40</v>
      </c>
      <c r="H140" t="s">
        <v>42</v>
      </c>
      <c r="I140" t="s">
        <v>417</v>
      </c>
      <c r="J140" t="s">
        <v>323</v>
      </c>
      <c r="K140" t="s">
        <v>354</v>
      </c>
      <c r="M140" t="s">
        <v>418</v>
      </c>
      <c r="N140" t="s">
        <v>412</v>
      </c>
      <c r="O140">
        <v>81763647221984</v>
      </c>
      <c r="P140">
        <v>134986</v>
      </c>
      <c r="Q140">
        <v>19037</v>
      </c>
      <c r="R140">
        <v>7900821</v>
      </c>
      <c r="S140">
        <v>0</v>
      </c>
      <c r="T140" t="s">
        <v>327</v>
      </c>
      <c r="U140" t="b">
        <v>1</v>
      </c>
      <c r="V140">
        <v>4</v>
      </c>
      <c r="W140">
        <v>540.22699999999998</v>
      </c>
      <c r="X140" t="s">
        <v>49</v>
      </c>
      <c r="Y140">
        <v>354808032</v>
      </c>
      <c r="Z140">
        <v>5.42</v>
      </c>
      <c r="AA140">
        <v>0.65</v>
      </c>
      <c r="AB140" t="s">
        <v>40</v>
      </c>
      <c r="AC140">
        <v>1</v>
      </c>
      <c r="AD140">
        <v>2.3E-2</v>
      </c>
      <c r="AE140" t="s">
        <v>40</v>
      </c>
      <c r="AF140" t="s">
        <v>384</v>
      </c>
      <c r="AG140" s="2">
        <v>45631</v>
      </c>
      <c r="AH140" t="s">
        <v>39</v>
      </c>
      <c r="AI140" t="s">
        <v>51</v>
      </c>
      <c r="AJ140" t="s">
        <v>352</v>
      </c>
      <c r="AK140">
        <v>542</v>
      </c>
      <c r="AL140" t="s">
        <v>49</v>
      </c>
    </row>
    <row r="141" spans="1:38" x14ac:dyDescent="0.2">
      <c r="A141">
        <v>331741350</v>
      </c>
      <c r="B141" t="s">
        <v>38</v>
      </c>
      <c r="C141" t="s">
        <v>201</v>
      </c>
      <c r="D141">
        <v>0.3</v>
      </c>
      <c r="E141" t="s">
        <v>40</v>
      </c>
      <c r="F141">
        <v>1.25</v>
      </c>
      <c r="G141" t="s">
        <v>40</v>
      </c>
      <c r="H141" t="s">
        <v>42</v>
      </c>
      <c r="I141" t="s">
        <v>419</v>
      </c>
      <c r="J141" t="s">
        <v>203</v>
      </c>
      <c r="M141" t="s">
        <v>420</v>
      </c>
      <c r="N141" t="s">
        <v>421</v>
      </c>
      <c r="O141">
        <v>1.33233582741666E+16</v>
      </c>
      <c r="P141">
        <v>112131840031033</v>
      </c>
      <c r="Q141">
        <v>3102086</v>
      </c>
      <c r="R141">
        <v>22</v>
      </c>
      <c r="S141">
        <v>68826</v>
      </c>
      <c r="T141" t="s">
        <v>206</v>
      </c>
      <c r="U141" t="b">
        <v>1</v>
      </c>
      <c r="V141">
        <v>1</v>
      </c>
      <c r="W141">
        <v>1087.95</v>
      </c>
      <c r="X141" t="s">
        <v>40</v>
      </c>
      <c r="Y141">
        <v>354787226</v>
      </c>
      <c r="Z141">
        <v>2410.6</v>
      </c>
      <c r="AA141">
        <v>0</v>
      </c>
      <c r="AB141" t="s">
        <v>41</v>
      </c>
      <c r="AC141">
        <v>1</v>
      </c>
      <c r="AD141">
        <v>1.4</v>
      </c>
      <c r="AE141" t="s">
        <v>40</v>
      </c>
      <c r="AF141" t="s">
        <v>347</v>
      </c>
      <c r="AG141" s="2">
        <v>45631</v>
      </c>
      <c r="AH141" t="s">
        <v>201</v>
      </c>
      <c r="AI141" t="s">
        <v>51</v>
      </c>
      <c r="AJ141" t="s">
        <v>422</v>
      </c>
      <c r="AK141">
        <v>1085</v>
      </c>
      <c r="AL141" t="s">
        <v>40</v>
      </c>
    </row>
    <row r="142" spans="1:38" x14ac:dyDescent="0.2">
      <c r="A142">
        <v>331650846</v>
      </c>
      <c r="B142" t="s">
        <v>38</v>
      </c>
      <c r="C142" t="s">
        <v>78</v>
      </c>
      <c r="D142">
        <v>0.3</v>
      </c>
      <c r="E142" t="s">
        <v>40</v>
      </c>
      <c r="F142">
        <v>2.5</v>
      </c>
      <c r="G142" t="s">
        <v>40</v>
      </c>
      <c r="H142" t="s">
        <v>42</v>
      </c>
      <c r="I142" t="s">
        <v>423</v>
      </c>
      <c r="J142" t="s">
        <v>203</v>
      </c>
      <c r="M142" t="s">
        <v>424</v>
      </c>
      <c r="N142" t="s">
        <v>425</v>
      </c>
      <c r="O142">
        <v>1.32937058198751E+16</v>
      </c>
      <c r="P142">
        <v>6376240000048</v>
      </c>
      <c r="Q142">
        <v>3095182</v>
      </c>
      <c r="R142">
        <v>22</v>
      </c>
      <c r="S142">
        <v>54826</v>
      </c>
      <c r="T142" t="s">
        <v>310</v>
      </c>
      <c r="U142" t="b">
        <v>1</v>
      </c>
      <c r="V142">
        <v>1</v>
      </c>
      <c r="W142">
        <v>80.87</v>
      </c>
      <c r="X142" t="s">
        <v>40</v>
      </c>
      <c r="Y142">
        <v>354707289</v>
      </c>
      <c r="Z142">
        <v>1.55</v>
      </c>
      <c r="AA142">
        <v>0</v>
      </c>
      <c r="AB142" t="s">
        <v>41</v>
      </c>
      <c r="AC142">
        <v>1</v>
      </c>
      <c r="AD142">
        <v>0.56999999999999995</v>
      </c>
      <c r="AE142" t="s">
        <v>40</v>
      </c>
      <c r="AF142" t="s">
        <v>358</v>
      </c>
      <c r="AG142" s="2">
        <v>45631</v>
      </c>
      <c r="AH142" t="s">
        <v>78</v>
      </c>
      <c r="AI142" t="s">
        <v>51</v>
      </c>
      <c r="AJ142" t="s">
        <v>359</v>
      </c>
      <c r="AK142">
        <v>77.5</v>
      </c>
      <c r="AL142" t="s">
        <v>40</v>
      </c>
    </row>
    <row r="143" spans="1:38" hidden="1" x14ac:dyDescent="0.2">
      <c r="A143">
        <v>331661563</v>
      </c>
      <c r="B143" t="s">
        <v>38</v>
      </c>
      <c r="H143" t="s">
        <v>42</v>
      </c>
      <c r="I143" t="s">
        <v>426</v>
      </c>
      <c r="N143" t="s">
        <v>427</v>
      </c>
      <c r="T143" t="s">
        <v>327</v>
      </c>
      <c r="U143" t="b">
        <v>1</v>
      </c>
      <c r="W143">
        <v>0</v>
      </c>
      <c r="X143" t="s">
        <v>41</v>
      </c>
      <c r="AC143">
        <v>10</v>
      </c>
      <c r="AF143" t="s">
        <v>428</v>
      </c>
      <c r="AG143" s="2">
        <v>45630</v>
      </c>
      <c r="AH143" t="s">
        <v>429</v>
      </c>
      <c r="AI143" t="s">
        <v>280</v>
      </c>
      <c r="AJ143" t="s">
        <v>430</v>
      </c>
      <c r="AK143">
        <v>0</v>
      </c>
      <c r="AL143" t="s">
        <v>41</v>
      </c>
    </row>
    <row r="144" spans="1:38" hidden="1" x14ac:dyDescent="0.2">
      <c r="A144">
        <v>331661562</v>
      </c>
      <c r="B144" t="s">
        <v>38</v>
      </c>
      <c r="D144">
        <v>5</v>
      </c>
      <c r="E144" t="s">
        <v>40</v>
      </c>
      <c r="H144" t="s">
        <v>42</v>
      </c>
      <c r="I144" t="s">
        <v>431</v>
      </c>
      <c r="N144" t="s">
        <v>427</v>
      </c>
      <c r="T144" t="s">
        <v>327</v>
      </c>
      <c r="U144" t="b">
        <v>1</v>
      </c>
      <c r="W144">
        <v>4025</v>
      </c>
      <c r="X144" t="s">
        <v>49</v>
      </c>
      <c r="Z144">
        <v>17</v>
      </c>
      <c r="AC144">
        <v>10</v>
      </c>
      <c r="AF144" t="s">
        <v>428</v>
      </c>
      <c r="AG144" s="2">
        <v>45630</v>
      </c>
      <c r="AH144" t="s">
        <v>432</v>
      </c>
      <c r="AI144" t="s">
        <v>280</v>
      </c>
      <c r="AJ144" t="s">
        <v>430</v>
      </c>
      <c r="AK144">
        <v>4030</v>
      </c>
      <c r="AL144" t="s">
        <v>49</v>
      </c>
    </row>
    <row r="145" spans="1:38" hidden="1" x14ac:dyDescent="0.2">
      <c r="A145">
        <v>331640013</v>
      </c>
      <c r="B145" t="s">
        <v>38</v>
      </c>
      <c r="H145" t="s">
        <v>42</v>
      </c>
      <c r="I145" t="s">
        <v>433</v>
      </c>
      <c r="N145" t="s">
        <v>427</v>
      </c>
      <c r="T145" t="s">
        <v>206</v>
      </c>
      <c r="U145" t="b">
        <v>1</v>
      </c>
      <c r="W145">
        <v>83</v>
      </c>
      <c r="X145" t="s">
        <v>40</v>
      </c>
      <c r="Z145">
        <v>2676.2</v>
      </c>
      <c r="AC145">
        <v>1</v>
      </c>
      <c r="AF145" t="s">
        <v>305</v>
      </c>
      <c r="AG145" s="2">
        <v>45630</v>
      </c>
      <c r="AH145" t="s">
        <v>321</v>
      </c>
      <c r="AI145" t="s">
        <v>77</v>
      </c>
      <c r="AJ145" t="s">
        <v>306</v>
      </c>
      <c r="AK145">
        <v>83</v>
      </c>
      <c r="AL145" t="s">
        <v>40</v>
      </c>
    </row>
    <row r="146" spans="1:38" hidden="1" x14ac:dyDescent="0.2">
      <c r="A146">
        <v>331639275</v>
      </c>
      <c r="B146" t="s">
        <v>38</v>
      </c>
      <c r="H146" t="s">
        <v>42</v>
      </c>
      <c r="I146" t="s">
        <v>434</v>
      </c>
      <c r="N146" t="s">
        <v>427</v>
      </c>
      <c r="T146" t="s">
        <v>206</v>
      </c>
      <c r="U146" t="b">
        <v>1</v>
      </c>
      <c r="W146">
        <v>440</v>
      </c>
      <c r="X146" t="s">
        <v>49</v>
      </c>
      <c r="Z146">
        <v>2432.3000000000002</v>
      </c>
      <c r="AC146">
        <v>1</v>
      </c>
      <c r="AF146" t="s">
        <v>347</v>
      </c>
      <c r="AG146" s="2">
        <v>45630</v>
      </c>
      <c r="AH146" t="s">
        <v>321</v>
      </c>
      <c r="AI146" t="s">
        <v>77</v>
      </c>
      <c r="AJ146" t="s">
        <v>422</v>
      </c>
      <c r="AK146">
        <v>440</v>
      </c>
      <c r="AL146" t="s">
        <v>49</v>
      </c>
    </row>
    <row r="147" spans="1:38" hidden="1" x14ac:dyDescent="0.2">
      <c r="A147">
        <v>331668575</v>
      </c>
      <c r="B147" t="s">
        <v>38</v>
      </c>
      <c r="C147" t="s">
        <v>186</v>
      </c>
      <c r="H147" t="s">
        <v>42</v>
      </c>
      <c r="I147" t="s">
        <v>435</v>
      </c>
      <c r="N147" t="s">
        <v>436</v>
      </c>
      <c r="T147" t="s">
        <v>327</v>
      </c>
      <c r="U147" t="b">
        <v>1</v>
      </c>
      <c r="W147">
        <v>0</v>
      </c>
      <c r="X147" t="s">
        <v>41</v>
      </c>
      <c r="AC147">
        <v>1</v>
      </c>
      <c r="AF147" t="s">
        <v>437</v>
      </c>
      <c r="AG147" s="2">
        <v>45630</v>
      </c>
      <c r="AH147" t="s">
        <v>346</v>
      </c>
      <c r="AI147" t="s">
        <v>280</v>
      </c>
      <c r="AJ147" t="s">
        <v>352</v>
      </c>
      <c r="AK147">
        <v>0</v>
      </c>
      <c r="AL147" t="s">
        <v>41</v>
      </c>
    </row>
    <row r="148" spans="1:38" x14ac:dyDescent="0.2">
      <c r="A148">
        <v>331630471</v>
      </c>
      <c r="B148" t="s">
        <v>38</v>
      </c>
      <c r="C148" t="s">
        <v>78</v>
      </c>
      <c r="D148">
        <v>0.1</v>
      </c>
      <c r="E148" t="s">
        <v>40</v>
      </c>
      <c r="F148">
        <v>1</v>
      </c>
      <c r="G148" t="s">
        <v>40</v>
      </c>
      <c r="H148" t="s">
        <v>42</v>
      </c>
      <c r="I148" t="s">
        <v>438</v>
      </c>
      <c r="J148" t="s">
        <v>331</v>
      </c>
      <c r="K148" t="s">
        <v>439</v>
      </c>
      <c r="M148" t="s">
        <v>440</v>
      </c>
      <c r="N148" t="s">
        <v>441</v>
      </c>
      <c r="O148">
        <v>147231833595896</v>
      </c>
      <c r="P148">
        <v>596699</v>
      </c>
      <c r="Q148">
        <v>34280</v>
      </c>
      <c r="R148">
        <v>2263578509</v>
      </c>
      <c r="S148">
        <v>0</v>
      </c>
      <c r="T148" t="s">
        <v>327</v>
      </c>
      <c r="U148" t="b">
        <v>1</v>
      </c>
      <c r="V148">
        <v>1</v>
      </c>
      <c r="W148">
        <v>36.770000000000003</v>
      </c>
      <c r="X148" t="s">
        <v>40</v>
      </c>
      <c r="Y148">
        <v>354689016</v>
      </c>
      <c r="Z148">
        <v>0.35</v>
      </c>
      <c r="AA148">
        <v>0.65</v>
      </c>
      <c r="AB148" t="s">
        <v>40</v>
      </c>
      <c r="AC148">
        <v>1</v>
      </c>
      <c r="AD148">
        <v>0.02</v>
      </c>
      <c r="AE148" t="s">
        <v>40</v>
      </c>
      <c r="AF148" t="s">
        <v>437</v>
      </c>
      <c r="AG148" s="2">
        <v>45630</v>
      </c>
      <c r="AH148" t="s">
        <v>78</v>
      </c>
      <c r="AI148" t="s">
        <v>51</v>
      </c>
      <c r="AJ148" t="s">
        <v>352</v>
      </c>
      <c r="AK148">
        <v>35</v>
      </c>
      <c r="AL148" t="s">
        <v>40</v>
      </c>
    </row>
    <row r="149" spans="1:38" x14ac:dyDescent="0.2">
      <c r="A149">
        <v>331508752</v>
      </c>
      <c r="B149" t="s">
        <v>38</v>
      </c>
      <c r="C149" t="s">
        <v>186</v>
      </c>
      <c r="D149">
        <v>0.3</v>
      </c>
      <c r="E149" t="s">
        <v>40</v>
      </c>
      <c r="F149">
        <v>0</v>
      </c>
      <c r="G149" t="s">
        <v>41</v>
      </c>
      <c r="H149" t="s">
        <v>42</v>
      </c>
      <c r="I149" t="s">
        <v>442</v>
      </c>
      <c r="J149" t="s">
        <v>395</v>
      </c>
      <c r="M149" t="s">
        <v>443</v>
      </c>
      <c r="N149" t="s">
        <v>444</v>
      </c>
      <c r="O149">
        <v>198818685656643</v>
      </c>
      <c r="P149">
        <v>5042720000565</v>
      </c>
      <c r="Q149">
        <v>46291</v>
      </c>
      <c r="R149">
        <v>22</v>
      </c>
      <c r="S149">
        <v>54826</v>
      </c>
      <c r="T149" t="s">
        <v>310</v>
      </c>
      <c r="U149" t="b">
        <v>1</v>
      </c>
      <c r="V149">
        <v>2</v>
      </c>
      <c r="W149">
        <v>61.63</v>
      </c>
      <c r="X149" t="s">
        <v>49</v>
      </c>
      <c r="Y149">
        <v>354557507</v>
      </c>
      <c r="Z149">
        <v>1.25</v>
      </c>
      <c r="AA149">
        <v>0</v>
      </c>
      <c r="AB149" t="s">
        <v>41</v>
      </c>
      <c r="AC149">
        <v>1</v>
      </c>
      <c r="AD149">
        <v>0.56999999999999995</v>
      </c>
      <c r="AE149" t="s">
        <v>40</v>
      </c>
      <c r="AF149" t="s">
        <v>445</v>
      </c>
      <c r="AG149" s="2">
        <v>45630</v>
      </c>
      <c r="AH149" t="s">
        <v>186</v>
      </c>
      <c r="AI149" t="s">
        <v>51</v>
      </c>
      <c r="AJ149" t="s">
        <v>359</v>
      </c>
      <c r="AK149">
        <v>62.5</v>
      </c>
      <c r="AL149" t="s">
        <v>49</v>
      </c>
    </row>
    <row r="150" spans="1:38" x14ac:dyDescent="0.2">
      <c r="A150">
        <v>331508750</v>
      </c>
      <c r="B150" t="s">
        <v>38</v>
      </c>
      <c r="C150" t="s">
        <v>186</v>
      </c>
      <c r="D150">
        <v>0.3</v>
      </c>
      <c r="E150" t="s">
        <v>40</v>
      </c>
      <c r="F150">
        <v>0</v>
      </c>
      <c r="G150" t="s">
        <v>41</v>
      </c>
      <c r="H150" t="s">
        <v>42</v>
      </c>
      <c r="I150" t="s">
        <v>446</v>
      </c>
      <c r="J150" t="s">
        <v>395</v>
      </c>
      <c r="M150" t="s">
        <v>447</v>
      </c>
      <c r="N150" t="s">
        <v>444</v>
      </c>
      <c r="O150">
        <v>198818685656643</v>
      </c>
      <c r="P150">
        <v>5042710000105</v>
      </c>
      <c r="Q150">
        <v>46291</v>
      </c>
      <c r="R150">
        <v>22</v>
      </c>
      <c r="S150">
        <v>54826</v>
      </c>
      <c r="T150" t="s">
        <v>310</v>
      </c>
      <c r="U150" t="b">
        <v>1</v>
      </c>
      <c r="V150">
        <v>2</v>
      </c>
      <c r="W150">
        <v>1299.1300000000001</v>
      </c>
      <c r="X150" t="s">
        <v>49</v>
      </c>
      <c r="Y150">
        <v>354557507</v>
      </c>
      <c r="Z150">
        <v>26</v>
      </c>
      <c r="AA150">
        <v>0</v>
      </c>
      <c r="AB150" t="s">
        <v>41</v>
      </c>
      <c r="AC150">
        <v>1</v>
      </c>
      <c r="AD150">
        <v>0.56999999999999995</v>
      </c>
      <c r="AE150" t="s">
        <v>40</v>
      </c>
      <c r="AF150" t="s">
        <v>448</v>
      </c>
      <c r="AG150" s="2">
        <v>45630</v>
      </c>
      <c r="AH150" t="s">
        <v>186</v>
      </c>
      <c r="AI150" t="s">
        <v>51</v>
      </c>
      <c r="AJ150" t="s">
        <v>359</v>
      </c>
      <c r="AK150">
        <v>1300</v>
      </c>
      <c r="AL150" t="s">
        <v>49</v>
      </c>
    </row>
    <row r="151" spans="1:38" x14ac:dyDescent="0.2">
      <c r="A151">
        <v>331508624</v>
      </c>
      <c r="B151" t="s">
        <v>38</v>
      </c>
      <c r="C151" t="s">
        <v>209</v>
      </c>
      <c r="D151">
        <v>2.4</v>
      </c>
      <c r="E151" t="s">
        <v>40</v>
      </c>
      <c r="F151">
        <v>6.8</v>
      </c>
      <c r="G151" t="s">
        <v>40</v>
      </c>
      <c r="H151" t="s">
        <v>42</v>
      </c>
      <c r="I151" t="s">
        <v>449</v>
      </c>
      <c r="J151" t="s">
        <v>203</v>
      </c>
      <c r="M151" t="s">
        <v>450</v>
      </c>
      <c r="N151" t="s">
        <v>451</v>
      </c>
      <c r="O151">
        <v>1.32377423958584E+16</v>
      </c>
      <c r="P151">
        <v>83202150081783</v>
      </c>
      <c r="Q151">
        <v>3082152</v>
      </c>
      <c r="R151">
        <v>22</v>
      </c>
      <c r="S151">
        <v>68826</v>
      </c>
      <c r="T151" t="s">
        <v>206</v>
      </c>
      <c r="U151" t="b">
        <v>1</v>
      </c>
      <c r="V151">
        <v>1</v>
      </c>
      <c r="W151">
        <v>892.16</v>
      </c>
      <c r="X151" t="s">
        <v>40</v>
      </c>
      <c r="Y151">
        <v>354557411</v>
      </c>
      <c r="Z151">
        <v>6085.25</v>
      </c>
      <c r="AA151">
        <v>0</v>
      </c>
      <c r="AB151" t="s">
        <v>41</v>
      </c>
      <c r="AC151">
        <v>8</v>
      </c>
      <c r="AD151">
        <v>2.96</v>
      </c>
      <c r="AE151" t="s">
        <v>40</v>
      </c>
      <c r="AF151" t="s">
        <v>370</v>
      </c>
      <c r="AG151" s="2">
        <v>45630</v>
      </c>
      <c r="AH151" t="s">
        <v>209</v>
      </c>
      <c r="AI151" t="s">
        <v>51</v>
      </c>
      <c r="AJ151" t="s">
        <v>371</v>
      </c>
      <c r="AK151">
        <v>880</v>
      </c>
      <c r="AL151" t="s">
        <v>40</v>
      </c>
    </row>
    <row r="152" spans="1:38" x14ac:dyDescent="0.2">
      <c r="A152">
        <v>331508554</v>
      </c>
      <c r="B152" t="s">
        <v>38</v>
      </c>
      <c r="C152" t="s">
        <v>201</v>
      </c>
      <c r="D152">
        <v>0.3</v>
      </c>
      <c r="E152" t="s">
        <v>40</v>
      </c>
      <c r="F152">
        <v>1.25</v>
      </c>
      <c r="G152" t="s">
        <v>40</v>
      </c>
      <c r="H152" t="s">
        <v>42</v>
      </c>
      <c r="I152" t="s">
        <v>452</v>
      </c>
      <c r="J152" t="s">
        <v>395</v>
      </c>
      <c r="M152" t="s">
        <v>453</v>
      </c>
      <c r="N152" t="s">
        <v>454</v>
      </c>
      <c r="O152">
        <v>198788620885404</v>
      </c>
      <c r="P152">
        <v>22403830120426</v>
      </c>
      <c r="Q152">
        <v>46284</v>
      </c>
      <c r="R152">
        <v>22</v>
      </c>
      <c r="S152">
        <v>64825</v>
      </c>
      <c r="T152" t="s">
        <v>206</v>
      </c>
      <c r="U152" t="b">
        <v>1</v>
      </c>
      <c r="V152">
        <v>1</v>
      </c>
      <c r="W152">
        <v>1084.55</v>
      </c>
      <c r="X152" t="s">
        <v>49</v>
      </c>
      <c r="Y152">
        <v>354557340</v>
      </c>
      <c r="Z152">
        <v>6085</v>
      </c>
      <c r="AA152">
        <v>0</v>
      </c>
      <c r="AB152" t="s">
        <v>41</v>
      </c>
      <c r="AC152">
        <v>1</v>
      </c>
      <c r="AD152">
        <v>1.4</v>
      </c>
      <c r="AE152" t="s">
        <v>40</v>
      </c>
      <c r="AF152" t="s">
        <v>359</v>
      </c>
      <c r="AG152" s="2">
        <v>45630</v>
      </c>
      <c r="AH152" t="s">
        <v>201</v>
      </c>
      <c r="AI152" t="s">
        <v>51</v>
      </c>
      <c r="AJ152" t="s">
        <v>455</v>
      </c>
      <c r="AK152">
        <v>1087.5</v>
      </c>
      <c r="AL152" t="s">
        <v>49</v>
      </c>
    </row>
    <row r="153" spans="1:38" x14ac:dyDescent="0.2">
      <c r="A153">
        <v>331508496</v>
      </c>
      <c r="B153" t="s">
        <v>38</v>
      </c>
      <c r="C153" t="s">
        <v>78</v>
      </c>
      <c r="D153">
        <v>0.3</v>
      </c>
      <c r="E153" t="s">
        <v>40</v>
      </c>
      <c r="F153">
        <v>2.5</v>
      </c>
      <c r="G153" t="s">
        <v>40</v>
      </c>
      <c r="H153" t="s">
        <v>42</v>
      </c>
      <c r="I153" t="s">
        <v>456</v>
      </c>
      <c r="J153" t="s">
        <v>395</v>
      </c>
      <c r="M153" t="s">
        <v>457</v>
      </c>
      <c r="N153" t="s">
        <v>458</v>
      </c>
      <c r="O153">
        <v>198762851081530</v>
      </c>
      <c r="P153">
        <v>5041330000563</v>
      </c>
      <c r="Q153">
        <v>46278</v>
      </c>
      <c r="R153">
        <v>22</v>
      </c>
      <c r="S153">
        <v>54826</v>
      </c>
      <c r="T153" t="s">
        <v>310</v>
      </c>
      <c r="U153" t="b">
        <v>1</v>
      </c>
      <c r="V153">
        <v>2</v>
      </c>
      <c r="W153">
        <v>65.87</v>
      </c>
      <c r="X153" t="s">
        <v>40</v>
      </c>
      <c r="Y153">
        <v>354557242</v>
      </c>
      <c r="Z153">
        <v>1.25</v>
      </c>
      <c r="AA153">
        <v>0</v>
      </c>
      <c r="AB153" t="s">
        <v>41</v>
      </c>
      <c r="AC153">
        <v>1</v>
      </c>
      <c r="AD153">
        <v>0.56999999999999995</v>
      </c>
      <c r="AE153" t="s">
        <v>40</v>
      </c>
      <c r="AF153" t="s">
        <v>445</v>
      </c>
      <c r="AG153" s="2">
        <v>45630</v>
      </c>
      <c r="AH153" t="s">
        <v>78</v>
      </c>
      <c r="AI153" t="s">
        <v>51</v>
      </c>
      <c r="AJ153" t="s">
        <v>359</v>
      </c>
      <c r="AK153">
        <v>62.5</v>
      </c>
      <c r="AL153" t="s">
        <v>40</v>
      </c>
    </row>
    <row r="154" spans="1:38" x14ac:dyDescent="0.2">
      <c r="A154">
        <v>331508495</v>
      </c>
      <c r="B154" t="s">
        <v>38</v>
      </c>
      <c r="C154" t="s">
        <v>78</v>
      </c>
      <c r="D154">
        <v>0.3</v>
      </c>
      <c r="E154" t="s">
        <v>40</v>
      </c>
      <c r="F154">
        <v>2.5</v>
      </c>
      <c r="G154" t="s">
        <v>40</v>
      </c>
      <c r="H154" t="s">
        <v>42</v>
      </c>
      <c r="I154" t="s">
        <v>459</v>
      </c>
      <c r="J154" t="s">
        <v>395</v>
      </c>
      <c r="M154" t="s">
        <v>460</v>
      </c>
      <c r="N154" t="s">
        <v>458</v>
      </c>
      <c r="O154">
        <v>198762851081530</v>
      </c>
      <c r="P154">
        <v>5041320000104</v>
      </c>
      <c r="Q154">
        <v>46278</v>
      </c>
      <c r="R154">
        <v>22</v>
      </c>
      <c r="S154">
        <v>54826</v>
      </c>
      <c r="T154" t="s">
        <v>310</v>
      </c>
      <c r="U154" t="b">
        <v>1</v>
      </c>
      <c r="V154">
        <v>2</v>
      </c>
      <c r="W154">
        <v>1315.87</v>
      </c>
      <c r="X154" t="s">
        <v>40</v>
      </c>
      <c r="Y154">
        <v>354557242</v>
      </c>
      <c r="Z154">
        <v>26.25</v>
      </c>
      <c r="AA154">
        <v>0</v>
      </c>
      <c r="AB154" t="s">
        <v>41</v>
      </c>
      <c r="AC154">
        <v>1</v>
      </c>
      <c r="AD154">
        <v>0.56999999999999995</v>
      </c>
      <c r="AE154" t="s">
        <v>40</v>
      </c>
      <c r="AF154" t="s">
        <v>448</v>
      </c>
      <c r="AG154" s="2">
        <v>45630</v>
      </c>
      <c r="AH154" t="s">
        <v>78</v>
      </c>
      <c r="AI154" t="s">
        <v>51</v>
      </c>
      <c r="AJ154" t="s">
        <v>359</v>
      </c>
      <c r="AK154">
        <v>1312.5</v>
      </c>
      <c r="AL154" t="s">
        <v>40</v>
      </c>
    </row>
    <row r="155" spans="1:38" hidden="1" x14ac:dyDescent="0.2">
      <c r="A155">
        <v>331420632</v>
      </c>
      <c r="B155" t="s">
        <v>38</v>
      </c>
      <c r="H155" t="s">
        <v>42</v>
      </c>
      <c r="I155" t="s">
        <v>461</v>
      </c>
      <c r="N155" t="s">
        <v>462</v>
      </c>
      <c r="T155" t="s">
        <v>206</v>
      </c>
      <c r="U155" t="b">
        <v>1</v>
      </c>
      <c r="W155">
        <v>412.5</v>
      </c>
      <c r="X155" t="s">
        <v>49</v>
      </c>
      <c r="Z155">
        <v>6063.25</v>
      </c>
      <c r="AC155">
        <v>1</v>
      </c>
      <c r="AF155" t="s">
        <v>359</v>
      </c>
      <c r="AG155" s="2">
        <v>45629</v>
      </c>
      <c r="AH155" t="s">
        <v>321</v>
      </c>
      <c r="AI155" t="s">
        <v>77</v>
      </c>
      <c r="AJ155" t="s">
        <v>455</v>
      </c>
      <c r="AK155">
        <v>412.5</v>
      </c>
      <c r="AL155" t="s">
        <v>49</v>
      </c>
    </row>
    <row r="156" spans="1:38" hidden="1" x14ac:dyDescent="0.2">
      <c r="A156">
        <v>331418615</v>
      </c>
      <c r="B156" t="s">
        <v>38</v>
      </c>
      <c r="C156" t="s">
        <v>78</v>
      </c>
      <c r="D156">
        <v>0.75</v>
      </c>
      <c r="E156" t="s">
        <v>40</v>
      </c>
      <c r="F156">
        <v>1.25</v>
      </c>
      <c r="G156" t="s">
        <v>40</v>
      </c>
      <c r="H156" t="s">
        <v>42</v>
      </c>
      <c r="I156" t="s">
        <v>463</v>
      </c>
      <c r="N156" t="s">
        <v>462</v>
      </c>
      <c r="T156" t="s">
        <v>206</v>
      </c>
      <c r="U156" t="b">
        <v>1</v>
      </c>
      <c r="W156">
        <v>2.02</v>
      </c>
      <c r="X156" t="s">
        <v>40</v>
      </c>
      <c r="Z156">
        <v>6055</v>
      </c>
      <c r="AC156">
        <v>1</v>
      </c>
      <c r="AD156">
        <v>0.02</v>
      </c>
      <c r="AE156" t="s">
        <v>40</v>
      </c>
      <c r="AF156" t="s">
        <v>359</v>
      </c>
      <c r="AG156" s="2">
        <v>45629</v>
      </c>
      <c r="AH156" t="s">
        <v>78</v>
      </c>
      <c r="AI156" t="s">
        <v>280</v>
      </c>
      <c r="AJ156" t="s">
        <v>455</v>
      </c>
      <c r="AK156">
        <v>0</v>
      </c>
      <c r="AL156" t="s">
        <v>41</v>
      </c>
    </row>
    <row r="157" spans="1:38" hidden="1" x14ac:dyDescent="0.2">
      <c r="A157">
        <v>331418614</v>
      </c>
      <c r="B157" t="s">
        <v>38</v>
      </c>
      <c r="C157" t="s">
        <v>186</v>
      </c>
      <c r="D157">
        <v>0.44</v>
      </c>
      <c r="E157" t="s">
        <v>40</v>
      </c>
      <c r="H157" t="s">
        <v>42</v>
      </c>
      <c r="I157" t="s">
        <v>426</v>
      </c>
      <c r="N157" t="s">
        <v>462</v>
      </c>
      <c r="T157" t="s">
        <v>310</v>
      </c>
      <c r="U157" t="b">
        <v>1</v>
      </c>
      <c r="W157">
        <v>0.44</v>
      </c>
      <c r="X157" t="s">
        <v>40</v>
      </c>
      <c r="AC157">
        <v>1</v>
      </c>
      <c r="AF157" t="s">
        <v>464</v>
      </c>
      <c r="AG157" s="2">
        <v>45629</v>
      </c>
      <c r="AH157" t="s">
        <v>429</v>
      </c>
      <c r="AI157" t="s">
        <v>280</v>
      </c>
      <c r="AJ157" t="s">
        <v>359</v>
      </c>
      <c r="AK157">
        <v>0</v>
      </c>
      <c r="AL157" t="s">
        <v>41</v>
      </c>
    </row>
    <row r="158" spans="1:38" hidden="1" x14ac:dyDescent="0.2">
      <c r="A158">
        <v>331418610</v>
      </c>
      <c r="B158" t="s">
        <v>38</v>
      </c>
      <c r="C158" t="s">
        <v>186</v>
      </c>
      <c r="H158" t="s">
        <v>42</v>
      </c>
      <c r="I158" t="s">
        <v>343</v>
      </c>
      <c r="N158" t="s">
        <v>462</v>
      </c>
      <c r="T158" t="s">
        <v>310</v>
      </c>
      <c r="U158" t="b">
        <v>1</v>
      </c>
      <c r="W158">
        <v>0</v>
      </c>
      <c r="X158" t="s">
        <v>41</v>
      </c>
      <c r="AC158">
        <v>1</v>
      </c>
      <c r="AF158" t="s">
        <v>465</v>
      </c>
      <c r="AG158" s="2">
        <v>45629</v>
      </c>
      <c r="AH158" t="s">
        <v>346</v>
      </c>
      <c r="AI158" t="s">
        <v>280</v>
      </c>
      <c r="AJ158" t="s">
        <v>359</v>
      </c>
      <c r="AK158">
        <v>0</v>
      </c>
      <c r="AL158" t="s">
        <v>41</v>
      </c>
    </row>
    <row r="159" spans="1:38" hidden="1" x14ac:dyDescent="0.2">
      <c r="A159">
        <v>331409899</v>
      </c>
      <c r="B159" t="s">
        <v>38</v>
      </c>
      <c r="H159" t="s">
        <v>42</v>
      </c>
      <c r="I159" t="s">
        <v>466</v>
      </c>
      <c r="N159" t="s">
        <v>462</v>
      </c>
      <c r="T159" t="s">
        <v>206</v>
      </c>
      <c r="U159" t="b">
        <v>1</v>
      </c>
      <c r="W159">
        <v>94</v>
      </c>
      <c r="X159" t="s">
        <v>40</v>
      </c>
      <c r="Z159">
        <v>2667.9</v>
      </c>
      <c r="AC159">
        <v>1</v>
      </c>
      <c r="AF159" t="s">
        <v>305</v>
      </c>
      <c r="AG159" s="2">
        <v>45629</v>
      </c>
      <c r="AH159" t="s">
        <v>321</v>
      </c>
      <c r="AI159" t="s">
        <v>77</v>
      </c>
      <c r="AJ159" t="s">
        <v>306</v>
      </c>
      <c r="AK159">
        <v>94</v>
      </c>
      <c r="AL159" t="s">
        <v>40</v>
      </c>
    </row>
    <row r="160" spans="1:38" hidden="1" x14ac:dyDescent="0.2">
      <c r="A160">
        <v>331409273</v>
      </c>
      <c r="B160" t="s">
        <v>38</v>
      </c>
      <c r="H160" t="s">
        <v>42</v>
      </c>
      <c r="I160" t="s">
        <v>467</v>
      </c>
      <c r="N160" t="s">
        <v>462</v>
      </c>
      <c r="T160" t="s">
        <v>206</v>
      </c>
      <c r="U160" t="b">
        <v>1</v>
      </c>
      <c r="W160">
        <v>55</v>
      </c>
      <c r="X160" t="s">
        <v>40</v>
      </c>
      <c r="Z160">
        <v>6063.25</v>
      </c>
      <c r="AC160">
        <v>8</v>
      </c>
      <c r="AF160" t="s">
        <v>370</v>
      </c>
      <c r="AG160" s="2">
        <v>45629</v>
      </c>
      <c r="AH160" t="s">
        <v>321</v>
      </c>
      <c r="AI160" t="s">
        <v>77</v>
      </c>
      <c r="AJ160" t="s">
        <v>371</v>
      </c>
      <c r="AK160">
        <v>55</v>
      </c>
      <c r="AL160" t="s">
        <v>40</v>
      </c>
    </row>
    <row r="161" spans="1:38" hidden="1" x14ac:dyDescent="0.2">
      <c r="A161">
        <v>331408333</v>
      </c>
      <c r="B161" t="s">
        <v>38</v>
      </c>
      <c r="H161" t="s">
        <v>42</v>
      </c>
      <c r="I161" t="s">
        <v>468</v>
      </c>
      <c r="N161" t="s">
        <v>462</v>
      </c>
      <c r="T161" t="s">
        <v>206</v>
      </c>
      <c r="U161" t="b">
        <v>1</v>
      </c>
      <c r="W161">
        <v>950</v>
      </c>
      <c r="X161" t="s">
        <v>40</v>
      </c>
      <c r="Z161">
        <v>2423.5</v>
      </c>
      <c r="AC161">
        <v>1</v>
      </c>
      <c r="AF161" t="s">
        <v>347</v>
      </c>
      <c r="AG161" s="2">
        <v>45629</v>
      </c>
      <c r="AH161" t="s">
        <v>321</v>
      </c>
      <c r="AI161" t="s">
        <v>77</v>
      </c>
      <c r="AJ161" t="s">
        <v>422</v>
      </c>
      <c r="AK161">
        <v>950</v>
      </c>
      <c r="AL161" t="s">
        <v>40</v>
      </c>
    </row>
    <row r="162" spans="1:38" x14ac:dyDescent="0.2">
      <c r="A162">
        <v>331398689</v>
      </c>
      <c r="B162" t="s">
        <v>38</v>
      </c>
      <c r="C162" t="s">
        <v>186</v>
      </c>
      <c r="D162">
        <v>0.3</v>
      </c>
      <c r="E162" t="s">
        <v>40</v>
      </c>
      <c r="F162">
        <v>0</v>
      </c>
      <c r="G162" t="s">
        <v>41</v>
      </c>
      <c r="H162" t="s">
        <v>42</v>
      </c>
      <c r="I162" t="s">
        <v>469</v>
      </c>
      <c r="J162" t="s">
        <v>203</v>
      </c>
      <c r="M162" t="s">
        <v>470</v>
      </c>
      <c r="N162" t="s">
        <v>471</v>
      </c>
      <c r="O162">
        <v>1.32018321741907E+16</v>
      </c>
      <c r="P162">
        <v>235540000035</v>
      </c>
      <c r="Q162">
        <v>3073791</v>
      </c>
      <c r="R162">
        <v>22</v>
      </c>
      <c r="S162">
        <v>52825</v>
      </c>
      <c r="T162" t="s">
        <v>310</v>
      </c>
      <c r="U162" t="b">
        <v>1</v>
      </c>
      <c r="V162">
        <v>1</v>
      </c>
      <c r="W162">
        <v>98.08</v>
      </c>
      <c r="X162" t="s">
        <v>49</v>
      </c>
      <c r="Y162">
        <v>354451607</v>
      </c>
      <c r="Z162">
        <v>8.0000000000000004E-4</v>
      </c>
      <c r="AA162">
        <v>0</v>
      </c>
      <c r="AB162" t="s">
        <v>41</v>
      </c>
      <c r="AC162">
        <v>1</v>
      </c>
      <c r="AD162">
        <v>1.62</v>
      </c>
      <c r="AE162" t="s">
        <v>40</v>
      </c>
      <c r="AF162" t="s">
        <v>472</v>
      </c>
      <c r="AG162" s="2">
        <v>45629</v>
      </c>
      <c r="AH162" t="s">
        <v>186</v>
      </c>
      <c r="AI162" t="s">
        <v>51</v>
      </c>
      <c r="AJ162" t="s">
        <v>473</v>
      </c>
      <c r="AK162">
        <v>100</v>
      </c>
      <c r="AL162" t="s">
        <v>49</v>
      </c>
    </row>
    <row r="163" spans="1:38" x14ac:dyDescent="0.2">
      <c r="A163">
        <v>331396833</v>
      </c>
      <c r="B163" t="s">
        <v>38</v>
      </c>
      <c r="C163" t="s">
        <v>186</v>
      </c>
      <c r="D163">
        <v>0.08</v>
      </c>
      <c r="E163" t="s">
        <v>40</v>
      </c>
      <c r="F163">
        <v>0</v>
      </c>
      <c r="G163" t="s">
        <v>41</v>
      </c>
      <c r="H163" t="s">
        <v>42</v>
      </c>
      <c r="I163" t="s">
        <v>474</v>
      </c>
      <c r="J163" t="s">
        <v>98</v>
      </c>
      <c r="K163" t="s">
        <v>71</v>
      </c>
      <c r="M163" t="s">
        <v>475</v>
      </c>
      <c r="N163" t="s">
        <v>476</v>
      </c>
      <c r="O163">
        <v>17631195199819</v>
      </c>
      <c r="P163">
        <v>0</v>
      </c>
      <c r="Q163">
        <v>4105</v>
      </c>
      <c r="R163">
        <v>0</v>
      </c>
      <c r="S163">
        <v>0</v>
      </c>
      <c r="T163" t="s">
        <v>48</v>
      </c>
      <c r="U163" t="b">
        <v>1</v>
      </c>
      <c r="V163">
        <v>1</v>
      </c>
      <c r="W163">
        <v>308.923</v>
      </c>
      <c r="X163" t="s">
        <v>49</v>
      </c>
      <c r="Y163">
        <v>354449739</v>
      </c>
      <c r="Z163">
        <v>3.0903</v>
      </c>
      <c r="AA163">
        <v>0</v>
      </c>
      <c r="AB163" t="s">
        <v>41</v>
      </c>
      <c r="AC163">
        <v>100</v>
      </c>
      <c r="AD163">
        <v>2.7E-2</v>
      </c>
      <c r="AE163" t="s">
        <v>40</v>
      </c>
      <c r="AF163" t="s">
        <v>477</v>
      </c>
      <c r="AG163" s="2">
        <v>45629</v>
      </c>
      <c r="AH163" t="s">
        <v>186</v>
      </c>
      <c r="AI163" t="s">
        <v>51</v>
      </c>
      <c r="AJ163" t="s">
        <v>477</v>
      </c>
      <c r="AK163">
        <v>309.02999999999997</v>
      </c>
      <c r="AL163" t="s">
        <v>49</v>
      </c>
    </row>
    <row r="164" spans="1:38" x14ac:dyDescent="0.2">
      <c r="A164">
        <v>331388108</v>
      </c>
      <c r="B164" t="s">
        <v>38</v>
      </c>
      <c r="C164" t="s">
        <v>201</v>
      </c>
      <c r="D164">
        <v>0.3</v>
      </c>
      <c r="E164" t="s">
        <v>40</v>
      </c>
      <c r="F164">
        <v>0.85</v>
      </c>
      <c r="G164" t="s">
        <v>40</v>
      </c>
      <c r="H164" t="s">
        <v>42</v>
      </c>
      <c r="I164" t="s">
        <v>478</v>
      </c>
      <c r="J164" t="s">
        <v>203</v>
      </c>
      <c r="M164" t="s">
        <v>479</v>
      </c>
      <c r="N164" t="s">
        <v>480</v>
      </c>
      <c r="O164">
        <v>1.31987870423663E+16</v>
      </c>
      <c r="P164">
        <v>63187950147957</v>
      </c>
      <c r="Q164">
        <v>3073082</v>
      </c>
      <c r="R164">
        <v>22</v>
      </c>
      <c r="S164">
        <v>68826</v>
      </c>
      <c r="T164" t="s">
        <v>206</v>
      </c>
      <c r="U164" t="b">
        <v>1</v>
      </c>
      <c r="V164">
        <v>1</v>
      </c>
      <c r="W164">
        <v>1.52</v>
      </c>
      <c r="X164" t="s">
        <v>40</v>
      </c>
      <c r="Y164">
        <v>354440127</v>
      </c>
      <c r="Z164">
        <v>6063.5</v>
      </c>
      <c r="AA164">
        <v>0</v>
      </c>
      <c r="AB164" t="s">
        <v>41</v>
      </c>
      <c r="AC164">
        <v>1</v>
      </c>
      <c r="AD164">
        <v>0.37</v>
      </c>
      <c r="AE164" t="s">
        <v>40</v>
      </c>
      <c r="AF164" t="s">
        <v>370</v>
      </c>
      <c r="AG164" s="2">
        <v>45629</v>
      </c>
      <c r="AH164" t="s">
        <v>201</v>
      </c>
      <c r="AI164" t="s">
        <v>51</v>
      </c>
      <c r="AJ164" t="s">
        <v>371</v>
      </c>
      <c r="AK164">
        <v>0</v>
      </c>
      <c r="AL164" t="s">
        <v>41</v>
      </c>
    </row>
    <row r="165" spans="1:38" x14ac:dyDescent="0.2">
      <c r="A165">
        <v>331382244</v>
      </c>
      <c r="B165" t="s">
        <v>38</v>
      </c>
      <c r="C165" t="s">
        <v>201</v>
      </c>
      <c r="D165">
        <v>0.3</v>
      </c>
      <c r="E165" t="s">
        <v>40</v>
      </c>
      <c r="F165">
        <v>0.85</v>
      </c>
      <c r="G165" t="s">
        <v>40</v>
      </c>
      <c r="H165" t="s">
        <v>42</v>
      </c>
      <c r="I165" t="s">
        <v>481</v>
      </c>
      <c r="J165" t="s">
        <v>395</v>
      </c>
      <c r="M165" t="s">
        <v>482</v>
      </c>
      <c r="N165" t="s">
        <v>483</v>
      </c>
      <c r="O165">
        <v>145389292370400</v>
      </c>
      <c r="P165">
        <v>62628560145312</v>
      </c>
      <c r="Q165">
        <v>33851</v>
      </c>
      <c r="R165">
        <v>22</v>
      </c>
      <c r="S165">
        <v>68826</v>
      </c>
      <c r="T165" t="s">
        <v>206</v>
      </c>
      <c r="U165" t="b">
        <v>1</v>
      </c>
      <c r="V165">
        <v>1</v>
      </c>
      <c r="W165">
        <v>1.52</v>
      </c>
      <c r="X165" t="s">
        <v>40</v>
      </c>
      <c r="Y165">
        <v>354433504</v>
      </c>
      <c r="Z165">
        <v>6064</v>
      </c>
      <c r="AA165">
        <v>0</v>
      </c>
      <c r="AB165" t="s">
        <v>41</v>
      </c>
      <c r="AC165">
        <v>1</v>
      </c>
      <c r="AD165">
        <v>0.37</v>
      </c>
      <c r="AE165" t="s">
        <v>40</v>
      </c>
      <c r="AF165" t="s">
        <v>370</v>
      </c>
      <c r="AG165" s="2">
        <v>45629</v>
      </c>
      <c r="AH165" t="s">
        <v>201</v>
      </c>
      <c r="AI165" t="s">
        <v>51</v>
      </c>
      <c r="AJ165" t="s">
        <v>371</v>
      </c>
      <c r="AK165">
        <v>0</v>
      </c>
      <c r="AL165" t="s">
        <v>41</v>
      </c>
    </row>
    <row r="166" spans="1:38" x14ac:dyDescent="0.2">
      <c r="A166">
        <v>331371219</v>
      </c>
      <c r="B166" t="s">
        <v>38</v>
      </c>
      <c r="C166" t="s">
        <v>201</v>
      </c>
      <c r="D166">
        <v>0.3</v>
      </c>
      <c r="E166" t="s">
        <v>40</v>
      </c>
      <c r="F166">
        <v>0.85</v>
      </c>
      <c r="G166" t="s">
        <v>40</v>
      </c>
      <c r="H166" t="s">
        <v>42</v>
      </c>
      <c r="I166" t="s">
        <v>484</v>
      </c>
      <c r="J166" t="s">
        <v>395</v>
      </c>
      <c r="M166" t="s">
        <v>485</v>
      </c>
      <c r="N166" t="s">
        <v>486</v>
      </c>
      <c r="O166">
        <v>141004130748945</v>
      </c>
      <c r="P166">
        <v>61466940138931</v>
      </c>
      <c r="Q166">
        <v>32830</v>
      </c>
      <c r="R166">
        <v>22</v>
      </c>
      <c r="S166">
        <v>68826</v>
      </c>
      <c r="T166" t="s">
        <v>206</v>
      </c>
      <c r="U166" t="b">
        <v>1</v>
      </c>
      <c r="V166">
        <v>1</v>
      </c>
      <c r="W166">
        <v>1.52</v>
      </c>
      <c r="X166" t="s">
        <v>40</v>
      </c>
      <c r="Y166">
        <v>354421265</v>
      </c>
      <c r="Z166">
        <v>6061.75</v>
      </c>
      <c r="AA166">
        <v>0</v>
      </c>
      <c r="AB166" t="s">
        <v>41</v>
      </c>
      <c r="AC166">
        <v>1</v>
      </c>
      <c r="AD166">
        <v>0.37</v>
      </c>
      <c r="AE166" t="s">
        <v>40</v>
      </c>
      <c r="AF166" t="s">
        <v>370</v>
      </c>
      <c r="AG166" s="2">
        <v>45629</v>
      </c>
      <c r="AH166" t="s">
        <v>201</v>
      </c>
      <c r="AI166" t="s">
        <v>51</v>
      </c>
      <c r="AJ166" t="s">
        <v>371</v>
      </c>
      <c r="AK166">
        <v>0</v>
      </c>
      <c r="AL166" t="s">
        <v>41</v>
      </c>
    </row>
    <row r="167" spans="1:38" x14ac:dyDescent="0.2">
      <c r="A167">
        <v>331371100</v>
      </c>
      <c r="B167" t="s">
        <v>38</v>
      </c>
      <c r="C167" t="s">
        <v>201</v>
      </c>
      <c r="D167">
        <v>0.9</v>
      </c>
      <c r="E167" t="s">
        <v>40</v>
      </c>
      <c r="F167">
        <v>2.5499999999999998</v>
      </c>
      <c r="G167" t="s">
        <v>40</v>
      </c>
      <c r="H167" t="s">
        <v>42</v>
      </c>
      <c r="I167" t="s">
        <v>487</v>
      </c>
      <c r="J167" t="s">
        <v>395</v>
      </c>
      <c r="M167" t="s">
        <v>488</v>
      </c>
      <c r="N167" t="s">
        <v>489</v>
      </c>
      <c r="O167">
        <v>140935411272084</v>
      </c>
      <c r="P167">
        <v>61453780138815</v>
      </c>
      <c r="Q167">
        <v>32814</v>
      </c>
      <c r="R167">
        <v>22</v>
      </c>
      <c r="S167">
        <v>68826</v>
      </c>
      <c r="T167" t="s">
        <v>206</v>
      </c>
      <c r="U167" t="b">
        <v>1</v>
      </c>
      <c r="V167">
        <v>1</v>
      </c>
      <c r="W167">
        <v>4.5599999999999996</v>
      </c>
      <c r="X167" t="s">
        <v>40</v>
      </c>
      <c r="Y167">
        <v>354421140</v>
      </c>
      <c r="Z167">
        <v>6061.25</v>
      </c>
      <c r="AA167">
        <v>0</v>
      </c>
      <c r="AB167" t="s">
        <v>41</v>
      </c>
      <c r="AC167">
        <v>3</v>
      </c>
      <c r="AD167">
        <v>1.1100000000000001</v>
      </c>
      <c r="AE167" t="s">
        <v>40</v>
      </c>
      <c r="AF167" t="s">
        <v>370</v>
      </c>
      <c r="AG167" s="2">
        <v>45629</v>
      </c>
      <c r="AH167" t="s">
        <v>201</v>
      </c>
      <c r="AI167" t="s">
        <v>51</v>
      </c>
      <c r="AJ167" t="s">
        <v>371</v>
      </c>
      <c r="AK167">
        <v>0</v>
      </c>
      <c r="AL167" t="s">
        <v>41</v>
      </c>
    </row>
    <row r="168" spans="1:38" x14ac:dyDescent="0.2">
      <c r="A168">
        <v>331359316</v>
      </c>
      <c r="B168" t="s">
        <v>38</v>
      </c>
      <c r="C168" t="s">
        <v>209</v>
      </c>
      <c r="D168">
        <v>0.3</v>
      </c>
      <c r="E168" t="s">
        <v>40</v>
      </c>
      <c r="F168">
        <v>0.85</v>
      </c>
      <c r="G168" t="s">
        <v>40</v>
      </c>
      <c r="H168" t="s">
        <v>42</v>
      </c>
      <c r="I168" t="s">
        <v>490</v>
      </c>
      <c r="J168" t="s">
        <v>395</v>
      </c>
      <c r="M168" t="s">
        <v>491</v>
      </c>
      <c r="N168" t="s">
        <v>492</v>
      </c>
      <c r="O168">
        <v>136434285532614</v>
      </c>
      <c r="P168">
        <v>60094710130685</v>
      </c>
      <c r="Q168">
        <v>31766</v>
      </c>
      <c r="R168">
        <v>22</v>
      </c>
      <c r="S168">
        <v>68826</v>
      </c>
      <c r="T168" t="s">
        <v>206</v>
      </c>
      <c r="U168" t="b">
        <v>1</v>
      </c>
      <c r="V168">
        <v>1</v>
      </c>
      <c r="W168">
        <v>14.73</v>
      </c>
      <c r="X168" t="s">
        <v>49</v>
      </c>
      <c r="Y168">
        <v>354407878</v>
      </c>
      <c r="Z168">
        <v>6057.75</v>
      </c>
      <c r="AA168">
        <v>0</v>
      </c>
      <c r="AB168" t="s">
        <v>41</v>
      </c>
      <c r="AC168">
        <v>1</v>
      </c>
      <c r="AD168">
        <v>0.37</v>
      </c>
      <c r="AE168" t="s">
        <v>40</v>
      </c>
      <c r="AF168" t="s">
        <v>370</v>
      </c>
      <c r="AG168" s="2">
        <v>45629</v>
      </c>
      <c r="AH168" t="s">
        <v>209</v>
      </c>
      <c r="AI168" t="s">
        <v>51</v>
      </c>
      <c r="AJ168" t="s">
        <v>371</v>
      </c>
      <c r="AK168">
        <v>16.25</v>
      </c>
      <c r="AL168" t="s">
        <v>49</v>
      </c>
    </row>
    <row r="169" spans="1:38" x14ac:dyDescent="0.2">
      <c r="A169">
        <v>331357298</v>
      </c>
      <c r="B169" t="s">
        <v>38</v>
      </c>
      <c r="C169" t="s">
        <v>209</v>
      </c>
      <c r="D169">
        <v>0.3</v>
      </c>
      <c r="E169" t="s">
        <v>40</v>
      </c>
      <c r="F169">
        <v>0.85</v>
      </c>
      <c r="G169" t="s">
        <v>40</v>
      </c>
      <c r="H169" t="s">
        <v>42</v>
      </c>
      <c r="I169" t="s">
        <v>493</v>
      </c>
      <c r="J169" t="s">
        <v>395</v>
      </c>
      <c r="M169" t="s">
        <v>494</v>
      </c>
      <c r="N169" t="s">
        <v>495</v>
      </c>
      <c r="O169">
        <v>135725615926596</v>
      </c>
      <c r="P169">
        <v>59866210129336</v>
      </c>
      <c r="Q169">
        <v>31601</v>
      </c>
      <c r="R169">
        <v>22</v>
      </c>
      <c r="S169">
        <v>68826</v>
      </c>
      <c r="T169" t="s">
        <v>206</v>
      </c>
      <c r="U169" t="b">
        <v>1</v>
      </c>
      <c r="V169">
        <v>1</v>
      </c>
      <c r="W169">
        <v>9.73</v>
      </c>
      <c r="X169" t="s">
        <v>49</v>
      </c>
      <c r="Y169">
        <v>354405700</v>
      </c>
      <c r="Z169">
        <v>6058.75</v>
      </c>
      <c r="AA169">
        <v>0</v>
      </c>
      <c r="AB169" t="s">
        <v>41</v>
      </c>
      <c r="AC169">
        <v>1</v>
      </c>
      <c r="AD169">
        <v>0.37</v>
      </c>
      <c r="AE169" t="s">
        <v>40</v>
      </c>
      <c r="AF169" t="s">
        <v>370</v>
      </c>
      <c r="AG169" s="2">
        <v>45629</v>
      </c>
      <c r="AH169" t="s">
        <v>209</v>
      </c>
      <c r="AI169" t="s">
        <v>51</v>
      </c>
      <c r="AJ169" t="s">
        <v>371</v>
      </c>
      <c r="AK169">
        <v>11.25</v>
      </c>
      <c r="AL169" t="s">
        <v>49</v>
      </c>
    </row>
    <row r="170" spans="1:38" x14ac:dyDescent="0.2">
      <c r="A170">
        <v>331344436</v>
      </c>
      <c r="B170" t="s">
        <v>38</v>
      </c>
      <c r="C170" t="s">
        <v>201</v>
      </c>
      <c r="D170">
        <v>1.8</v>
      </c>
      <c r="E170" t="s">
        <v>40</v>
      </c>
      <c r="F170">
        <v>5.0999999999999996</v>
      </c>
      <c r="G170" t="s">
        <v>40</v>
      </c>
      <c r="H170" t="s">
        <v>42</v>
      </c>
      <c r="I170" t="s">
        <v>496</v>
      </c>
      <c r="J170" t="s">
        <v>395</v>
      </c>
      <c r="M170" t="s">
        <v>497</v>
      </c>
      <c r="N170" t="s">
        <v>498</v>
      </c>
      <c r="O170">
        <v>130902367638927</v>
      </c>
      <c r="P170">
        <v>58398380120751</v>
      </c>
      <c r="Q170">
        <v>30478</v>
      </c>
      <c r="R170">
        <v>22</v>
      </c>
      <c r="S170">
        <v>68826</v>
      </c>
      <c r="T170" t="s">
        <v>206</v>
      </c>
      <c r="U170" t="b">
        <v>1</v>
      </c>
      <c r="V170">
        <v>1</v>
      </c>
      <c r="W170">
        <v>75.88</v>
      </c>
      <c r="X170" t="s">
        <v>49</v>
      </c>
      <c r="Y170">
        <v>354391439</v>
      </c>
      <c r="Z170">
        <v>6061</v>
      </c>
      <c r="AA170">
        <v>0</v>
      </c>
      <c r="AB170" t="s">
        <v>41</v>
      </c>
      <c r="AC170">
        <v>6</v>
      </c>
      <c r="AD170">
        <v>2.2200000000000002</v>
      </c>
      <c r="AE170" t="s">
        <v>40</v>
      </c>
      <c r="AF170" t="s">
        <v>370</v>
      </c>
      <c r="AG170" s="2">
        <v>45629</v>
      </c>
      <c r="AH170" t="s">
        <v>201</v>
      </c>
      <c r="AI170" t="s">
        <v>51</v>
      </c>
      <c r="AJ170" t="s">
        <v>371</v>
      </c>
      <c r="AK170">
        <v>85</v>
      </c>
      <c r="AL170" t="s">
        <v>49</v>
      </c>
    </row>
    <row r="171" spans="1:38" x14ac:dyDescent="0.2">
      <c r="A171">
        <v>331319275</v>
      </c>
      <c r="B171" t="s">
        <v>38</v>
      </c>
      <c r="C171" t="s">
        <v>209</v>
      </c>
      <c r="D171">
        <v>0.6</v>
      </c>
      <c r="E171" t="s">
        <v>40</v>
      </c>
      <c r="F171">
        <v>1.7</v>
      </c>
      <c r="G171" t="s">
        <v>40</v>
      </c>
      <c r="H171" t="s">
        <v>42</v>
      </c>
      <c r="I171" t="s">
        <v>499</v>
      </c>
      <c r="J171" t="s">
        <v>395</v>
      </c>
      <c r="M171" t="s">
        <v>500</v>
      </c>
      <c r="N171" t="s">
        <v>501</v>
      </c>
      <c r="O171">
        <v>120620215903876</v>
      </c>
      <c r="P171">
        <v>54698240100555</v>
      </c>
      <c r="Q171">
        <v>28084</v>
      </c>
      <c r="R171">
        <v>22</v>
      </c>
      <c r="S171">
        <v>68826</v>
      </c>
      <c r="T171" t="s">
        <v>206</v>
      </c>
      <c r="U171" t="b">
        <v>1</v>
      </c>
      <c r="V171">
        <v>1</v>
      </c>
      <c r="W171">
        <v>3.04</v>
      </c>
      <c r="X171" t="s">
        <v>40</v>
      </c>
      <c r="Y171">
        <v>354363012</v>
      </c>
      <c r="Z171">
        <v>6052.5</v>
      </c>
      <c r="AA171">
        <v>0</v>
      </c>
      <c r="AB171" t="s">
        <v>41</v>
      </c>
      <c r="AC171">
        <v>2</v>
      </c>
      <c r="AD171">
        <v>0.74</v>
      </c>
      <c r="AE171" t="s">
        <v>40</v>
      </c>
      <c r="AF171" t="s">
        <v>370</v>
      </c>
      <c r="AG171" s="2">
        <v>45629</v>
      </c>
      <c r="AH171" t="s">
        <v>209</v>
      </c>
      <c r="AI171" t="s">
        <v>51</v>
      </c>
      <c r="AJ171" t="s">
        <v>371</v>
      </c>
      <c r="AK171">
        <v>0</v>
      </c>
      <c r="AL171" t="s">
        <v>41</v>
      </c>
    </row>
    <row r="172" spans="1:38" x14ac:dyDescent="0.2">
      <c r="A172">
        <v>331306484</v>
      </c>
      <c r="B172" t="s">
        <v>38</v>
      </c>
      <c r="C172" t="s">
        <v>201</v>
      </c>
      <c r="D172">
        <v>0.6</v>
      </c>
      <c r="E172" t="s">
        <v>40</v>
      </c>
      <c r="F172">
        <v>1.7</v>
      </c>
      <c r="G172" t="s">
        <v>40</v>
      </c>
      <c r="H172" t="s">
        <v>42</v>
      </c>
      <c r="I172" t="s">
        <v>502</v>
      </c>
      <c r="J172" t="s">
        <v>203</v>
      </c>
      <c r="M172" t="s">
        <v>503</v>
      </c>
      <c r="N172" t="s">
        <v>504</v>
      </c>
      <c r="O172">
        <v>1.31672748672246E+16</v>
      </c>
      <c r="P172">
        <v>52492710088565</v>
      </c>
      <c r="Q172">
        <v>3065745</v>
      </c>
      <c r="R172">
        <v>22</v>
      </c>
      <c r="S172">
        <v>68826</v>
      </c>
      <c r="T172" t="s">
        <v>206</v>
      </c>
      <c r="U172" t="b">
        <v>1</v>
      </c>
      <c r="V172">
        <v>1</v>
      </c>
      <c r="W172">
        <v>11.96</v>
      </c>
      <c r="X172" t="s">
        <v>49</v>
      </c>
      <c r="Y172">
        <v>354349085</v>
      </c>
      <c r="Z172">
        <v>6053.75</v>
      </c>
      <c r="AA172">
        <v>0</v>
      </c>
      <c r="AB172" t="s">
        <v>41</v>
      </c>
      <c r="AC172">
        <v>2</v>
      </c>
      <c r="AD172">
        <v>0.74</v>
      </c>
      <c r="AE172" t="s">
        <v>40</v>
      </c>
      <c r="AF172" t="s">
        <v>370</v>
      </c>
      <c r="AG172" s="2">
        <v>45629</v>
      </c>
      <c r="AH172" t="s">
        <v>201</v>
      </c>
      <c r="AI172" t="s">
        <v>51</v>
      </c>
      <c r="AJ172" t="s">
        <v>371</v>
      </c>
      <c r="AK172">
        <v>15</v>
      </c>
      <c r="AL172" t="s">
        <v>49</v>
      </c>
    </row>
    <row r="173" spans="1:38" x14ac:dyDescent="0.2">
      <c r="A173">
        <v>331293218</v>
      </c>
      <c r="B173" t="s">
        <v>38</v>
      </c>
      <c r="C173" t="s">
        <v>209</v>
      </c>
      <c r="D173">
        <v>0.3</v>
      </c>
      <c r="E173" t="s">
        <v>40</v>
      </c>
      <c r="F173">
        <v>0.85</v>
      </c>
      <c r="G173" t="s">
        <v>40</v>
      </c>
      <c r="H173" t="s">
        <v>42</v>
      </c>
      <c r="I173" t="s">
        <v>505</v>
      </c>
      <c r="J173" t="s">
        <v>395</v>
      </c>
      <c r="M173" t="s">
        <v>506</v>
      </c>
      <c r="N173" t="s">
        <v>507</v>
      </c>
      <c r="O173">
        <v>110419668547816</v>
      </c>
      <c r="P173">
        <v>50178540075374</v>
      </c>
      <c r="Q173">
        <v>25709</v>
      </c>
      <c r="R173">
        <v>22</v>
      </c>
      <c r="S173">
        <v>68826</v>
      </c>
      <c r="T173" t="s">
        <v>206</v>
      </c>
      <c r="U173" t="b">
        <v>1</v>
      </c>
      <c r="V173">
        <v>1</v>
      </c>
      <c r="W173">
        <v>1.52</v>
      </c>
      <c r="X173" t="s">
        <v>40</v>
      </c>
      <c r="Y173">
        <v>354334952</v>
      </c>
      <c r="Z173">
        <v>6050.75</v>
      </c>
      <c r="AA173">
        <v>0</v>
      </c>
      <c r="AB173" t="s">
        <v>41</v>
      </c>
      <c r="AC173">
        <v>1</v>
      </c>
      <c r="AD173">
        <v>0.37</v>
      </c>
      <c r="AE173" t="s">
        <v>40</v>
      </c>
      <c r="AF173" t="s">
        <v>370</v>
      </c>
      <c r="AG173" s="2">
        <v>45629</v>
      </c>
      <c r="AH173" t="s">
        <v>209</v>
      </c>
      <c r="AI173" t="s">
        <v>51</v>
      </c>
      <c r="AJ173" t="s">
        <v>371</v>
      </c>
      <c r="AK173">
        <v>0</v>
      </c>
      <c r="AL173" t="s">
        <v>41</v>
      </c>
    </row>
    <row r="174" spans="1:38" x14ac:dyDescent="0.2">
      <c r="A174">
        <v>331281275</v>
      </c>
      <c r="B174" t="s">
        <v>38</v>
      </c>
      <c r="C174" t="s">
        <v>209</v>
      </c>
      <c r="D174">
        <v>0.3</v>
      </c>
      <c r="E174" t="s">
        <v>40</v>
      </c>
      <c r="F174">
        <v>0.85</v>
      </c>
      <c r="G174" t="s">
        <v>40</v>
      </c>
      <c r="H174" t="s">
        <v>42</v>
      </c>
      <c r="I174" t="s">
        <v>508</v>
      </c>
      <c r="J174" t="s">
        <v>203</v>
      </c>
      <c r="M174" t="s">
        <v>509</v>
      </c>
      <c r="N174" t="s">
        <v>510</v>
      </c>
      <c r="O174">
        <v>1.31564816143822E+16</v>
      </c>
      <c r="P174">
        <v>48112470063538</v>
      </c>
      <c r="Q174">
        <v>3063232</v>
      </c>
      <c r="R174">
        <v>22</v>
      </c>
      <c r="S174">
        <v>68826</v>
      </c>
      <c r="T174" t="s">
        <v>206</v>
      </c>
      <c r="U174" t="b">
        <v>1</v>
      </c>
      <c r="V174">
        <v>1</v>
      </c>
      <c r="W174">
        <v>1.52</v>
      </c>
      <c r="X174" t="s">
        <v>40</v>
      </c>
      <c r="Y174">
        <v>354321552</v>
      </c>
      <c r="Z174">
        <v>6053.75</v>
      </c>
      <c r="AA174">
        <v>0</v>
      </c>
      <c r="AB174" t="s">
        <v>41</v>
      </c>
      <c r="AC174">
        <v>1</v>
      </c>
      <c r="AD174">
        <v>0.37</v>
      </c>
      <c r="AE174" t="s">
        <v>40</v>
      </c>
      <c r="AF174" t="s">
        <v>370</v>
      </c>
      <c r="AG174" s="2">
        <v>45629</v>
      </c>
      <c r="AH174" t="s">
        <v>209</v>
      </c>
      <c r="AI174" t="s">
        <v>51</v>
      </c>
      <c r="AJ174" t="s">
        <v>371</v>
      </c>
      <c r="AK174">
        <v>0</v>
      </c>
      <c r="AL174" t="s">
        <v>41</v>
      </c>
    </row>
    <row r="175" spans="1:38" x14ac:dyDescent="0.2">
      <c r="A175">
        <v>331255185</v>
      </c>
      <c r="B175" t="s">
        <v>38</v>
      </c>
      <c r="C175" t="s">
        <v>186</v>
      </c>
      <c r="D175">
        <v>0.1</v>
      </c>
      <c r="E175" t="s">
        <v>40</v>
      </c>
      <c r="F175">
        <v>0</v>
      </c>
      <c r="G175" t="s">
        <v>41</v>
      </c>
      <c r="H175" t="s">
        <v>42</v>
      </c>
      <c r="I175" t="s">
        <v>511</v>
      </c>
      <c r="J175" t="s">
        <v>512</v>
      </c>
      <c r="K175" t="s">
        <v>513</v>
      </c>
      <c r="M175" t="s">
        <v>514</v>
      </c>
      <c r="N175" t="s">
        <v>515</v>
      </c>
      <c r="O175">
        <v>43370934046924</v>
      </c>
      <c r="P175">
        <v>92644</v>
      </c>
      <c r="Q175">
        <v>10098</v>
      </c>
      <c r="R175">
        <v>3007438</v>
      </c>
      <c r="S175">
        <v>0</v>
      </c>
      <c r="T175" t="s">
        <v>327</v>
      </c>
      <c r="U175" t="b">
        <v>1</v>
      </c>
      <c r="V175">
        <v>1</v>
      </c>
      <c r="W175">
        <v>88.867000000000004</v>
      </c>
      <c r="X175" t="s">
        <v>49</v>
      </c>
      <c r="Y175">
        <v>354291916</v>
      </c>
      <c r="Z175">
        <v>0.89</v>
      </c>
      <c r="AA175">
        <v>0</v>
      </c>
      <c r="AB175" t="s">
        <v>41</v>
      </c>
      <c r="AC175">
        <v>1</v>
      </c>
      <c r="AD175">
        <v>3.3000000000000002E-2</v>
      </c>
      <c r="AE175" t="s">
        <v>40</v>
      </c>
      <c r="AF175" t="s">
        <v>516</v>
      </c>
      <c r="AG175" s="2">
        <v>45629</v>
      </c>
      <c r="AH175" t="s">
        <v>186</v>
      </c>
      <c r="AI175" t="s">
        <v>51</v>
      </c>
      <c r="AJ175" t="s">
        <v>517</v>
      </c>
      <c r="AK175">
        <v>89</v>
      </c>
      <c r="AL175" t="s">
        <v>49</v>
      </c>
    </row>
    <row r="176" spans="1:38" x14ac:dyDescent="0.2">
      <c r="A176">
        <v>331254725</v>
      </c>
      <c r="B176" t="s">
        <v>38</v>
      </c>
      <c r="C176" t="s">
        <v>186</v>
      </c>
      <c r="D176">
        <v>0.1</v>
      </c>
      <c r="E176" t="s">
        <v>40</v>
      </c>
      <c r="F176">
        <v>0</v>
      </c>
      <c r="G176" t="s">
        <v>41</v>
      </c>
      <c r="H176" t="s">
        <v>42</v>
      </c>
      <c r="I176" t="s">
        <v>518</v>
      </c>
      <c r="J176" t="s">
        <v>519</v>
      </c>
      <c r="K176" t="s">
        <v>520</v>
      </c>
      <c r="M176" t="s">
        <v>521</v>
      </c>
      <c r="N176" t="s">
        <v>522</v>
      </c>
      <c r="O176">
        <v>10050577763735</v>
      </c>
      <c r="P176">
        <v>311723898</v>
      </c>
      <c r="Q176">
        <v>2340</v>
      </c>
      <c r="R176">
        <v>246669057</v>
      </c>
      <c r="S176">
        <v>0</v>
      </c>
      <c r="T176" t="s">
        <v>327</v>
      </c>
      <c r="U176" t="b">
        <v>1</v>
      </c>
      <c r="V176">
        <v>4</v>
      </c>
      <c r="W176">
        <v>262.86700000000002</v>
      </c>
      <c r="X176" t="s">
        <v>49</v>
      </c>
      <c r="Y176">
        <v>354291095</v>
      </c>
      <c r="Z176">
        <v>2.63</v>
      </c>
      <c r="AA176">
        <v>0</v>
      </c>
      <c r="AB176" t="s">
        <v>41</v>
      </c>
      <c r="AC176">
        <v>1</v>
      </c>
      <c r="AD176">
        <v>3.3000000000000002E-2</v>
      </c>
      <c r="AE176" t="s">
        <v>40</v>
      </c>
      <c r="AF176" t="s">
        <v>523</v>
      </c>
      <c r="AG176" s="2">
        <v>45629</v>
      </c>
      <c r="AH176" t="s">
        <v>186</v>
      </c>
      <c r="AI176" t="s">
        <v>51</v>
      </c>
      <c r="AJ176" t="s">
        <v>517</v>
      </c>
      <c r="AK176">
        <v>263</v>
      </c>
      <c r="AL176" t="s">
        <v>49</v>
      </c>
    </row>
    <row r="177" spans="1:38" x14ac:dyDescent="0.2">
      <c r="A177">
        <v>331254724</v>
      </c>
      <c r="B177" t="s">
        <v>38</v>
      </c>
      <c r="C177" t="s">
        <v>190</v>
      </c>
      <c r="D177">
        <v>0.1</v>
      </c>
      <c r="E177" t="s">
        <v>40</v>
      </c>
      <c r="F177">
        <v>0</v>
      </c>
      <c r="G177" t="s">
        <v>41</v>
      </c>
      <c r="H177" t="s">
        <v>42</v>
      </c>
      <c r="I177" t="s">
        <v>524</v>
      </c>
      <c r="J177" t="s">
        <v>519</v>
      </c>
      <c r="K177" t="s">
        <v>520</v>
      </c>
      <c r="M177" t="s">
        <v>525</v>
      </c>
      <c r="N177" t="s">
        <v>522</v>
      </c>
      <c r="O177">
        <v>10050577763735</v>
      </c>
      <c r="P177">
        <v>311723897</v>
      </c>
      <c r="Q177">
        <v>2340</v>
      </c>
      <c r="R177">
        <v>246669057</v>
      </c>
      <c r="S177">
        <v>0</v>
      </c>
      <c r="T177" t="s">
        <v>327</v>
      </c>
      <c r="U177" t="b">
        <v>1</v>
      </c>
      <c r="V177">
        <v>4</v>
      </c>
      <c r="W177">
        <v>207.12</v>
      </c>
      <c r="X177" t="s">
        <v>40</v>
      </c>
      <c r="Y177">
        <v>354291095</v>
      </c>
      <c r="Z177">
        <v>2.0699999999999998</v>
      </c>
      <c r="AA177">
        <v>0</v>
      </c>
      <c r="AB177" t="s">
        <v>41</v>
      </c>
      <c r="AC177">
        <v>1</v>
      </c>
      <c r="AD177">
        <v>0.02</v>
      </c>
      <c r="AE177" t="s">
        <v>40</v>
      </c>
      <c r="AF177" t="s">
        <v>526</v>
      </c>
      <c r="AG177" s="2">
        <v>45629</v>
      </c>
      <c r="AH177" t="s">
        <v>190</v>
      </c>
      <c r="AI177" t="s">
        <v>51</v>
      </c>
      <c r="AJ177" t="s">
        <v>517</v>
      </c>
      <c r="AK177">
        <v>207</v>
      </c>
      <c r="AL177" t="s">
        <v>40</v>
      </c>
    </row>
    <row r="178" spans="1:38" x14ac:dyDescent="0.2">
      <c r="A178">
        <v>331254723</v>
      </c>
      <c r="B178" t="s">
        <v>38</v>
      </c>
      <c r="C178" t="s">
        <v>186</v>
      </c>
      <c r="D178">
        <v>0.1</v>
      </c>
      <c r="E178" t="s">
        <v>40</v>
      </c>
      <c r="F178">
        <v>0</v>
      </c>
      <c r="G178" t="s">
        <v>41</v>
      </c>
      <c r="H178" t="s">
        <v>42</v>
      </c>
      <c r="I178" t="s">
        <v>527</v>
      </c>
      <c r="J178" t="s">
        <v>519</v>
      </c>
      <c r="K178" t="s">
        <v>520</v>
      </c>
      <c r="M178" t="s">
        <v>528</v>
      </c>
      <c r="N178" t="s">
        <v>522</v>
      </c>
      <c r="O178">
        <v>10050577763735</v>
      </c>
      <c r="P178">
        <v>311723896</v>
      </c>
      <c r="Q178">
        <v>2340</v>
      </c>
      <c r="R178">
        <v>246669057</v>
      </c>
      <c r="S178">
        <v>0</v>
      </c>
      <c r="T178" t="s">
        <v>327</v>
      </c>
      <c r="U178" t="b">
        <v>1</v>
      </c>
      <c r="V178">
        <v>4</v>
      </c>
      <c r="W178">
        <v>373.85700000000003</v>
      </c>
      <c r="X178" t="s">
        <v>49</v>
      </c>
      <c r="Y178">
        <v>354291095</v>
      </c>
      <c r="Z178">
        <v>3.74</v>
      </c>
      <c r="AA178">
        <v>0</v>
      </c>
      <c r="AB178" t="s">
        <v>41</v>
      </c>
      <c r="AC178">
        <v>1</v>
      </c>
      <c r="AD178">
        <v>4.2999999999999997E-2</v>
      </c>
      <c r="AE178" t="s">
        <v>40</v>
      </c>
      <c r="AF178" t="s">
        <v>529</v>
      </c>
      <c r="AG178" s="2">
        <v>45629</v>
      </c>
      <c r="AH178" t="s">
        <v>186</v>
      </c>
      <c r="AI178" t="s">
        <v>51</v>
      </c>
      <c r="AJ178" t="s">
        <v>517</v>
      </c>
      <c r="AK178">
        <v>374</v>
      </c>
      <c r="AL178" t="s">
        <v>49</v>
      </c>
    </row>
    <row r="179" spans="1:38" x14ac:dyDescent="0.2">
      <c r="A179">
        <v>331254722</v>
      </c>
      <c r="B179" t="s">
        <v>38</v>
      </c>
      <c r="C179" t="s">
        <v>186</v>
      </c>
      <c r="D179">
        <v>0.1</v>
      </c>
      <c r="E179" t="s">
        <v>40</v>
      </c>
      <c r="F179">
        <v>0</v>
      </c>
      <c r="G179" t="s">
        <v>41</v>
      </c>
      <c r="H179" t="s">
        <v>42</v>
      </c>
      <c r="I179" t="s">
        <v>530</v>
      </c>
      <c r="J179" t="s">
        <v>519</v>
      </c>
      <c r="K179" t="s">
        <v>520</v>
      </c>
      <c r="M179" t="s">
        <v>531</v>
      </c>
      <c r="N179" t="s">
        <v>522</v>
      </c>
      <c r="O179">
        <v>10050577763735</v>
      </c>
      <c r="P179">
        <v>311723895</v>
      </c>
      <c r="Q179">
        <v>2340</v>
      </c>
      <c r="R179">
        <v>246669057</v>
      </c>
      <c r="S179">
        <v>0</v>
      </c>
      <c r="T179" t="s">
        <v>327</v>
      </c>
      <c r="U179" t="b">
        <v>1</v>
      </c>
      <c r="V179">
        <v>4</v>
      </c>
      <c r="W179">
        <v>162.86699999999999</v>
      </c>
      <c r="X179" t="s">
        <v>49</v>
      </c>
      <c r="Y179">
        <v>354291095</v>
      </c>
      <c r="Z179">
        <v>1.63</v>
      </c>
      <c r="AA179">
        <v>0</v>
      </c>
      <c r="AB179" t="s">
        <v>41</v>
      </c>
      <c r="AC179">
        <v>1</v>
      </c>
      <c r="AD179">
        <v>3.3000000000000002E-2</v>
      </c>
      <c r="AE179" t="s">
        <v>40</v>
      </c>
      <c r="AF179" t="s">
        <v>532</v>
      </c>
      <c r="AG179" s="2">
        <v>45629</v>
      </c>
      <c r="AH179" t="s">
        <v>186</v>
      </c>
      <c r="AI179" t="s">
        <v>51</v>
      </c>
      <c r="AJ179" t="s">
        <v>517</v>
      </c>
      <c r="AK179">
        <v>163</v>
      </c>
      <c r="AL179" t="s">
        <v>49</v>
      </c>
    </row>
    <row r="180" spans="1:38" x14ac:dyDescent="0.2">
      <c r="A180">
        <v>331254074</v>
      </c>
      <c r="B180" t="s">
        <v>38</v>
      </c>
      <c r="C180" t="s">
        <v>209</v>
      </c>
      <c r="D180">
        <v>0.3</v>
      </c>
      <c r="E180" t="s">
        <v>40</v>
      </c>
      <c r="F180">
        <v>0.85</v>
      </c>
      <c r="G180" t="s">
        <v>40</v>
      </c>
      <c r="H180" t="s">
        <v>42</v>
      </c>
      <c r="I180" t="s">
        <v>533</v>
      </c>
      <c r="J180" t="s">
        <v>395</v>
      </c>
      <c r="M180" t="s">
        <v>534</v>
      </c>
      <c r="N180" t="s">
        <v>535</v>
      </c>
      <c r="O180">
        <v>95649275972573</v>
      </c>
      <c r="P180">
        <v>43985040042913</v>
      </c>
      <c r="Q180">
        <v>22270</v>
      </c>
      <c r="R180">
        <v>22</v>
      </c>
      <c r="S180">
        <v>68826</v>
      </c>
      <c r="T180" t="s">
        <v>206</v>
      </c>
      <c r="U180" t="b">
        <v>1</v>
      </c>
      <c r="V180">
        <v>1</v>
      </c>
      <c r="W180">
        <v>28.48</v>
      </c>
      <c r="X180" t="s">
        <v>49</v>
      </c>
      <c r="Y180">
        <v>354290653</v>
      </c>
      <c r="Z180">
        <v>6053.5</v>
      </c>
      <c r="AA180">
        <v>0</v>
      </c>
      <c r="AB180" t="s">
        <v>41</v>
      </c>
      <c r="AC180">
        <v>1</v>
      </c>
      <c r="AD180">
        <v>0.37</v>
      </c>
      <c r="AE180" t="s">
        <v>40</v>
      </c>
      <c r="AF180" t="s">
        <v>370</v>
      </c>
      <c r="AG180" s="2">
        <v>45629</v>
      </c>
      <c r="AH180" t="s">
        <v>209</v>
      </c>
      <c r="AI180" t="s">
        <v>51</v>
      </c>
      <c r="AJ180" t="s">
        <v>371</v>
      </c>
      <c r="AK180">
        <v>30</v>
      </c>
      <c r="AL180" t="s">
        <v>49</v>
      </c>
    </row>
    <row r="181" spans="1:38" x14ac:dyDescent="0.2">
      <c r="A181">
        <v>331247118</v>
      </c>
      <c r="B181" t="s">
        <v>38</v>
      </c>
      <c r="C181" t="s">
        <v>201</v>
      </c>
      <c r="D181">
        <v>0.3</v>
      </c>
      <c r="E181" t="s">
        <v>40</v>
      </c>
      <c r="F181">
        <v>0.85</v>
      </c>
      <c r="G181" t="s">
        <v>40</v>
      </c>
      <c r="H181" t="s">
        <v>42</v>
      </c>
      <c r="I181" t="s">
        <v>536</v>
      </c>
      <c r="J181" t="s">
        <v>395</v>
      </c>
      <c r="M181" t="s">
        <v>537</v>
      </c>
      <c r="N181" t="s">
        <v>538</v>
      </c>
      <c r="O181">
        <v>93596281597143</v>
      </c>
      <c r="P181">
        <v>42802000036624</v>
      </c>
      <c r="Q181">
        <v>21792</v>
      </c>
      <c r="R181">
        <v>22</v>
      </c>
      <c r="S181">
        <v>68826</v>
      </c>
      <c r="T181" t="s">
        <v>206</v>
      </c>
      <c r="U181" t="b">
        <v>1</v>
      </c>
      <c r="V181">
        <v>1</v>
      </c>
      <c r="W181">
        <v>1.52</v>
      </c>
      <c r="X181" t="s">
        <v>40</v>
      </c>
      <c r="Y181">
        <v>354282711</v>
      </c>
      <c r="Z181">
        <v>6059.5</v>
      </c>
      <c r="AA181">
        <v>0</v>
      </c>
      <c r="AB181" t="s">
        <v>41</v>
      </c>
      <c r="AC181">
        <v>1</v>
      </c>
      <c r="AD181">
        <v>0.37</v>
      </c>
      <c r="AE181" t="s">
        <v>40</v>
      </c>
      <c r="AF181" t="s">
        <v>370</v>
      </c>
      <c r="AG181" s="2">
        <v>45629</v>
      </c>
      <c r="AH181" t="s">
        <v>201</v>
      </c>
      <c r="AI181" t="s">
        <v>51</v>
      </c>
      <c r="AJ181" t="s">
        <v>371</v>
      </c>
      <c r="AK181">
        <v>0</v>
      </c>
      <c r="AL181" t="s">
        <v>41</v>
      </c>
    </row>
    <row r="182" spans="1:38" x14ac:dyDescent="0.2">
      <c r="A182">
        <v>331241738</v>
      </c>
      <c r="B182" t="s">
        <v>38</v>
      </c>
      <c r="C182" t="s">
        <v>209</v>
      </c>
      <c r="D182">
        <v>2.7</v>
      </c>
      <c r="E182" t="s">
        <v>40</v>
      </c>
      <c r="F182">
        <v>7.65</v>
      </c>
      <c r="G182" t="s">
        <v>40</v>
      </c>
      <c r="H182" t="s">
        <v>42</v>
      </c>
      <c r="I182" t="s">
        <v>539</v>
      </c>
      <c r="J182" t="s">
        <v>395</v>
      </c>
      <c r="M182" t="s">
        <v>540</v>
      </c>
      <c r="N182" t="s">
        <v>541</v>
      </c>
      <c r="O182">
        <v>92032913495554</v>
      </c>
      <c r="P182">
        <v>41703410033132</v>
      </c>
      <c r="Q182">
        <v>21428</v>
      </c>
      <c r="R182">
        <v>22</v>
      </c>
      <c r="S182">
        <v>68826</v>
      </c>
      <c r="T182" t="s">
        <v>206</v>
      </c>
      <c r="U182" t="b">
        <v>1</v>
      </c>
      <c r="V182">
        <v>1</v>
      </c>
      <c r="W182">
        <v>188.82</v>
      </c>
      <c r="X182" t="s">
        <v>49</v>
      </c>
      <c r="Y182">
        <v>354276866</v>
      </c>
      <c r="Z182">
        <v>6057.25</v>
      </c>
      <c r="AA182">
        <v>0</v>
      </c>
      <c r="AB182" t="s">
        <v>41</v>
      </c>
      <c r="AC182">
        <v>9</v>
      </c>
      <c r="AD182">
        <v>3.33</v>
      </c>
      <c r="AE182" t="s">
        <v>40</v>
      </c>
      <c r="AF182" t="s">
        <v>370</v>
      </c>
      <c r="AG182" s="2">
        <v>45629</v>
      </c>
      <c r="AH182" t="s">
        <v>209</v>
      </c>
      <c r="AI182" t="s">
        <v>51</v>
      </c>
      <c r="AJ182" t="s">
        <v>371</v>
      </c>
      <c r="AK182">
        <v>202.5</v>
      </c>
      <c r="AL182" t="s">
        <v>49</v>
      </c>
    </row>
    <row r="183" spans="1:38" x14ac:dyDescent="0.2">
      <c r="A183">
        <v>331241618</v>
      </c>
      <c r="B183" t="s">
        <v>38</v>
      </c>
      <c r="C183" t="s">
        <v>201</v>
      </c>
      <c r="D183">
        <v>0.3</v>
      </c>
      <c r="E183" t="s">
        <v>40</v>
      </c>
      <c r="F183">
        <v>1.25</v>
      </c>
      <c r="G183" t="s">
        <v>40</v>
      </c>
      <c r="H183" t="s">
        <v>42</v>
      </c>
      <c r="I183" t="s">
        <v>542</v>
      </c>
      <c r="J183" t="s">
        <v>203</v>
      </c>
      <c r="M183" t="s">
        <v>543</v>
      </c>
      <c r="N183" t="s">
        <v>544</v>
      </c>
      <c r="O183">
        <v>1.31437728061085E+16</v>
      </c>
      <c r="P183">
        <v>11086410052230</v>
      </c>
      <c r="Q183">
        <v>3060273</v>
      </c>
      <c r="R183">
        <v>22</v>
      </c>
      <c r="S183">
        <v>64825</v>
      </c>
      <c r="T183" t="s">
        <v>206</v>
      </c>
      <c r="U183" t="b">
        <v>1</v>
      </c>
      <c r="V183">
        <v>1</v>
      </c>
      <c r="W183">
        <v>227.95</v>
      </c>
      <c r="X183" t="s">
        <v>40</v>
      </c>
      <c r="Y183">
        <v>354276750</v>
      </c>
      <c r="Z183">
        <v>6057.25</v>
      </c>
      <c r="AA183">
        <v>0</v>
      </c>
      <c r="AB183" t="s">
        <v>41</v>
      </c>
      <c r="AC183">
        <v>1</v>
      </c>
      <c r="AD183">
        <v>1.4</v>
      </c>
      <c r="AE183" t="s">
        <v>40</v>
      </c>
      <c r="AF183" t="s">
        <v>359</v>
      </c>
      <c r="AG183" s="2">
        <v>45629</v>
      </c>
      <c r="AH183" t="s">
        <v>201</v>
      </c>
      <c r="AI183" t="s">
        <v>51</v>
      </c>
      <c r="AJ183" t="s">
        <v>455</v>
      </c>
      <c r="AK183">
        <v>225</v>
      </c>
      <c r="AL183" t="s">
        <v>40</v>
      </c>
    </row>
    <row r="184" spans="1:38" x14ac:dyDescent="0.2">
      <c r="A184">
        <v>331237405</v>
      </c>
      <c r="B184" t="s">
        <v>38</v>
      </c>
      <c r="C184" t="s">
        <v>78</v>
      </c>
      <c r="D184">
        <v>0.3</v>
      </c>
      <c r="E184" t="s">
        <v>40</v>
      </c>
      <c r="F184">
        <v>2.5</v>
      </c>
      <c r="G184" t="s">
        <v>40</v>
      </c>
      <c r="H184" t="s">
        <v>42</v>
      </c>
      <c r="I184" t="s">
        <v>545</v>
      </c>
      <c r="J184" t="s">
        <v>395</v>
      </c>
      <c r="M184" t="s">
        <v>546</v>
      </c>
      <c r="N184" t="s">
        <v>547</v>
      </c>
      <c r="O184">
        <v>91324243889744</v>
      </c>
      <c r="P184">
        <v>2540090000270</v>
      </c>
      <c r="Q184">
        <v>21263</v>
      </c>
      <c r="R184">
        <v>22</v>
      </c>
      <c r="S184">
        <v>54826</v>
      </c>
      <c r="T184" t="s">
        <v>310</v>
      </c>
      <c r="U184" t="b">
        <v>1</v>
      </c>
      <c r="V184">
        <v>2</v>
      </c>
      <c r="W184">
        <v>428.37</v>
      </c>
      <c r="X184" t="s">
        <v>40</v>
      </c>
      <c r="Y184">
        <v>354274896</v>
      </c>
      <c r="Z184">
        <v>8.5</v>
      </c>
      <c r="AA184">
        <v>0</v>
      </c>
      <c r="AB184" t="s">
        <v>41</v>
      </c>
      <c r="AC184">
        <v>1</v>
      </c>
      <c r="AD184">
        <v>0.56999999999999995</v>
      </c>
      <c r="AE184" t="s">
        <v>40</v>
      </c>
      <c r="AF184" t="s">
        <v>465</v>
      </c>
      <c r="AG184" s="2">
        <v>45629</v>
      </c>
      <c r="AH184" t="s">
        <v>78</v>
      </c>
      <c r="AI184" t="s">
        <v>51</v>
      </c>
      <c r="AJ184" t="s">
        <v>359</v>
      </c>
      <c r="AK184">
        <v>425</v>
      </c>
      <c r="AL184" t="s">
        <v>40</v>
      </c>
    </row>
    <row r="185" spans="1:38" x14ac:dyDescent="0.2">
      <c r="A185">
        <v>331237404</v>
      </c>
      <c r="B185" t="s">
        <v>38</v>
      </c>
      <c r="C185" t="s">
        <v>78</v>
      </c>
      <c r="D185">
        <v>0.3</v>
      </c>
      <c r="E185" t="s">
        <v>40</v>
      </c>
      <c r="F185">
        <v>2.5</v>
      </c>
      <c r="G185" t="s">
        <v>40</v>
      </c>
      <c r="H185" t="s">
        <v>42</v>
      </c>
      <c r="I185" t="s">
        <v>548</v>
      </c>
      <c r="J185" t="s">
        <v>395</v>
      </c>
      <c r="M185" t="s">
        <v>549</v>
      </c>
      <c r="N185" t="s">
        <v>547</v>
      </c>
      <c r="O185">
        <v>91324243889744</v>
      </c>
      <c r="P185">
        <v>2540080000081</v>
      </c>
      <c r="Q185">
        <v>21263</v>
      </c>
      <c r="R185">
        <v>22</v>
      </c>
      <c r="S185">
        <v>54826</v>
      </c>
      <c r="T185" t="s">
        <v>310</v>
      </c>
      <c r="U185" t="b">
        <v>1</v>
      </c>
      <c r="V185">
        <v>2</v>
      </c>
      <c r="W185">
        <v>553.37</v>
      </c>
      <c r="X185" t="s">
        <v>40</v>
      </c>
      <c r="Y185">
        <v>354274896</v>
      </c>
      <c r="Z185">
        <v>11</v>
      </c>
      <c r="AA185">
        <v>0</v>
      </c>
      <c r="AB185" t="s">
        <v>41</v>
      </c>
      <c r="AC185">
        <v>1</v>
      </c>
      <c r="AD185">
        <v>0.56999999999999995</v>
      </c>
      <c r="AE185" t="s">
        <v>40</v>
      </c>
      <c r="AF185" t="s">
        <v>464</v>
      </c>
      <c r="AG185" s="2">
        <v>45629</v>
      </c>
      <c r="AH185" t="s">
        <v>78</v>
      </c>
      <c r="AI185" t="s">
        <v>51</v>
      </c>
      <c r="AJ185" t="s">
        <v>359</v>
      </c>
      <c r="AK185">
        <v>550</v>
      </c>
      <c r="AL185" t="s">
        <v>40</v>
      </c>
    </row>
    <row r="186" spans="1:38" hidden="1" x14ac:dyDescent="0.2">
      <c r="A186">
        <v>331221692</v>
      </c>
      <c r="B186" t="s">
        <v>38</v>
      </c>
      <c r="H186" t="s">
        <v>42</v>
      </c>
      <c r="I186" t="s">
        <v>74</v>
      </c>
      <c r="N186" t="s">
        <v>550</v>
      </c>
      <c r="T186" t="s">
        <v>48</v>
      </c>
      <c r="U186" t="b">
        <v>1</v>
      </c>
      <c r="W186">
        <v>0.79</v>
      </c>
      <c r="X186" t="s">
        <v>40</v>
      </c>
      <c r="AF186" t="s">
        <v>50</v>
      </c>
      <c r="AG186" s="2">
        <v>45628</v>
      </c>
      <c r="AH186" t="s">
        <v>76</v>
      </c>
      <c r="AI186" t="s">
        <v>77</v>
      </c>
      <c r="AJ186" t="s">
        <v>50</v>
      </c>
      <c r="AK186">
        <v>0.79</v>
      </c>
      <c r="AL186" t="s">
        <v>40</v>
      </c>
    </row>
    <row r="187" spans="1:38" hidden="1" x14ac:dyDescent="0.2">
      <c r="A187">
        <v>331221691</v>
      </c>
      <c r="B187" t="s">
        <v>38</v>
      </c>
      <c r="H187" t="s">
        <v>42</v>
      </c>
      <c r="I187" t="s">
        <v>74</v>
      </c>
      <c r="N187" t="s">
        <v>550</v>
      </c>
      <c r="T187" t="s">
        <v>48</v>
      </c>
      <c r="U187" t="b">
        <v>1</v>
      </c>
      <c r="W187">
        <v>0.79</v>
      </c>
      <c r="X187" t="s">
        <v>40</v>
      </c>
      <c r="AF187" t="s">
        <v>50</v>
      </c>
      <c r="AG187" s="2">
        <v>45628</v>
      </c>
      <c r="AH187" t="s">
        <v>76</v>
      </c>
      <c r="AI187" t="s">
        <v>77</v>
      </c>
      <c r="AJ187" t="s">
        <v>50</v>
      </c>
      <c r="AK187">
        <v>0.79</v>
      </c>
      <c r="AL187" t="s">
        <v>40</v>
      </c>
    </row>
    <row r="188" spans="1:38" hidden="1" x14ac:dyDescent="0.2">
      <c r="A188">
        <v>331221690</v>
      </c>
      <c r="B188" t="s">
        <v>38</v>
      </c>
      <c r="H188" t="s">
        <v>42</v>
      </c>
      <c r="I188" t="s">
        <v>74</v>
      </c>
      <c r="N188" t="s">
        <v>550</v>
      </c>
      <c r="T188" t="s">
        <v>48</v>
      </c>
      <c r="U188" t="b">
        <v>1</v>
      </c>
      <c r="W188">
        <v>0.79</v>
      </c>
      <c r="X188" t="s">
        <v>40</v>
      </c>
      <c r="AF188" t="s">
        <v>50</v>
      </c>
      <c r="AG188" s="2">
        <v>45628</v>
      </c>
      <c r="AH188" t="s">
        <v>76</v>
      </c>
      <c r="AI188" t="s">
        <v>77</v>
      </c>
      <c r="AJ188" t="s">
        <v>50</v>
      </c>
      <c r="AK188">
        <v>0.79</v>
      </c>
      <c r="AL188" t="s">
        <v>40</v>
      </c>
    </row>
    <row r="189" spans="1:38" hidden="1" x14ac:dyDescent="0.2">
      <c r="A189">
        <v>331208337</v>
      </c>
      <c r="B189" t="s">
        <v>38</v>
      </c>
      <c r="H189" t="s">
        <v>42</v>
      </c>
      <c r="I189" t="s">
        <v>551</v>
      </c>
      <c r="N189" t="s">
        <v>550</v>
      </c>
      <c r="T189" t="s">
        <v>206</v>
      </c>
      <c r="U189" t="b">
        <v>1</v>
      </c>
      <c r="W189">
        <v>1087.5</v>
      </c>
      <c r="X189" t="s">
        <v>49</v>
      </c>
      <c r="Z189">
        <v>6061.75</v>
      </c>
      <c r="AC189">
        <v>1</v>
      </c>
      <c r="AF189" t="s">
        <v>359</v>
      </c>
      <c r="AG189" s="2">
        <v>45628</v>
      </c>
      <c r="AH189" t="s">
        <v>321</v>
      </c>
      <c r="AI189" t="s">
        <v>77</v>
      </c>
      <c r="AJ189" t="s">
        <v>455</v>
      </c>
      <c r="AK189">
        <v>1087.5</v>
      </c>
      <c r="AL189" t="s">
        <v>49</v>
      </c>
    </row>
    <row r="190" spans="1:38" hidden="1" x14ac:dyDescent="0.2">
      <c r="A190">
        <v>331205703</v>
      </c>
      <c r="B190" t="s">
        <v>38</v>
      </c>
      <c r="C190" t="s">
        <v>78</v>
      </c>
      <c r="D190">
        <v>0.75</v>
      </c>
      <c r="E190" t="s">
        <v>40</v>
      </c>
      <c r="F190">
        <v>1.25</v>
      </c>
      <c r="G190" t="s">
        <v>40</v>
      </c>
      <c r="H190" t="s">
        <v>42</v>
      </c>
      <c r="I190" t="s">
        <v>552</v>
      </c>
      <c r="N190" t="s">
        <v>550</v>
      </c>
      <c r="T190" t="s">
        <v>206</v>
      </c>
      <c r="U190" t="b">
        <v>1</v>
      </c>
      <c r="W190">
        <v>2.02</v>
      </c>
      <c r="X190" t="s">
        <v>40</v>
      </c>
      <c r="Z190">
        <v>6040</v>
      </c>
      <c r="AC190">
        <v>1</v>
      </c>
      <c r="AD190">
        <v>0.02</v>
      </c>
      <c r="AE190" t="s">
        <v>40</v>
      </c>
      <c r="AF190" t="s">
        <v>359</v>
      </c>
      <c r="AG190" s="2">
        <v>45628</v>
      </c>
      <c r="AH190" t="s">
        <v>78</v>
      </c>
      <c r="AI190" t="s">
        <v>280</v>
      </c>
      <c r="AJ190" t="s">
        <v>455</v>
      </c>
      <c r="AK190">
        <v>0</v>
      </c>
      <c r="AL190" t="s">
        <v>41</v>
      </c>
    </row>
    <row r="191" spans="1:38" hidden="1" x14ac:dyDescent="0.2">
      <c r="A191">
        <v>331205702</v>
      </c>
      <c r="B191" t="s">
        <v>38</v>
      </c>
      <c r="C191" t="s">
        <v>186</v>
      </c>
      <c r="D191">
        <v>0.44</v>
      </c>
      <c r="E191" t="s">
        <v>40</v>
      </c>
      <c r="H191" t="s">
        <v>42</v>
      </c>
      <c r="I191" t="s">
        <v>426</v>
      </c>
      <c r="N191" t="s">
        <v>550</v>
      </c>
      <c r="T191" t="s">
        <v>310</v>
      </c>
      <c r="U191" t="b">
        <v>1</v>
      </c>
      <c r="W191">
        <v>0.44</v>
      </c>
      <c r="X191" t="s">
        <v>40</v>
      </c>
      <c r="AC191">
        <v>1</v>
      </c>
      <c r="AF191" t="s">
        <v>553</v>
      </c>
      <c r="AG191" s="2">
        <v>45628</v>
      </c>
      <c r="AH191" t="s">
        <v>429</v>
      </c>
      <c r="AI191" t="s">
        <v>280</v>
      </c>
      <c r="AJ191" t="s">
        <v>359</v>
      </c>
      <c r="AK191">
        <v>0</v>
      </c>
      <c r="AL191" t="s">
        <v>41</v>
      </c>
    </row>
    <row r="192" spans="1:38" hidden="1" x14ac:dyDescent="0.2">
      <c r="A192">
        <v>331205698</v>
      </c>
      <c r="B192" t="s">
        <v>38</v>
      </c>
      <c r="C192" t="s">
        <v>186</v>
      </c>
      <c r="H192" t="s">
        <v>42</v>
      </c>
      <c r="I192" t="s">
        <v>343</v>
      </c>
      <c r="N192" t="s">
        <v>550</v>
      </c>
      <c r="T192" t="s">
        <v>310</v>
      </c>
      <c r="U192" t="b">
        <v>1</v>
      </c>
      <c r="W192">
        <v>0</v>
      </c>
      <c r="X192" t="s">
        <v>41</v>
      </c>
      <c r="AC192">
        <v>1</v>
      </c>
      <c r="AF192" t="s">
        <v>554</v>
      </c>
      <c r="AG192" s="2">
        <v>45628</v>
      </c>
      <c r="AH192" t="s">
        <v>346</v>
      </c>
      <c r="AI192" t="s">
        <v>280</v>
      </c>
      <c r="AJ192" t="s">
        <v>359</v>
      </c>
      <c r="AK192">
        <v>0</v>
      </c>
      <c r="AL192" t="s">
        <v>41</v>
      </c>
    </row>
    <row r="193" spans="1:38" hidden="1" x14ac:dyDescent="0.2">
      <c r="A193">
        <v>331201932</v>
      </c>
      <c r="B193" t="s">
        <v>38</v>
      </c>
      <c r="H193" t="s">
        <v>42</v>
      </c>
      <c r="I193" t="s">
        <v>555</v>
      </c>
      <c r="N193" t="s">
        <v>550</v>
      </c>
      <c r="T193" t="s">
        <v>206</v>
      </c>
      <c r="U193" t="b">
        <v>1</v>
      </c>
      <c r="W193">
        <v>103</v>
      </c>
      <c r="X193" t="s">
        <v>40</v>
      </c>
      <c r="Z193">
        <v>2658.5</v>
      </c>
      <c r="AC193">
        <v>1</v>
      </c>
      <c r="AF193" t="s">
        <v>305</v>
      </c>
      <c r="AG193" s="2">
        <v>45628</v>
      </c>
      <c r="AH193" t="s">
        <v>321</v>
      </c>
      <c r="AI193" t="s">
        <v>77</v>
      </c>
      <c r="AJ193" t="s">
        <v>306</v>
      </c>
      <c r="AK193">
        <v>103</v>
      </c>
      <c r="AL193" t="s">
        <v>40</v>
      </c>
    </row>
    <row r="194" spans="1:38" hidden="1" x14ac:dyDescent="0.2">
      <c r="A194">
        <v>331201315</v>
      </c>
      <c r="B194" t="s">
        <v>38</v>
      </c>
      <c r="H194" t="s">
        <v>42</v>
      </c>
      <c r="I194" t="s">
        <v>556</v>
      </c>
      <c r="N194" t="s">
        <v>550</v>
      </c>
      <c r="T194" t="s">
        <v>206</v>
      </c>
      <c r="U194" t="b">
        <v>1</v>
      </c>
      <c r="W194">
        <v>105</v>
      </c>
      <c r="X194" t="s">
        <v>40</v>
      </c>
      <c r="Z194">
        <v>2442.5</v>
      </c>
      <c r="AC194">
        <v>1</v>
      </c>
      <c r="AF194" t="s">
        <v>347</v>
      </c>
      <c r="AG194" s="2">
        <v>45628</v>
      </c>
      <c r="AH194" t="s">
        <v>321</v>
      </c>
      <c r="AI194" t="s">
        <v>77</v>
      </c>
      <c r="AJ194" t="s">
        <v>422</v>
      </c>
      <c r="AK194">
        <v>105</v>
      </c>
      <c r="AL194" t="s">
        <v>40</v>
      </c>
    </row>
    <row r="195" spans="1:38" hidden="1" x14ac:dyDescent="0.2">
      <c r="A195">
        <v>331201245</v>
      </c>
      <c r="B195" t="s">
        <v>38</v>
      </c>
      <c r="H195" t="s">
        <v>42</v>
      </c>
      <c r="I195" t="s">
        <v>557</v>
      </c>
      <c r="N195" t="s">
        <v>550</v>
      </c>
      <c r="T195" t="s">
        <v>206</v>
      </c>
      <c r="U195" t="b">
        <v>1</v>
      </c>
      <c r="W195">
        <v>125</v>
      </c>
      <c r="X195" t="s">
        <v>40</v>
      </c>
      <c r="Z195">
        <v>6061.75</v>
      </c>
      <c r="AC195">
        <v>9</v>
      </c>
      <c r="AF195" t="s">
        <v>370</v>
      </c>
      <c r="AG195" s="2">
        <v>45628</v>
      </c>
      <c r="AH195" t="s">
        <v>321</v>
      </c>
      <c r="AI195" t="s">
        <v>77</v>
      </c>
      <c r="AJ195" t="s">
        <v>371</v>
      </c>
      <c r="AK195">
        <v>125</v>
      </c>
      <c r="AL195" t="s">
        <v>40</v>
      </c>
    </row>
    <row r="196" spans="1:38" x14ac:dyDescent="0.2">
      <c r="A196">
        <v>331197170</v>
      </c>
      <c r="B196" t="s">
        <v>38</v>
      </c>
      <c r="C196" t="s">
        <v>201</v>
      </c>
      <c r="D196">
        <v>0.3</v>
      </c>
      <c r="E196" t="s">
        <v>40</v>
      </c>
      <c r="F196">
        <v>0.85</v>
      </c>
      <c r="G196" t="s">
        <v>40</v>
      </c>
      <c r="H196" t="s">
        <v>42</v>
      </c>
      <c r="I196" t="s">
        <v>558</v>
      </c>
      <c r="J196" t="s">
        <v>395</v>
      </c>
      <c r="M196" t="s">
        <v>559</v>
      </c>
      <c r="N196" t="s">
        <v>560</v>
      </c>
      <c r="O196">
        <v>68402003405881</v>
      </c>
      <c r="P196">
        <v>33913760170816</v>
      </c>
      <c r="Q196">
        <v>15926</v>
      </c>
      <c r="R196">
        <v>22</v>
      </c>
      <c r="S196">
        <v>68826</v>
      </c>
      <c r="T196" t="s">
        <v>206</v>
      </c>
      <c r="U196" t="b">
        <v>1</v>
      </c>
      <c r="V196">
        <v>1</v>
      </c>
      <c r="W196">
        <v>1.52</v>
      </c>
      <c r="X196" t="s">
        <v>40</v>
      </c>
      <c r="Y196">
        <v>354249785</v>
      </c>
      <c r="Z196">
        <v>6063</v>
      </c>
      <c r="AA196">
        <v>0</v>
      </c>
      <c r="AB196" t="s">
        <v>41</v>
      </c>
      <c r="AC196">
        <v>1</v>
      </c>
      <c r="AD196">
        <v>0.37</v>
      </c>
      <c r="AE196" t="s">
        <v>40</v>
      </c>
      <c r="AF196" t="s">
        <v>370</v>
      </c>
      <c r="AG196" s="2">
        <v>45628</v>
      </c>
      <c r="AH196" t="s">
        <v>201</v>
      </c>
      <c r="AI196" t="s">
        <v>51</v>
      </c>
      <c r="AJ196" t="s">
        <v>371</v>
      </c>
      <c r="AK196">
        <v>0</v>
      </c>
      <c r="AL196" t="s">
        <v>41</v>
      </c>
    </row>
    <row r="197" spans="1:38" hidden="1" x14ac:dyDescent="0.2">
      <c r="A197">
        <v>331233383</v>
      </c>
      <c r="B197" t="s">
        <v>38</v>
      </c>
      <c r="C197" t="s">
        <v>186</v>
      </c>
      <c r="H197" t="s">
        <v>42</v>
      </c>
      <c r="I197" t="s">
        <v>561</v>
      </c>
      <c r="N197" t="s">
        <v>562</v>
      </c>
      <c r="T197" t="s">
        <v>327</v>
      </c>
      <c r="U197" t="b">
        <v>1</v>
      </c>
      <c r="W197">
        <v>0</v>
      </c>
      <c r="X197" t="s">
        <v>41</v>
      </c>
      <c r="AC197">
        <v>1</v>
      </c>
      <c r="AF197" t="s">
        <v>563</v>
      </c>
      <c r="AG197" s="2">
        <v>45628</v>
      </c>
      <c r="AH197" t="s">
        <v>346</v>
      </c>
      <c r="AI197" t="s">
        <v>280</v>
      </c>
      <c r="AJ197" t="s">
        <v>352</v>
      </c>
      <c r="AK197">
        <v>0</v>
      </c>
      <c r="AL197" t="s">
        <v>41</v>
      </c>
    </row>
    <row r="198" spans="1:38" x14ac:dyDescent="0.2">
      <c r="A198">
        <v>331196547</v>
      </c>
      <c r="B198" t="s">
        <v>38</v>
      </c>
      <c r="C198" t="s">
        <v>209</v>
      </c>
      <c r="D198">
        <v>0.3</v>
      </c>
      <c r="E198" t="s">
        <v>40</v>
      </c>
      <c r="F198">
        <v>0.85</v>
      </c>
      <c r="G198" t="s">
        <v>40</v>
      </c>
      <c r="H198" t="s">
        <v>42</v>
      </c>
      <c r="I198" t="s">
        <v>564</v>
      </c>
      <c r="J198" t="s">
        <v>203</v>
      </c>
      <c r="M198" t="s">
        <v>565</v>
      </c>
      <c r="N198" t="s">
        <v>566</v>
      </c>
      <c r="O198">
        <v>1.30973828643165E+16</v>
      </c>
      <c r="P198">
        <v>33511230169073</v>
      </c>
      <c r="Q198">
        <v>3049472</v>
      </c>
      <c r="R198">
        <v>22</v>
      </c>
      <c r="S198">
        <v>68826</v>
      </c>
      <c r="T198" t="s">
        <v>206</v>
      </c>
      <c r="U198" t="b">
        <v>1</v>
      </c>
      <c r="V198">
        <v>1</v>
      </c>
      <c r="W198">
        <v>27.77</v>
      </c>
      <c r="X198" t="s">
        <v>40</v>
      </c>
      <c r="Y198">
        <v>354248871</v>
      </c>
      <c r="Z198">
        <v>6061</v>
      </c>
      <c r="AA198">
        <v>0</v>
      </c>
      <c r="AB198" t="s">
        <v>41</v>
      </c>
      <c r="AC198">
        <v>1</v>
      </c>
      <c r="AD198">
        <v>0.37</v>
      </c>
      <c r="AE198" t="s">
        <v>40</v>
      </c>
      <c r="AF198" t="s">
        <v>370</v>
      </c>
      <c r="AG198" s="2">
        <v>45628</v>
      </c>
      <c r="AH198" t="s">
        <v>209</v>
      </c>
      <c r="AI198" t="s">
        <v>51</v>
      </c>
      <c r="AJ198" t="s">
        <v>371</v>
      </c>
      <c r="AK198">
        <v>26.25</v>
      </c>
      <c r="AL198" t="s">
        <v>40</v>
      </c>
    </row>
    <row r="199" spans="1:38" x14ac:dyDescent="0.2">
      <c r="A199">
        <v>331191152</v>
      </c>
      <c r="B199" t="s">
        <v>38</v>
      </c>
      <c r="C199" t="s">
        <v>78</v>
      </c>
      <c r="D199">
        <v>0.1</v>
      </c>
      <c r="E199" t="s">
        <v>40</v>
      </c>
      <c r="F199">
        <v>1</v>
      </c>
      <c r="G199" t="s">
        <v>40</v>
      </c>
      <c r="H199" t="s">
        <v>42</v>
      </c>
      <c r="I199" t="s">
        <v>567</v>
      </c>
      <c r="J199" t="s">
        <v>323</v>
      </c>
      <c r="K199" t="s">
        <v>354</v>
      </c>
      <c r="M199" t="s">
        <v>568</v>
      </c>
      <c r="N199" t="s">
        <v>569</v>
      </c>
      <c r="O199">
        <v>137662646014723</v>
      </c>
      <c r="P199">
        <v>991099</v>
      </c>
      <c r="Q199">
        <v>32052</v>
      </c>
      <c r="R199">
        <v>7900812</v>
      </c>
      <c r="S199">
        <v>0</v>
      </c>
      <c r="T199" t="s">
        <v>327</v>
      </c>
      <c r="U199" t="b">
        <v>1</v>
      </c>
      <c r="V199">
        <v>1</v>
      </c>
      <c r="W199">
        <v>61.77</v>
      </c>
      <c r="X199" t="s">
        <v>40</v>
      </c>
      <c r="Y199">
        <v>354243331</v>
      </c>
      <c r="Z199">
        <v>0.6</v>
      </c>
      <c r="AA199">
        <v>0.65</v>
      </c>
      <c r="AB199" t="s">
        <v>40</v>
      </c>
      <c r="AC199">
        <v>1</v>
      </c>
      <c r="AD199">
        <v>0.02</v>
      </c>
      <c r="AE199" t="s">
        <v>40</v>
      </c>
      <c r="AF199" t="s">
        <v>563</v>
      </c>
      <c r="AG199" s="2">
        <v>45628</v>
      </c>
      <c r="AH199" t="s">
        <v>78</v>
      </c>
      <c r="AI199" t="s">
        <v>51</v>
      </c>
      <c r="AJ199" t="s">
        <v>352</v>
      </c>
      <c r="AK199">
        <v>60</v>
      </c>
      <c r="AL199" t="s">
        <v>40</v>
      </c>
    </row>
    <row r="200" spans="1:38" x14ac:dyDescent="0.2">
      <c r="A200">
        <v>331164670</v>
      </c>
      <c r="B200" t="s">
        <v>38</v>
      </c>
      <c r="C200" t="s">
        <v>201</v>
      </c>
      <c r="D200">
        <v>0.3</v>
      </c>
      <c r="E200" t="s">
        <v>40</v>
      </c>
      <c r="F200">
        <v>0.85</v>
      </c>
      <c r="G200" t="s">
        <v>40</v>
      </c>
      <c r="H200" t="s">
        <v>42</v>
      </c>
      <c r="I200" t="s">
        <v>570</v>
      </c>
      <c r="J200" t="s">
        <v>203</v>
      </c>
      <c r="M200" t="s">
        <v>571</v>
      </c>
      <c r="N200" t="s">
        <v>572</v>
      </c>
      <c r="O200">
        <v>1.30868043598317E+16</v>
      </c>
      <c r="P200">
        <v>29668040148979</v>
      </c>
      <c r="Q200">
        <v>3047009</v>
      </c>
      <c r="R200">
        <v>22</v>
      </c>
      <c r="S200">
        <v>68826</v>
      </c>
      <c r="T200" t="s">
        <v>206</v>
      </c>
      <c r="U200" t="b">
        <v>1</v>
      </c>
      <c r="V200">
        <v>1</v>
      </c>
      <c r="W200">
        <v>1.52</v>
      </c>
      <c r="X200" t="s">
        <v>40</v>
      </c>
      <c r="Y200">
        <v>354214068</v>
      </c>
      <c r="Z200">
        <v>6061.5</v>
      </c>
      <c r="AA200">
        <v>0</v>
      </c>
      <c r="AB200" t="s">
        <v>41</v>
      </c>
      <c r="AC200">
        <v>1</v>
      </c>
      <c r="AD200">
        <v>0.37</v>
      </c>
      <c r="AE200" t="s">
        <v>40</v>
      </c>
      <c r="AF200" t="s">
        <v>370</v>
      </c>
      <c r="AG200" s="2">
        <v>45628</v>
      </c>
      <c r="AH200" t="s">
        <v>201</v>
      </c>
      <c r="AI200" t="s">
        <v>51</v>
      </c>
      <c r="AJ200" t="s">
        <v>371</v>
      </c>
      <c r="AK200">
        <v>0</v>
      </c>
      <c r="AL200" t="s">
        <v>41</v>
      </c>
    </row>
    <row r="201" spans="1:38" x14ac:dyDescent="0.2">
      <c r="A201">
        <v>331102245</v>
      </c>
      <c r="B201" t="s">
        <v>38</v>
      </c>
      <c r="C201" t="s">
        <v>201</v>
      </c>
      <c r="D201">
        <v>0.3</v>
      </c>
      <c r="E201" t="s">
        <v>40</v>
      </c>
      <c r="F201">
        <v>0.85</v>
      </c>
      <c r="G201" t="s">
        <v>40</v>
      </c>
      <c r="H201" t="s">
        <v>42</v>
      </c>
      <c r="I201" t="s">
        <v>573</v>
      </c>
      <c r="J201" t="s">
        <v>203</v>
      </c>
      <c r="M201" t="s">
        <v>574</v>
      </c>
      <c r="N201" t="s">
        <v>575</v>
      </c>
      <c r="O201">
        <v>1.30639293639435E+16</v>
      </c>
      <c r="P201">
        <v>22313600111392</v>
      </c>
      <c r="Q201">
        <v>3041683</v>
      </c>
      <c r="R201">
        <v>22</v>
      </c>
      <c r="S201">
        <v>68826</v>
      </c>
      <c r="T201" t="s">
        <v>206</v>
      </c>
      <c r="U201" t="b">
        <v>1</v>
      </c>
      <c r="V201">
        <v>1</v>
      </c>
      <c r="W201">
        <v>1.52</v>
      </c>
      <c r="X201" t="s">
        <v>40</v>
      </c>
      <c r="Y201">
        <v>354144388</v>
      </c>
      <c r="Z201">
        <v>6062.5</v>
      </c>
      <c r="AA201">
        <v>0</v>
      </c>
      <c r="AB201" t="s">
        <v>41</v>
      </c>
      <c r="AC201">
        <v>1</v>
      </c>
      <c r="AD201">
        <v>0.37</v>
      </c>
      <c r="AE201" t="s">
        <v>40</v>
      </c>
      <c r="AF201" t="s">
        <v>370</v>
      </c>
      <c r="AG201" s="2">
        <v>45628</v>
      </c>
      <c r="AH201" t="s">
        <v>201</v>
      </c>
      <c r="AI201" t="s">
        <v>51</v>
      </c>
      <c r="AJ201" t="s">
        <v>371</v>
      </c>
      <c r="AK201">
        <v>0</v>
      </c>
      <c r="AL201" t="s">
        <v>41</v>
      </c>
    </row>
    <row r="202" spans="1:38" x14ac:dyDescent="0.2">
      <c r="A202">
        <v>331091860</v>
      </c>
      <c r="B202" t="s">
        <v>38</v>
      </c>
      <c r="C202" t="s">
        <v>190</v>
      </c>
      <c r="D202">
        <v>0.1</v>
      </c>
      <c r="E202" t="s">
        <v>40</v>
      </c>
      <c r="F202">
        <v>0</v>
      </c>
      <c r="G202" t="s">
        <v>41</v>
      </c>
      <c r="H202" t="s">
        <v>42</v>
      </c>
      <c r="I202" t="s">
        <v>576</v>
      </c>
      <c r="J202" t="s">
        <v>331</v>
      </c>
      <c r="K202" t="s">
        <v>577</v>
      </c>
      <c r="M202" t="s">
        <v>578</v>
      </c>
      <c r="N202" t="s">
        <v>579</v>
      </c>
      <c r="O202">
        <v>138032013087154</v>
      </c>
      <c r="P202">
        <v>22822</v>
      </c>
      <c r="Q202">
        <v>32138</v>
      </c>
      <c r="R202">
        <v>2263911507</v>
      </c>
      <c r="S202">
        <v>0</v>
      </c>
      <c r="T202" t="s">
        <v>327</v>
      </c>
      <c r="U202" t="b">
        <v>1</v>
      </c>
      <c r="V202">
        <v>1</v>
      </c>
      <c r="W202">
        <v>110.12</v>
      </c>
      <c r="X202" t="s">
        <v>40</v>
      </c>
      <c r="Y202">
        <v>354128306</v>
      </c>
      <c r="Z202">
        <v>1.1000000000000001</v>
      </c>
      <c r="AA202">
        <v>0</v>
      </c>
      <c r="AB202" t="s">
        <v>41</v>
      </c>
      <c r="AC202">
        <v>1</v>
      </c>
      <c r="AD202">
        <v>0.02</v>
      </c>
      <c r="AE202" t="s">
        <v>40</v>
      </c>
      <c r="AF202" t="s">
        <v>580</v>
      </c>
      <c r="AG202" s="2">
        <v>45628</v>
      </c>
      <c r="AH202" t="s">
        <v>190</v>
      </c>
      <c r="AI202" t="s">
        <v>51</v>
      </c>
      <c r="AJ202" t="s">
        <v>517</v>
      </c>
      <c r="AK202">
        <v>110</v>
      </c>
      <c r="AL202" t="s">
        <v>40</v>
      </c>
    </row>
    <row r="203" spans="1:38" x14ac:dyDescent="0.2">
      <c r="A203">
        <v>331089572</v>
      </c>
      <c r="B203" t="s">
        <v>38</v>
      </c>
      <c r="C203" t="s">
        <v>190</v>
      </c>
      <c r="D203">
        <v>0.1</v>
      </c>
      <c r="E203" t="s">
        <v>40</v>
      </c>
      <c r="F203">
        <v>0</v>
      </c>
      <c r="G203" t="s">
        <v>41</v>
      </c>
      <c r="H203" t="s">
        <v>42</v>
      </c>
      <c r="I203" t="s">
        <v>581</v>
      </c>
      <c r="J203" t="s">
        <v>331</v>
      </c>
      <c r="K203" t="s">
        <v>577</v>
      </c>
      <c r="M203" t="s">
        <v>582</v>
      </c>
      <c r="N203" t="s">
        <v>583</v>
      </c>
      <c r="O203">
        <v>138427150078819</v>
      </c>
      <c r="P203">
        <v>309883</v>
      </c>
      <c r="Q203">
        <v>32230</v>
      </c>
      <c r="R203">
        <v>2263578689</v>
      </c>
      <c r="S203">
        <v>0</v>
      </c>
      <c r="T203" t="s">
        <v>327</v>
      </c>
      <c r="U203" t="b">
        <v>1</v>
      </c>
      <c r="V203">
        <v>1</v>
      </c>
      <c r="W203">
        <v>420.12</v>
      </c>
      <c r="X203" t="s">
        <v>40</v>
      </c>
      <c r="Y203">
        <v>354128739</v>
      </c>
      <c r="Z203">
        <v>4.2</v>
      </c>
      <c r="AA203">
        <v>0</v>
      </c>
      <c r="AB203" t="s">
        <v>41</v>
      </c>
      <c r="AC203">
        <v>1</v>
      </c>
      <c r="AD203">
        <v>0.02</v>
      </c>
      <c r="AE203" t="s">
        <v>40</v>
      </c>
      <c r="AF203" t="s">
        <v>584</v>
      </c>
      <c r="AG203" s="2">
        <v>45628</v>
      </c>
      <c r="AH203" t="s">
        <v>190</v>
      </c>
      <c r="AI203" t="s">
        <v>51</v>
      </c>
      <c r="AJ203" t="s">
        <v>517</v>
      </c>
      <c r="AK203">
        <v>420</v>
      </c>
      <c r="AL203" t="s">
        <v>40</v>
      </c>
    </row>
    <row r="204" spans="1:38" x14ac:dyDescent="0.2">
      <c r="A204">
        <v>331089217</v>
      </c>
      <c r="B204" t="s">
        <v>38</v>
      </c>
      <c r="C204" t="s">
        <v>190</v>
      </c>
      <c r="D204">
        <v>0.1</v>
      </c>
      <c r="E204" t="s">
        <v>40</v>
      </c>
      <c r="F204">
        <v>0</v>
      </c>
      <c r="G204" t="s">
        <v>41</v>
      </c>
      <c r="H204" t="s">
        <v>42</v>
      </c>
      <c r="I204" t="s">
        <v>585</v>
      </c>
      <c r="J204" t="s">
        <v>512</v>
      </c>
      <c r="K204" t="s">
        <v>586</v>
      </c>
      <c r="M204" t="s">
        <v>587</v>
      </c>
      <c r="N204" t="s">
        <v>588</v>
      </c>
      <c r="O204">
        <v>81651977392854</v>
      </c>
      <c r="P204">
        <v>296032</v>
      </c>
      <c r="Q204">
        <v>19011</v>
      </c>
      <c r="R204">
        <v>7500808</v>
      </c>
      <c r="S204">
        <v>0</v>
      </c>
      <c r="T204" t="s">
        <v>327</v>
      </c>
      <c r="U204" t="b">
        <v>1</v>
      </c>
      <c r="V204">
        <v>1</v>
      </c>
      <c r="W204">
        <v>310.12</v>
      </c>
      <c r="X204" t="s">
        <v>40</v>
      </c>
      <c r="Y204">
        <v>354128598</v>
      </c>
      <c r="Z204">
        <v>3.1</v>
      </c>
      <c r="AA204">
        <v>0</v>
      </c>
      <c r="AB204" t="s">
        <v>41</v>
      </c>
      <c r="AC204">
        <v>1</v>
      </c>
      <c r="AD204">
        <v>0.02</v>
      </c>
      <c r="AE204" t="s">
        <v>40</v>
      </c>
      <c r="AF204" t="s">
        <v>589</v>
      </c>
      <c r="AG204" s="2">
        <v>45628</v>
      </c>
      <c r="AH204" t="s">
        <v>190</v>
      </c>
      <c r="AI204" t="s">
        <v>51</v>
      </c>
      <c r="AJ204" t="s">
        <v>517</v>
      </c>
      <c r="AK204">
        <v>310</v>
      </c>
      <c r="AL204" t="s">
        <v>40</v>
      </c>
    </row>
    <row r="205" spans="1:38" x14ac:dyDescent="0.2">
      <c r="A205">
        <v>331086533</v>
      </c>
      <c r="B205" t="s">
        <v>38</v>
      </c>
      <c r="C205" t="s">
        <v>201</v>
      </c>
      <c r="D205">
        <v>0.6</v>
      </c>
      <c r="E205" t="s">
        <v>40</v>
      </c>
      <c r="F205">
        <v>1.7</v>
      </c>
      <c r="G205" t="s">
        <v>40</v>
      </c>
      <c r="H205" t="s">
        <v>42</v>
      </c>
      <c r="I205" t="s">
        <v>590</v>
      </c>
      <c r="J205" t="s">
        <v>395</v>
      </c>
      <c r="M205" t="s">
        <v>591</v>
      </c>
      <c r="N205" t="s">
        <v>592</v>
      </c>
      <c r="O205">
        <v>28428742659240</v>
      </c>
      <c r="P205">
        <v>20360290101629</v>
      </c>
      <c r="Q205">
        <v>6619</v>
      </c>
      <c r="R205">
        <v>22</v>
      </c>
      <c r="S205">
        <v>68826</v>
      </c>
      <c r="T205" t="s">
        <v>206</v>
      </c>
      <c r="U205" t="b">
        <v>1</v>
      </c>
      <c r="V205">
        <v>1</v>
      </c>
      <c r="W205">
        <v>3.04</v>
      </c>
      <c r="X205" t="s">
        <v>40</v>
      </c>
      <c r="Y205">
        <v>354127016</v>
      </c>
      <c r="Z205">
        <v>6056.25</v>
      </c>
      <c r="AA205">
        <v>0</v>
      </c>
      <c r="AB205" t="s">
        <v>41</v>
      </c>
      <c r="AC205">
        <v>2</v>
      </c>
      <c r="AD205">
        <v>0.74</v>
      </c>
      <c r="AE205" t="s">
        <v>40</v>
      </c>
      <c r="AF205" t="s">
        <v>370</v>
      </c>
      <c r="AG205" s="2">
        <v>45628</v>
      </c>
      <c r="AH205" t="s">
        <v>201</v>
      </c>
      <c r="AI205" t="s">
        <v>51</v>
      </c>
      <c r="AJ205" t="s">
        <v>371</v>
      </c>
      <c r="AK205">
        <v>0</v>
      </c>
      <c r="AL205" t="s">
        <v>41</v>
      </c>
    </row>
    <row r="206" spans="1:38" x14ac:dyDescent="0.2">
      <c r="A206">
        <v>331082941</v>
      </c>
      <c r="B206" t="s">
        <v>38</v>
      </c>
      <c r="C206" t="s">
        <v>209</v>
      </c>
      <c r="D206">
        <v>0.6</v>
      </c>
      <c r="E206" t="s">
        <v>40</v>
      </c>
      <c r="F206">
        <v>1.7</v>
      </c>
      <c r="G206" t="s">
        <v>40</v>
      </c>
      <c r="H206" t="s">
        <v>42</v>
      </c>
      <c r="I206" t="s">
        <v>593</v>
      </c>
      <c r="J206" t="s">
        <v>203</v>
      </c>
      <c r="M206" t="s">
        <v>594</v>
      </c>
      <c r="N206" t="s">
        <v>595</v>
      </c>
      <c r="O206">
        <v>1.30565763799113E+16</v>
      </c>
      <c r="P206">
        <v>19730070097249</v>
      </c>
      <c r="Q206">
        <v>3039971</v>
      </c>
      <c r="R206">
        <v>22</v>
      </c>
      <c r="S206">
        <v>68826</v>
      </c>
      <c r="T206" t="s">
        <v>206</v>
      </c>
      <c r="U206" t="b">
        <v>1</v>
      </c>
      <c r="V206">
        <v>1</v>
      </c>
      <c r="W206">
        <v>39.46</v>
      </c>
      <c r="X206" t="s">
        <v>49</v>
      </c>
      <c r="Y206">
        <v>354122973</v>
      </c>
      <c r="Z206">
        <v>6051.5</v>
      </c>
      <c r="AA206">
        <v>0</v>
      </c>
      <c r="AB206" t="s">
        <v>41</v>
      </c>
      <c r="AC206">
        <v>2</v>
      </c>
      <c r="AD206">
        <v>0.74</v>
      </c>
      <c r="AE206" t="s">
        <v>40</v>
      </c>
      <c r="AF206" t="s">
        <v>370</v>
      </c>
      <c r="AG206" s="2">
        <v>45628</v>
      </c>
      <c r="AH206" t="s">
        <v>209</v>
      </c>
      <c r="AI206" t="s">
        <v>51</v>
      </c>
      <c r="AJ206" t="s">
        <v>371</v>
      </c>
      <c r="AK206">
        <v>42.5</v>
      </c>
      <c r="AL206" t="s">
        <v>49</v>
      </c>
    </row>
    <row r="207" spans="1:38" x14ac:dyDescent="0.2">
      <c r="A207">
        <v>331071468</v>
      </c>
      <c r="B207" t="s">
        <v>38</v>
      </c>
      <c r="C207" t="s">
        <v>201</v>
      </c>
      <c r="D207">
        <v>0.6</v>
      </c>
      <c r="E207" t="s">
        <v>40</v>
      </c>
      <c r="F207">
        <v>1.7</v>
      </c>
      <c r="G207" t="s">
        <v>40</v>
      </c>
      <c r="H207" t="s">
        <v>42</v>
      </c>
      <c r="I207" t="s">
        <v>596</v>
      </c>
      <c r="J207" t="s">
        <v>203</v>
      </c>
      <c r="M207" t="s">
        <v>597</v>
      </c>
      <c r="N207" t="s">
        <v>598</v>
      </c>
      <c r="O207">
        <v>1.30527109093326E+16</v>
      </c>
      <c r="P207">
        <v>17834940086612</v>
      </c>
      <c r="Q207">
        <v>3039071</v>
      </c>
      <c r="R207">
        <v>22</v>
      </c>
      <c r="S207">
        <v>68826</v>
      </c>
      <c r="T207" t="s">
        <v>206</v>
      </c>
      <c r="U207" t="b">
        <v>1</v>
      </c>
      <c r="V207">
        <v>1</v>
      </c>
      <c r="W207">
        <v>3.04</v>
      </c>
      <c r="X207" t="s">
        <v>40</v>
      </c>
      <c r="Y207">
        <v>354110645</v>
      </c>
      <c r="Z207">
        <v>6058.25</v>
      </c>
      <c r="AA207">
        <v>0</v>
      </c>
      <c r="AB207" t="s">
        <v>41</v>
      </c>
      <c r="AC207">
        <v>2</v>
      </c>
      <c r="AD207">
        <v>0.74</v>
      </c>
      <c r="AE207" t="s">
        <v>40</v>
      </c>
      <c r="AF207" t="s">
        <v>370</v>
      </c>
      <c r="AG207" s="2">
        <v>45628</v>
      </c>
      <c r="AH207" t="s">
        <v>201</v>
      </c>
      <c r="AI207" t="s">
        <v>51</v>
      </c>
      <c r="AJ207" t="s">
        <v>371</v>
      </c>
      <c r="AK207">
        <v>0</v>
      </c>
      <c r="AL207" t="s">
        <v>41</v>
      </c>
    </row>
    <row r="208" spans="1:38" x14ac:dyDescent="0.2">
      <c r="A208">
        <v>331009970</v>
      </c>
      <c r="B208" t="s">
        <v>38</v>
      </c>
      <c r="C208" t="s">
        <v>201</v>
      </c>
      <c r="D208">
        <v>0.3</v>
      </c>
      <c r="E208" t="s">
        <v>40</v>
      </c>
      <c r="F208">
        <v>0.85</v>
      </c>
      <c r="G208" t="s">
        <v>40</v>
      </c>
      <c r="H208" t="s">
        <v>42</v>
      </c>
      <c r="I208" t="s">
        <v>599</v>
      </c>
      <c r="J208" t="s">
        <v>203</v>
      </c>
      <c r="M208" t="s">
        <v>600</v>
      </c>
      <c r="N208" t="s">
        <v>601</v>
      </c>
      <c r="O208">
        <v>1.30341996002198E+16</v>
      </c>
      <c r="P208">
        <v>9290930045637</v>
      </c>
      <c r="Q208">
        <v>3034761</v>
      </c>
      <c r="R208">
        <v>22</v>
      </c>
      <c r="S208">
        <v>68826</v>
      </c>
      <c r="T208" t="s">
        <v>206</v>
      </c>
      <c r="U208" t="b">
        <v>1</v>
      </c>
      <c r="V208">
        <v>1</v>
      </c>
      <c r="W208">
        <v>1.52</v>
      </c>
      <c r="X208" t="s">
        <v>40</v>
      </c>
      <c r="Y208">
        <v>354043549</v>
      </c>
      <c r="Z208">
        <v>6059</v>
      </c>
      <c r="AA208">
        <v>0</v>
      </c>
      <c r="AB208" t="s">
        <v>41</v>
      </c>
      <c r="AC208">
        <v>1</v>
      </c>
      <c r="AD208">
        <v>0.37</v>
      </c>
      <c r="AE208" t="s">
        <v>40</v>
      </c>
      <c r="AF208" t="s">
        <v>370</v>
      </c>
      <c r="AG208" s="2">
        <v>45628</v>
      </c>
      <c r="AH208" t="s">
        <v>201</v>
      </c>
      <c r="AI208" t="s">
        <v>51</v>
      </c>
      <c r="AJ208" t="s">
        <v>371</v>
      </c>
      <c r="AK208">
        <v>0</v>
      </c>
      <c r="AL208" t="s">
        <v>41</v>
      </c>
    </row>
    <row r="209" spans="1:38" x14ac:dyDescent="0.2">
      <c r="A209">
        <v>330997690</v>
      </c>
      <c r="B209" t="s">
        <v>38</v>
      </c>
      <c r="C209" t="s">
        <v>201</v>
      </c>
      <c r="D209">
        <v>1.2</v>
      </c>
      <c r="E209" t="s">
        <v>40</v>
      </c>
      <c r="F209">
        <v>3.4</v>
      </c>
      <c r="G209" t="s">
        <v>40</v>
      </c>
      <c r="H209" t="s">
        <v>42</v>
      </c>
      <c r="I209" t="s">
        <v>602</v>
      </c>
      <c r="J209" t="s">
        <v>203</v>
      </c>
      <c r="M209" t="s">
        <v>603</v>
      </c>
      <c r="N209" t="s">
        <v>604</v>
      </c>
      <c r="O209">
        <v>1.30318330732315E+16</v>
      </c>
      <c r="P209">
        <v>7363580037627</v>
      </c>
      <c r="Q209">
        <v>3034210</v>
      </c>
      <c r="R209">
        <v>22</v>
      </c>
      <c r="S209">
        <v>68826</v>
      </c>
      <c r="T209" t="s">
        <v>206</v>
      </c>
      <c r="U209" t="b">
        <v>1</v>
      </c>
      <c r="V209">
        <v>1</v>
      </c>
      <c r="W209">
        <v>6.08</v>
      </c>
      <c r="X209" t="s">
        <v>40</v>
      </c>
      <c r="Y209">
        <v>354035409</v>
      </c>
      <c r="Z209">
        <v>6055.75</v>
      </c>
      <c r="AA209">
        <v>0</v>
      </c>
      <c r="AB209" t="s">
        <v>41</v>
      </c>
      <c r="AC209">
        <v>4</v>
      </c>
      <c r="AD209">
        <v>1.48</v>
      </c>
      <c r="AE209" t="s">
        <v>40</v>
      </c>
      <c r="AF209" t="s">
        <v>370</v>
      </c>
      <c r="AG209" s="2">
        <v>45628</v>
      </c>
      <c r="AH209" t="s">
        <v>201</v>
      </c>
      <c r="AI209" t="s">
        <v>51</v>
      </c>
      <c r="AJ209" t="s">
        <v>371</v>
      </c>
      <c r="AK209">
        <v>0</v>
      </c>
      <c r="AL209" t="s">
        <v>41</v>
      </c>
    </row>
    <row r="210" spans="1:38" x14ac:dyDescent="0.2">
      <c r="A210">
        <v>330990433</v>
      </c>
      <c r="B210" t="s">
        <v>38</v>
      </c>
      <c r="C210" t="s">
        <v>78</v>
      </c>
      <c r="D210">
        <v>0.3</v>
      </c>
      <c r="E210" t="s">
        <v>40</v>
      </c>
      <c r="F210">
        <v>2.5</v>
      </c>
      <c r="G210" t="s">
        <v>40</v>
      </c>
      <c r="H210" t="s">
        <v>42</v>
      </c>
      <c r="I210" t="s">
        <v>605</v>
      </c>
      <c r="J210" t="s">
        <v>606</v>
      </c>
      <c r="M210" t="s">
        <v>607</v>
      </c>
      <c r="N210" t="s">
        <v>608</v>
      </c>
      <c r="O210">
        <v>160868354094366</v>
      </c>
      <c r="P210">
        <v>186390000174</v>
      </c>
      <c r="Q210">
        <v>37455</v>
      </c>
      <c r="R210">
        <v>22</v>
      </c>
      <c r="S210">
        <v>54826</v>
      </c>
      <c r="T210" t="s">
        <v>310</v>
      </c>
      <c r="U210" t="b">
        <v>1</v>
      </c>
      <c r="V210">
        <v>2</v>
      </c>
      <c r="W210">
        <v>578.37</v>
      </c>
      <c r="X210" t="s">
        <v>40</v>
      </c>
      <c r="Y210">
        <v>354022686</v>
      </c>
      <c r="Z210">
        <v>11.5</v>
      </c>
      <c r="AA210">
        <v>0</v>
      </c>
      <c r="AB210" t="s">
        <v>41</v>
      </c>
      <c r="AC210">
        <v>1</v>
      </c>
      <c r="AD210">
        <v>0.56999999999999995</v>
      </c>
      <c r="AE210" t="s">
        <v>40</v>
      </c>
      <c r="AF210" t="s">
        <v>554</v>
      </c>
      <c r="AG210" s="2">
        <v>45628</v>
      </c>
      <c r="AH210" t="s">
        <v>78</v>
      </c>
      <c r="AI210" t="s">
        <v>51</v>
      </c>
      <c r="AJ210" t="s">
        <v>359</v>
      </c>
      <c r="AK210">
        <v>575</v>
      </c>
      <c r="AL210" t="s">
        <v>40</v>
      </c>
    </row>
    <row r="211" spans="1:38" x14ac:dyDescent="0.2">
      <c r="A211">
        <v>330990432</v>
      </c>
      <c r="B211" t="s">
        <v>38</v>
      </c>
      <c r="C211" t="s">
        <v>78</v>
      </c>
      <c r="D211">
        <v>0.3</v>
      </c>
      <c r="E211" t="s">
        <v>40</v>
      </c>
      <c r="F211">
        <v>2.5</v>
      </c>
      <c r="G211" t="s">
        <v>40</v>
      </c>
      <c r="H211" t="s">
        <v>42</v>
      </c>
      <c r="I211" t="s">
        <v>609</v>
      </c>
      <c r="J211" t="s">
        <v>606</v>
      </c>
      <c r="M211" t="s">
        <v>610</v>
      </c>
      <c r="N211" t="s">
        <v>608</v>
      </c>
      <c r="O211">
        <v>160868354094366</v>
      </c>
      <c r="P211">
        <v>186380000097</v>
      </c>
      <c r="Q211">
        <v>37455</v>
      </c>
      <c r="R211">
        <v>22</v>
      </c>
      <c r="S211">
        <v>54826</v>
      </c>
      <c r="T211" t="s">
        <v>310</v>
      </c>
      <c r="U211" t="b">
        <v>1</v>
      </c>
      <c r="V211">
        <v>2</v>
      </c>
      <c r="W211">
        <v>603.37</v>
      </c>
      <c r="X211" t="s">
        <v>40</v>
      </c>
      <c r="Y211">
        <v>354022686</v>
      </c>
      <c r="Z211">
        <v>12</v>
      </c>
      <c r="AA211">
        <v>0</v>
      </c>
      <c r="AB211" t="s">
        <v>41</v>
      </c>
      <c r="AC211">
        <v>1</v>
      </c>
      <c r="AD211">
        <v>0.56999999999999995</v>
      </c>
      <c r="AE211" t="s">
        <v>40</v>
      </c>
      <c r="AF211" t="s">
        <v>553</v>
      </c>
      <c r="AG211" s="2">
        <v>45628</v>
      </c>
      <c r="AH211" t="s">
        <v>78</v>
      </c>
      <c r="AI211" t="s">
        <v>51</v>
      </c>
      <c r="AJ211" t="s">
        <v>359</v>
      </c>
      <c r="AK211">
        <v>600</v>
      </c>
      <c r="AL211" t="s">
        <v>40</v>
      </c>
    </row>
    <row r="212" spans="1:38" x14ac:dyDescent="0.2">
      <c r="A212">
        <v>330989484</v>
      </c>
      <c r="B212" t="s">
        <v>38</v>
      </c>
      <c r="C212" t="s">
        <v>201</v>
      </c>
      <c r="D212">
        <v>0.3</v>
      </c>
      <c r="E212" t="s">
        <v>40</v>
      </c>
      <c r="F212">
        <v>0.85</v>
      </c>
      <c r="G212" t="s">
        <v>40</v>
      </c>
      <c r="H212" t="s">
        <v>42</v>
      </c>
      <c r="I212" t="s">
        <v>611</v>
      </c>
      <c r="J212" t="s">
        <v>606</v>
      </c>
      <c r="M212" t="s">
        <v>612</v>
      </c>
      <c r="N212" t="s">
        <v>613</v>
      </c>
      <c r="O212">
        <v>154224039685413</v>
      </c>
      <c r="P212">
        <v>1351200019579</v>
      </c>
      <c r="Q212">
        <v>35908</v>
      </c>
      <c r="R212">
        <v>22</v>
      </c>
      <c r="S212">
        <v>76826</v>
      </c>
      <c r="T212" t="s">
        <v>206</v>
      </c>
      <c r="U212" t="b">
        <v>1</v>
      </c>
      <c r="V212">
        <v>1</v>
      </c>
      <c r="W212">
        <v>1.67</v>
      </c>
      <c r="X212" t="s">
        <v>40</v>
      </c>
      <c r="Y212">
        <v>354020645</v>
      </c>
      <c r="Z212">
        <v>2648.2</v>
      </c>
      <c r="AA212">
        <v>0</v>
      </c>
      <c r="AB212" t="s">
        <v>41</v>
      </c>
      <c r="AC212">
        <v>1</v>
      </c>
      <c r="AD212">
        <v>0.52</v>
      </c>
      <c r="AE212" t="s">
        <v>40</v>
      </c>
      <c r="AF212" t="s">
        <v>305</v>
      </c>
      <c r="AG212" s="2">
        <v>45628</v>
      </c>
      <c r="AH212" t="s">
        <v>201</v>
      </c>
      <c r="AI212" t="s">
        <v>51</v>
      </c>
      <c r="AJ212" t="s">
        <v>306</v>
      </c>
      <c r="AK212">
        <v>0</v>
      </c>
      <c r="AL212" t="s">
        <v>41</v>
      </c>
    </row>
    <row r="213" spans="1:38" hidden="1" x14ac:dyDescent="0.2">
      <c r="A213">
        <v>330954723</v>
      </c>
      <c r="B213" t="s">
        <v>38</v>
      </c>
      <c r="C213" t="s">
        <v>186</v>
      </c>
      <c r="H213" t="s">
        <v>42</v>
      </c>
      <c r="I213" t="s">
        <v>343</v>
      </c>
      <c r="N213" t="s">
        <v>614</v>
      </c>
      <c r="T213" t="s">
        <v>310</v>
      </c>
      <c r="U213" t="b">
        <v>1</v>
      </c>
      <c r="W213">
        <v>0</v>
      </c>
      <c r="X213" t="s">
        <v>41</v>
      </c>
      <c r="AC213">
        <v>1</v>
      </c>
      <c r="AF213" t="s">
        <v>615</v>
      </c>
      <c r="AG213" s="2">
        <v>45625</v>
      </c>
      <c r="AH213" t="s">
        <v>346</v>
      </c>
      <c r="AI213" t="s">
        <v>280</v>
      </c>
      <c r="AJ213" t="s">
        <v>347</v>
      </c>
      <c r="AK213">
        <v>0</v>
      </c>
      <c r="AL213" t="s">
        <v>41</v>
      </c>
    </row>
    <row r="214" spans="1:38" hidden="1" x14ac:dyDescent="0.2">
      <c r="A214">
        <v>330913084</v>
      </c>
      <c r="B214" t="s">
        <v>38</v>
      </c>
      <c r="H214" t="s">
        <v>42</v>
      </c>
      <c r="I214" t="s">
        <v>616</v>
      </c>
      <c r="N214" t="s">
        <v>614</v>
      </c>
      <c r="T214" t="s">
        <v>206</v>
      </c>
      <c r="U214" t="b">
        <v>1</v>
      </c>
      <c r="W214">
        <v>515</v>
      </c>
      <c r="X214" t="s">
        <v>49</v>
      </c>
      <c r="Z214">
        <v>2444.6</v>
      </c>
      <c r="AC214">
        <v>1</v>
      </c>
      <c r="AF214" t="s">
        <v>347</v>
      </c>
      <c r="AG214" s="2">
        <v>45625</v>
      </c>
      <c r="AH214" t="s">
        <v>321</v>
      </c>
      <c r="AI214" t="s">
        <v>77</v>
      </c>
      <c r="AJ214" t="s">
        <v>422</v>
      </c>
      <c r="AK214">
        <v>515</v>
      </c>
      <c r="AL214" t="s">
        <v>49</v>
      </c>
    </row>
    <row r="215" spans="1:38" hidden="1" x14ac:dyDescent="0.2">
      <c r="A215">
        <v>330952381</v>
      </c>
      <c r="B215" t="s">
        <v>38</v>
      </c>
      <c r="C215" t="s">
        <v>186</v>
      </c>
      <c r="H215" t="s">
        <v>42</v>
      </c>
      <c r="I215" t="s">
        <v>617</v>
      </c>
      <c r="N215" t="s">
        <v>618</v>
      </c>
      <c r="T215" t="s">
        <v>327</v>
      </c>
      <c r="U215" t="b">
        <v>1</v>
      </c>
      <c r="W215">
        <v>0</v>
      </c>
      <c r="X215" t="s">
        <v>41</v>
      </c>
      <c r="AC215">
        <v>1</v>
      </c>
      <c r="AF215" t="s">
        <v>619</v>
      </c>
      <c r="AG215" s="2">
        <v>45625</v>
      </c>
      <c r="AH215" t="s">
        <v>346</v>
      </c>
      <c r="AI215" t="s">
        <v>280</v>
      </c>
      <c r="AJ215" t="s">
        <v>352</v>
      </c>
      <c r="AK215">
        <v>0</v>
      </c>
      <c r="AL215" t="s">
        <v>41</v>
      </c>
    </row>
    <row r="216" spans="1:38" x14ac:dyDescent="0.2">
      <c r="A216">
        <v>330889374</v>
      </c>
      <c r="B216" t="s">
        <v>38</v>
      </c>
      <c r="C216" t="s">
        <v>78</v>
      </c>
      <c r="D216">
        <v>0.3</v>
      </c>
      <c r="E216" t="s">
        <v>40</v>
      </c>
      <c r="F216">
        <v>2.5</v>
      </c>
      <c r="G216" t="s">
        <v>40</v>
      </c>
      <c r="H216" t="s">
        <v>42</v>
      </c>
      <c r="I216" t="s">
        <v>620</v>
      </c>
      <c r="J216" t="s">
        <v>606</v>
      </c>
      <c r="M216" t="s">
        <v>621</v>
      </c>
      <c r="N216" t="s">
        <v>622</v>
      </c>
      <c r="O216">
        <v>115638053457583</v>
      </c>
      <c r="P216">
        <v>2318580000010</v>
      </c>
      <c r="Q216">
        <v>26924</v>
      </c>
      <c r="R216">
        <v>22</v>
      </c>
      <c r="S216">
        <v>72824</v>
      </c>
      <c r="T216" t="s">
        <v>310</v>
      </c>
      <c r="U216" t="b">
        <v>1</v>
      </c>
      <c r="V216">
        <v>1</v>
      </c>
      <c r="W216">
        <v>398.37</v>
      </c>
      <c r="X216" t="s">
        <v>40</v>
      </c>
      <c r="Y216">
        <v>353980079</v>
      </c>
      <c r="Z216">
        <v>7.9</v>
      </c>
      <c r="AA216">
        <v>0</v>
      </c>
      <c r="AB216" t="s">
        <v>41</v>
      </c>
      <c r="AC216">
        <v>1</v>
      </c>
      <c r="AD216">
        <v>0.56999999999999995</v>
      </c>
      <c r="AE216" t="s">
        <v>40</v>
      </c>
      <c r="AF216" t="s">
        <v>345</v>
      </c>
      <c r="AG216" s="2">
        <v>45625</v>
      </c>
      <c r="AH216" t="s">
        <v>78</v>
      </c>
      <c r="AI216" t="s">
        <v>51</v>
      </c>
      <c r="AJ216" t="s">
        <v>347</v>
      </c>
      <c r="AK216">
        <v>395</v>
      </c>
      <c r="AL216" t="s">
        <v>40</v>
      </c>
    </row>
    <row r="217" spans="1:38" x14ac:dyDescent="0.2">
      <c r="A217">
        <v>330887789</v>
      </c>
      <c r="B217" t="s">
        <v>38</v>
      </c>
      <c r="C217" t="s">
        <v>39</v>
      </c>
      <c r="D217">
        <v>2E-3</v>
      </c>
      <c r="E217" t="s">
        <v>40</v>
      </c>
      <c r="F217">
        <v>0</v>
      </c>
      <c r="G217" t="s">
        <v>41</v>
      </c>
      <c r="H217" t="s">
        <v>42</v>
      </c>
      <c r="I217" t="s">
        <v>623</v>
      </c>
      <c r="J217" t="s">
        <v>232</v>
      </c>
      <c r="K217" t="s">
        <v>90</v>
      </c>
      <c r="M217" t="s">
        <v>624</v>
      </c>
      <c r="N217" t="s">
        <v>625</v>
      </c>
      <c r="O217">
        <v>18095051196359</v>
      </c>
      <c r="P217">
        <v>195067</v>
      </c>
      <c r="Q217">
        <v>4213</v>
      </c>
      <c r="R217">
        <v>1231150</v>
      </c>
      <c r="S217">
        <v>0</v>
      </c>
      <c r="T217" t="s">
        <v>48</v>
      </c>
      <c r="U217" t="b">
        <v>1</v>
      </c>
      <c r="V217">
        <v>1</v>
      </c>
      <c r="W217">
        <v>315.14400000000001</v>
      </c>
      <c r="X217" t="s">
        <v>49</v>
      </c>
      <c r="Y217">
        <v>353978311</v>
      </c>
      <c r="Z217">
        <v>157.5778</v>
      </c>
      <c r="AA217">
        <v>0</v>
      </c>
      <c r="AB217" t="s">
        <v>41</v>
      </c>
      <c r="AC217">
        <v>2</v>
      </c>
      <c r="AD217">
        <v>0.01</v>
      </c>
      <c r="AE217" t="s">
        <v>40</v>
      </c>
      <c r="AF217" t="s">
        <v>50</v>
      </c>
      <c r="AG217" s="2">
        <v>45625</v>
      </c>
      <c r="AH217" t="s">
        <v>39</v>
      </c>
      <c r="AI217" t="s">
        <v>51</v>
      </c>
      <c r="AJ217" t="s">
        <v>50</v>
      </c>
      <c r="AK217">
        <v>315.15600000000001</v>
      </c>
      <c r="AL217" t="s">
        <v>49</v>
      </c>
    </row>
    <row r="218" spans="1:38" x14ac:dyDescent="0.2">
      <c r="A218">
        <v>330816512</v>
      </c>
      <c r="B218" t="s">
        <v>38</v>
      </c>
      <c r="C218" t="s">
        <v>78</v>
      </c>
      <c r="D218">
        <v>0.1</v>
      </c>
      <c r="E218" t="s">
        <v>40</v>
      </c>
      <c r="F218">
        <v>1</v>
      </c>
      <c r="G218" t="s">
        <v>40</v>
      </c>
      <c r="H218" t="s">
        <v>42</v>
      </c>
      <c r="I218" t="s">
        <v>626</v>
      </c>
      <c r="J218" t="s">
        <v>627</v>
      </c>
      <c r="K218" t="s">
        <v>354</v>
      </c>
      <c r="M218" t="s">
        <v>628</v>
      </c>
      <c r="N218" t="s">
        <v>629</v>
      </c>
      <c r="O218">
        <v>14315479901770</v>
      </c>
      <c r="P218">
        <v>71153</v>
      </c>
      <c r="Q218">
        <v>3333</v>
      </c>
      <c r="R218">
        <v>2007035</v>
      </c>
      <c r="S218">
        <v>0</v>
      </c>
      <c r="T218" t="s">
        <v>327</v>
      </c>
      <c r="U218" t="b">
        <v>1</v>
      </c>
      <c r="V218">
        <v>1</v>
      </c>
      <c r="W218">
        <v>36.78</v>
      </c>
      <c r="X218" t="s">
        <v>40</v>
      </c>
      <c r="Y218">
        <v>353904202</v>
      </c>
      <c r="Z218">
        <v>0.35</v>
      </c>
      <c r="AA218">
        <v>0.65</v>
      </c>
      <c r="AB218" t="s">
        <v>40</v>
      </c>
      <c r="AC218">
        <v>1</v>
      </c>
      <c r="AD218">
        <v>0.03</v>
      </c>
      <c r="AE218" t="s">
        <v>40</v>
      </c>
      <c r="AF218" t="s">
        <v>619</v>
      </c>
      <c r="AG218" s="2">
        <v>45625</v>
      </c>
      <c r="AH218" t="s">
        <v>78</v>
      </c>
      <c r="AI218" t="s">
        <v>51</v>
      </c>
      <c r="AJ218" t="s">
        <v>352</v>
      </c>
      <c r="AK218">
        <v>35</v>
      </c>
      <c r="AL218" t="s">
        <v>40</v>
      </c>
    </row>
    <row r="219" spans="1:38" x14ac:dyDescent="0.2">
      <c r="A219">
        <v>330814258</v>
      </c>
      <c r="B219" t="s">
        <v>38</v>
      </c>
      <c r="C219" t="s">
        <v>186</v>
      </c>
      <c r="D219">
        <v>0.3</v>
      </c>
      <c r="E219" t="s">
        <v>40</v>
      </c>
      <c r="F219">
        <v>0</v>
      </c>
      <c r="G219" t="s">
        <v>41</v>
      </c>
      <c r="H219" t="s">
        <v>42</v>
      </c>
      <c r="I219" t="s">
        <v>630</v>
      </c>
      <c r="J219" t="s">
        <v>606</v>
      </c>
      <c r="M219" t="s">
        <v>631</v>
      </c>
      <c r="N219" t="s">
        <v>632</v>
      </c>
      <c r="O219">
        <v>66812865156663</v>
      </c>
      <c r="P219">
        <v>8485010000018</v>
      </c>
      <c r="Q219">
        <v>15556</v>
      </c>
      <c r="R219">
        <v>22</v>
      </c>
      <c r="S219">
        <v>54825</v>
      </c>
      <c r="T219" t="s">
        <v>310</v>
      </c>
      <c r="U219" t="b">
        <v>1</v>
      </c>
      <c r="V219">
        <v>1</v>
      </c>
      <c r="W219">
        <v>2449.13</v>
      </c>
      <c r="X219" t="s">
        <v>49</v>
      </c>
      <c r="Y219">
        <v>353900087</v>
      </c>
      <c r="Z219">
        <v>49</v>
      </c>
      <c r="AA219">
        <v>0</v>
      </c>
      <c r="AB219" t="s">
        <v>41</v>
      </c>
      <c r="AC219">
        <v>1</v>
      </c>
      <c r="AD219">
        <v>0.56999999999999995</v>
      </c>
      <c r="AE219" t="s">
        <v>40</v>
      </c>
      <c r="AF219" t="s">
        <v>633</v>
      </c>
      <c r="AG219" s="2">
        <v>45625</v>
      </c>
      <c r="AH219" t="s">
        <v>186</v>
      </c>
      <c r="AI219" t="s">
        <v>51</v>
      </c>
      <c r="AJ219" t="s">
        <v>634</v>
      </c>
      <c r="AK219">
        <v>2450</v>
      </c>
      <c r="AL219" t="s">
        <v>49</v>
      </c>
    </row>
    <row r="220" spans="1:38" x14ac:dyDescent="0.2">
      <c r="A220">
        <v>330809882</v>
      </c>
      <c r="B220" t="s">
        <v>38</v>
      </c>
      <c r="C220" t="s">
        <v>78</v>
      </c>
      <c r="D220">
        <v>1E-3</v>
      </c>
      <c r="E220" t="s">
        <v>40</v>
      </c>
      <c r="F220">
        <v>0</v>
      </c>
      <c r="G220" t="s">
        <v>41</v>
      </c>
      <c r="H220" t="s">
        <v>42</v>
      </c>
      <c r="I220" t="s">
        <v>635</v>
      </c>
      <c r="J220" t="s">
        <v>182</v>
      </c>
      <c r="K220" t="s">
        <v>90</v>
      </c>
      <c r="M220" t="s">
        <v>636</v>
      </c>
      <c r="N220" t="s">
        <v>637</v>
      </c>
      <c r="O220">
        <v>23008493702667</v>
      </c>
      <c r="P220">
        <v>6513</v>
      </c>
      <c r="Q220">
        <v>5357</v>
      </c>
      <c r="R220">
        <v>2544506</v>
      </c>
      <c r="S220">
        <v>0</v>
      </c>
      <c r="T220" t="s">
        <v>48</v>
      </c>
      <c r="U220" t="b">
        <v>1</v>
      </c>
      <c r="V220">
        <v>1</v>
      </c>
      <c r="W220">
        <v>414.762</v>
      </c>
      <c r="X220" t="s">
        <v>40</v>
      </c>
      <c r="Y220">
        <v>353897995</v>
      </c>
      <c r="Z220">
        <v>414.76060000000001</v>
      </c>
      <c r="AA220">
        <v>0</v>
      </c>
      <c r="AB220" t="s">
        <v>41</v>
      </c>
      <c r="AC220">
        <v>1</v>
      </c>
      <c r="AD220">
        <v>0</v>
      </c>
      <c r="AE220" t="s">
        <v>41</v>
      </c>
      <c r="AF220" t="s">
        <v>82</v>
      </c>
      <c r="AG220" s="2">
        <v>45625</v>
      </c>
      <c r="AH220" t="s">
        <v>78</v>
      </c>
      <c r="AI220" t="s">
        <v>51</v>
      </c>
      <c r="AJ220" t="s">
        <v>82</v>
      </c>
      <c r="AK220">
        <v>414.76100000000002</v>
      </c>
      <c r="AL220" t="s">
        <v>40</v>
      </c>
    </row>
    <row r="221" spans="1:38" hidden="1" x14ac:dyDescent="0.2">
      <c r="A221">
        <v>330734623</v>
      </c>
      <c r="B221" t="s">
        <v>38</v>
      </c>
      <c r="H221" t="s">
        <v>42</v>
      </c>
      <c r="I221" t="s">
        <v>638</v>
      </c>
      <c r="N221" t="s">
        <v>639</v>
      </c>
      <c r="T221" t="s">
        <v>206</v>
      </c>
      <c r="U221" t="b">
        <v>1</v>
      </c>
      <c r="W221">
        <v>95</v>
      </c>
      <c r="X221" t="s">
        <v>49</v>
      </c>
      <c r="Z221">
        <v>2434.3000000000002</v>
      </c>
      <c r="AC221">
        <v>1</v>
      </c>
      <c r="AF221" t="s">
        <v>347</v>
      </c>
      <c r="AG221" s="2">
        <v>45623</v>
      </c>
      <c r="AH221" t="s">
        <v>321</v>
      </c>
      <c r="AI221" t="s">
        <v>77</v>
      </c>
      <c r="AJ221" t="s">
        <v>422</v>
      </c>
      <c r="AK221">
        <v>95</v>
      </c>
      <c r="AL221" t="s">
        <v>49</v>
      </c>
    </row>
    <row r="222" spans="1:38" x14ac:dyDescent="0.2">
      <c r="A222">
        <v>330586932</v>
      </c>
      <c r="B222" t="s">
        <v>38</v>
      </c>
      <c r="C222" t="s">
        <v>201</v>
      </c>
      <c r="D222">
        <v>0.3</v>
      </c>
      <c r="E222" t="s">
        <v>40</v>
      </c>
      <c r="F222">
        <v>1.25</v>
      </c>
      <c r="G222" t="s">
        <v>40</v>
      </c>
      <c r="H222" t="s">
        <v>42</v>
      </c>
      <c r="I222" t="s">
        <v>640</v>
      </c>
      <c r="J222" t="s">
        <v>203</v>
      </c>
      <c r="M222" t="s">
        <v>641</v>
      </c>
      <c r="N222" t="s">
        <v>642</v>
      </c>
      <c r="O222">
        <v>1.29979500758598E+16</v>
      </c>
      <c r="P222">
        <v>88299020048016</v>
      </c>
      <c r="Q222">
        <v>3026321</v>
      </c>
      <c r="R222">
        <v>22</v>
      </c>
      <c r="S222">
        <v>84825</v>
      </c>
      <c r="T222" t="s">
        <v>206</v>
      </c>
      <c r="U222" t="b">
        <v>1</v>
      </c>
      <c r="V222">
        <v>1</v>
      </c>
      <c r="W222">
        <v>154.03</v>
      </c>
      <c r="X222" t="s">
        <v>49</v>
      </c>
      <c r="Y222">
        <v>353661806</v>
      </c>
      <c r="Z222">
        <v>107.328125</v>
      </c>
      <c r="AA222">
        <v>0</v>
      </c>
      <c r="AB222" t="s">
        <v>41</v>
      </c>
      <c r="AC222">
        <v>1</v>
      </c>
      <c r="AD222">
        <v>0.67</v>
      </c>
      <c r="AE222" t="s">
        <v>40</v>
      </c>
      <c r="AF222" t="s">
        <v>643</v>
      </c>
      <c r="AG222" s="2">
        <v>45623</v>
      </c>
      <c r="AH222" t="s">
        <v>201</v>
      </c>
      <c r="AI222" t="s">
        <v>51</v>
      </c>
      <c r="AJ222" t="s">
        <v>644</v>
      </c>
      <c r="AK222">
        <v>156.25</v>
      </c>
      <c r="AL222" t="s">
        <v>49</v>
      </c>
    </row>
    <row r="223" spans="1:38" x14ac:dyDescent="0.2">
      <c r="A223">
        <v>330575329</v>
      </c>
      <c r="B223" t="s">
        <v>38</v>
      </c>
      <c r="C223" t="s">
        <v>39</v>
      </c>
      <c r="D223">
        <v>0.1</v>
      </c>
      <c r="E223" t="s">
        <v>40</v>
      </c>
      <c r="F223">
        <v>1</v>
      </c>
      <c r="G223" t="s">
        <v>40</v>
      </c>
      <c r="H223" t="s">
        <v>42</v>
      </c>
      <c r="I223" t="s">
        <v>645</v>
      </c>
      <c r="J223" t="s">
        <v>331</v>
      </c>
      <c r="K223" t="s">
        <v>646</v>
      </c>
      <c r="M223" t="s">
        <v>647</v>
      </c>
      <c r="N223" t="s">
        <v>648</v>
      </c>
      <c r="O223">
        <v>78774348841163</v>
      </c>
      <c r="P223">
        <v>75983</v>
      </c>
      <c r="Q223">
        <v>18341</v>
      </c>
      <c r="R223">
        <v>2263579908</v>
      </c>
      <c r="S223">
        <v>0</v>
      </c>
      <c r="T223" t="s">
        <v>327</v>
      </c>
      <c r="U223" t="b">
        <v>1</v>
      </c>
      <c r="V223">
        <v>2</v>
      </c>
      <c r="W223">
        <v>4359.7370000000001</v>
      </c>
      <c r="X223" t="s">
        <v>49</v>
      </c>
      <c r="Y223">
        <v>353665227</v>
      </c>
      <c r="Z223">
        <v>43.61</v>
      </c>
      <c r="AA223">
        <v>0</v>
      </c>
      <c r="AB223" t="s">
        <v>41</v>
      </c>
      <c r="AC223">
        <v>1</v>
      </c>
      <c r="AD223">
        <v>0.16300000000000001</v>
      </c>
      <c r="AE223" t="s">
        <v>40</v>
      </c>
      <c r="AF223" t="s">
        <v>338</v>
      </c>
      <c r="AG223" s="2">
        <v>45623</v>
      </c>
      <c r="AH223" t="s">
        <v>39</v>
      </c>
      <c r="AI223" t="s">
        <v>51</v>
      </c>
      <c r="AJ223" t="s">
        <v>82</v>
      </c>
      <c r="AK223">
        <v>4361</v>
      </c>
      <c r="AL223" t="s">
        <v>49</v>
      </c>
    </row>
    <row r="224" spans="1:38" x14ac:dyDescent="0.2">
      <c r="A224">
        <v>330575328</v>
      </c>
      <c r="B224" t="s">
        <v>38</v>
      </c>
      <c r="C224" t="s">
        <v>78</v>
      </c>
      <c r="D224">
        <v>0.1</v>
      </c>
      <c r="E224" t="s">
        <v>40</v>
      </c>
      <c r="F224">
        <v>1</v>
      </c>
      <c r="G224" t="s">
        <v>40</v>
      </c>
      <c r="H224" t="s">
        <v>42</v>
      </c>
      <c r="I224" t="s">
        <v>649</v>
      </c>
      <c r="J224" t="s">
        <v>331</v>
      </c>
      <c r="K224" t="s">
        <v>646</v>
      </c>
      <c r="M224" t="s">
        <v>650</v>
      </c>
      <c r="N224" t="s">
        <v>648</v>
      </c>
      <c r="O224">
        <v>78774348841163</v>
      </c>
      <c r="P224">
        <v>75979</v>
      </c>
      <c r="Q224">
        <v>18341</v>
      </c>
      <c r="R224">
        <v>2263579908</v>
      </c>
      <c r="S224">
        <v>0</v>
      </c>
      <c r="T224" t="s">
        <v>327</v>
      </c>
      <c r="U224" t="b">
        <v>1</v>
      </c>
      <c r="V224">
        <v>2</v>
      </c>
      <c r="W224">
        <v>4239.13</v>
      </c>
      <c r="X224" t="s">
        <v>40</v>
      </c>
      <c r="Y224">
        <v>353665227</v>
      </c>
      <c r="Z224">
        <v>42.38</v>
      </c>
      <c r="AA224">
        <v>0</v>
      </c>
      <c r="AB224" t="s">
        <v>41</v>
      </c>
      <c r="AC224">
        <v>1</v>
      </c>
      <c r="AD224">
        <v>0.03</v>
      </c>
      <c r="AE224" t="s">
        <v>40</v>
      </c>
      <c r="AF224" t="s">
        <v>335</v>
      </c>
      <c r="AG224" s="2">
        <v>45623</v>
      </c>
      <c r="AH224" t="s">
        <v>78</v>
      </c>
      <c r="AI224" t="s">
        <v>51</v>
      </c>
      <c r="AJ224" t="s">
        <v>82</v>
      </c>
      <c r="AK224">
        <v>4238</v>
      </c>
      <c r="AL224" t="s">
        <v>40</v>
      </c>
    </row>
    <row r="225" spans="1:38" hidden="1" x14ac:dyDescent="0.2">
      <c r="A225">
        <v>330527091</v>
      </c>
      <c r="B225" t="s">
        <v>38</v>
      </c>
      <c r="H225" t="s">
        <v>42</v>
      </c>
      <c r="I225" t="s">
        <v>651</v>
      </c>
      <c r="N225" t="s">
        <v>652</v>
      </c>
      <c r="T225" t="s">
        <v>206</v>
      </c>
      <c r="U225" t="b">
        <v>1</v>
      </c>
      <c r="W225">
        <v>93.75</v>
      </c>
      <c r="X225" t="s">
        <v>40</v>
      </c>
      <c r="Z225">
        <v>107.171875</v>
      </c>
      <c r="AC225">
        <v>1</v>
      </c>
      <c r="AF225" t="s">
        <v>643</v>
      </c>
      <c r="AG225" s="2">
        <v>45622</v>
      </c>
      <c r="AH225" t="s">
        <v>321</v>
      </c>
      <c r="AI225" t="s">
        <v>77</v>
      </c>
      <c r="AJ225" t="s">
        <v>644</v>
      </c>
      <c r="AK225">
        <v>93.75</v>
      </c>
      <c r="AL225" t="s">
        <v>40</v>
      </c>
    </row>
    <row r="226" spans="1:38" hidden="1" x14ac:dyDescent="0.2">
      <c r="A226">
        <v>330527046</v>
      </c>
      <c r="B226" t="s">
        <v>38</v>
      </c>
      <c r="H226" t="s">
        <v>42</v>
      </c>
      <c r="I226" t="s">
        <v>653</v>
      </c>
      <c r="N226" t="s">
        <v>652</v>
      </c>
      <c r="T226" t="s">
        <v>206</v>
      </c>
      <c r="U226" t="b">
        <v>1</v>
      </c>
      <c r="W226">
        <v>930</v>
      </c>
      <c r="X226" t="s">
        <v>40</v>
      </c>
      <c r="Z226">
        <v>2432.4</v>
      </c>
      <c r="AC226">
        <v>1</v>
      </c>
      <c r="AF226" t="s">
        <v>347</v>
      </c>
      <c r="AG226" s="2">
        <v>45622</v>
      </c>
      <c r="AH226" t="s">
        <v>321</v>
      </c>
      <c r="AI226" t="s">
        <v>77</v>
      </c>
      <c r="AJ226" t="s">
        <v>422</v>
      </c>
      <c r="AK226">
        <v>930</v>
      </c>
      <c r="AL226" t="s">
        <v>40</v>
      </c>
    </row>
    <row r="227" spans="1:38" x14ac:dyDescent="0.2">
      <c r="A227">
        <v>330468377</v>
      </c>
      <c r="B227" t="s">
        <v>38</v>
      </c>
      <c r="C227" t="s">
        <v>78</v>
      </c>
      <c r="D227">
        <v>8.0000000000000002E-3</v>
      </c>
      <c r="E227" t="s">
        <v>40</v>
      </c>
      <c r="F227">
        <v>0</v>
      </c>
      <c r="G227" t="s">
        <v>41</v>
      </c>
      <c r="H227" t="s">
        <v>42</v>
      </c>
      <c r="I227" t="s">
        <v>654</v>
      </c>
      <c r="J227" t="s">
        <v>102</v>
      </c>
      <c r="K227" t="s">
        <v>85</v>
      </c>
      <c r="M227" t="s">
        <v>655</v>
      </c>
      <c r="N227" t="s">
        <v>656</v>
      </c>
      <c r="O227">
        <v>17038488825217</v>
      </c>
      <c r="P227">
        <v>2.4112699200253199E+18</v>
      </c>
      <c r="Q227">
        <v>3967</v>
      </c>
      <c r="R227">
        <v>0</v>
      </c>
      <c r="S227">
        <v>0</v>
      </c>
      <c r="T227" t="s">
        <v>48</v>
      </c>
      <c r="U227" t="b">
        <v>1</v>
      </c>
      <c r="V227">
        <v>1</v>
      </c>
      <c r="W227">
        <v>3301.0929999999998</v>
      </c>
      <c r="X227" t="s">
        <v>40</v>
      </c>
      <c r="Y227">
        <v>353561985</v>
      </c>
      <c r="Z227">
        <v>366.78719999999998</v>
      </c>
      <c r="AA227">
        <v>0</v>
      </c>
      <c r="AB227" t="s">
        <v>41</v>
      </c>
      <c r="AC227">
        <v>9</v>
      </c>
      <c r="AD227">
        <v>0</v>
      </c>
      <c r="AE227" t="s">
        <v>41</v>
      </c>
      <c r="AF227" t="s">
        <v>82</v>
      </c>
      <c r="AG227" s="2">
        <v>45622</v>
      </c>
      <c r="AH227" t="s">
        <v>78</v>
      </c>
      <c r="AI227" t="s">
        <v>51</v>
      </c>
      <c r="AJ227" t="s">
        <v>82</v>
      </c>
      <c r="AK227">
        <v>3301.085</v>
      </c>
      <c r="AL227" t="s">
        <v>40</v>
      </c>
    </row>
    <row r="228" spans="1:38" x14ac:dyDescent="0.2">
      <c r="A228">
        <v>330454062</v>
      </c>
      <c r="B228" t="s">
        <v>38</v>
      </c>
      <c r="C228" t="s">
        <v>209</v>
      </c>
      <c r="D228">
        <v>0.3</v>
      </c>
      <c r="E228" t="s">
        <v>40</v>
      </c>
      <c r="F228">
        <v>0.85</v>
      </c>
      <c r="G228" t="s">
        <v>40</v>
      </c>
      <c r="H228" t="s">
        <v>42</v>
      </c>
      <c r="I228" t="s">
        <v>657</v>
      </c>
      <c r="J228" t="s">
        <v>203</v>
      </c>
      <c r="M228" t="s">
        <v>658</v>
      </c>
      <c r="N228" t="s">
        <v>659</v>
      </c>
      <c r="O228">
        <v>1.28831928445629E+16</v>
      </c>
      <c r="P228">
        <v>23138750048947</v>
      </c>
      <c r="Q228">
        <v>2999602</v>
      </c>
      <c r="R228">
        <v>22</v>
      </c>
      <c r="S228">
        <v>76825</v>
      </c>
      <c r="T228" t="s">
        <v>206</v>
      </c>
      <c r="U228" t="b">
        <v>1</v>
      </c>
      <c r="V228">
        <v>1</v>
      </c>
      <c r="W228">
        <v>93.67</v>
      </c>
      <c r="X228" t="s">
        <v>40</v>
      </c>
      <c r="Y228">
        <v>353546732</v>
      </c>
      <c r="Z228">
        <v>2651.8</v>
      </c>
      <c r="AA228">
        <v>0</v>
      </c>
      <c r="AB228" t="s">
        <v>41</v>
      </c>
      <c r="AC228">
        <v>1</v>
      </c>
      <c r="AD228">
        <v>0.52</v>
      </c>
      <c r="AE228" t="s">
        <v>40</v>
      </c>
      <c r="AF228" t="s">
        <v>305</v>
      </c>
      <c r="AG228" s="2">
        <v>45622</v>
      </c>
      <c r="AH228" t="s">
        <v>209</v>
      </c>
      <c r="AI228" t="s">
        <v>51</v>
      </c>
      <c r="AJ228" t="s">
        <v>306</v>
      </c>
      <c r="AK228">
        <v>92</v>
      </c>
      <c r="AL228" t="s">
        <v>40</v>
      </c>
    </row>
    <row r="229" spans="1:38" x14ac:dyDescent="0.2">
      <c r="A229">
        <v>330450902</v>
      </c>
      <c r="B229" t="s">
        <v>38</v>
      </c>
      <c r="C229" t="s">
        <v>39</v>
      </c>
      <c r="D229">
        <v>2E-3</v>
      </c>
      <c r="E229" t="s">
        <v>40</v>
      </c>
      <c r="F229">
        <v>0</v>
      </c>
      <c r="G229" t="s">
        <v>41</v>
      </c>
      <c r="H229" t="s">
        <v>42</v>
      </c>
      <c r="I229" t="s">
        <v>660</v>
      </c>
      <c r="J229" t="s">
        <v>67</v>
      </c>
      <c r="K229" t="s">
        <v>63</v>
      </c>
      <c r="M229" t="s">
        <v>661</v>
      </c>
      <c r="N229" t="s">
        <v>662</v>
      </c>
      <c r="O229">
        <v>5781379523677</v>
      </c>
      <c r="P229">
        <v>2.20000842656098E+18</v>
      </c>
      <c r="Q229">
        <v>1346</v>
      </c>
      <c r="R229">
        <v>0</v>
      </c>
      <c r="S229">
        <v>0</v>
      </c>
      <c r="T229" t="s">
        <v>48</v>
      </c>
      <c r="U229" t="b">
        <v>1</v>
      </c>
      <c r="V229">
        <v>1</v>
      </c>
      <c r="W229">
        <v>324.56799999999998</v>
      </c>
      <c r="X229" t="s">
        <v>49</v>
      </c>
      <c r="Y229">
        <v>353543261</v>
      </c>
      <c r="Z229">
        <v>162.29</v>
      </c>
      <c r="AA229">
        <v>0</v>
      </c>
      <c r="AB229" t="s">
        <v>41</v>
      </c>
      <c r="AC229">
        <v>2</v>
      </c>
      <c r="AD229">
        <v>0.01</v>
      </c>
      <c r="AE229" t="s">
        <v>40</v>
      </c>
      <c r="AF229" t="s">
        <v>50</v>
      </c>
      <c r="AG229" s="2">
        <v>45622</v>
      </c>
      <c r="AH229" t="s">
        <v>39</v>
      </c>
      <c r="AI229" t="s">
        <v>51</v>
      </c>
      <c r="AJ229" t="s">
        <v>50</v>
      </c>
      <c r="AK229">
        <v>324.58</v>
      </c>
      <c r="AL229" t="s">
        <v>49</v>
      </c>
    </row>
    <row r="230" spans="1:38" hidden="1" x14ac:dyDescent="0.2">
      <c r="A230">
        <v>330309118</v>
      </c>
      <c r="B230" t="s">
        <v>38</v>
      </c>
      <c r="H230" t="s">
        <v>42</v>
      </c>
      <c r="I230" t="s">
        <v>663</v>
      </c>
      <c r="N230" t="s">
        <v>664</v>
      </c>
      <c r="T230" t="s">
        <v>206</v>
      </c>
      <c r="U230" t="b">
        <v>1</v>
      </c>
      <c r="W230">
        <v>15.63</v>
      </c>
      <c r="X230" t="s">
        <v>49</v>
      </c>
      <c r="Z230">
        <v>107.265625</v>
      </c>
      <c r="AC230">
        <v>1</v>
      </c>
      <c r="AF230" t="s">
        <v>643</v>
      </c>
      <c r="AG230" s="2">
        <v>45621</v>
      </c>
      <c r="AH230" t="s">
        <v>321</v>
      </c>
      <c r="AI230" t="s">
        <v>77</v>
      </c>
      <c r="AJ230" t="s">
        <v>644</v>
      </c>
      <c r="AK230">
        <v>15.63</v>
      </c>
      <c r="AL230" t="s">
        <v>49</v>
      </c>
    </row>
    <row r="231" spans="1:38" hidden="1" x14ac:dyDescent="0.2">
      <c r="A231">
        <v>330308543</v>
      </c>
      <c r="B231" t="s">
        <v>38</v>
      </c>
      <c r="H231" t="s">
        <v>42</v>
      </c>
      <c r="I231" t="s">
        <v>665</v>
      </c>
      <c r="N231" t="s">
        <v>664</v>
      </c>
      <c r="T231" t="s">
        <v>206</v>
      </c>
      <c r="U231" t="b">
        <v>1</v>
      </c>
      <c r="W231">
        <v>1165</v>
      </c>
      <c r="X231" t="s">
        <v>40</v>
      </c>
      <c r="Z231">
        <v>2451</v>
      </c>
      <c r="AC231">
        <v>1</v>
      </c>
      <c r="AF231" t="s">
        <v>347</v>
      </c>
      <c r="AG231" s="2">
        <v>45621</v>
      </c>
      <c r="AH231" t="s">
        <v>321</v>
      </c>
      <c r="AI231" t="s">
        <v>77</v>
      </c>
      <c r="AJ231" t="s">
        <v>422</v>
      </c>
      <c r="AK231">
        <v>1165</v>
      </c>
      <c r="AL231" t="s">
        <v>40</v>
      </c>
    </row>
    <row r="232" spans="1:38" hidden="1" x14ac:dyDescent="0.2">
      <c r="A232">
        <v>330308508</v>
      </c>
      <c r="B232" t="s">
        <v>38</v>
      </c>
      <c r="H232" t="s">
        <v>42</v>
      </c>
      <c r="I232" t="s">
        <v>666</v>
      </c>
      <c r="N232" t="s">
        <v>664</v>
      </c>
      <c r="T232" t="s">
        <v>206</v>
      </c>
      <c r="U232" t="b">
        <v>1</v>
      </c>
      <c r="W232">
        <v>104</v>
      </c>
      <c r="X232" t="s">
        <v>49</v>
      </c>
      <c r="Z232">
        <v>2642.6</v>
      </c>
      <c r="AC232">
        <v>1</v>
      </c>
      <c r="AF232" t="s">
        <v>305</v>
      </c>
      <c r="AG232" s="2">
        <v>45621</v>
      </c>
      <c r="AH232" t="s">
        <v>321</v>
      </c>
      <c r="AI232" t="s">
        <v>77</v>
      </c>
      <c r="AJ232" t="s">
        <v>306</v>
      </c>
      <c r="AK232">
        <v>104</v>
      </c>
      <c r="AL232" t="s">
        <v>49</v>
      </c>
    </row>
    <row r="233" spans="1:38" hidden="1" x14ac:dyDescent="0.2">
      <c r="A233">
        <v>330333684</v>
      </c>
      <c r="B233" t="s">
        <v>38</v>
      </c>
      <c r="C233" t="s">
        <v>186</v>
      </c>
      <c r="H233" t="s">
        <v>42</v>
      </c>
      <c r="I233" t="s">
        <v>667</v>
      </c>
      <c r="N233" t="s">
        <v>668</v>
      </c>
      <c r="T233" t="s">
        <v>327</v>
      </c>
      <c r="U233" t="b">
        <v>1</v>
      </c>
      <c r="W233">
        <v>0</v>
      </c>
      <c r="X233" t="s">
        <v>41</v>
      </c>
      <c r="AC233">
        <v>1</v>
      </c>
      <c r="AF233" t="s">
        <v>669</v>
      </c>
      <c r="AG233" s="2">
        <v>45621</v>
      </c>
      <c r="AH233" t="s">
        <v>346</v>
      </c>
      <c r="AI233" t="s">
        <v>280</v>
      </c>
      <c r="AJ233" t="s">
        <v>352</v>
      </c>
      <c r="AK233">
        <v>0</v>
      </c>
      <c r="AL233" t="s">
        <v>41</v>
      </c>
    </row>
    <row r="234" spans="1:38" x14ac:dyDescent="0.2">
      <c r="A234">
        <v>330301329</v>
      </c>
      <c r="B234" t="s">
        <v>38</v>
      </c>
      <c r="C234" t="s">
        <v>78</v>
      </c>
      <c r="D234">
        <v>0.1</v>
      </c>
      <c r="E234" t="s">
        <v>40</v>
      </c>
      <c r="F234">
        <v>1</v>
      </c>
      <c r="G234" t="s">
        <v>40</v>
      </c>
      <c r="H234" t="s">
        <v>42</v>
      </c>
      <c r="I234" t="s">
        <v>670</v>
      </c>
      <c r="J234" t="s">
        <v>323</v>
      </c>
      <c r="K234" t="s">
        <v>354</v>
      </c>
      <c r="M234" t="s">
        <v>671</v>
      </c>
      <c r="N234" t="s">
        <v>672</v>
      </c>
      <c r="O234">
        <v>156397292516444</v>
      </c>
      <c r="P234">
        <v>516199</v>
      </c>
      <c r="Q234">
        <v>36414</v>
      </c>
      <c r="R234">
        <v>7100787</v>
      </c>
      <c r="S234">
        <v>0</v>
      </c>
      <c r="T234" t="s">
        <v>327</v>
      </c>
      <c r="U234" t="b">
        <v>1</v>
      </c>
      <c r="V234">
        <v>1</v>
      </c>
      <c r="W234">
        <v>31.78</v>
      </c>
      <c r="X234" t="s">
        <v>40</v>
      </c>
      <c r="Y234">
        <v>353399900</v>
      </c>
      <c r="Z234">
        <v>0.3</v>
      </c>
      <c r="AA234">
        <v>0.65</v>
      </c>
      <c r="AB234" t="s">
        <v>40</v>
      </c>
      <c r="AC234">
        <v>1</v>
      </c>
      <c r="AD234">
        <v>0.03</v>
      </c>
      <c r="AE234" t="s">
        <v>40</v>
      </c>
      <c r="AF234" t="s">
        <v>669</v>
      </c>
      <c r="AG234" s="2">
        <v>45621</v>
      </c>
      <c r="AH234" t="s">
        <v>78</v>
      </c>
      <c r="AI234" t="s">
        <v>51</v>
      </c>
      <c r="AJ234" t="s">
        <v>352</v>
      </c>
      <c r="AK234">
        <v>30</v>
      </c>
      <c r="AL234" t="s">
        <v>40</v>
      </c>
    </row>
    <row r="235" spans="1:38" x14ac:dyDescent="0.2">
      <c r="A235">
        <v>330260644</v>
      </c>
      <c r="B235" t="s">
        <v>38</v>
      </c>
      <c r="C235" t="s">
        <v>209</v>
      </c>
      <c r="D235">
        <v>0.3</v>
      </c>
      <c r="E235" t="s">
        <v>40</v>
      </c>
      <c r="F235">
        <v>1.25</v>
      </c>
      <c r="G235" t="s">
        <v>40</v>
      </c>
      <c r="H235" t="s">
        <v>42</v>
      </c>
      <c r="I235" t="s">
        <v>673</v>
      </c>
      <c r="J235" t="s">
        <v>203</v>
      </c>
      <c r="M235" t="s">
        <v>674</v>
      </c>
      <c r="N235" t="s">
        <v>675</v>
      </c>
      <c r="O235">
        <v>1.26985822650867E+16</v>
      </c>
      <c r="P235">
        <v>36885980050419</v>
      </c>
      <c r="Q235">
        <v>2956619</v>
      </c>
      <c r="R235">
        <v>22</v>
      </c>
      <c r="S235">
        <v>84825</v>
      </c>
      <c r="T235" t="s">
        <v>206</v>
      </c>
      <c r="U235" t="b">
        <v>1</v>
      </c>
      <c r="V235">
        <v>1</v>
      </c>
      <c r="W235">
        <v>2.2200000000000002</v>
      </c>
      <c r="X235" t="s">
        <v>40</v>
      </c>
      <c r="Y235">
        <v>353354491</v>
      </c>
      <c r="Z235">
        <v>107.25</v>
      </c>
      <c r="AA235">
        <v>0</v>
      </c>
      <c r="AB235" t="s">
        <v>41</v>
      </c>
      <c r="AC235">
        <v>1</v>
      </c>
      <c r="AD235">
        <v>0.67</v>
      </c>
      <c r="AE235" t="s">
        <v>40</v>
      </c>
      <c r="AF235" t="s">
        <v>643</v>
      </c>
      <c r="AG235" s="2">
        <v>45621</v>
      </c>
      <c r="AH235" t="s">
        <v>209</v>
      </c>
      <c r="AI235" t="s">
        <v>51</v>
      </c>
      <c r="AJ235" t="s">
        <v>644</v>
      </c>
      <c r="AK235">
        <v>0</v>
      </c>
      <c r="AL235" t="s">
        <v>41</v>
      </c>
    </row>
    <row r="236" spans="1:38" x14ac:dyDescent="0.2">
      <c r="A236">
        <v>330188528</v>
      </c>
      <c r="B236" t="s">
        <v>38</v>
      </c>
      <c r="C236" t="s">
        <v>39</v>
      </c>
      <c r="D236">
        <v>1.7000000000000001E-2</v>
      </c>
      <c r="E236" t="s">
        <v>40</v>
      </c>
      <c r="F236">
        <v>0</v>
      </c>
      <c r="G236" t="s">
        <v>41</v>
      </c>
      <c r="H236" t="s">
        <v>42</v>
      </c>
      <c r="I236" t="s">
        <v>676</v>
      </c>
      <c r="J236" t="s">
        <v>94</v>
      </c>
      <c r="K236" t="s">
        <v>85</v>
      </c>
      <c r="M236" t="s">
        <v>677</v>
      </c>
      <c r="N236" t="s">
        <v>678</v>
      </c>
      <c r="O236">
        <v>13770018427948</v>
      </c>
      <c r="P236">
        <v>2.4112599200216402E+18</v>
      </c>
      <c r="Q236">
        <v>3206</v>
      </c>
      <c r="R236">
        <v>0</v>
      </c>
      <c r="S236">
        <v>0</v>
      </c>
      <c r="T236" t="s">
        <v>48</v>
      </c>
      <c r="U236" t="b">
        <v>1</v>
      </c>
      <c r="V236">
        <v>1</v>
      </c>
      <c r="W236">
        <v>4184.3410000000003</v>
      </c>
      <c r="X236" t="s">
        <v>49</v>
      </c>
      <c r="Y236">
        <v>353276972</v>
      </c>
      <c r="Z236">
        <v>199.261</v>
      </c>
      <c r="AA236">
        <v>0</v>
      </c>
      <c r="AB236" t="s">
        <v>41</v>
      </c>
      <c r="AC236">
        <v>21</v>
      </c>
      <c r="AD236">
        <v>0.123</v>
      </c>
      <c r="AE236" t="s">
        <v>40</v>
      </c>
      <c r="AF236" t="s">
        <v>50</v>
      </c>
      <c r="AG236" s="2">
        <v>45621</v>
      </c>
      <c r="AH236" t="s">
        <v>39</v>
      </c>
      <c r="AI236" t="s">
        <v>51</v>
      </c>
      <c r="AJ236" t="s">
        <v>50</v>
      </c>
      <c r="AK236">
        <v>4184.4809999999998</v>
      </c>
      <c r="AL236" t="s">
        <v>49</v>
      </c>
    </row>
    <row r="237" spans="1:38" x14ac:dyDescent="0.2">
      <c r="A237">
        <v>330188527</v>
      </c>
      <c r="B237" t="s">
        <v>38</v>
      </c>
      <c r="C237" t="s">
        <v>78</v>
      </c>
      <c r="D237">
        <v>8.0000000000000002E-3</v>
      </c>
      <c r="E237" t="s">
        <v>40</v>
      </c>
      <c r="F237">
        <v>0</v>
      </c>
      <c r="G237" t="s">
        <v>41</v>
      </c>
      <c r="H237" t="s">
        <v>42</v>
      </c>
      <c r="I237" t="s">
        <v>679</v>
      </c>
      <c r="J237" t="s">
        <v>58</v>
      </c>
      <c r="K237" t="s">
        <v>54</v>
      </c>
      <c r="M237" t="s">
        <v>680</v>
      </c>
      <c r="N237" t="s">
        <v>681</v>
      </c>
      <c r="O237">
        <v>6790696571947</v>
      </c>
      <c r="P237">
        <v>2.4112206925263E+16</v>
      </c>
      <c r="Q237">
        <v>1581</v>
      </c>
      <c r="R237">
        <v>0</v>
      </c>
      <c r="S237">
        <v>0</v>
      </c>
      <c r="T237" t="s">
        <v>48</v>
      </c>
      <c r="U237" t="b">
        <v>1</v>
      </c>
      <c r="V237">
        <v>1</v>
      </c>
      <c r="W237">
        <v>4162.7579999999998</v>
      </c>
      <c r="X237" t="s">
        <v>40</v>
      </c>
      <c r="Y237">
        <v>353276971</v>
      </c>
      <c r="Z237">
        <v>416.27499999999998</v>
      </c>
      <c r="AA237">
        <v>0</v>
      </c>
      <c r="AB237" t="s">
        <v>41</v>
      </c>
      <c r="AC237">
        <v>10</v>
      </c>
      <c r="AD237">
        <v>0</v>
      </c>
      <c r="AE237" t="s">
        <v>41</v>
      </c>
      <c r="AF237" t="s">
        <v>82</v>
      </c>
      <c r="AG237" s="2">
        <v>45621</v>
      </c>
      <c r="AH237" t="s">
        <v>78</v>
      </c>
      <c r="AI237" t="s">
        <v>51</v>
      </c>
      <c r="AJ237" t="s">
        <v>82</v>
      </c>
      <c r="AK237">
        <v>4162.75</v>
      </c>
      <c r="AL237" t="s">
        <v>40</v>
      </c>
    </row>
    <row r="238" spans="1:38" x14ac:dyDescent="0.2">
      <c r="A238">
        <v>330183897</v>
      </c>
      <c r="B238" t="s">
        <v>38</v>
      </c>
      <c r="C238" t="s">
        <v>78</v>
      </c>
      <c r="D238">
        <v>0.3</v>
      </c>
      <c r="E238" t="s">
        <v>40</v>
      </c>
      <c r="F238">
        <v>2.5</v>
      </c>
      <c r="G238" t="s">
        <v>40</v>
      </c>
      <c r="H238" t="s">
        <v>42</v>
      </c>
      <c r="I238" t="s">
        <v>682</v>
      </c>
      <c r="J238" t="s">
        <v>203</v>
      </c>
      <c r="M238" t="s">
        <v>683</v>
      </c>
      <c r="N238" t="s">
        <v>684</v>
      </c>
      <c r="O238">
        <v>1.26336853091614E+16</v>
      </c>
      <c r="P238">
        <v>386920000011</v>
      </c>
      <c r="Q238">
        <v>2941509</v>
      </c>
      <c r="R238">
        <v>22</v>
      </c>
      <c r="S238">
        <v>72824</v>
      </c>
      <c r="T238" t="s">
        <v>310</v>
      </c>
      <c r="U238" t="b">
        <v>1</v>
      </c>
      <c r="V238">
        <v>1</v>
      </c>
      <c r="W238">
        <v>328.37</v>
      </c>
      <c r="X238" t="s">
        <v>40</v>
      </c>
      <c r="Y238">
        <v>353271830</v>
      </c>
      <c r="Z238">
        <v>6.5</v>
      </c>
      <c r="AA238">
        <v>0</v>
      </c>
      <c r="AB238" t="s">
        <v>41</v>
      </c>
      <c r="AC238">
        <v>1</v>
      </c>
      <c r="AD238">
        <v>0.56999999999999995</v>
      </c>
      <c r="AE238" t="s">
        <v>40</v>
      </c>
      <c r="AF238" t="s">
        <v>615</v>
      </c>
      <c r="AG238" s="2">
        <v>45621</v>
      </c>
      <c r="AH238" t="s">
        <v>78</v>
      </c>
      <c r="AI238" t="s">
        <v>51</v>
      </c>
      <c r="AJ238" t="s">
        <v>347</v>
      </c>
      <c r="AK238">
        <v>325</v>
      </c>
      <c r="AL238" t="s">
        <v>40</v>
      </c>
    </row>
    <row r="239" spans="1:38" x14ac:dyDescent="0.2">
      <c r="A239">
        <v>330183090</v>
      </c>
      <c r="B239" t="s">
        <v>38</v>
      </c>
      <c r="C239" t="s">
        <v>209</v>
      </c>
      <c r="D239">
        <v>0.3</v>
      </c>
      <c r="E239" t="s">
        <v>40</v>
      </c>
      <c r="F239">
        <v>1.25</v>
      </c>
      <c r="G239" t="s">
        <v>40</v>
      </c>
      <c r="H239" t="s">
        <v>42</v>
      </c>
      <c r="I239" t="s">
        <v>685</v>
      </c>
      <c r="J239" t="s">
        <v>203</v>
      </c>
      <c r="M239" t="s">
        <v>686</v>
      </c>
      <c r="N239" t="s">
        <v>687</v>
      </c>
      <c r="O239">
        <v>1.26330797187718E+16</v>
      </c>
      <c r="P239">
        <v>25166080056261</v>
      </c>
      <c r="Q239">
        <v>2941368</v>
      </c>
      <c r="R239">
        <v>22</v>
      </c>
      <c r="S239">
        <v>68825</v>
      </c>
      <c r="T239" t="s">
        <v>206</v>
      </c>
      <c r="U239" t="b">
        <v>1</v>
      </c>
      <c r="V239">
        <v>1</v>
      </c>
      <c r="W239">
        <v>2.95</v>
      </c>
      <c r="X239" t="s">
        <v>40</v>
      </c>
      <c r="Y239">
        <v>353270922</v>
      </c>
      <c r="Z239">
        <v>2474.3000000000002</v>
      </c>
      <c r="AA239">
        <v>0</v>
      </c>
      <c r="AB239" t="s">
        <v>41</v>
      </c>
      <c r="AC239">
        <v>1</v>
      </c>
      <c r="AD239">
        <v>1.4</v>
      </c>
      <c r="AE239" t="s">
        <v>40</v>
      </c>
      <c r="AF239" t="s">
        <v>347</v>
      </c>
      <c r="AG239" s="2">
        <v>45621</v>
      </c>
      <c r="AH239" t="s">
        <v>209</v>
      </c>
      <c r="AI239" t="s">
        <v>51</v>
      </c>
      <c r="AJ239" t="s">
        <v>422</v>
      </c>
      <c r="AK239">
        <v>0</v>
      </c>
      <c r="AL239" t="s">
        <v>41</v>
      </c>
    </row>
    <row r="240" spans="1:38" x14ac:dyDescent="0.2">
      <c r="A240">
        <v>330178544</v>
      </c>
      <c r="B240" t="s">
        <v>38</v>
      </c>
      <c r="C240" t="s">
        <v>201</v>
      </c>
      <c r="D240">
        <v>0.3</v>
      </c>
      <c r="E240" t="s">
        <v>40</v>
      </c>
      <c r="F240">
        <v>0.85</v>
      </c>
      <c r="G240" t="s">
        <v>40</v>
      </c>
      <c r="H240" t="s">
        <v>42</v>
      </c>
      <c r="I240" t="s">
        <v>688</v>
      </c>
      <c r="J240" t="s">
        <v>203</v>
      </c>
      <c r="M240" t="s">
        <v>689</v>
      </c>
      <c r="N240" t="s">
        <v>690</v>
      </c>
      <c r="O240">
        <v>1.26182019520374E+16</v>
      </c>
      <c r="P240">
        <v>10837300033386</v>
      </c>
      <c r="Q240">
        <v>2937904</v>
      </c>
      <c r="R240">
        <v>22</v>
      </c>
      <c r="S240">
        <v>76825</v>
      </c>
      <c r="T240" t="s">
        <v>206</v>
      </c>
      <c r="U240" t="b">
        <v>1</v>
      </c>
      <c r="V240">
        <v>1</v>
      </c>
      <c r="W240">
        <v>1.67</v>
      </c>
      <c r="X240" t="s">
        <v>40</v>
      </c>
      <c r="Y240">
        <v>353249853</v>
      </c>
      <c r="Z240">
        <v>2653</v>
      </c>
      <c r="AA240">
        <v>0</v>
      </c>
      <c r="AB240" t="s">
        <v>41</v>
      </c>
      <c r="AC240">
        <v>1</v>
      </c>
      <c r="AD240">
        <v>0.52</v>
      </c>
      <c r="AE240" t="s">
        <v>40</v>
      </c>
      <c r="AF240" t="s">
        <v>305</v>
      </c>
      <c r="AG240" s="2">
        <v>45621</v>
      </c>
      <c r="AH240" t="s">
        <v>201</v>
      </c>
      <c r="AI240" t="s">
        <v>51</v>
      </c>
      <c r="AJ240" t="s">
        <v>306</v>
      </c>
      <c r="AK240">
        <v>0</v>
      </c>
      <c r="AL240" t="s">
        <v>41</v>
      </c>
    </row>
    <row r="241" spans="1:38" x14ac:dyDescent="0.2">
      <c r="A241">
        <v>330085956</v>
      </c>
      <c r="B241" t="s">
        <v>38</v>
      </c>
      <c r="C241" t="s">
        <v>201</v>
      </c>
      <c r="D241">
        <v>0.3</v>
      </c>
      <c r="E241" t="s">
        <v>40</v>
      </c>
      <c r="F241">
        <v>0.85</v>
      </c>
      <c r="G241" t="s">
        <v>40</v>
      </c>
      <c r="H241" t="s">
        <v>42</v>
      </c>
      <c r="I241" t="s">
        <v>691</v>
      </c>
      <c r="J241" t="s">
        <v>203</v>
      </c>
      <c r="M241" t="s">
        <v>692</v>
      </c>
      <c r="N241" t="s">
        <v>693</v>
      </c>
      <c r="O241">
        <v>1.25610660020176E+16</v>
      </c>
      <c r="P241">
        <v>8546910044845</v>
      </c>
      <c r="Q241">
        <v>2924601</v>
      </c>
      <c r="R241">
        <v>22</v>
      </c>
      <c r="S241">
        <v>68825</v>
      </c>
      <c r="T241" t="s">
        <v>206</v>
      </c>
      <c r="U241" t="b">
        <v>1</v>
      </c>
      <c r="V241">
        <v>1</v>
      </c>
      <c r="W241">
        <v>42.23</v>
      </c>
      <c r="X241" t="s">
        <v>49</v>
      </c>
      <c r="Y241">
        <v>353168762</v>
      </c>
      <c r="Z241">
        <v>6023</v>
      </c>
      <c r="AA241">
        <v>0</v>
      </c>
      <c r="AB241" t="s">
        <v>41</v>
      </c>
      <c r="AC241">
        <v>1</v>
      </c>
      <c r="AD241">
        <v>0.37</v>
      </c>
      <c r="AE241" t="s">
        <v>40</v>
      </c>
      <c r="AF241" t="s">
        <v>370</v>
      </c>
      <c r="AG241" s="2">
        <v>45621</v>
      </c>
      <c r="AH241" t="s">
        <v>201</v>
      </c>
      <c r="AI241" t="s">
        <v>51</v>
      </c>
      <c r="AJ241" t="s">
        <v>371</v>
      </c>
      <c r="AK241">
        <v>43.75</v>
      </c>
      <c r="AL241" t="s">
        <v>49</v>
      </c>
    </row>
    <row r="242" spans="1:38" x14ac:dyDescent="0.2">
      <c r="A242">
        <v>330071971</v>
      </c>
      <c r="B242" t="s">
        <v>38</v>
      </c>
      <c r="C242" t="s">
        <v>209</v>
      </c>
      <c r="D242">
        <v>0.3</v>
      </c>
      <c r="E242" t="s">
        <v>40</v>
      </c>
      <c r="F242">
        <v>0.85</v>
      </c>
      <c r="G242" t="s">
        <v>40</v>
      </c>
      <c r="H242" t="s">
        <v>42</v>
      </c>
      <c r="I242" t="s">
        <v>694</v>
      </c>
      <c r="J242" t="s">
        <v>203</v>
      </c>
      <c r="M242" t="s">
        <v>695</v>
      </c>
      <c r="N242" t="s">
        <v>696</v>
      </c>
      <c r="O242">
        <v>1.25292961289148E+16</v>
      </c>
      <c r="P242">
        <v>2287160012835</v>
      </c>
      <c r="Q242">
        <v>2917204</v>
      </c>
      <c r="R242">
        <v>22</v>
      </c>
      <c r="S242">
        <v>68825</v>
      </c>
      <c r="T242" t="s">
        <v>206</v>
      </c>
      <c r="U242" t="b">
        <v>1</v>
      </c>
      <c r="V242">
        <v>1</v>
      </c>
      <c r="W242">
        <v>1.52</v>
      </c>
      <c r="X242" t="s">
        <v>40</v>
      </c>
      <c r="Y242">
        <v>353154418</v>
      </c>
      <c r="Z242">
        <v>6014.25</v>
      </c>
      <c r="AA242">
        <v>0</v>
      </c>
      <c r="AB242" t="s">
        <v>41</v>
      </c>
      <c r="AC242">
        <v>1</v>
      </c>
      <c r="AD242">
        <v>0.37</v>
      </c>
      <c r="AE242" t="s">
        <v>40</v>
      </c>
      <c r="AF242" t="s">
        <v>370</v>
      </c>
      <c r="AG242" s="2">
        <v>45621</v>
      </c>
      <c r="AH242" t="s">
        <v>209</v>
      </c>
      <c r="AI242" t="s">
        <v>51</v>
      </c>
      <c r="AJ242" t="s">
        <v>371</v>
      </c>
      <c r="AK242">
        <v>0</v>
      </c>
      <c r="AL242" t="s">
        <v>41</v>
      </c>
    </row>
    <row r="243" spans="1:38" hidden="1" x14ac:dyDescent="0.2">
      <c r="A243">
        <v>330048226</v>
      </c>
      <c r="B243" t="s">
        <v>38</v>
      </c>
      <c r="H243" t="s">
        <v>42</v>
      </c>
      <c r="I243" t="s">
        <v>115</v>
      </c>
      <c r="N243" t="s">
        <v>697</v>
      </c>
      <c r="U243" t="b">
        <v>1</v>
      </c>
      <c r="W243">
        <v>0.04</v>
      </c>
      <c r="X243" t="s">
        <v>40</v>
      </c>
      <c r="AG243" s="2">
        <v>45619</v>
      </c>
      <c r="AH243" t="s">
        <v>117</v>
      </c>
      <c r="AI243" t="s">
        <v>77</v>
      </c>
      <c r="AK243">
        <v>0.04</v>
      </c>
      <c r="AL243" t="s">
        <v>40</v>
      </c>
    </row>
    <row r="244" spans="1:38" hidden="1" x14ac:dyDescent="0.2">
      <c r="A244">
        <v>330013901</v>
      </c>
      <c r="B244" t="s">
        <v>38</v>
      </c>
      <c r="C244" t="s">
        <v>186</v>
      </c>
      <c r="H244" t="s">
        <v>42</v>
      </c>
      <c r="I244" t="s">
        <v>698</v>
      </c>
      <c r="N244" t="s">
        <v>699</v>
      </c>
      <c r="T244" t="s">
        <v>327</v>
      </c>
      <c r="U244" t="b">
        <v>1</v>
      </c>
      <c r="W244">
        <v>0</v>
      </c>
      <c r="X244" t="s">
        <v>41</v>
      </c>
      <c r="AC244">
        <v>1</v>
      </c>
      <c r="AF244" t="s">
        <v>700</v>
      </c>
      <c r="AG244" s="2">
        <v>45618</v>
      </c>
      <c r="AH244" t="s">
        <v>346</v>
      </c>
      <c r="AI244" t="s">
        <v>280</v>
      </c>
      <c r="AJ244" t="s">
        <v>352</v>
      </c>
      <c r="AK244">
        <v>0</v>
      </c>
      <c r="AL244" t="s">
        <v>41</v>
      </c>
    </row>
    <row r="245" spans="1:38" hidden="1" x14ac:dyDescent="0.2">
      <c r="A245">
        <v>330013121</v>
      </c>
      <c r="B245" t="s">
        <v>38</v>
      </c>
      <c r="C245" t="s">
        <v>186</v>
      </c>
      <c r="H245" t="s">
        <v>42</v>
      </c>
      <c r="I245" t="s">
        <v>701</v>
      </c>
      <c r="N245" t="s">
        <v>699</v>
      </c>
      <c r="T245" t="s">
        <v>327</v>
      </c>
      <c r="U245" t="b">
        <v>1</v>
      </c>
      <c r="W245">
        <v>0</v>
      </c>
      <c r="X245" t="s">
        <v>41</v>
      </c>
      <c r="AC245">
        <v>1</v>
      </c>
      <c r="AF245" t="s">
        <v>702</v>
      </c>
      <c r="AG245" s="2">
        <v>45618</v>
      </c>
      <c r="AH245" t="s">
        <v>346</v>
      </c>
      <c r="AI245" t="s">
        <v>280</v>
      </c>
      <c r="AJ245" t="s">
        <v>352</v>
      </c>
      <c r="AK245">
        <v>0</v>
      </c>
      <c r="AL245" t="s">
        <v>41</v>
      </c>
    </row>
    <row r="246" spans="1:38" hidden="1" x14ac:dyDescent="0.2">
      <c r="A246">
        <v>330013117</v>
      </c>
      <c r="B246" t="s">
        <v>38</v>
      </c>
      <c r="C246" t="s">
        <v>186</v>
      </c>
      <c r="H246" t="s">
        <v>42</v>
      </c>
      <c r="I246" t="s">
        <v>703</v>
      </c>
      <c r="N246" t="s">
        <v>699</v>
      </c>
      <c r="T246" t="s">
        <v>327</v>
      </c>
      <c r="U246" t="b">
        <v>1</v>
      </c>
      <c r="W246">
        <v>0</v>
      </c>
      <c r="X246" t="s">
        <v>41</v>
      </c>
      <c r="AC246">
        <v>1</v>
      </c>
      <c r="AF246" t="s">
        <v>704</v>
      </c>
      <c r="AG246" s="2">
        <v>45618</v>
      </c>
      <c r="AH246" t="s">
        <v>346</v>
      </c>
      <c r="AI246" t="s">
        <v>280</v>
      </c>
      <c r="AJ246" t="s">
        <v>352</v>
      </c>
      <c r="AK246">
        <v>0</v>
      </c>
      <c r="AL246" t="s">
        <v>41</v>
      </c>
    </row>
    <row r="247" spans="1:38" hidden="1" x14ac:dyDescent="0.2">
      <c r="A247">
        <v>330013899</v>
      </c>
      <c r="B247" t="s">
        <v>38</v>
      </c>
      <c r="C247" t="s">
        <v>186</v>
      </c>
      <c r="H247" t="s">
        <v>42</v>
      </c>
      <c r="I247" t="s">
        <v>705</v>
      </c>
      <c r="N247" t="s">
        <v>706</v>
      </c>
      <c r="T247" t="s">
        <v>327</v>
      </c>
      <c r="U247" t="b">
        <v>1</v>
      </c>
      <c r="W247">
        <v>0</v>
      </c>
      <c r="X247" t="s">
        <v>41</v>
      </c>
      <c r="AC247">
        <v>1</v>
      </c>
      <c r="AF247" t="s">
        <v>707</v>
      </c>
      <c r="AG247" s="2">
        <v>45618</v>
      </c>
      <c r="AH247" t="s">
        <v>346</v>
      </c>
      <c r="AI247" t="s">
        <v>280</v>
      </c>
      <c r="AJ247" t="s">
        <v>352</v>
      </c>
      <c r="AK247">
        <v>0</v>
      </c>
      <c r="AL247" t="s">
        <v>41</v>
      </c>
    </row>
    <row r="248" spans="1:38" hidden="1" x14ac:dyDescent="0.2">
      <c r="A248">
        <v>330013893</v>
      </c>
      <c r="B248" t="s">
        <v>38</v>
      </c>
      <c r="C248" t="s">
        <v>190</v>
      </c>
      <c r="H248" t="s">
        <v>42</v>
      </c>
      <c r="I248" t="s">
        <v>708</v>
      </c>
      <c r="N248" t="s">
        <v>706</v>
      </c>
      <c r="T248" t="s">
        <v>327</v>
      </c>
      <c r="U248" t="b">
        <v>1</v>
      </c>
      <c r="W248">
        <v>0</v>
      </c>
      <c r="X248" t="s">
        <v>41</v>
      </c>
      <c r="AC248">
        <v>2</v>
      </c>
      <c r="AF248" t="s">
        <v>709</v>
      </c>
      <c r="AG248" s="2">
        <v>45618</v>
      </c>
      <c r="AH248" t="s">
        <v>346</v>
      </c>
      <c r="AI248" t="s">
        <v>280</v>
      </c>
      <c r="AJ248" t="s">
        <v>352</v>
      </c>
      <c r="AK248">
        <v>0</v>
      </c>
      <c r="AL248" t="s">
        <v>41</v>
      </c>
    </row>
    <row r="249" spans="1:38" hidden="1" x14ac:dyDescent="0.2">
      <c r="A249">
        <v>330013114</v>
      </c>
      <c r="B249" t="s">
        <v>38</v>
      </c>
      <c r="C249" t="s">
        <v>190</v>
      </c>
      <c r="H249" t="s">
        <v>42</v>
      </c>
      <c r="I249" t="s">
        <v>710</v>
      </c>
      <c r="N249" t="s">
        <v>706</v>
      </c>
      <c r="T249" t="s">
        <v>327</v>
      </c>
      <c r="U249" t="b">
        <v>1</v>
      </c>
      <c r="W249">
        <v>0</v>
      </c>
      <c r="X249" t="s">
        <v>41</v>
      </c>
      <c r="AC249">
        <v>2</v>
      </c>
      <c r="AF249" t="s">
        <v>711</v>
      </c>
      <c r="AG249" s="2">
        <v>45618</v>
      </c>
      <c r="AH249" t="s">
        <v>346</v>
      </c>
      <c r="AI249" t="s">
        <v>280</v>
      </c>
      <c r="AJ249" t="s">
        <v>352</v>
      </c>
      <c r="AK249">
        <v>0</v>
      </c>
      <c r="AL249" t="s">
        <v>41</v>
      </c>
    </row>
    <row r="250" spans="1:38" x14ac:dyDescent="0.2">
      <c r="A250">
        <v>329874745</v>
      </c>
      <c r="B250" t="s">
        <v>38</v>
      </c>
      <c r="C250" t="s">
        <v>39</v>
      </c>
      <c r="D250">
        <v>0.2</v>
      </c>
      <c r="E250" t="s">
        <v>40</v>
      </c>
      <c r="F250">
        <v>2</v>
      </c>
      <c r="G250" t="s">
        <v>40</v>
      </c>
      <c r="H250" t="s">
        <v>42</v>
      </c>
      <c r="I250" t="s">
        <v>712</v>
      </c>
      <c r="J250" t="s">
        <v>627</v>
      </c>
      <c r="K250" t="s">
        <v>354</v>
      </c>
      <c r="M250" t="s">
        <v>713</v>
      </c>
      <c r="N250" t="s">
        <v>714</v>
      </c>
      <c r="O250">
        <v>25525343670833</v>
      </c>
      <c r="P250">
        <v>58678</v>
      </c>
      <c r="Q250">
        <v>5943</v>
      </c>
      <c r="R250">
        <v>6006958</v>
      </c>
      <c r="S250">
        <v>0</v>
      </c>
      <c r="T250" t="s">
        <v>327</v>
      </c>
      <c r="U250" t="b">
        <v>1</v>
      </c>
      <c r="V250">
        <v>3</v>
      </c>
      <c r="W250">
        <v>360.44400000000002</v>
      </c>
      <c r="X250" t="s">
        <v>49</v>
      </c>
      <c r="Y250">
        <v>353030705</v>
      </c>
      <c r="Z250">
        <v>1.82</v>
      </c>
      <c r="AA250">
        <v>1.3</v>
      </c>
      <c r="AB250" t="s">
        <v>40</v>
      </c>
      <c r="AC250">
        <v>2</v>
      </c>
      <c r="AD250">
        <v>5.6000000000000001E-2</v>
      </c>
      <c r="AE250" t="s">
        <v>40</v>
      </c>
      <c r="AF250" t="s">
        <v>709</v>
      </c>
      <c r="AG250" s="2">
        <v>45618</v>
      </c>
      <c r="AH250" t="s">
        <v>39</v>
      </c>
      <c r="AI250" t="s">
        <v>51</v>
      </c>
      <c r="AJ250" t="s">
        <v>352</v>
      </c>
      <c r="AK250">
        <v>364</v>
      </c>
      <c r="AL250" t="s">
        <v>49</v>
      </c>
    </row>
    <row r="251" spans="1:38" x14ac:dyDescent="0.2">
      <c r="A251">
        <v>329874742</v>
      </c>
      <c r="B251" t="s">
        <v>38</v>
      </c>
      <c r="C251" t="s">
        <v>78</v>
      </c>
      <c r="D251">
        <v>0.1</v>
      </c>
      <c r="E251" t="s">
        <v>40</v>
      </c>
      <c r="F251">
        <v>1</v>
      </c>
      <c r="G251" t="s">
        <v>40</v>
      </c>
      <c r="H251" t="s">
        <v>42</v>
      </c>
      <c r="I251" t="s">
        <v>715</v>
      </c>
      <c r="J251" t="s">
        <v>627</v>
      </c>
      <c r="K251" t="s">
        <v>354</v>
      </c>
      <c r="M251" t="s">
        <v>716</v>
      </c>
      <c r="N251" t="s">
        <v>717</v>
      </c>
      <c r="O251">
        <v>25525343670833</v>
      </c>
      <c r="P251">
        <v>58675</v>
      </c>
      <c r="Q251">
        <v>5943</v>
      </c>
      <c r="R251">
        <v>6006958</v>
      </c>
      <c r="S251">
        <v>0</v>
      </c>
      <c r="T251" t="s">
        <v>327</v>
      </c>
      <c r="U251" t="b">
        <v>1</v>
      </c>
      <c r="V251">
        <v>3</v>
      </c>
      <c r="W251">
        <v>119.78</v>
      </c>
      <c r="X251" t="s">
        <v>40</v>
      </c>
      <c r="Y251">
        <v>353030705</v>
      </c>
      <c r="Z251">
        <v>1.18</v>
      </c>
      <c r="AA251">
        <v>0.65</v>
      </c>
      <c r="AB251" t="s">
        <v>40</v>
      </c>
      <c r="AC251">
        <v>1</v>
      </c>
      <c r="AD251">
        <v>0.03</v>
      </c>
      <c r="AE251" t="s">
        <v>40</v>
      </c>
      <c r="AF251" t="s">
        <v>700</v>
      </c>
      <c r="AG251" s="2">
        <v>45618</v>
      </c>
      <c r="AH251" t="s">
        <v>78</v>
      </c>
      <c r="AI251" t="s">
        <v>51</v>
      </c>
      <c r="AJ251" t="s">
        <v>352</v>
      </c>
      <c r="AK251">
        <v>118</v>
      </c>
      <c r="AL251" t="s">
        <v>40</v>
      </c>
    </row>
  </sheetData>
  <autoFilter ref="A1:AL251" xr:uid="{A8915466-E4BA-EB4E-8B67-ADAA3D786408}">
    <filterColumn colId="34">
      <filters>
        <filter val="Trad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71B5-E5C8-6547-A201-FAA0AE1CE1F5}">
  <dimension ref="A3:AK58"/>
  <sheetViews>
    <sheetView topLeftCell="A2" workbookViewId="0">
      <selection activeCell="A20" sqref="A20"/>
    </sheetView>
  </sheetViews>
  <sheetFormatPr baseColWidth="10" defaultRowHeight="16" x14ac:dyDescent="0.2"/>
  <cols>
    <col min="1" max="1" width="28.5" bestFit="1" customWidth="1"/>
    <col min="2" max="2" width="14.6640625" bestFit="1" customWidth="1"/>
    <col min="4" max="4" width="11.6640625" bestFit="1" customWidth="1"/>
    <col min="5" max="5" width="17.1640625" bestFit="1" customWidth="1"/>
    <col min="7" max="7" width="16.33203125" bestFit="1" customWidth="1"/>
    <col min="8" max="8" width="8.33203125" bestFit="1" customWidth="1"/>
    <col min="9" max="9" width="21" bestFit="1" customWidth="1"/>
    <col min="10" max="10" width="25.1640625" bestFit="1" customWidth="1"/>
    <col min="11" max="11" width="8.83203125" bestFit="1" customWidth="1"/>
    <col min="12" max="12" width="25.33203125" bestFit="1" customWidth="1"/>
    <col min="13" max="13" width="27.83203125" bestFit="1" customWidth="1"/>
    <col min="14" max="14" width="24.1640625" bestFit="1" customWidth="1"/>
    <col min="15" max="15" width="12.1640625" bestFit="1" customWidth="1"/>
    <col min="16" max="16" width="21.1640625" bestFit="1" customWidth="1"/>
    <col min="17" max="17" width="13.6640625" bestFit="1" customWidth="1"/>
    <col min="18" max="18" width="11" bestFit="1" customWidth="1"/>
    <col min="19" max="19" width="14.1640625" bestFit="1" customWidth="1"/>
    <col min="20" max="20" width="14.5" bestFit="1" customWidth="1"/>
    <col min="21" max="22" width="8.83203125" bestFit="1" customWidth="1"/>
    <col min="23" max="23" width="14.1640625" bestFit="1" customWidth="1"/>
    <col min="24" max="24" width="10.1640625" bestFit="1" customWidth="1"/>
    <col min="25" max="25" width="9.1640625" bestFit="1" customWidth="1"/>
    <col min="26" max="26" width="25.33203125" bestFit="1" customWidth="1"/>
    <col min="27" max="27" width="30.83203125" bestFit="1" customWidth="1"/>
    <col min="28" max="28" width="7.83203125" bestFit="1" customWidth="1"/>
    <col min="29" max="29" width="13.33203125" bestFit="1" customWidth="1"/>
    <col min="30" max="30" width="18.83203125" bestFit="1" customWidth="1"/>
    <col min="31" max="31" width="6.83203125" bestFit="1" customWidth="1"/>
    <col min="32" max="32" width="14.83203125" bestFit="1" customWidth="1"/>
    <col min="33" max="33" width="18.33203125" bestFit="1" customWidth="1"/>
    <col min="34" max="34" width="14.6640625" bestFit="1" customWidth="1"/>
    <col min="35" max="35" width="15.83203125" bestFit="1" customWidth="1"/>
    <col min="36" max="36" width="8.1640625" bestFit="1" customWidth="1"/>
  </cols>
  <sheetData>
    <row r="3" spans="1:3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</row>
    <row r="4" spans="1:37" x14ac:dyDescent="0.2">
      <c r="A4">
        <v>337302016</v>
      </c>
      <c r="B4" t="s">
        <v>38</v>
      </c>
      <c r="C4" t="s">
        <v>39</v>
      </c>
      <c r="D4">
        <v>8.0000000000000002E-3</v>
      </c>
      <c r="E4" t="s">
        <v>40</v>
      </c>
      <c r="F4">
        <v>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  <c r="N4">
        <v>5472148301378</v>
      </c>
      <c r="O4">
        <v>0</v>
      </c>
      <c r="P4">
        <v>1274</v>
      </c>
      <c r="Q4">
        <v>0</v>
      </c>
      <c r="R4">
        <v>0</v>
      </c>
      <c r="S4" t="s">
        <v>48</v>
      </c>
      <c r="T4" t="b">
        <v>1</v>
      </c>
      <c r="U4">
        <v>1</v>
      </c>
      <c r="V4">
        <v>97.38</v>
      </c>
      <c r="W4" t="s">
        <v>49</v>
      </c>
      <c r="X4">
        <v>359966274</v>
      </c>
      <c r="Y4">
        <v>9.74</v>
      </c>
      <c r="Z4">
        <v>0</v>
      </c>
      <c r="AA4" t="s">
        <v>41</v>
      </c>
      <c r="AB4">
        <v>10</v>
      </c>
      <c r="AC4">
        <v>1.2E-2</v>
      </c>
      <c r="AD4" t="s">
        <v>40</v>
      </c>
      <c r="AE4" t="s">
        <v>50</v>
      </c>
      <c r="AF4" s="2">
        <v>45664</v>
      </c>
      <c r="AG4" t="s">
        <v>39</v>
      </c>
      <c r="AH4" t="s">
        <v>51</v>
      </c>
      <c r="AI4" t="s">
        <v>50</v>
      </c>
      <c r="AJ4">
        <v>97.4</v>
      </c>
      <c r="AK4" t="s">
        <v>49</v>
      </c>
    </row>
    <row r="5" spans="1:37" x14ac:dyDescent="0.2">
      <c r="A5">
        <v>337282358</v>
      </c>
      <c r="B5" t="s">
        <v>38</v>
      </c>
      <c r="C5" t="s">
        <v>39</v>
      </c>
      <c r="D5">
        <v>1.0999999999999999E-2</v>
      </c>
      <c r="E5" t="s">
        <v>40</v>
      </c>
      <c r="F5">
        <v>0</v>
      </c>
      <c r="G5" t="s">
        <v>41</v>
      </c>
      <c r="H5" t="s">
        <v>42</v>
      </c>
      <c r="I5" t="s">
        <v>52</v>
      </c>
      <c r="J5" t="s">
        <v>53</v>
      </c>
      <c r="K5" t="s">
        <v>54</v>
      </c>
      <c r="L5" t="s">
        <v>55</v>
      </c>
      <c r="M5" t="s">
        <v>56</v>
      </c>
      <c r="N5">
        <v>2766318883218</v>
      </c>
      <c r="O5">
        <v>2.50106069266209E+16</v>
      </c>
      <c r="P5">
        <v>644</v>
      </c>
      <c r="Q5">
        <v>0</v>
      </c>
      <c r="R5">
        <v>0</v>
      </c>
      <c r="S5" t="s">
        <v>48</v>
      </c>
      <c r="T5" t="b">
        <v>1</v>
      </c>
      <c r="U5">
        <v>1</v>
      </c>
      <c r="V5">
        <v>129.328</v>
      </c>
      <c r="W5" t="s">
        <v>49</v>
      </c>
      <c r="X5">
        <v>359944594</v>
      </c>
      <c r="Y5">
        <v>9.9501000000000008</v>
      </c>
      <c r="Z5">
        <v>0</v>
      </c>
      <c r="AA5" t="s">
        <v>41</v>
      </c>
      <c r="AB5">
        <v>13</v>
      </c>
      <c r="AC5">
        <v>1.2E-2</v>
      </c>
      <c r="AD5" t="s">
        <v>40</v>
      </c>
      <c r="AE5" t="s">
        <v>50</v>
      </c>
      <c r="AF5" s="2">
        <v>45664</v>
      </c>
      <c r="AG5" t="s">
        <v>39</v>
      </c>
      <c r="AH5" t="s">
        <v>51</v>
      </c>
      <c r="AI5" t="s">
        <v>50</v>
      </c>
      <c r="AJ5">
        <v>129.351</v>
      </c>
      <c r="AK5" t="s">
        <v>49</v>
      </c>
    </row>
    <row r="6" spans="1:37" x14ac:dyDescent="0.2">
      <c r="A6">
        <v>337262724</v>
      </c>
      <c r="B6" t="s">
        <v>38</v>
      </c>
      <c r="C6" t="s">
        <v>39</v>
      </c>
      <c r="D6">
        <v>1.7000000000000001E-2</v>
      </c>
      <c r="E6" t="s">
        <v>40</v>
      </c>
      <c r="F6">
        <v>0</v>
      </c>
      <c r="G6" t="s">
        <v>41</v>
      </c>
      <c r="H6" t="s">
        <v>42</v>
      </c>
      <c r="I6" t="s">
        <v>57</v>
      </c>
      <c r="J6" t="s">
        <v>58</v>
      </c>
      <c r="K6" t="s">
        <v>54</v>
      </c>
      <c r="L6" t="s">
        <v>59</v>
      </c>
      <c r="M6" t="s">
        <v>60</v>
      </c>
      <c r="N6">
        <v>10011928689437</v>
      </c>
      <c r="O6">
        <v>2.50106069260153E+16</v>
      </c>
      <c r="P6">
        <v>2331</v>
      </c>
      <c r="Q6">
        <v>0</v>
      </c>
      <c r="R6">
        <v>0</v>
      </c>
      <c r="S6" t="s">
        <v>48</v>
      </c>
      <c r="T6" t="b">
        <v>1</v>
      </c>
      <c r="U6">
        <v>1</v>
      </c>
      <c r="V6">
        <v>215.642</v>
      </c>
      <c r="W6" t="s">
        <v>49</v>
      </c>
      <c r="X6">
        <v>359922461</v>
      </c>
      <c r="Y6">
        <v>10.270099999999999</v>
      </c>
      <c r="Z6">
        <v>0</v>
      </c>
      <c r="AA6" t="s">
        <v>41</v>
      </c>
      <c r="AB6">
        <v>21</v>
      </c>
      <c r="AC6">
        <v>1.2999999999999999E-2</v>
      </c>
      <c r="AD6" t="s">
        <v>40</v>
      </c>
      <c r="AE6" t="s">
        <v>50</v>
      </c>
      <c r="AF6" s="2">
        <v>45664</v>
      </c>
      <c r="AG6" t="s">
        <v>39</v>
      </c>
      <c r="AH6" t="s">
        <v>51</v>
      </c>
      <c r="AI6" t="s">
        <v>50</v>
      </c>
      <c r="AJ6">
        <v>215.672</v>
      </c>
      <c r="AK6" t="s">
        <v>49</v>
      </c>
    </row>
    <row r="7" spans="1:37" x14ac:dyDescent="0.2">
      <c r="A7">
        <v>337240673</v>
      </c>
      <c r="B7" t="s">
        <v>38</v>
      </c>
      <c r="C7" t="s">
        <v>39</v>
      </c>
      <c r="D7">
        <v>3.0000000000000001E-3</v>
      </c>
      <c r="E7" t="s">
        <v>40</v>
      </c>
      <c r="F7">
        <v>0</v>
      </c>
      <c r="G7" t="s">
        <v>41</v>
      </c>
      <c r="H7" t="s">
        <v>42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>
        <v>1632447470130</v>
      </c>
      <c r="O7">
        <v>2.2945840187361201E+18</v>
      </c>
      <c r="P7">
        <v>380</v>
      </c>
      <c r="Q7">
        <v>0</v>
      </c>
      <c r="R7">
        <v>0</v>
      </c>
      <c r="S7" t="s">
        <v>48</v>
      </c>
      <c r="T7" t="b">
        <v>1</v>
      </c>
      <c r="U7">
        <v>1</v>
      </c>
      <c r="V7">
        <v>32.237000000000002</v>
      </c>
      <c r="W7" t="s">
        <v>49</v>
      </c>
      <c r="X7">
        <v>359897650</v>
      </c>
      <c r="Y7">
        <v>10.75</v>
      </c>
      <c r="Z7">
        <v>0</v>
      </c>
      <c r="AA7" t="s">
        <v>41</v>
      </c>
      <c r="AB7">
        <v>3</v>
      </c>
      <c r="AC7">
        <v>0.01</v>
      </c>
      <c r="AD7" t="s">
        <v>40</v>
      </c>
      <c r="AE7" t="s">
        <v>50</v>
      </c>
      <c r="AF7" s="2">
        <v>45664</v>
      </c>
      <c r="AG7" t="s">
        <v>39</v>
      </c>
      <c r="AH7" t="s">
        <v>51</v>
      </c>
      <c r="AI7" t="s">
        <v>50</v>
      </c>
      <c r="AJ7">
        <v>32.25</v>
      </c>
      <c r="AK7" t="s">
        <v>49</v>
      </c>
    </row>
    <row r="8" spans="1:37" x14ac:dyDescent="0.2">
      <c r="A8">
        <v>337213693</v>
      </c>
      <c r="B8" t="s">
        <v>38</v>
      </c>
      <c r="C8" t="s">
        <v>39</v>
      </c>
      <c r="D8">
        <v>2.3E-2</v>
      </c>
      <c r="E8" t="s">
        <v>40</v>
      </c>
      <c r="F8">
        <v>0</v>
      </c>
      <c r="G8" t="s">
        <v>41</v>
      </c>
      <c r="H8" t="s">
        <v>42</v>
      </c>
      <c r="I8" t="s">
        <v>66</v>
      </c>
      <c r="J8" t="s">
        <v>67</v>
      </c>
      <c r="K8" t="s">
        <v>63</v>
      </c>
      <c r="L8" t="s">
        <v>68</v>
      </c>
      <c r="M8" t="s">
        <v>69</v>
      </c>
      <c r="N8">
        <v>5274579706054</v>
      </c>
      <c r="O8">
        <v>2.2945840187359201E+18</v>
      </c>
      <c r="P8">
        <v>1228</v>
      </c>
      <c r="Q8">
        <v>0</v>
      </c>
      <c r="R8">
        <v>0</v>
      </c>
      <c r="S8" t="s">
        <v>48</v>
      </c>
      <c r="T8" t="b">
        <v>1</v>
      </c>
      <c r="U8">
        <v>1</v>
      </c>
      <c r="V8">
        <v>302.92200000000003</v>
      </c>
      <c r="W8" t="s">
        <v>49</v>
      </c>
      <c r="X8">
        <v>359866566</v>
      </c>
      <c r="Y8">
        <v>10.82</v>
      </c>
      <c r="Z8">
        <v>0</v>
      </c>
      <c r="AA8" t="s">
        <v>41</v>
      </c>
      <c r="AB8">
        <v>28</v>
      </c>
      <c r="AC8">
        <v>1.4999999999999999E-2</v>
      </c>
      <c r="AD8" t="s">
        <v>40</v>
      </c>
      <c r="AE8" t="s">
        <v>50</v>
      </c>
      <c r="AF8" s="2">
        <v>45664</v>
      </c>
      <c r="AG8" t="s">
        <v>39</v>
      </c>
      <c r="AH8" t="s">
        <v>51</v>
      </c>
      <c r="AI8" t="s">
        <v>50</v>
      </c>
      <c r="AJ8">
        <v>302.95999999999998</v>
      </c>
      <c r="AK8" t="s">
        <v>49</v>
      </c>
    </row>
    <row r="9" spans="1:37" x14ac:dyDescent="0.2">
      <c r="A9">
        <v>337156471</v>
      </c>
      <c r="B9" t="s">
        <v>38</v>
      </c>
      <c r="C9" t="s">
        <v>39</v>
      </c>
      <c r="D9">
        <v>1.4999999999999999E-2</v>
      </c>
      <c r="E9" t="s">
        <v>40</v>
      </c>
      <c r="F9">
        <v>0</v>
      </c>
      <c r="G9" t="s">
        <v>41</v>
      </c>
      <c r="H9" t="s">
        <v>42</v>
      </c>
      <c r="I9" t="s">
        <v>70</v>
      </c>
      <c r="J9" t="s">
        <v>44</v>
      </c>
      <c r="K9" t="s">
        <v>71</v>
      </c>
      <c r="L9" t="s">
        <v>72</v>
      </c>
      <c r="M9" t="s">
        <v>73</v>
      </c>
      <c r="N9">
        <v>1537958100465</v>
      </c>
      <c r="O9">
        <v>0</v>
      </c>
      <c r="P9">
        <v>358</v>
      </c>
      <c r="Q9">
        <v>0</v>
      </c>
      <c r="R9">
        <v>0</v>
      </c>
      <c r="S9" t="s">
        <v>48</v>
      </c>
      <c r="T9" t="b">
        <v>1</v>
      </c>
      <c r="U9">
        <v>1</v>
      </c>
      <c r="V9">
        <v>208.50200000000001</v>
      </c>
      <c r="W9" t="s">
        <v>49</v>
      </c>
      <c r="X9">
        <v>359808497</v>
      </c>
      <c r="Y9">
        <v>11.585000000000001</v>
      </c>
      <c r="Z9">
        <v>0</v>
      </c>
      <c r="AA9" t="s">
        <v>41</v>
      </c>
      <c r="AB9">
        <v>18</v>
      </c>
      <c r="AC9">
        <v>1.2999999999999999E-2</v>
      </c>
      <c r="AD9" t="s">
        <v>40</v>
      </c>
      <c r="AE9" t="s">
        <v>50</v>
      </c>
      <c r="AF9" s="2">
        <v>45664</v>
      </c>
      <c r="AG9" t="s">
        <v>39</v>
      </c>
      <c r="AH9" t="s">
        <v>51</v>
      </c>
      <c r="AI9" t="s">
        <v>50</v>
      </c>
      <c r="AJ9">
        <v>208.53</v>
      </c>
      <c r="AK9" t="s">
        <v>49</v>
      </c>
    </row>
    <row r="10" spans="1:37" x14ac:dyDescent="0.2">
      <c r="A10">
        <v>337059951</v>
      </c>
      <c r="B10" t="s">
        <v>38</v>
      </c>
      <c r="C10" t="s">
        <v>78</v>
      </c>
      <c r="D10">
        <v>1E-3</v>
      </c>
      <c r="E10" t="s">
        <v>40</v>
      </c>
      <c r="F10">
        <v>0</v>
      </c>
      <c r="G10" t="s">
        <v>41</v>
      </c>
      <c r="H10" t="s">
        <v>42</v>
      </c>
      <c r="I10" t="s">
        <v>79</v>
      </c>
      <c r="J10" t="s">
        <v>58</v>
      </c>
      <c r="K10" t="s">
        <v>54</v>
      </c>
      <c r="L10" t="s">
        <v>80</v>
      </c>
      <c r="M10" t="s">
        <v>81</v>
      </c>
      <c r="N10">
        <v>14070672579672</v>
      </c>
      <c r="O10">
        <v>2.50103069278292E+16</v>
      </c>
      <c r="P10">
        <v>3276</v>
      </c>
      <c r="Q10">
        <v>0</v>
      </c>
      <c r="R10">
        <v>0</v>
      </c>
      <c r="S10" t="s">
        <v>48</v>
      </c>
      <c r="T10" t="b">
        <v>1</v>
      </c>
      <c r="U10">
        <v>1</v>
      </c>
      <c r="V10">
        <v>371.45600000000002</v>
      </c>
      <c r="W10" t="s">
        <v>40</v>
      </c>
      <c r="X10">
        <v>359717976</v>
      </c>
      <c r="Y10">
        <v>371.45499999999998</v>
      </c>
      <c r="Z10">
        <v>0</v>
      </c>
      <c r="AA10" t="s">
        <v>41</v>
      </c>
      <c r="AB10">
        <v>1</v>
      </c>
      <c r="AC10">
        <v>0</v>
      </c>
      <c r="AD10" t="s">
        <v>41</v>
      </c>
      <c r="AE10" t="s">
        <v>82</v>
      </c>
      <c r="AF10" s="2">
        <v>45663</v>
      </c>
      <c r="AG10" t="s">
        <v>78</v>
      </c>
      <c r="AH10" t="s">
        <v>51</v>
      </c>
      <c r="AI10" t="s">
        <v>82</v>
      </c>
      <c r="AJ10">
        <v>371.45499999999998</v>
      </c>
      <c r="AK10" t="s">
        <v>40</v>
      </c>
    </row>
    <row r="11" spans="1:37" x14ac:dyDescent="0.2">
      <c r="A11">
        <v>337025444</v>
      </c>
      <c r="B11" t="s">
        <v>38</v>
      </c>
      <c r="C11" t="s">
        <v>78</v>
      </c>
      <c r="D11">
        <v>1E-3</v>
      </c>
      <c r="E11" t="s">
        <v>40</v>
      </c>
      <c r="F11">
        <v>0</v>
      </c>
      <c r="G11" t="s">
        <v>41</v>
      </c>
      <c r="H11" t="s">
        <v>42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>
        <v>22617657462829</v>
      </c>
      <c r="O11">
        <v>2.5010699800133499E+18</v>
      </c>
      <c r="P11">
        <v>5266</v>
      </c>
      <c r="Q11">
        <v>0</v>
      </c>
      <c r="R11">
        <v>0</v>
      </c>
      <c r="S11" t="s">
        <v>48</v>
      </c>
      <c r="T11" t="b">
        <v>1</v>
      </c>
      <c r="U11">
        <v>1</v>
      </c>
      <c r="V11">
        <v>367.43799999999999</v>
      </c>
      <c r="W11" t="s">
        <v>40</v>
      </c>
      <c r="X11">
        <v>359682093</v>
      </c>
      <c r="Y11">
        <v>367.43650000000002</v>
      </c>
      <c r="Z11">
        <v>0</v>
      </c>
      <c r="AA11" t="s">
        <v>41</v>
      </c>
      <c r="AB11">
        <v>1</v>
      </c>
      <c r="AC11">
        <v>0</v>
      </c>
      <c r="AD11" t="s">
        <v>41</v>
      </c>
      <c r="AE11" t="s">
        <v>82</v>
      </c>
      <c r="AF11" s="2">
        <v>45663</v>
      </c>
      <c r="AG11" t="s">
        <v>78</v>
      </c>
      <c r="AH11" t="s">
        <v>51</v>
      </c>
      <c r="AI11" t="s">
        <v>82</v>
      </c>
      <c r="AJ11">
        <v>367.43700000000001</v>
      </c>
      <c r="AK11" t="s">
        <v>40</v>
      </c>
    </row>
    <row r="12" spans="1:37" x14ac:dyDescent="0.2">
      <c r="A12">
        <v>336982037</v>
      </c>
      <c r="B12" t="s">
        <v>38</v>
      </c>
      <c r="C12" t="s">
        <v>39</v>
      </c>
      <c r="D12">
        <v>8.0000000000000002E-3</v>
      </c>
      <c r="E12" t="s">
        <v>40</v>
      </c>
      <c r="F12">
        <v>0</v>
      </c>
      <c r="G12" t="s">
        <v>41</v>
      </c>
      <c r="H12" t="s">
        <v>42</v>
      </c>
      <c r="I12" t="s">
        <v>88</v>
      </c>
      <c r="J12" t="s">
        <v>89</v>
      </c>
      <c r="K12" t="s">
        <v>90</v>
      </c>
      <c r="L12" t="s">
        <v>91</v>
      </c>
      <c r="M12" t="s">
        <v>92</v>
      </c>
      <c r="N12">
        <v>25143098185962</v>
      </c>
      <c r="O12">
        <v>3214</v>
      </c>
      <c r="P12">
        <v>5854</v>
      </c>
      <c r="Q12">
        <v>2021282</v>
      </c>
      <c r="R12">
        <v>0</v>
      </c>
      <c r="S12" t="s">
        <v>48</v>
      </c>
      <c r="T12" t="b">
        <v>1</v>
      </c>
      <c r="U12">
        <v>1</v>
      </c>
      <c r="V12">
        <v>110.292</v>
      </c>
      <c r="W12" t="s">
        <v>49</v>
      </c>
      <c r="X12">
        <v>359635178</v>
      </c>
      <c r="Y12">
        <v>11.0312</v>
      </c>
      <c r="Z12">
        <v>0</v>
      </c>
      <c r="AA12" t="s">
        <v>41</v>
      </c>
      <c r="AB12">
        <v>10</v>
      </c>
      <c r="AC12">
        <v>1.2E-2</v>
      </c>
      <c r="AD12" t="s">
        <v>40</v>
      </c>
      <c r="AE12" t="s">
        <v>50</v>
      </c>
      <c r="AF12" s="2">
        <v>45663</v>
      </c>
      <c r="AG12" t="s">
        <v>39</v>
      </c>
      <c r="AH12" t="s">
        <v>51</v>
      </c>
      <c r="AI12" t="s">
        <v>50</v>
      </c>
      <c r="AJ12">
        <v>110.312</v>
      </c>
      <c r="AK12" t="s">
        <v>49</v>
      </c>
    </row>
    <row r="14" spans="1:37" x14ac:dyDescent="0.2">
      <c r="A14" s="1" t="s">
        <v>718</v>
      </c>
    </row>
    <row r="15" spans="1:37" x14ac:dyDescent="0.2">
      <c r="A15" s="3" t="s">
        <v>758</v>
      </c>
    </row>
    <row r="17" spans="1:37" x14ac:dyDescent="0.2">
      <c r="A17" t="s">
        <v>719</v>
      </c>
      <c r="C17" t="s">
        <v>720</v>
      </c>
    </row>
    <row r="18" spans="1:37" x14ac:dyDescent="0.2">
      <c r="A18" t="s">
        <v>759</v>
      </c>
      <c r="C18" t="s">
        <v>760</v>
      </c>
    </row>
    <row r="19" spans="1:37" x14ac:dyDescent="0.2">
      <c r="A19" t="str">
        <f>$A$17&amp;A3&amp;$C$17</f>
        <v>&lt;td&gt;${trade['id']}&lt;/td&gt;</v>
      </c>
      <c r="B19" t="str">
        <f t="shared" ref="B19:AK19" si="0">$A$17&amp;B3&amp;$C$17</f>
        <v>&lt;td&gt;${trade['account-number']}&lt;/td&gt;</v>
      </c>
      <c r="C19" t="str">
        <f t="shared" si="0"/>
        <v>&lt;td&gt;${trade['action']}&lt;/td&gt;</v>
      </c>
      <c r="D19" t="str">
        <f t="shared" si="0"/>
        <v>&lt;td&gt;${trade['clearing-fees']}&lt;/td&gt;</v>
      </c>
      <c r="E19" t="str">
        <f t="shared" si="0"/>
        <v>&lt;td&gt;${trade['clearing-fees-effect']}&lt;/td&gt;</v>
      </c>
      <c r="F19" t="str">
        <f t="shared" si="0"/>
        <v>&lt;td&gt;${trade['commission']}&lt;/td&gt;</v>
      </c>
      <c r="G19" t="str">
        <f t="shared" si="0"/>
        <v>&lt;td&gt;${trade['commission-effect']}&lt;/td&gt;</v>
      </c>
      <c r="H19" t="str">
        <f t="shared" si="0"/>
        <v>&lt;td&gt;${trade['currency']}&lt;/td&gt;</v>
      </c>
      <c r="I19" t="str">
        <f t="shared" si="0"/>
        <v>&lt;td&gt;${trade['description']}&lt;/td&gt;</v>
      </c>
      <c r="J19" t="str">
        <f t="shared" si="0"/>
        <v>&lt;td&gt;${trade['destination-venue']}&lt;/td&gt;</v>
      </c>
      <c r="K19" t="str">
        <f t="shared" si="0"/>
        <v>&lt;td&gt;${trade['exchange']}&lt;/td&gt;</v>
      </c>
      <c r="L19" t="str">
        <f t="shared" si="0"/>
        <v>&lt;td&gt;${trade['exec-id']}&lt;/td&gt;</v>
      </c>
      <c r="M19" t="str">
        <f t="shared" si="0"/>
        <v>&lt;td&gt;${trade['executed-at']}&lt;/td&gt;</v>
      </c>
      <c r="N19" t="str">
        <f t="shared" si="0"/>
        <v>&lt;td&gt;${trade['ext-exchange-order-number']}&lt;/td&gt;</v>
      </c>
      <c r="O19" t="str">
        <f t="shared" si="0"/>
        <v>&lt;td&gt;${trade['ext-exec-id']}&lt;/td&gt;</v>
      </c>
      <c r="P19" t="str">
        <f t="shared" si="0"/>
        <v>&lt;td&gt;${trade['ext-global-order-number']}&lt;/td&gt;</v>
      </c>
      <c r="Q19" t="str">
        <f t="shared" si="0"/>
        <v>&lt;td&gt;${trade['ext-group-fill-id']}&lt;/td&gt;</v>
      </c>
      <c r="R19" t="str">
        <f t="shared" si="0"/>
        <v>&lt;td&gt;${trade['ext-group-id']}&lt;/td&gt;</v>
      </c>
      <c r="S19" t="str">
        <f t="shared" si="0"/>
        <v>&lt;td&gt;${trade['instrument-type']}&lt;/td&gt;</v>
      </c>
      <c r="T19" t="str">
        <f t="shared" si="0"/>
        <v>&lt;td&gt;${trade['is-estimated-fee']}&lt;/td&gt;</v>
      </c>
      <c r="U19" t="str">
        <f t="shared" si="0"/>
        <v>&lt;td&gt;${trade['leg-count']}&lt;/td&gt;</v>
      </c>
      <c r="V19" t="str">
        <f t="shared" si="0"/>
        <v>&lt;td&gt;${trade['net-value']}&lt;/td&gt;</v>
      </c>
      <c r="W19" t="str">
        <f t="shared" si="0"/>
        <v>&lt;td&gt;${trade['net-value-effect']}&lt;/td&gt;</v>
      </c>
      <c r="X19" t="str">
        <f t="shared" si="0"/>
        <v>&lt;td&gt;${trade['order-id']}&lt;/td&gt;</v>
      </c>
      <c r="Y19" t="str">
        <f t="shared" si="0"/>
        <v>&lt;td&gt;${trade['price']}&lt;/td&gt;</v>
      </c>
      <c r="Z19" t="str">
        <f t="shared" si="0"/>
        <v>&lt;td&gt;${trade['proprietary-index-option-fees']}&lt;/td&gt;</v>
      </c>
      <c r="AA19" t="str">
        <f t="shared" si="0"/>
        <v>&lt;td&gt;${trade['proprietary-index-option-fees-effect']}&lt;/td&gt;</v>
      </c>
      <c r="AB19" t="str">
        <f t="shared" si="0"/>
        <v>&lt;td&gt;${trade['quantity']}&lt;/td&gt;</v>
      </c>
      <c r="AC19" t="str">
        <f t="shared" si="0"/>
        <v>&lt;td&gt;${trade['regulatory-fees']}&lt;/td&gt;</v>
      </c>
      <c r="AD19" t="str">
        <f t="shared" si="0"/>
        <v>&lt;td&gt;${trade['regulatory-fees-effect']}&lt;/td&gt;</v>
      </c>
      <c r="AE19" t="str">
        <f t="shared" si="0"/>
        <v>&lt;td&gt;${trade['symbol']}&lt;/td&gt;</v>
      </c>
      <c r="AF19" t="str">
        <f t="shared" si="0"/>
        <v>&lt;td&gt;${trade['transaction-date']}&lt;/td&gt;</v>
      </c>
      <c r="AG19" t="str">
        <f t="shared" si="0"/>
        <v>&lt;td&gt;${trade['transaction-sub-type']}&lt;/td&gt;</v>
      </c>
      <c r="AH19" t="str">
        <f t="shared" si="0"/>
        <v>&lt;td&gt;${trade['transaction-type']}&lt;/td&gt;</v>
      </c>
      <c r="AI19" t="str">
        <f t="shared" si="0"/>
        <v>&lt;td&gt;${trade['underlying-symbol']}&lt;/td&gt;</v>
      </c>
      <c r="AJ19" t="str">
        <f t="shared" si="0"/>
        <v>&lt;td&gt;${trade['value']}&lt;/td&gt;</v>
      </c>
      <c r="AK19" t="str">
        <f t="shared" si="0"/>
        <v>&lt;td&gt;${trade['value-effect']}&lt;/td&gt;</v>
      </c>
    </row>
    <row r="20" spans="1:37" x14ac:dyDescent="0.2">
      <c r="A20" t="str">
        <f>$A$18&amp;A3&amp;$C$18</f>
        <v>&lt;th&gt;id&lt;/th&gt;</v>
      </c>
      <c r="B20" t="str">
        <f t="shared" ref="B20:AK20" si="1">$A$18&amp;B3&amp;$C$18</f>
        <v>&lt;th&gt;account-number&lt;/th&gt;</v>
      </c>
      <c r="C20" t="str">
        <f t="shared" si="1"/>
        <v>&lt;th&gt;action&lt;/th&gt;</v>
      </c>
      <c r="D20" t="str">
        <f t="shared" si="1"/>
        <v>&lt;th&gt;clearing-fees&lt;/th&gt;</v>
      </c>
      <c r="E20" t="str">
        <f t="shared" si="1"/>
        <v>&lt;th&gt;clearing-fees-effect&lt;/th&gt;</v>
      </c>
      <c r="F20" t="str">
        <f t="shared" si="1"/>
        <v>&lt;th&gt;commission&lt;/th&gt;</v>
      </c>
      <c r="G20" t="str">
        <f t="shared" si="1"/>
        <v>&lt;th&gt;commission-effect&lt;/th&gt;</v>
      </c>
      <c r="H20" t="str">
        <f t="shared" si="1"/>
        <v>&lt;th&gt;currency&lt;/th&gt;</v>
      </c>
      <c r="I20" t="str">
        <f t="shared" si="1"/>
        <v>&lt;th&gt;description&lt;/th&gt;</v>
      </c>
      <c r="J20" t="str">
        <f t="shared" si="1"/>
        <v>&lt;th&gt;destination-venue&lt;/th&gt;</v>
      </c>
      <c r="K20" t="str">
        <f t="shared" si="1"/>
        <v>&lt;th&gt;exchange&lt;/th&gt;</v>
      </c>
      <c r="L20" t="str">
        <f t="shared" si="1"/>
        <v>&lt;th&gt;exec-id&lt;/th&gt;</v>
      </c>
      <c r="M20" t="str">
        <f t="shared" si="1"/>
        <v>&lt;th&gt;executed-at&lt;/th&gt;</v>
      </c>
      <c r="N20" t="str">
        <f t="shared" si="1"/>
        <v>&lt;th&gt;ext-exchange-order-number&lt;/th&gt;</v>
      </c>
      <c r="O20" t="str">
        <f t="shared" si="1"/>
        <v>&lt;th&gt;ext-exec-id&lt;/th&gt;</v>
      </c>
      <c r="P20" t="str">
        <f t="shared" si="1"/>
        <v>&lt;th&gt;ext-global-order-number&lt;/th&gt;</v>
      </c>
      <c r="Q20" t="str">
        <f t="shared" si="1"/>
        <v>&lt;th&gt;ext-group-fill-id&lt;/th&gt;</v>
      </c>
      <c r="R20" t="str">
        <f t="shared" si="1"/>
        <v>&lt;th&gt;ext-group-id&lt;/th&gt;</v>
      </c>
      <c r="S20" t="str">
        <f t="shared" si="1"/>
        <v>&lt;th&gt;instrument-type&lt;/th&gt;</v>
      </c>
      <c r="T20" t="str">
        <f t="shared" si="1"/>
        <v>&lt;th&gt;is-estimated-fee&lt;/th&gt;</v>
      </c>
      <c r="U20" t="str">
        <f t="shared" si="1"/>
        <v>&lt;th&gt;leg-count&lt;/th&gt;</v>
      </c>
      <c r="V20" t="str">
        <f t="shared" si="1"/>
        <v>&lt;th&gt;net-value&lt;/th&gt;</v>
      </c>
      <c r="W20" t="str">
        <f t="shared" si="1"/>
        <v>&lt;th&gt;net-value-effect&lt;/th&gt;</v>
      </c>
      <c r="X20" t="str">
        <f t="shared" si="1"/>
        <v>&lt;th&gt;order-id&lt;/th&gt;</v>
      </c>
      <c r="Y20" t="str">
        <f t="shared" si="1"/>
        <v>&lt;th&gt;price&lt;/th&gt;</v>
      </c>
      <c r="Z20" t="str">
        <f t="shared" si="1"/>
        <v>&lt;th&gt;proprietary-index-option-fees&lt;/th&gt;</v>
      </c>
      <c r="AA20" t="str">
        <f t="shared" si="1"/>
        <v>&lt;th&gt;proprietary-index-option-fees-effect&lt;/th&gt;</v>
      </c>
      <c r="AB20" t="str">
        <f t="shared" si="1"/>
        <v>&lt;th&gt;quantity&lt;/th&gt;</v>
      </c>
      <c r="AC20" t="str">
        <f t="shared" si="1"/>
        <v>&lt;th&gt;regulatory-fees&lt;/th&gt;</v>
      </c>
      <c r="AD20" t="str">
        <f t="shared" si="1"/>
        <v>&lt;th&gt;regulatory-fees-effect&lt;/th&gt;</v>
      </c>
      <c r="AE20" t="str">
        <f t="shared" si="1"/>
        <v>&lt;th&gt;symbol&lt;/th&gt;</v>
      </c>
      <c r="AF20" t="str">
        <f t="shared" si="1"/>
        <v>&lt;th&gt;transaction-date&lt;/th&gt;</v>
      </c>
      <c r="AG20" t="str">
        <f t="shared" si="1"/>
        <v>&lt;th&gt;transaction-sub-type&lt;/th&gt;</v>
      </c>
      <c r="AH20" t="str">
        <f t="shared" si="1"/>
        <v>&lt;th&gt;transaction-type&lt;/th&gt;</v>
      </c>
      <c r="AI20" t="str">
        <f t="shared" si="1"/>
        <v>&lt;th&gt;underlying-symbol&lt;/th&gt;</v>
      </c>
      <c r="AJ20" t="str">
        <f t="shared" si="1"/>
        <v>&lt;th&gt;value&lt;/th&gt;</v>
      </c>
      <c r="AK20" t="str">
        <f t="shared" si="1"/>
        <v>&lt;th&gt;value-effect&lt;/th&gt;</v>
      </c>
    </row>
    <row r="22" spans="1:37" x14ac:dyDescent="0.2">
      <c r="A22" t="s">
        <v>721</v>
      </c>
      <c r="C22" t="s">
        <v>761</v>
      </c>
    </row>
    <row r="23" spans="1:37" x14ac:dyDescent="0.2">
      <c r="A23" t="s">
        <v>722</v>
      </c>
      <c r="C23" t="s">
        <v>762</v>
      </c>
    </row>
    <row r="24" spans="1:37" x14ac:dyDescent="0.2">
      <c r="A24" t="s">
        <v>723</v>
      </c>
      <c r="C24" t="s">
        <v>763</v>
      </c>
    </row>
    <row r="25" spans="1:37" x14ac:dyDescent="0.2">
      <c r="A25" t="s">
        <v>724</v>
      </c>
      <c r="C25" t="s">
        <v>764</v>
      </c>
      <c r="J25" t="s">
        <v>798</v>
      </c>
      <c r="K25" t="s">
        <v>799</v>
      </c>
      <c r="L25" t="s">
        <v>800</v>
      </c>
      <c r="M25" t="s">
        <v>801</v>
      </c>
      <c r="N25" t="s">
        <v>802</v>
      </c>
      <c r="O25" t="s">
        <v>803</v>
      </c>
      <c r="P25" t="s">
        <v>804</v>
      </c>
      <c r="Q25" t="s">
        <v>805</v>
      </c>
      <c r="R25" t="s">
        <v>806</v>
      </c>
      <c r="S25" t="s">
        <v>807</v>
      </c>
      <c r="T25" t="s">
        <v>808</v>
      </c>
      <c r="U25" t="s">
        <v>809</v>
      </c>
      <c r="V25" t="s">
        <v>810</v>
      </c>
      <c r="W25" t="s">
        <v>811</v>
      </c>
    </row>
    <row r="26" spans="1:37" x14ac:dyDescent="0.2">
      <c r="A26" t="s">
        <v>725</v>
      </c>
      <c r="C26" t="s">
        <v>765</v>
      </c>
      <c r="I26">
        <v>0</v>
      </c>
      <c r="J26" t="s">
        <v>812</v>
      </c>
      <c r="K26" t="s">
        <v>813</v>
      </c>
      <c r="L26" t="s">
        <v>42</v>
      </c>
      <c r="M26" t="s">
        <v>814</v>
      </c>
      <c r="N26">
        <v>30</v>
      </c>
      <c r="O26">
        <v>46.41</v>
      </c>
      <c r="P26" t="s">
        <v>815</v>
      </c>
      <c r="Q26" t="s">
        <v>816</v>
      </c>
      <c r="R26" t="s">
        <v>817</v>
      </c>
      <c r="S26">
        <v>0</v>
      </c>
      <c r="T26" t="s">
        <v>818</v>
      </c>
      <c r="U26">
        <v>0</v>
      </c>
      <c r="V26">
        <v>0.43399300000000002</v>
      </c>
      <c r="W26" t="s">
        <v>42</v>
      </c>
    </row>
    <row r="27" spans="1:37" x14ac:dyDescent="0.2">
      <c r="A27" t="s">
        <v>726</v>
      </c>
      <c r="C27" t="s">
        <v>766</v>
      </c>
      <c r="I27">
        <v>1</v>
      </c>
      <c r="J27" t="s">
        <v>819</v>
      </c>
      <c r="K27" t="s">
        <v>813</v>
      </c>
      <c r="L27" t="s">
        <v>42</v>
      </c>
      <c r="M27" t="s">
        <v>814</v>
      </c>
      <c r="N27">
        <v>1</v>
      </c>
      <c r="O27">
        <v>54.97</v>
      </c>
      <c r="P27" t="s">
        <v>820</v>
      </c>
      <c r="Q27" t="s">
        <v>816</v>
      </c>
      <c r="R27" s="4" t="s">
        <v>821</v>
      </c>
      <c r="S27">
        <v>0</v>
      </c>
      <c r="T27" t="s">
        <v>818</v>
      </c>
      <c r="U27">
        <v>0</v>
      </c>
      <c r="V27">
        <v>0.34898600000000002</v>
      </c>
      <c r="W27" t="s">
        <v>42</v>
      </c>
    </row>
    <row r="28" spans="1:37" x14ac:dyDescent="0.2">
      <c r="A28" t="s">
        <v>727</v>
      </c>
      <c r="C28" t="s">
        <v>767</v>
      </c>
      <c r="I28">
        <v>2</v>
      </c>
      <c r="J28" t="s">
        <v>819</v>
      </c>
      <c r="K28" t="s">
        <v>813</v>
      </c>
      <c r="L28" t="s">
        <v>42</v>
      </c>
      <c r="M28" t="s">
        <v>814</v>
      </c>
      <c r="N28">
        <v>3</v>
      </c>
      <c r="O28">
        <v>57.32</v>
      </c>
      <c r="P28" t="s">
        <v>822</v>
      </c>
      <c r="Q28" t="s">
        <v>816</v>
      </c>
      <c r="R28" t="s">
        <v>823</v>
      </c>
      <c r="S28">
        <v>0</v>
      </c>
      <c r="T28" t="s">
        <v>824</v>
      </c>
      <c r="U28">
        <v>0</v>
      </c>
      <c r="V28">
        <v>0.351441</v>
      </c>
      <c r="W28" t="s">
        <v>42</v>
      </c>
    </row>
    <row r="29" spans="1:37" x14ac:dyDescent="0.2">
      <c r="A29" t="s">
        <v>728</v>
      </c>
      <c r="C29" t="s">
        <v>768</v>
      </c>
      <c r="I29">
        <v>3</v>
      </c>
      <c r="J29" t="s">
        <v>825</v>
      </c>
      <c r="K29" t="s">
        <v>826</v>
      </c>
      <c r="L29" t="s">
        <v>827</v>
      </c>
      <c r="M29" t="s">
        <v>814</v>
      </c>
      <c r="N29">
        <v>1</v>
      </c>
      <c r="O29">
        <v>141.61000000000001</v>
      </c>
      <c r="P29" t="s">
        <v>828</v>
      </c>
      <c r="Q29" t="s">
        <v>816</v>
      </c>
      <c r="R29" t="s">
        <v>829</v>
      </c>
      <c r="S29">
        <v>0</v>
      </c>
      <c r="T29" t="s">
        <v>830</v>
      </c>
      <c r="U29">
        <v>0</v>
      </c>
      <c r="V29">
        <v>85</v>
      </c>
      <c r="W29" t="s">
        <v>827</v>
      </c>
    </row>
    <row r="30" spans="1:37" x14ac:dyDescent="0.2">
      <c r="A30" t="s">
        <v>729</v>
      </c>
      <c r="C30" t="s">
        <v>769</v>
      </c>
      <c r="I30">
        <v>4</v>
      </c>
      <c r="J30" t="s">
        <v>831</v>
      </c>
      <c r="K30" t="s">
        <v>832</v>
      </c>
      <c r="L30" t="s">
        <v>42</v>
      </c>
      <c r="M30" t="s">
        <v>814</v>
      </c>
      <c r="N30">
        <v>1</v>
      </c>
      <c r="O30">
        <v>1.82</v>
      </c>
      <c r="P30" t="s">
        <v>833</v>
      </c>
      <c r="Q30" t="s">
        <v>816</v>
      </c>
      <c r="R30" t="s">
        <v>834</v>
      </c>
      <c r="S30">
        <v>0</v>
      </c>
      <c r="T30" t="s">
        <v>835</v>
      </c>
      <c r="U30">
        <v>0</v>
      </c>
      <c r="V30">
        <v>0.70609999999999995</v>
      </c>
      <c r="W30" t="s">
        <v>42</v>
      </c>
    </row>
    <row r="31" spans="1:37" x14ac:dyDescent="0.2">
      <c r="A31" t="s">
        <v>730</v>
      </c>
      <c r="C31" t="s">
        <v>770</v>
      </c>
      <c r="I31">
        <v>5</v>
      </c>
      <c r="J31" t="s">
        <v>831</v>
      </c>
      <c r="K31" t="s">
        <v>832</v>
      </c>
      <c r="L31" t="s">
        <v>42</v>
      </c>
      <c r="M31" t="s">
        <v>836</v>
      </c>
      <c r="N31">
        <v>1</v>
      </c>
      <c r="O31">
        <v>5.94</v>
      </c>
      <c r="P31" t="s">
        <v>833</v>
      </c>
      <c r="Q31" t="s">
        <v>816</v>
      </c>
      <c r="R31" t="s">
        <v>837</v>
      </c>
      <c r="S31">
        <v>0</v>
      </c>
      <c r="T31" t="s">
        <v>835</v>
      </c>
      <c r="U31">
        <v>0</v>
      </c>
      <c r="V31">
        <v>0.69825000000000004</v>
      </c>
      <c r="W31" t="s">
        <v>42</v>
      </c>
    </row>
    <row r="32" spans="1:37" x14ac:dyDescent="0.2">
      <c r="A32" t="s">
        <v>731</v>
      </c>
      <c r="C32" t="s">
        <v>771</v>
      </c>
      <c r="I32">
        <v>6</v>
      </c>
      <c r="J32" t="s">
        <v>831</v>
      </c>
      <c r="K32" t="s">
        <v>832</v>
      </c>
      <c r="L32" t="s">
        <v>42</v>
      </c>
      <c r="M32" t="s">
        <v>814</v>
      </c>
      <c r="N32">
        <v>1</v>
      </c>
      <c r="O32">
        <v>1.28</v>
      </c>
      <c r="P32" t="s">
        <v>833</v>
      </c>
      <c r="Q32" t="s">
        <v>816</v>
      </c>
      <c r="R32" t="s">
        <v>838</v>
      </c>
      <c r="S32">
        <v>0</v>
      </c>
      <c r="T32" t="s">
        <v>835</v>
      </c>
      <c r="U32">
        <v>0</v>
      </c>
      <c r="V32">
        <v>0.70459799999999995</v>
      </c>
      <c r="W32" t="s">
        <v>42</v>
      </c>
    </row>
    <row r="33" spans="1:23" x14ac:dyDescent="0.2">
      <c r="A33" t="s">
        <v>732</v>
      </c>
      <c r="C33" t="s">
        <v>772</v>
      </c>
      <c r="I33">
        <v>7</v>
      </c>
      <c r="J33" t="s">
        <v>839</v>
      </c>
      <c r="K33" t="s">
        <v>813</v>
      </c>
      <c r="L33" t="s">
        <v>42</v>
      </c>
      <c r="M33" t="s">
        <v>836</v>
      </c>
      <c r="N33">
        <v>100</v>
      </c>
      <c r="O33">
        <v>19.398800000000001</v>
      </c>
      <c r="P33" t="s">
        <v>840</v>
      </c>
      <c r="Q33" t="s">
        <v>816</v>
      </c>
      <c r="R33" t="s">
        <v>841</v>
      </c>
      <c r="S33">
        <v>0</v>
      </c>
      <c r="T33" t="s">
        <v>842</v>
      </c>
      <c r="U33">
        <v>0</v>
      </c>
      <c r="V33">
        <v>0.374857</v>
      </c>
      <c r="W33" t="s">
        <v>42</v>
      </c>
    </row>
    <row r="34" spans="1:23" x14ac:dyDescent="0.2">
      <c r="A34" t="s">
        <v>733</v>
      </c>
      <c r="C34" t="s">
        <v>773</v>
      </c>
      <c r="I34">
        <v>8</v>
      </c>
      <c r="J34" t="s">
        <v>839</v>
      </c>
      <c r="K34" t="s">
        <v>813</v>
      </c>
      <c r="L34" t="s">
        <v>42</v>
      </c>
      <c r="M34" t="s">
        <v>814</v>
      </c>
      <c r="N34">
        <v>50</v>
      </c>
      <c r="O34">
        <v>19.420000000000002</v>
      </c>
      <c r="P34" t="s">
        <v>843</v>
      </c>
      <c r="Q34" t="s">
        <v>816</v>
      </c>
      <c r="R34" t="s">
        <v>844</v>
      </c>
      <c r="S34">
        <v>0</v>
      </c>
      <c r="T34" t="s">
        <v>824</v>
      </c>
      <c r="U34">
        <v>0</v>
      </c>
      <c r="V34">
        <v>0.54730100000000004</v>
      </c>
      <c r="W34" t="s">
        <v>42</v>
      </c>
    </row>
    <row r="35" spans="1:23" x14ac:dyDescent="0.2">
      <c r="A35" t="s">
        <v>734</v>
      </c>
      <c r="C35" t="s">
        <v>774</v>
      </c>
      <c r="I35">
        <v>9</v>
      </c>
      <c r="J35" t="s">
        <v>845</v>
      </c>
      <c r="K35" t="s">
        <v>826</v>
      </c>
      <c r="L35" t="s">
        <v>42</v>
      </c>
      <c r="M35" t="s">
        <v>814</v>
      </c>
      <c r="N35">
        <v>1</v>
      </c>
      <c r="O35">
        <v>6054.5</v>
      </c>
      <c r="P35" t="s">
        <v>846</v>
      </c>
      <c r="Q35" t="s">
        <v>816</v>
      </c>
      <c r="R35" t="s">
        <v>847</v>
      </c>
      <c r="S35">
        <v>0</v>
      </c>
      <c r="T35" t="s">
        <v>848</v>
      </c>
      <c r="U35">
        <v>0</v>
      </c>
      <c r="V35">
        <v>0.62</v>
      </c>
      <c r="W35" t="s">
        <v>42</v>
      </c>
    </row>
    <row r="36" spans="1:23" x14ac:dyDescent="0.2">
      <c r="A36" t="s">
        <v>735</v>
      </c>
      <c r="C36" t="s">
        <v>775</v>
      </c>
      <c r="I36">
        <v>10</v>
      </c>
      <c r="J36" t="s">
        <v>517</v>
      </c>
      <c r="K36" t="s">
        <v>813</v>
      </c>
      <c r="L36" t="s">
        <v>42</v>
      </c>
      <c r="M36" t="s">
        <v>836</v>
      </c>
      <c r="N36">
        <v>6</v>
      </c>
      <c r="O36">
        <v>58.075000000000003</v>
      </c>
      <c r="P36" t="s">
        <v>849</v>
      </c>
      <c r="Q36" t="s">
        <v>816</v>
      </c>
      <c r="R36" t="s">
        <v>850</v>
      </c>
      <c r="S36">
        <v>0</v>
      </c>
      <c r="T36" t="s">
        <v>851</v>
      </c>
      <c r="U36">
        <v>0</v>
      </c>
      <c r="V36">
        <v>0.35166700000000001</v>
      </c>
      <c r="W36" t="s">
        <v>42</v>
      </c>
    </row>
    <row r="37" spans="1:23" x14ac:dyDescent="0.2">
      <c r="A37" t="s">
        <v>736</v>
      </c>
      <c r="C37" t="s">
        <v>776</v>
      </c>
      <c r="I37">
        <v>11</v>
      </c>
      <c r="J37" t="s">
        <v>845</v>
      </c>
      <c r="K37" t="s">
        <v>826</v>
      </c>
      <c r="L37" t="s">
        <v>42</v>
      </c>
      <c r="M37" t="s">
        <v>836</v>
      </c>
      <c r="N37">
        <v>1</v>
      </c>
      <c r="O37">
        <v>6040.75</v>
      </c>
      <c r="P37" t="s">
        <v>852</v>
      </c>
      <c r="Q37" t="s">
        <v>816</v>
      </c>
      <c r="R37" t="s">
        <v>853</v>
      </c>
      <c r="S37">
        <v>0</v>
      </c>
      <c r="T37" t="s">
        <v>848</v>
      </c>
      <c r="U37">
        <v>0</v>
      </c>
      <c r="V37">
        <v>0.62</v>
      </c>
      <c r="W37" t="s">
        <v>42</v>
      </c>
    </row>
    <row r="38" spans="1:23" x14ac:dyDescent="0.2">
      <c r="A38" t="s">
        <v>737</v>
      </c>
      <c r="C38" t="s">
        <v>777</v>
      </c>
      <c r="I38">
        <v>12</v>
      </c>
      <c r="J38" t="s">
        <v>854</v>
      </c>
      <c r="K38" t="s">
        <v>813</v>
      </c>
      <c r="L38" t="s">
        <v>42</v>
      </c>
      <c r="M38" t="s">
        <v>814</v>
      </c>
      <c r="N38">
        <v>50</v>
      </c>
      <c r="O38">
        <v>26.06</v>
      </c>
      <c r="P38" t="s">
        <v>855</v>
      </c>
      <c r="Q38" t="s">
        <v>816</v>
      </c>
      <c r="R38" t="s">
        <v>856</v>
      </c>
      <c r="S38">
        <v>0</v>
      </c>
      <c r="T38" t="s">
        <v>818</v>
      </c>
      <c r="U38">
        <v>0</v>
      </c>
      <c r="V38">
        <v>0.46153100000000002</v>
      </c>
      <c r="W38" t="s">
        <v>42</v>
      </c>
    </row>
    <row r="39" spans="1:23" x14ac:dyDescent="0.2">
      <c r="A39" t="s">
        <v>738</v>
      </c>
      <c r="C39" t="s">
        <v>778</v>
      </c>
      <c r="I39">
        <v>13</v>
      </c>
      <c r="J39" t="s">
        <v>517</v>
      </c>
      <c r="K39" t="s">
        <v>813</v>
      </c>
      <c r="L39" t="s">
        <v>42</v>
      </c>
      <c r="M39" t="s">
        <v>836</v>
      </c>
      <c r="N39">
        <v>6</v>
      </c>
      <c r="O39">
        <v>55.45</v>
      </c>
      <c r="P39" t="s">
        <v>857</v>
      </c>
      <c r="Q39" t="s">
        <v>816</v>
      </c>
      <c r="R39" t="s">
        <v>858</v>
      </c>
      <c r="S39">
        <v>0</v>
      </c>
      <c r="T39" t="s">
        <v>859</v>
      </c>
      <c r="U39">
        <v>0</v>
      </c>
      <c r="V39">
        <v>0.35173300000000002</v>
      </c>
      <c r="W39" t="s">
        <v>42</v>
      </c>
    </row>
    <row r="40" spans="1:23" x14ac:dyDescent="0.2">
      <c r="A40" t="s">
        <v>739</v>
      </c>
      <c r="C40" t="s">
        <v>779</v>
      </c>
    </row>
    <row r="41" spans="1:23" x14ac:dyDescent="0.2">
      <c r="A41" t="s">
        <v>740</v>
      </c>
      <c r="C41" t="s">
        <v>780</v>
      </c>
    </row>
    <row r="42" spans="1:23" x14ac:dyDescent="0.2">
      <c r="A42" t="s">
        <v>741</v>
      </c>
      <c r="C42" t="s">
        <v>781</v>
      </c>
    </row>
    <row r="43" spans="1:23" x14ac:dyDescent="0.2">
      <c r="A43" t="s">
        <v>742</v>
      </c>
      <c r="C43" t="s">
        <v>782</v>
      </c>
    </row>
    <row r="44" spans="1:23" x14ac:dyDescent="0.2">
      <c r="A44" t="s">
        <v>743</v>
      </c>
      <c r="C44" t="s">
        <v>783</v>
      </c>
    </row>
    <row r="45" spans="1:23" x14ac:dyDescent="0.2">
      <c r="A45" t="s">
        <v>744</v>
      </c>
      <c r="C45" t="s">
        <v>784</v>
      </c>
    </row>
    <row r="46" spans="1:23" x14ac:dyDescent="0.2">
      <c r="A46" t="s">
        <v>745</v>
      </c>
      <c r="C46" t="s">
        <v>785</v>
      </c>
    </row>
    <row r="47" spans="1:23" x14ac:dyDescent="0.2">
      <c r="A47" t="s">
        <v>746</v>
      </c>
      <c r="C47" t="s">
        <v>786</v>
      </c>
    </row>
    <row r="48" spans="1:23" x14ac:dyDescent="0.2">
      <c r="A48" t="s">
        <v>747</v>
      </c>
      <c r="C48" t="s">
        <v>787</v>
      </c>
    </row>
    <row r="49" spans="1:3" x14ac:dyDescent="0.2">
      <c r="A49" t="s">
        <v>748</v>
      </c>
      <c r="C49" t="s">
        <v>788</v>
      </c>
    </row>
    <row r="50" spans="1:3" x14ac:dyDescent="0.2">
      <c r="A50" t="s">
        <v>749</v>
      </c>
      <c r="C50" t="s">
        <v>789</v>
      </c>
    </row>
    <row r="51" spans="1:3" x14ac:dyDescent="0.2">
      <c r="A51" t="s">
        <v>750</v>
      </c>
      <c r="C51" t="s">
        <v>790</v>
      </c>
    </row>
    <row r="52" spans="1:3" x14ac:dyDescent="0.2">
      <c r="A52" t="s">
        <v>751</v>
      </c>
      <c r="C52" t="s">
        <v>791</v>
      </c>
    </row>
    <row r="53" spans="1:3" x14ac:dyDescent="0.2">
      <c r="A53" t="s">
        <v>752</v>
      </c>
      <c r="C53" t="s">
        <v>792</v>
      </c>
    </row>
    <row r="54" spans="1:3" x14ac:dyDescent="0.2">
      <c r="A54" t="s">
        <v>753</v>
      </c>
      <c r="C54" t="s">
        <v>793</v>
      </c>
    </row>
    <row r="55" spans="1:3" x14ac:dyDescent="0.2">
      <c r="A55" t="s">
        <v>754</v>
      </c>
      <c r="C55" t="s">
        <v>794</v>
      </c>
    </row>
    <row r="56" spans="1:3" x14ac:dyDescent="0.2">
      <c r="A56" t="s">
        <v>755</v>
      </c>
      <c r="C56" t="s">
        <v>795</v>
      </c>
    </row>
    <row r="57" spans="1:3" x14ac:dyDescent="0.2">
      <c r="A57" t="s">
        <v>756</v>
      </c>
      <c r="C57" t="s">
        <v>796</v>
      </c>
    </row>
    <row r="58" spans="1:3" x14ac:dyDescent="0.2">
      <c r="A58" t="s">
        <v>757</v>
      </c>
      <c r="C58" t="s">
        <v>797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Kilchenmann</dc:creator>
  <cp:lastModifiedBy>Michael Kilchenmann</cp:lastModifiedBy>
  <dcterms:created xsi:type="dcterms:W3CDTF">2025-01-07T21:51:36Z</dcterms:created>
  <dcterms:modified xsi:type="dcterms:W3CDTF">2025-01-08T05:27:02Z</dcterms:modified>
</cp:coreProperties>
</file>