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el\Desktop\CIT1\"/>
    </mc:Choice>
  </mc:AlternateContent>
  <bookViews>
    <workbookView xWindow="0" yWindow="0" windowWidth="19200" windowHeight="7050" activeTab="2"/>
  </bookViews>
  <sheets>
    <sheet name="Correlation" sheetId="1" r:id="rId1"/>
    <sheet name="Sheet2" sheetId="3" r:id="rId2"/>
    <sheet name="Sheet3"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2" l="1"/>
</calcChain>
</file>

<file path=xl/sharedStrings.xml><?xml version="1.0" encoding="utf-8"?>
<sst xmlns="http://schemas.openxmlformats.org/spreadsheetml/2006/main" count="79" uniqueCount="38">
  <si>
    <t>Airport</t>
  </si>
  <si>
    <t>Revenue</t>
  </si>
  <si>
    <t>Distance</t>
  </si>
  <si>
    <t>Population</t>
  </si>
  <si>
    <t>On the first column of results under the "Airport", it is visible that the values are positive. Meaning, it is great for business or the establishment's gain.</t>
  </si>
  <si>
    <t>On the second column under the "Revenue", The Distance row is on a negative value meaning it won't do no good to the business. It will give the opposite of gain which is loss. It is bad for business, same goes with the third column under the "Distance".</t>
  </si>
  <si>
    <t>Revenue (X1)</t>
  </si>
  <si>
    <t>Distance (X2)</t>
  </si>
  <si>
    <t>Population (X3)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</si>
  <si>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</si>
  <si>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</si>
  <si>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</si>
  <si>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</si>
  <si>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</si>
  <si>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</si>
  <si>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</si>
  <si>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</si>
  <si>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</si>
  <si>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</si>
  <si>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</si>
  <si>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</si>
  <si>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</si>
  <si>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</si>
  <si>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</si>
  <si>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</si>
  <si>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</si>
  <si>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</si>
  <si>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</si>
  <si>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</si>
  <si>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</si>
  <si>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</si>
  <si>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</si>
  <si>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</si>
  <si>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</si>
  <si>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</si>
  <si>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Regression Model:</t>
  </si>
  <si>
    <t>Regression Equation:</t>
  </si>
  <si>
    <t>The price of the revenue for the 89,000 residents with a distance of 200 miles from the hub is $513,690.00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</si>
</sst>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3">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8">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4"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 fillId="0" borderId="2" xfId="0" applyFont="1" applyFill="1" applyBorder="1" applyAlignment="1">
      <alignment horizontal="centerContinuous"/>
    </xf>
    <xf numFmtId="0" fontId="1" fillId="0" borderId="4" xfId="0" applyFont="1" applyFill="1" applyBorder="1" applyAlignment="1">
      <alignment horizontal="centerContinuous"/>
    </xf>
    <xf numFmtId="0" fontId="0" fillId="0" borderId="4" xfId="0" applyFill="1" applyBorder="1" applyAlignment="1"/>
    <xf numFmtId="0" fontId="1" fillId="0"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Estimate Revenue of Airline Transfers</a:t>
            </a:r>
            <a:endParaRPr lang="en-PH">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Sheet2!$B$1</c:f>
              <c:strCache>
                <c:ptCount val="1"/>
                <c:pt idx="0">
                  <c:v>Revenue (X1)</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7389763779527558E-2"/>
                  <c:y val="-5.44218431029455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Sheet2!$A$2:$A$23</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Sheet2!$B$2:$B$23</c:f>
              <c:numCache>
                <c:formatCode>General</c:formatCode>
                <c:ptCount val="22"/>
                <c:pt idx="0">
                  <c:v>233</c:v>
                </c:pt>
                <c:pt idx="1">
                  <c:v>272</c:v>
                </c:pt>
                <c:pt idx="2">
                  <c:v>253</c:v>
                </c:pt>
                <c:pt idx="3">
                  <c:v>296</c:v>
                </c:pt>
                <c:pt idx="4">
                  <c:v>268</c:v>
                </c:pt>
                <c:pt idx="5">
                  <c:v>296</c:v>
                </c:pt>
                <c:pt idx="6">
                  <c:v>276</c:v>
                </c:pt>
                <c:pt idx="7">
                  <c:v>235</c:v>
                </c:pt>
                <c:pt idx="8">
                  <c:v>253</c:v>
                </c:pt>
                <c:pt idx="9">
                  <c:v>233</c:v>
                </c:pt>
                <c:pt idx="10">
                  <c:v>240</c:v>
                </c:pt>
                <c:pt idx="11">
                  <c:v>267</c:v>
                </c:pt>
                <c:pt idx="12">
                  <c:v>338</c:v>
                </c:pt>
                <c:pt idx="13">
                  <c:v>243</c:v>
                </c:pt>
                <c:pt idx="14">
                  <c:v>252</c:v>
                </c:pt>
                <c:pt idx="15">
                  <c:v>269</c:v>
                </c:pt>
                <c:pt idx="16">
                  <c:v>242</c:v>
                </c:pt>
                <c:pt idx="17">
                  <c:v>233</c:v>
                </c:pt>
                <c:pt idx="18">
                  <c:v>234</c:v>
                </c:pt>
                <c:pt idx="19">
                  <c:v>450</c:v>
                </c:pt>
                <c:pt idx="20">
                  <c:v>340</c:v>
                </c:pt>
                <c:pt idx="21">
                  <c:v>200</c:v>
                </c:pt>
              </c:numCache>
            </c:numRef>
          </c:yVal>
          <c:smooth val="0"/>
          <c:extLst>
            <c:ext xmlns:c16="http://schemas.microsoft.com/office/drawing/2014/chart" uri="{C3380CC4-5D6E-409C-BE32-E72D297353CC}">
              <c16:uniqueId val="{00000000-7B8D-460B-97C6-D6636E69EC99}"/>
            </c:ext>
          </c:extLst>
        </c:ser>
        <c:ser>
          <c:idx val="1"/>
          <c:order val="1"/>
          <c:tx>
            <c:strRef>
              <c:f>Sheet2!$C$1</c:f>
              <c:strCache>
                <c:ptCount val="1"/>
                <c:pt idx="0">
                  <c:v>Distance (X2)</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4930489938757655"/>
                  <c:y val="3.665208515602216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Sheet2!$A$2:$A$23</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Sheet2!$C$2:$C$23</c:f>
              <c:numCache>
                <c:formatCode>General</c:formatCode>
                <c:ptCount val="22"/>
                <c:pt idx="0">
                  <c:v>233</c:v>
                </c:pt>
                <c:pt idx="1">
                  <c:v>209</c:v>
                </c:pt>
                <c:pt idx="2">
                  <c:v>206</c:v>
                </c:pt>
                <c:pt idx="3">
                  <c:v>232</c:v>
                </c:pt>
                <c:pt idx="4">
                  <c:v>125</c:v>
                </c:pt>
                <c:pt idx="5">
                  <c:v>245</c:v>
                </c:pt>
                <c:pt idx="6">
                  <c:v>213</c:v>
                </c:pt>
                <c:pt idx="7">
                  <c:v>134</c:v>
                </c:pt>
                <c:pt idx="8">
                  <c:v>140</c:v>
                </c:pt>
                <c:pt idx="9">
                  <c:v>165</c:v>
                </c:pt>
                <c:pt idx="10">
                  <c:v>234</c:v>
                </c:pt>
                <c:pt idx="11">
                  <c:v>205</c:v>
                </c:pt>
                <c:pt idx="12">
                  <c:v>214</c:v>
                </c:pt>
                <c:pt idx="13">
                  <c:v>183</c:v>
                </c:pt>
                <c:pt idx="14">
                  <c:v>230</c:v>
                </c:pt>
                <c:pt idx="15">
                  <c:v>238</c:v>
                </c:pt>
                <c:pt idx="16">
                  <c:v>144</c:v>
                </c:pt>
                <c:pt idx="17">
                  <c:v>220</c:v>
                </c:pt>
                <c:pt idx="18">
                  <c:v>170</c:v>
                </c:pt>
                <c:pt idx="19">
                  <c:v>170</c:v>
                </c:pt>
                <c:pt idx="20">
                  <c:v>290</c:v>
                </c:pt>
                <c:pt idx="21">
                  <c:v>340</c:v>
                </c:pt>
              </c:numCache>
            </c:numRef>
          </c:yVal>
          <c:smooth val="0"/>
          <c:extLst>
            <c:ext xmlns:c16="http://schemas.microsoft.com/office/drawing/2014/chart" uri="{C3380CC4-5D6E-409C-BE32-E72D297353CC}">
              <c16:uniqueId val="{00000001-7B8D-460B-97C6-D6636E69EC99}"/>
            </c:ext>
          </c:extLst>
        </c:ser>
        <c:ser>
          <c:idx val="2"/>
          <c:order val="2"/>
          <c:tx>
            <c:strRef>
              <c:f>Sheet2!$D$1</c:f>
              <c:strCache>
                <c:ptCount val="1"/>
                <c:pt idx="0">
                  <c:v>Population (X3)</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1"/>
            <c:dispEq val="1"/>
            <c:trendlineLbl>
              <c:layout>
                <c:manualLayout>
                  <c:x val="0.15716579177602799"/>
                  <c:y val="5.13196267133275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Sheet2!$A$2:$A$23</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Sheet2!$D$2:$D$23</c:f>
              <c:numCache>
                <c:formatCode>General</c:formatCode>
                <c:ptCount val="22"/>
                <c:pt idx="0">
                  <c:v>56</c:v>
                </c:pt>
                <c:pt idx="1">
                  <c:v>74</c:v>
                </c:pt>
                <c:pt idx="2">
                  <c:v>67</c:v>
                </c:pt>
                <c:pt idx="3">
                  <c:v>78</c:v>
                </c:pt>
                <c:pt idx="4">
                  <c:v>73</c:v>
                </c:pt>
                <c:pt idx="5">
                  <c:v>54</c:v>
                </c:pt>
                <c:pt idx="6">
                  <c:v>100</c:v>
                </c:pt>
                <c:pt idx="7">
                  <c:v>98</c:v>
                </c:pt>
                <c:pt idx="8">
                  <c:v>95</c:v>
                </c:pt>
                <c:pt idx="9">
                  <c:v>81</c:v>
                </c:pt>
                <c:pt idx="10">
                  <c:v>52</c:v>
                </c:pt>
                <c:pt idx="11">
                  <c:v>96</c:v>
                </c:pt>
                <c:pt idx="12">
                  <c:v>96</c:v>
                </c:pt>
                <c:pt idx="13">
                  <c:v>73</c:v>
                </c:pt>
                <c:pt idx="14">
                  <c:v>55</c:v>
                </c:pt>
                <c:pt idx="15">
                  <c:v>91</c:v>
                </c:pt>
                <c:pt idx="16">
                  <c:v>64</c:v>
                </c:pt>
                <c:pt idx="17">
                  <c:v>60</c:v>
                </c:pt>
                <c:pt idx="18">
                  <c:v>60</c:v>
                </c:pt>
                <c:pt idx="19">
                  <c:v>240</c:v>
                </c:pt>
                <c:pt idx="20">
                  <c:v>70</c:v>
                </c:pt>
                <c:pt idx="21">
                  <c:v>75</c:v>
                </c:pt>
              </c:numCache>
            </c:numRef>
          </c:yVal>
          <c:smooth val="0"/>
          <c:extLst>
            <c:ext xmlns:c16="http://schemas.microsoft.com/office/drawing/2014/chart" uri="{C3380CC4-5D6E-409C-BE32-E72D297353CC}">
              <c16:uniqueId val="{00000002-7B8D-460B-97C6-D6636E69EC99}"/>
            </c:ext>
          </c:extLst>
        </c:ser>
        <c:dLbls>
          <c:showLegendKey val="0"/>
          <c:showVal val="0"/>
          <c:showCatName val="0"/>
          <c:showSerName val="0"/>
          <c:showPercent val="0"/>
          <c:showBubbleSize val="0"/>
        </c:dLbls>
        <c:axId val="119756224"/>
        <c:axId val="119765792"/>
      </c:scatterChart>
      <c:valAx>
        <c:axId val="119756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solidFill>
                      <a:schemeClr val="accent1"/>
                    </a:solidFill>
                  </a:rPr>
                  <a:t>Revenue</a:t>
                </a:r>
                <a:r>
                  <a:rPr lang="en-PH"/>
                  <a:t>/</a:t>
                </a:r>
                <a:r>
                  <a:rPr lang="en-PH">
                    <a:solidFill>
                      <a:schemeClr val="accent2"/>
                    </a:solidFill>
                  </a:rPr>
                  <a:t>Distance</a:t>
                </a:r>
                <a:r>
                  <a:rPr lang="en-PH"/>
                  <a:t>/</a:t>
                </a:r>
                <a:r>
                  <a:rPr lang="en-PH">
                    <a:solidFill>
                      <a:schemeClr val="accent3"/>
                    </a:solidFill>
                  </a:rPr>
                  <a:t>Population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65792"/>
        <c:crosses val="autoZero"/>
        <c:crossBetween val="midCat"/>
      </c:valAx>
      <c:valAx>
        <c:axId val="11976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Airport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6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Estimate Revenue of Airline Transfers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Revenue vs. Distance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backward val="125"/>
            <c:dispRSqr val="1"/>
            <c:dispEq val="1"/>
            <c:trendlineLbl>
              <c:layout>
                <c:manualLayout>
                  <c:x val="0.10187182852143482"/>
                  <c:y val="-4.0198673082531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Sheet3!$C$2:$C$23</c:f>
              <c:numCache>
                <c:formatCode>General</c:formatCode>
                <c:ptCount val="22"/>
                <c:pt idx="0">
                  <c:v>233</c:v>
                </c:pt>
                <c:pt idx="1">
                  <c:v>209</c:v>
                </c:pt>
                <c:pt idx="2">
                  <c:v>206</c:v>
                </c:pt>
                <c:pt idx="3">
                  <c:v>232</c:v>
                </c:pt>
                <c:pt idx="4">
                  <c:v>125</c:v>
                </c:pt>
                <c:pt idx="5">
                  <c:v>245</c:v>
                </c:pt>
                <c:pt idx="6">
                  <c:v>213</c:v>
                </c:pt>
                <c:pt idx="7">
                  <c:v>134</c:v>
                </c:pt>
                <c:pt idx="8">
                  <c:v>140</c:v>
                </c:pt>
                <c:pt idx="9">
                  <c:v>165</c:v>
                </c:pt>
                <c:pt idx="10">
                  <c:v>234</c:v>
                </c:pt>
                <c:pt idx="11">
                  <c:v>205</c:v>
                </c:pt>
                <c:pt idx="12">
                  <c:v>214</c:v>
                </c:pt>
                <c:pt idx="13">
                  <c:v>183</c:v>
                </c:pt>
                <c:pt idx="14">
                  <c:v>230</c:v>
                </c:pt>
                <c:pt idx="15">
                  <c:v>238</c:v>
                </c:pt>
                <c:pt idx="16">
                  <c:v>144</c:v>
                </c:pt>
                <c:pt idx="17">
                  <c:v>220</c:v>
                </c:pt>
                <c:pt idx="18">
                  <c:v>170</c:v>
                </c:pt>
                <c:pt idx="19">
                  <c:v>170</c:v>
                </c:pt>
                <c:pt idx="20">
                  <c:v>290</c:v>
                </c:pt>
                <c:pt idx="21">
                  <c:v>340</c:v>
                </c:pt>
              </c:numCache>
            </c:numRef>
          </c:xVal>
          <c:yVal>
            <c:numRef>
              <c:f>Sheet3!$B$2:$B$23</c:f>
              <c:numCache>
                <c:formatCode>General</c:formatCode>
                <c:ptCount val="22"/>
                <c:pt idx="0">
                  <c:v>233</c:v>
                </c:pt>
                <c:pt idx="1">
                  <c:v>272</c:v>
                </c:pt>
                <c:pt idx="2">
                  <c:v>253</c:v>
                </c:pt>
                <c:pt idx="3">
                  <c:v>296</c:v>
                </c:pt>
                <c:pt idx="4">
                  <c:v>268</c:v>
                </c:pt>
                <c:pt idx="5">
                  <c:v>296</c:v>
                </c:pt>
                <c:pt idx="6">
                  <c:v>276</c:v>
                </c:pt>
                <c:pt idx="7">
                  <c:v>235</c:v>
                </c:pt>
                <c:pt idx="8">
                  <c:v>253</c:v>
                </c:pt>
                <c:pt idx="9">
                  <c:v>233</c:v>
                </c:pt>
                <c:pt idx="10">
                  <c:v>240</c:v>
                </c:pt>
                <c:pt idx="11">
                  <c:v>267</c:v>
                </c:pt>
                <c:pt idx="12">
                  <c:v>338</c:v>
                </c:pt>
                <c:pt idx="13">
                  <c:v>243</c:v>
                </c:pt>
                <c:pt idx="14">
                  <c:v>252</c:v>
                </c:pt>
                <c:pt idx="15">
                  <c:v>269</c:v>
                </c:pt>
                <c:pt idx="16">
                  <c:v>242</c:v>
                </c:pt>
                <c:pt idx="17">
                  <c:v>233</c:v>
                </c:pt>
                <c:pt idx="18">
                  <c:v>234</c:v>
                </c:pt>
                <c:pt idx="19">
                  <c:v>450</c:v>
                </c:pt>
                <c:pt idx="20">
                  <c:v>340</c:v>
                </c:pt>
                <c:pt idx="21">
                  <c:v>200</c:v>
                </c:pt>
              </c:numCache>
            </c:numRef>
          </c:yVal>
          <c:smooth val="0"/>
          <c:extLst>
            <c:ext xmlns:c16="http://schemas.microsoft.com/office/drawing/2014/chart" uri="{C3380CC4-5D6E-409C-BE32-E72D297353CC}">
              <c16:uniqueId val="{00000003-3260-4230-93E3-4AFEF464AA1D}"/>
            </c:ext>
          </c:extLst>
        </c:ser>
        <c:ser>
          <c:idx val="1"/>
          <c:order val="1"/>
          <c:tx>
            <c:v>Revenue vs. Population</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backward val="52"/>
            <c:dispRSqr val="1"/>
            <c:dispEq val="1"/>
            <c:trendlineLbl>
              <c:layout>
                <c:manualLayout>
                  <c:x val="-7.4929790026246723E-2"/>
                  <c:y val="3.662037037037037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Sheet3!$D$2:$D$23</c:f>
              <c:numCache>
                <c:formatCode>General</c:formatCode>
                <c:ptCount val="22"/>
                <c:pt idx="0">
                  <c:v>56</c:v>
                </c:pt>
                <c:pt idx="1">
                  <c:v>74</c:v>
                </c:pt>
                <c:pt idx="2">
                  <c:v>67</c:v>
                </c:pt>
                <c:pt idx="3">
                  <c:v>78</c:v>
                </c:pt>
                <c:pt idx="4">
                  <c:v>73</c:v>
                </c:pt>
                <c:pt idx="5">
                  <c:v>54</c:v>
                </c:pt>
                <c:pt idx="6">
                  <c:v>100</c:v>
                </c:pt>
                <c:pt idx="7">
                  <c:v>98</c:v>
                </c:pt>
                <c:pt idx="8">
                  <c:v>95</c:v>
                </c:pt>
                <c:pt idx="9">
                  <c:v>81</c:v>
                </c:pt>
                <c:pt idx="10">
                  <c:v>52</c:v>
                </c:pt>
                <c:pt idx="11">
                  <c:v>96</c:v>
                </c:pt>
                <c:pt idx="12">
                  <c:v>96</c:v>
                </c:pt>
                <c:pt idx="13">
                  <c:v>73</c:v>
                </c:pt>
                <c:pt idx="14">
                  <c:v>55</c:v>
                </c:pt>
                <c:pt idx="15">
                  <c:v>91</c:v>
                </c:pt>
                <c:pt idx="16">
                  <c:v>64</c:v>
                </c:pt>
                <c:pt idx="17">
                  <c:v>60</c:v>
                </c:pt>
                <c:pt idx="18">
                  <c:v>60</c:v>
                </c:pt>
                <c:pt idx="19">
                  <c:v>240</c:v>
                </c:pt>
                <c:pt idx="20">
                  <c:v>70</c:v>
                </c:pt>
                <c:pt idx="21">
                  <c:v>75</c:v>
                </c:pt>
              </c:numCache>
            </c:numRef>
          </c:xVal>
          <c:yVal>
            <c:numRef>
              <c:f>Sheet3!$B$2:$B$23</c:f>
              <c:numCache>
                <c:formatCode>General</c:formatCode>
                <c:ptCount val="22"/>
                <c:pt idx="0">
                  <c:v>233</c:v>
                </c:pt>
                <c:pt idx="1">
                  <c:v>272</c:v>
                </c:pt>
                <c:pt idx="2">
                  <c:v>253</c:v>
                </c:pt>
                <c:pt idx="3">
                  <c:v>296</c:v>
                </c:pt>
                <c:pt idx="4">
                  <c:v>268</c:v>
                </c:pt>
                <c:pt idx="5">
                  <c:v>296</c:v>
                </c:pt>
                <c:pt idx="6">
                  <c:v>276</c:v>
                </c:pt>
                <c:pt idx="7">
                  <c:v>235</c:v>
                </c:pt>
                <c:pt idx="8">
                  <c:v>253</c:v>
                </c:pt>
                <c:pt idx="9">
                  <c:v>233</c:v>
                </c:pt>
                <c:pt idx="10">
                  <c:v>240</c:v>
                </c:pt>
                <c:pt idx="11">
                  <c:v>267</c:v>
                </c:pt>
                <c:pt idx="12">
                  <c:v>338</c:v>
                </c:pt>
                <c:pt idx="13">
                  <c:v>243</c:v>
                </c:pt>
                <c:pt idx="14">
                  <c:v>252</c:v>
                </c:pt>
                <c:pt idx="15">
                  <c:v>269</c:v>
                </c:pt>
                <c:pt idx="16">
                  <c:v>242</c:v>
                </c:pt>
                <c:pt idx="17">
                  <c:v>233</c:v>
                </c:pt>
                <c:pt idx="18">
                  <c:v>234</c:v>
                </c:pt>
                <c:pt idx="19">
                  <c:v>450</c:v>
                </c:pt>
                <c:pt idx="20">
                  <c:v>340</c:v>
                </c:pt>
                <c:pt idx="21">
                  <c:v>200</c:v>
                </c:pt>
              </c:numCache>
            </c:numRef>
          </c:yVal>
          <c:smooth val="0"/>
          <c:extLst>
            <c:ext xmlns:c16="http://schemas.microsoft.com/office/drawing/2014/chart" uri="{C3380CC4-5D6E-409C-BE32-E72D297353CC}">
              <c16:uniqueId val="{00000004-3260-4230-93E3-4AFEF464AA1D}"/>
            </c:ext>
          </c:extLst>
        </c:ser>
        <c:dLbls>
          <c:showLegendKey val="0"/>
          <c:showVal val="0"/>
          <c:showCatName val="0"/>
          <c:showSerName val="0"/>
          <c:showPercent val="0"/>
          <c:showBubbleSize val="0"/>
        </c:dLbls>
        <c:axId val="2102243152"/>
        <c:axId val="2102243568"/>
      </c:scatterChart>
      <c:valAx>
        <c:axId val="2102243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lumMod val="50000"/>
                      </a:schemeClr>
                    </a:solidFill>
                  </a:rPr>
                  <a:t>Distance</a:t>
                </a:r>
                <a:r>
                  <a:rPr lang="en-US"/>
                  <a:t>/</a:t>
                </a:r>
                <a:r>
                  <a:rPr lang="en-US">
                    <a:solidFill>
                      <a:schemeClr val="accent2"/>
                    </a:solidFill>
                  </a:rPr>
                  <a:t>Population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243568"/>
        <c:crosses val="autoZero"/>
        <c:crossBetween val="midCat"/>
      </c:valAx>
      <c:valAx>
        <c:axId val="210224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243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47625</xdr:colOff>
      <xdr:row>1</xdr:row>
      <xdr:rowOff>111125</xdr:rowOff>
    </xdr:from>
    <xdr:to>
      <xdr:col>12</xdr:col>
      <xdr:colOff>352425</xdr:colOff>
      <xdr:row>16</xdr:row>
      <xdr:rowOff>92075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384175</xdr:colOff>
      <xdr:row>25</xdr:row>
      <xdr:rowOff>15875</xdr:rowOff>
    </xdr:from>
    <xdr:ext cx="2663825" cy="172227"/>
    <mc:AlternateContent xmlns:mc="http://schemas.openxmlformats.org/markup-compatibility/2006">
      <mc:Choice xmlns:a14="http://schemas.microsoft.com/office/drawing/2010/main" Requires="a14">
        <xdr:sp macro="" textlink="">
          <xdr:nvSpPr>
            <xdr:cNvPr id="4" name="TextBox 3"/>
            <xdr:cNvSpPr txBox="1"/>
          </xdr:nvSpPr>
          <xdr:spPr>
            <a:xfrm>
              <a:off x="854075" y="4632325"/>
              <a:ext cx="2663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en-PH" sz="1100" i="1">
                            <a:latin typeface="Cambria Math" panose="02040503050406030204" pitchFamily="18" charset="0"/>
                          </a:rPr>
                        </m:ctrlPr>
                      </m:accPr>
                      <m:e>
                        <m:r>
                          <a:rPr lang="en-US" sz="1100" b="0" i="1">
                            <a:latin typeface="Cambria Math" panose="02040503050406030204" pitchFamily="18" charset="0"/>
                          </a:rPr>
                          <m:t>𝑦</m:t>
                        </m:r>
                      </m:e>
                    </m:acc>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0</m:t>
                        </m:r>
                      </m:sub>
                    </m:sSub>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r>
                      <a:rPr lang="en-US" sz="1100" b="0" i="1">
                        <a:latin typeface="Cambria Math" panose="02040503050406030204" pitchFamily="18" charset="0"/>
                      </a:rPr>
                      <m:t>𝑥</m:t>
                    </m:r>
                  </m:oMath>
                </m:oMathPara>
              </a14:m>
              <a:endParaRPr lang="en-PH" sz="1100"/>
            </a:p>
          </xdr:txBody>
        </xdr:sp>
      </mc:Choice>
      <mc:Fallback>
        <xdr:sp macro="" textlink="">
          <xdr:nvSpPr>
            <xdr:cNvPr id="4" name="TextBox 3"/>
            <xdr:cNvSpPr txBox="1"/>
          </xdr:nvSpPr>
          <xdr:spPr>
            <a:xfrm>
              <a:off x="854075" y="4632325"/>
              <a:ext cx="2663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𝑦</a:t>
              </a:r>
              <a:r>
                <a:rPr lang="en-PH" sz="1100" b="0" i="0">
                  <a:latin typeface="Cambria Math" panose="02040503050406030204" pitchFamily="18" charset="0"/>
                </a:rPr>
                <a:t> ̂</a:t>
              </a:r>
              <a:r>
                <a:rPr lang="en-US" sz="1100" b="0" i="0">
                  <a:latin typeface="Cambria Math" panose="02040503050406030204" pitchFamily="18" charset="0"/>
                </a:rPr>
                <a:t>=𝑏_0+ 𝑏_1 𝑥</a:t>
              </a:r>
              <a:endParaRPr lang="en-PH"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5</xdr:col>
      <xdr:colOff>434975</xdr:colOff>
      <xdr:row>0</xdr:row>
      <xdr:rowOff>142875</xdr:rowOff>
    </xdr:from>
    <xdr:to>
      <xdr:col>13</xdr:col>
      <xdr:colOff>130175</xdr:colOff>
      <xdr:row>15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73025</xdr:colOff>
      <xdr:row>25</xdr:row>
      <xdr:rowOff>3175</xdr:rowOff>
    </xdr:from>
    <xdr:ext cx="1838067" cy="172227"/>
    <mc:AlternateContent xmlns:mc="http://schemas.openxmlformats.org/markup-compatibility/2006">
      <mc:Choice xmlns:a14="http://schemas.microsoft.com/office/drawing/2010/main" Requires="a14">
        <xdr:sp macro="" textlink="">
          <xdr:nvSpPr>
            <xdr:cNvPr id="4" name="TextBox 3"/>
            <xdr:cNvSpPr txBox="1"/>
          </xdr:nvSpPr>
          <xdr:spPr>
            <a:xfrm>
              <a:off x="1209675" y="4613275"/>
              <a:ext cx="1838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en-PH" sz="1100" i="1">
                            <a:latin typeface="Cambria Math" panose="02040503050406030204" pitchFamily="18" charset="0"/>
                          </a:rPr>
                        </m:ctrlPr>
                      </m:accPr>
                      <m:e>
                        <m:r>
                          <a:rPr lang="en-US" sz="1100" b="0" i="1">
                            <a:latin typeface="Cambria Math" panose="02040503050406030204" pitchFamily="18" charset="0"/>
                          </a:rPr>
                          <m:t>𝑦</m:t>
                        </m:r>
                        <m:r>
                          <a:rPr lang="en-US" sz="1100" b="0" i="1">
                            <a:latin typeface="Cambria Math" panose="02040503050406030204" pitchFamily="18" charset="0"/>
                          </a:rPr>
                          <m:t> </m:t>
                        </m:r>
                      </m:e>
                    </m:acc>
                    <m:r>
                      <a:rPr lang="en-US" sz="1100" b="0" i="1">
                        <a:latin typeface="Cambria Math" panose="02040503050406030204" pitchFamily="18" charset="0"/>
                      </a:rPr>
                      <m:t>=</m:t>
                    </m:r>
                    <m:r>
                      <a:rPr lang="en-US" sz="1100" b="0" i="1">
                        <a:latin typeface="Cambria Math" panose="02040503050406030204" pitchFamily="18" charset="0"/>
                      </a:rPr>
                      <m:t>144</m:t>
                    </m:r>
                    <m:r>
                      <a:rPr lang="en-US" sz="1100" b="0" i="1">
                        <a:latin typeface="Cambria Math" panose="02040503050406030204" pitchFamily="18" charset="0"/>
                      </a:rPr>
                      <m:t>.</m:t>
                    </m:r>
                    <m:r>
                      <a:rPr lang="en-US" sz="1100" b="0" i="1">
                        <a:latin typeface="Cambria Math" panose="02040503050406030204" pitchFamily="18" charset="0"/>
                      </a:rPr>
                      <m:t>39</m:t>
                    </m:r>
                    <m:r>
                      <a:rPr lang="en-US" sz="1100" b="0" i="1">
                        <a:latin typeface="Cambria Math" panose="02040503050406030204" pitchFamily="18" charset="0"/>
                      </a:rPr>
                      <m:t>+ .</m:t>
                    </m:r>
                    <m:r>
                      <a:rPr lang="en-US" sz="1100" b="0" i="1">
                        <a:latin typeface="Cambria Math" panose="02040503050406030204" pitchFamily="18" charset="0"/>
                      </a:rPr>
                      <m:t>17</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r>
                      <a:rPr lang="en-US" sz="1100" b="0" i="1">
                        <a:latin typeface="Cambria Math" panose="02040503050406030204" pitchFamily="18" charset="0"/>
                      </a:rPr>
                      <m:t>+</m:t>
                    </m:r>
                    <m:r>
                      <a:rPr lang="en-US" sz="1100" b="0" i="1">
                        <a:latin typeface="Cambria Math" panose="02040503050406030204" pitchFamily="18" charset="0"/>
                      </a:rPr>
                      <m:t>1</m:t>
                    </m:r>
                    <m:r>
                      <a:rPr lang="en-US" sz="1100" b="0" i="1">
                        <a:latin typeface="Cambria Math" panose="02040503050406030204" pitchFamily="18" charset="0"/>
                      </a:rPr>
                      <m:t>.</m:t>
                    </m:r>
                    <m:r>
                      <a:rPr lang="en-US" sz="1100" b="0" i="1">
                        <a:latin typeface="Cambria Math" panose="02040503050406030204" pitchFamily="18" charset="0"/>
                      </a:rPr>
                      <m:t>09</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oMath>
                </m:oMathPara>
              </a14:m>
              <a:endParaRPr lang="en-PH" sz="1100"/>
            </a:p>
          </xdr:txBody>
        </xdr:sp>
      </mc:Choice>
      <mc:Fallback>
        <xdr:sp macro="" textlink="">
          <xdr:nvSpPr>
            <xdr:cNvPr id="4" name="TextBox 3"/>
            <xdr:cNvSpPr txBox="1"/>
          </xdr:nvSpPr>
          <xdr:spPr>
            <a:xfrm>
              <a:off x="1209675" y="4613275"/>
              <a:ext cx="1838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PH" sz="1100" i="0">
                  <a:latin typeface="Cambria Math" panose="02040503050406030204" pitchFamily="18" charset="0"/>
                </a:rPr>
                <a:t>(</a:t>
              </a:r>
              <a:r>
                <a:rPr lang="en-US" sz="1100" b="0" i="0">
                  <a:latin typeface="Cambria Math" panose="02040503050406030204" pitchFamily="18" charset="0"/>
                </a:rPr>
                <a:t>𝑦 </a:t>
              </a:r>
              <a:r>
                <a:rPr lang="en-PH" sz="1100" b="0" i="0">
                  <a:latin typeface="Cambria Math" panose="02040503050406030204" pitchFamily="18" charset="0"/>
                </a:rPr>
                <a:t>) ̂</a:t>
              </a:r>
              <a:r>
                <a:rPr lang="en-US" sz="1100" b="0" i="0">
                  <a:latin typeface="Cambria Math" panose="02040503050406030204" pitchFamily="18" charset="0"/>
                </a:rPr>
                <a:t>=144.39+ .17𝑥_1+1.09𝑥_2</a:t>
              </a:r>
              <a:endParaRPr lang="en-PH" sz="1100"/>
            </a:p>
          </xdr:txBody>
        </xdr:sp>
      </mc:Fallback>
    </mc:AlternateContent>
    <xdr:clientData/>
  </xdr:oneCellAnchor>
  <xdr:twoCellAnchor editAs="oneCell">
    <xdr:from>
      <xdr:col>0</xdr:col>
      <xdr:colOff>0</xdr:colOff>
      <xdr:row>28</xdr:row>
      <xdr:rowOff>1</xdr:rowOff>
    </xdr:from>
    <xdr:to>
      <xdr:col>3</xdr:col>
      <xdr:colOff>774700</xdr:colOff>
      <xdr:row>32</xdr:row>
      <xdr:rowOff>63501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5162551"/>
          <a:ext cx="3543300" cy="800100"/>
        </a:xfrm>
        <a:prstGeom prst="rect">
          <a:avLst/>
        </a:prstGeom>
      </xdr:spPr>
    </xdr:pic>
    <xdr:clientData/>
  </xdr:twoCellAnchor>
  <xdr:oneCellAnchor>
    <xdr:from>
      <xdr:col>0</xdr:col>
      <xdr:colOff>254000</xdr:colOff>
      <xdr:row>32</xdr:row>
      <xdr:rowOff>177800</xdr:rowOff>
    </xdr:from>
    <xdr:ext cx="1838067" cy="172227"/>
    <mc:AlternateContent xmlns:mc="http://schemas.openxmlformats.org/markup-compatibility/2006">
      <mc:Choice xmlns:a14="http://schemas.microsoft.com/office/drawing/2010/main" Requires="a14">
        <xdr:sp macro="" textlink="">
          <xdr:nvSpPr>
            <xdr:cNvPr id="7" name="TextBox 6"/>
            <xdr:cNvSpPr txBox="1"/>
          </xdr:nvSpPr>
          <xdr:spPr>
            <a:xfrm>
              <a:off x="254000" y="6076950"/>
              <a:ext cx="1838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en-PH" sz="1100" i="1">
                            <a:latin typeface="Cambria Math" panose="02040503050406030204" pitchFamily="18" charset="0"/>
                          </a:rPr>
                        </m:ctrlPr>
                      </m:accPr>
                      <m:e>
                        <m:r>
                          <a:rPr lang="en-US" sz="1100" b="0" i="1">
                            <a:latin typeface="Cambria Math" panose="02040503050406030204" pitchFamily="18" charset="0"/>
                          </a:rPr>
                          <m:t>𝑦</m:t>
                        </m:r>
                        <m:r>
                          <a:rPr lang="en-US" sz="1100" b="0" i="1">
                            <a:latin typeface="Cambria Math" panose="02040503050406030204" pitchFamily="18" charset="0"/>
                          </a:rPr>
                          <m:t> </m:t>
                        </m:r>
                      </m:e>
                    </m:acc>
                    <m:r>
                      <a:rPr lang="en-US" sz="1100" b="0" i="1">
                        <a:latin typeface="Cambria Math" panose="02040503050406030204" pitchFamily="18" charset="0"/>
                      </a:rPr>
                      <m:t>=</m:t>
                    </m:r>
                    <m:r>
                      <a:rPr lang="en-US" sz="1100" b="0" i="1">
                        <a:latin typeface="Cambria Math" panose="02040503050406030204" pitchFamily="18" charset="0"/>
                      </a:rPr>
                      <m:t>144</m:t>
                    </m:r>
                    <m:r>
                      <a:rPr lang="en-US" sz="1100" b="0" i="1">
                        <a:latin typeface="Cambria Math" panose="02040503050406030204" pitchFamily="18" charset="0"/>
                      </a:rPr>
                      <m:t>.</m:t>
                    </m:r>
                    <m:r>
                      <a:rPr lang="en-US" sz="1100" b="0" i="1">
                        <a:latin typeface="Cambria Math" panose="02040503050406030204" pitchFamily="18" charset="0"/>
                      </a:rPr>
                      <m:t>39</m:t>
                    </m:r>
                    <m:r>
                      <a:rPr lang="en-US" sz="1100" b="0" i="1">
                        <a:latin typeface="Cambria Math" panose="02040503050406030204" pitchFamily="18" charset="0"/>
                      </a:rPr>
                      <m:t>+ .</m:t>
                    </m:r>
                    <m:r>
                      <a:rPr lang="en-US" sz="1100" b="0" i="1">
                        <a:latin typeface="Cambria Math" panose="02040503050406030204" pitchFamily="18" charset="0"/>
                      </a:rPr>
                      <m:t>17</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r>
                      <a:rPr lang="en-US" sz="1100" b="0" i="1">
                        <a:latin typeface="Cambria Math" panose="02040503050406030204" pitchFamily="18" charset="0"/>
                      </a:rPr>
                      <m:t>+</m:t>
                    </m:r>
                    <m:r>
                      <a:rPr lang="en-US" sz="1100" b="0" i="1">
                        <a:latin typeface="Cambria Math" panose="02040503050406030204" pitchFamily="18" charset="0"/>
                      </a:rPr>
                      <m:t>1</m:t>
                    </m:r>
                    <m:r>
                      <a:rPr lang="en-US" sz="1100" b="0" i="1">
                        <a:latin typeface="Cambria Math" panose="02040503050406030204" pitchFamily="18" charset="0"/>
                      </a:rPr>
                      <m:t>.</m:t>
                    </m:r>
                    <m:r>
                      <a:rPr lang="en-US" sz="1100" b="0" i="1">
                        <a:latin typeface="Cambria Math" panose="02040503050406030204" pitchFamily="18" charset="0"/>
                      </a:rPr>
                      <m:t>09</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oMath>
                </m:oMathPara>
              </a14:m>
              <a:endParaRPr lang="en-PH" sz="1100"/>
            </a:p>
          </xdr:txBody>
        </xdr:sp>
      </mc:Choice>
      <mc:Fallback>
        <xdr:sp macro="" textlink="">
          <xdr:nvSpPr>
            <xdr:cNvPr id="7" name="TextBox 6"/>
            <xdr:cNvSpPr txBox="1"/>
          </xdr:nvSpPr>
          <xdr:spPr>
            <a:xfrm>
              <a:off x="254000" y="6076950"/>
              <a:ext cx="1838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PH" sz="1100" i="0">
                  <a:latin typeface="Cambria Math" panose="02040503050406030204" pitchFamily="18" charset="0"/>
                </a:rPr>
                <a:t>(</a:t>
              </a:r>
              <a:r>
                <a:rPr lang="en-US" sz="1100" b="0" i="0">
                  <a:latin typeface="Cambria Math" panose="02040503050406030204" pitchFamily="18" charset="0"/>
                </a:rPr>
                <a:t>𝑦 </a:t>
              </a:r>
              <a:r>
                <a:rPr lang="en-PH" sz="1100" b="0" i="0">
                  <a:latin typeface="Cambria Math" panose="02040503050406030204" pitchFamily="18" charset="0"/>
                </a:rPr>
                <a:t>) ̂</a:t>
              </a:r>
              <a:r>
                <a:rPr lang="en-US" sz="1100" b="0" i="0">
                  <a:latin typeface="Cambria Math" panose="02040503050406030204" pitchFamily="18" charset="0"/>
                </a:rPr>
                <a:t>=144.39+ .17𝑥_1+1.09𝑥_2</a:t>
              </a:r>
              <a:endParaRPr lang="en-PH" sz="1100"/>
            </a:p>
          </xdr:txBody>
        </xdr:sp>
      </mc:Fallback>
    </mc:AlternateContent>
    <xdr:clientData/>
  </xdr:oneCellAnchor>
  <xdr:oneCellAnchor>
    <xdr:from>
      <xdr:col>0</xdr:col>
      <xdr:colOff>222250</xdr:colOff>
      <xdr:row>34</xdr:row>
      <xdr:rowOff>107950</xdr:rowOff>
    </xdr:from>
    <xdr:ext cx="2265813" cy="172227"/>
    <mc:AlternateContent xmlns:mc="http://schemas.openxmlformats.org/markup-compatibility/2006">
      <mc:Choice xmlns:a14="http://schemas.microsoft.com/office/drawing/2010/main" Requires="a14">
        <xdr:sp macro="" textlink="">
          <xdr:nvSpPr>
            <xdr:cNvPr id="8" name="TextBox 7"/>
            <xdr:cNvSpPr txBox="1"/>
          </xdr:nvSpPr>
          <xdr:spPr>
            <a:xfrm>
              <a:off x="222250" y="6375400"/>
              <a:ext cx="22658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en-PH" sz="1100" i="1">
                            <a:latin typeface="Cambria Math" panose="02040503050406030204" pitchFamily="18" charset="0"/>
                          </a:rPr>
                        </m:ctrlPr>
                      </m:accPr>
                      <m:e>
                        <m:r>
                          <a:rPr lang="en-US" sz="1100" b="0" i="1">
                            <a:latin typeface="Cambria Math" panose="02040503050406030204" pitchFamily="18" charset="0"/>
                          </a:rPr>
                          <m:t>𝑦</m:t>
                        </m:r>
                        <m:r>
                          <a:rPr lang="en-US" sz="1100" b="0" i="1">
                            <a:latin typeface="Cambria Math" panose="02040503050406030204" pitchFamily="18" charset="0"/>
                          </a:rPr>
                          <m:t> </m:t>
                        </m:r>
                      </m:e>
                    </m:acc>
                    <m:r>
                      <a:rPr lang="en-US" sz="1100" b="0" i="1">
                        <a:latin typeface="Cambria Math" panose="02040503050406030204" pitchFamily="18" charset="0"/>
                      </a:rPr>
                      <m:t>=</m:t>
                    </m:r>
                    <m:r>
                      <a:rPr lang="en-US" sz="1100" b="0" i="1">
                        <a:latin typeface="Cambria Math" panose="02040503050406030204" pitchFamily="18" charset="0"/>
                      </a:rPr>
                      <m:t>144</m:t>
                    </m:r>
                    <m:r>
                      <a:rPr lang="en-US" sz="1100" b="0" i="1">
                        <a:latin typeface="Cambria Math" panose="02040503050406030204" pitchFamily="18" charset="0"/>
                      </a:rPr>
                      <m:t>.</m:t>
                    </m:r>
                    <m:r>
                      <a:rPr lang="en-US" sz="1100" b="0" i="1">
                        <a:latin typeface="Cambria Math" panose="02040503050406030204" pitchFamily="18" charset="0"/>
                      </a:rPr>
                      <m:t>39</m:t>
                    </m:r>
                    <m:r>
                      <a:rPr lang="en-US" sz="1100" b="0" i="1">
                        <a:latin typeface="Cambria Math" panose="02040503050406030204" pitchFamily="18" charset="0"/>
                      </a:rPr>
                      <m:t>+ .</m:t>
                    </m:r>
                    <m:r>
                      <a:rPr lang="en-US" sz="1100" b="0" i="1">
                        <a:latin typeface="Cambria Math" panose="02040503050406030204" pitchFamily="18" charset="0"/>
                      </a:rPr>
                      <m:t>17</m:t>
                    </m:r>
                    <m:r>
                      <a:rPr lang="en-US" sz="1100" b="0" i="1">
                        <a:latin typeface="Cambria Math" panose="02040503050406030204" pitchFamily="18" charset="0"/>
                      </a:rPr>
                      <m:t>(</m:t>
                    </m:r>
                    <m:r>
                      <a:rPr lang="en-US" sz="1100" b="0" i="1">
                        <a:latin typeface="Cambria Math" panose="02040503050406030204" pitchFamily="18" charset="0"/>
                      </a:rPr>
                      <m:t>890</m:t>
                    </m:r>
                    <m:r>
                      <a:rPr lang="en-US" sz="1100" b="0" i="1">
                        <a:latin typeface="Cambria Math" panose="02040503050406030204" pitchFamily="18" charset="0"/>
                      </a:rPr>
                      <m:t>)+</m:t>
                    </m:r>
                    <m:r>
                      <a:rPr lang="en-US" sz="1100" b="0" i="1">
                        <a:latin typeface="Cambria Math" panose="02040503050406030204" pitchFamily="18" charset="0"/>
                      </a:rPr>
                      <m:t>1</m:t>
                    </m:r>
                    <m:r>
                      <a:rPr lang="en-US" sz="1100" b="0" i="1">
                        <a:latin typeface="Cambria Math" panose="02040503050406030204" pitchFamily="18" charset="0"/>
                      </a:rPr>
                      <m:t>.</m:t>
                    </m:r>
                    <m:r>
                      <a:rPr lang="en-US" sz="1100" b="0" i="1">
                        <a:latin typeface="Cambria Math" panose="02040503050406030204" pitchFamily="18" charset="0"/>
                      </a:rPr>
                      <m:t>09</m:t>
                    </m:r>
                    <m:r>
                      <a:rPr lang="en-US" sz="1100" b="0" i="1">
                        <a:latin typeface="Cambria Math" panose="02040503050406030204" pitchFamily="18" charset="0"/>
                      </a:rPr>
                      <m:t>(</m:t>
                    </m:r>
                    <m:r>
                      <a:rPr lang="en-US" sz="1100" b="0" i="1">
                        <a:latin typeface="Cambria Math" panose="02040503050406030204" pitchFamily="18" charset="0"/>
                      </a:rPr>
                      <m:t>200</m:t>
                    </m:r>
                    <m:r>
                      <a:rPr lang="en-US" sz="1100" b="0" i="1">
                        <a:latin typeface="Cambria Math" panose="02040503050406030204" pitchFamily="18" charset="0"/>
                      </a:rPr>
                      <m:t>)</m:t>
                    </m:r>
                  </m:oMath>
                </m:oMathPara>
              </a14:m>
              <a:endParaRPr lang="en-PH" sz="1100"/>
            </a:p>
          </xdr:txBody>
        </xdr:sp>
      </mc:Choice>
      <mc:Fallback>
        <xdr:sp macro="" textlink="">
          <xdr:nvSpPr>
            <xdr:cNvPr id="8" name="TextBox 7"/>
            <xdr:cNvSpPr txBox="1"/>
          </xdr:nvSpPr>
          <xdr:spPr>
            <a:xfrm>
              <a:off x="222250" y="6375400"/>
              <a:ext cx="22658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PH" sz="1100" i="0">
                  <a:latin typeface="Cambria Math" panose="02040503050406030204" pitchFamily="18" charset="0"/>
                </a:rPr>
                <a:t>(</a:t>
              </a:r>
              <a:r>
                <a:rPr lang="en-US" sz="1100" b="0" i="0">
                  <a:latin typeface="Cambria Math" panose="02040503050406030204" pitchFamily="18" charset="0"/>
                </a:rPr>
                <a:t>𝑦 </a:t>
              </a:r>
              <a:r>
                <a:rPr lang="en-PH" sz="1100" b="0" i="0">
                  <a:latin typeface="Cambria Math" panose="02040503050406030204" pitchFamily="18" charset="0"/>
                </a:rPr>
                <a:t>) ̂</a:t>
              </a:r>
              <a:r>
                <a:rPr lang="en-US" sz="1100" b="0" i="0">
                  <a:latin typeface="Cambria Math" panose="02040503050406030204" pitchFamily="18" charset="0"/>
                </a:rPr>
                <a:t>=144.39+ .17(890)+1.09(200)</a:t>
              </a:r>
              <a:endParaRPr lang="en-PH" sz="1100"/>
            </a:p>
          </xdr:txBody>
        </xdr:sp>
      </mc:Fallback>
    </mc:AlternateContent>
    <xdr:clientData/>
  </xdr:oneCellAnchor>
  <xdr:oneCellAnchor>
    <xdr:from>
      <xdr:col>0</xdr:col>
      <xdr:colOff>234950</xdr:colOff>
      <xdr:row>36</xdr:row>
      <xdr:rowOff>50800</xdr:rowOff>
    </xdr:from>
    <xdr:ext cx="747449" cy="172227"/>
    <mc:AlternateContent xmlns:mc="http://schemas.openxmlformats.org/markup-compatibility/2006">
      <mc:Choice xmlns:a14="http://schemas.microsoft.com/office/drawing/2010/main" Requires="a14">
        <xdr:sp macro="" textlink="">
          <xdr:nvSpPr>
            <xdr:cNvPr id="9" name="TextBox 8"/>
            <xdr:cNvSpPr txBox="1"/>
          </xdr:nvSpPr>
          <xdr:spPr>
            <a:xfrm>
              <a:off x="234950" y="6686550"/>
              <a:ext cx="7474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en-PH" sz="1100" i="1">
                            <a:latin typeface="Cambria Math" panose="02040503050406030204" pitchFamily="18" charset="0"/>
                          </a:rPr>
                        </m:ctrlPr>
                      </m:accPr>
                      <m:e>
                        <m:r>
                          <a:rPr lang="en-US" sz="1100" b="0" i="1">
                            <a:latin typeface="Cambria Math" panose="02040503050406030204" pitchFamily="18" charset="0"/>
                          </a:rPr>
                          <m:t>𝑦</m:t>
                        </m:r>
                        <m:r>
                          <a:rPr lang="en-US" sz="1100" b="0" i="1">
                            <a:latin typeface="Cambria Math" panose="02040503050406030204" pitchFamily="18" charset="0"/>
                          </a:rPr>
                          <m:t> </m:t>
                        </m:r>
                      </m:e>
                    </m:acc>
                    <m:r>
                      <a:rPr lang="en-US" sz="1100" b="0" i="1">
                        <a:latin typeface="Cambria Math" panose="02040503050406030204" pitchFamily="18" charset="0"/>
                      </a:rPr>
                      <m:t>=</m:t>
                    </m:r>
                    <m:r>
                      <a:rPr lang="en-US" sz="1100" b="0" i="1">
                        <a:latin typeface="Cambria Math" panose="02040503050406030204" pitchFamily="18" charset="0"/>
                      </a:rPr>
                      <m:t>513</m:t>
                    </m:r>
                    <m:r>
                      <a:rPr lang="en-US" sz="1100" b="0" i="1">
                        <a:latin typeface="Cambria Math" panose="02040503050406030204" pitchFamily="18" charset="0"/>
                      </a:rPr>
                      <m:t>.</m:t>
                    </m:r>
                    <m:r>
                      <a:rPr lang="en-US" sz="1100" b="0" i="1">
                        <a:latin typeface="Cambria Math" panose="02040503050406030204" pitchFamily="18" charset="0"/>
                      </a:rPr>
                      <m:t>69</m:t>
                    </m:r>
                  </m:oMath>
                </m:oMathPara>
              </a14:m>
              <a:endParaRPr lang="en-PH" sz="1100"/>
            </a:p>
          </xdr:txBody>
        </xdr:sp>
      </mc:Choice>
      <mc:Fallback>
        <xdr:sp macro="" textlink="">
          <xdr:nvSpPr>
            <xdr:cNvPr id="9" name="TextBox 8"/>
            <xdr:cNvSpPr txBox="1"/>
          </xdr:nvSpPr>
          <xdr:spPr>
            <a:xfrm>
              <a:off x="234950" y="6686550"/>
              <a:ext cx="7474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PH" sz="1100" i="0">
                  <a:latin typeface="Cambria Math" panose="02040503050406030204" pitchFamily="18" charset="0"/>
                </a:rPr>
                <a:t>(</a:t>
              </a:r>
              <a:r>
                <a:rPr lang="en-US" sz="1100" b="0" i="0">
                  <a:latin typeface="Cambria Math" panose="02040503050406030204" pitchFamily="18" charset="0"/>
                </a:rPr>
                <a:t>𝑦 </a:t>
              </a:r>
              <a:r>
                <a:rPr lang="en-PH" sz="1100" b="0" i="0">
                  <a:latin typeface="Cambria Math" panose="02040503050406030204" pitchFamily="18" charset="0"/>
                </a:rPr>
                <a:t>) ̂</a:t>
              </a:r>
              <a:r>
                <a:rPr lang="en-US" sz="1100" b="0" i="0">
                  <a:latin typeface="Cambria Math" panose="02040503050406030204" pitchFamily="18" charset="0"/>
                </a:rPr>
                <a:t>=513.69</a:t>
              </a:r>
              <a:endParaRPr lang="en-PH"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E13" sqref="E13"/>
    </sheetView>
  </sheetViews>
  <sheetFormatPr defaultRowHeight="14.5" x14ac:dyDescent="0.35"/>
  <cols>
    <col min="1" max="1" width="6.7265625" bestFit="1" customWidth="1"/>
    <col min="2" max="2" width="8" bestFit="1" customWidth="1"/>
    <col min="3" max="3" width="7.90625" bestFit="1" customWidth="1"/>
    <col min="4" max="4" width="9.81640625" bestFit="1" customWidth="1"/>
    <col min="10" max="10" width="9.81640625" bestFit="1" customWidth="1"/>
  </cols>
  <sheetData>
    <row r="1" spans="1:10" x14ac:dyDescent="0.35">
      <c r="A1" s="4" t="s">
        <v>0</v>
      </c>
      <c r="B1" s="4" t="s">
        <v>1</v>
      </c>
      <c r="C1" s="4" t="s">
        <v>2</v>
      </c>
      <c r="D1" s="4" t="s">
        <v>3</v>
      </c>
    </row>
    <row r="2" spans="1:10" x14ac:dyDescent="0.35">
      <c r="A2" s="4">
        <v>1</v>
      </c>
      <c r="B2" s="4">
        <v>233</v>
      </c>
      <c r="C2" s="4">
        <v>233</v>
      </c>
      <c r="D2" s="4">
        <v>56</v>
      </c>
    </row>
    <row r="3" spans="1:10" x14ac:dyDescent="0.35">
      <c r="A3" s="4">
        <v>2</v>
      </c>
      <c r="B3" s="4">
        <v>272</v>
      </c>
      <c r="C3" s="4">
        <v>209</v>
      </c>
      <c r="D3" s="4">
        <v>74</v>
      </c>
    </row>
    <row r="4" spans="1:10" x14ac:dyDescent="0.35">
      <c r="A4" s="4">
        <v>3</v>
      </c>
      <c r="B4" s="4">
        <v>253</v>
      </c>
      <c r="C4" s="4">
        <v>206</v>
      </c>
      <c r="D4" s="4">
        <v>67</v>
      </c>
    </row>
    <row r="5" spans="1:10" x14ac:dyDescent="0.35">
      <c r="A5" s="4">
        <v>4</v>
      </c>
      <c r="B5" s="4">
        <v>296</v>
      </c>
      <c r="C5" s="4">
        <v>232</v>
      </c>
      <c r="D5" s="4">
        <v>78</v>
      </c>
      <c r="F5" s="4"/>
      <c r="G5" s="4" t="s">
        <v>0</v>
      </c>
      <c r="H5" s="4" t="s">
        <v>1</v>
      </c>
      <c r="I5" s="4" t="s">
        <v>2</v>
      </c>
      <c r="J5" s="4" t="s">
        <v>3</v>
      </c>
    </row>
    <row r="6" spans="1:10" x14ac:dyDescent="0.35">
      <c r="A6" s="4">
        <v>5</v>
      </c>
      <c r="B6" s="4">
        <v>268</v>
      </c>
      <c r="C6" s="4">
        <v>125</v>
      </c>
      <c r="D6" s="4">
        <v>73</v>
      </c>
      <c r="F6" s="4" t="s">
        <v>0</v>
      </c>
      <c r="G6" s="4">
        <v>1</v>
      </c>
      <c r="H6" s="4"/>
      <c r="I6" s="4"/>
      <c r="J6" s="4"/>
    </row>
    <row r="7" spans="1:10" x14ac:dyDescent="0.35">
      <c r="A7" s="4">
        <v>6</v>
      </c>
      <c r="B7" s="4">
        <v>296</v>
      </c>
      <c r="C7" s="4">
        <v>245</v>
      </c>
      <c r="D7" s="4">
        <v>54</v>
      </c>
      <c r="F7" s="4" t="s">
        <v>1</v>
      </c>
      <c r="G7" s="4">
        <v>0.16143216289979492</v>
      </c>
      <c r="H7" s="4">
        <v>1</v>
      </c>
      <c r="I7" s="4"/>
      <c r="J7" s="4"/>
    </row>
    <row r="8" spans="1:10" x14ac:dyDescent="0.35">
      <c r="A8" s="4">
        <v>7</v>
      </c>
      <c r="B8" s="4">
        <v>276</v>
      </c>
      <c r="C8" s="4">
        <v>213</v>
      </c>
      <c r="D8" s="4">
        <v>100</v>
      </c>
      <c r="F8" s="4" t="s">
        <v>2</v>
      </c>
      <c r="G8" s="4">
        <v>0.25688600460517902</v>
      </c>
      <c r="H8" s="4">
        <v>-2.7060242141124635E-2</v>
      </c>
      <c r="I8" s="4">
        <v>1</v>
      </c>
      <c r="J8" s="4"/>
    </row>
    <row r="9" spans="1:10" x14ac:dyDescent="0.35">
      <c r="A9" s="4">
        <v>8</v>
      </c>
      <c r="B9" s="4">
        <v>235</v>
      </c>
      <c r="C9" s="4">
        <v>134</v>
      </c>
      <c r="D9" s="4">
        <v>98</v>
      </c>
      <c r="F9" s="4" t="s">
        <v>3</v>
      </c>
      <c r="G9" s="4">
        <v>0.24075338098998408</v>
      </c>
      <c r="H9" s="4">
        <v>0.76224046307878335</v>
      </c>
      <c r="I9" s="4">
        <v>-0.23964988549444641</v>
      </c>
      <c r="J9" s="4">
        <v>1</v>
      </c>
    </row>
    <row r="10" spans="1:10" x14ac:dyDescent="0.35">
      <c r="A10" s="4">
        <v>9</v>
      </c>
      <c r="B10" s="4">
        <v>253</v>
      </c>
      <c r="C10" s="4">
        <v>140</v>
      </c>
      <c r="D10" s="4">
        <v>95</v>
      </c>
    </row>
    <row r="11" spans="1:10" x14ac:dyDescent="0.35">
      <c r="A11" s="4">
        <v>10</v>
      </c>
      <c r="B11" s="4">
        <v>233</v>
      </c>
      <c r="C11" s="4">
        <v>165</v>
      </c>
      <c r="D11" s="4">
        <v>81</v>
      </c>
      <c r="G11" t="s">
        <v>4</v>
      </c>
    </row>
    <row r="12" spans="1:10" x14ac:dyDescent="0.35">
      <c r="A12" s="4">
        <v>11</v>
      </c>
      <c r="B12" s="4">
        <v>240</v>
      </c>
      <c r="C12" s="4">
        <v>234</v>
      </c>
      <c r="D12" s="4">
        <v>52</v>
      </c>
      <c r="G12" t="s">
        <v>5</v>
      </c>
    </row>
    <row r="13" spans="1:10" x14ac:dyDescent="0.35">
      <c r="A13" s="4">
        <v>12</v>
      </c>
      <c r="B13" s="4">
        <v>267</v>
      </c>
      <c r="C13" s="4">
        <v>205</v>
      </c>
      <c r="D13" s="4">
        <v>96</v>
      </c>
    </row>
    <row r="14" spans="1:10" x14ac:dyDescent="0.35">
      <c r="A14" s="4">
        <v>13</v>
      </c>
      <c r="B14" s="4">
        <v>338</v>
      </c>
      <c r="C14" s="4">
        <v>214</v>
      </c>
      <c r="D14" s="4">
        <v>96</v>
      </c>
    </row>
    <row r="15" spans="1:10" x14ac:dyDescent="0.35">
      <c r="A15" s="4">
        <v>14</v>
      </c>
      <c r="B15" s="4">
        <v>243</v>
      </c>
      <c r="C15" s="4">
        <v>183</v>
      </c>
      <c r="D15" s="4">
        <v>73</v>
      </c>
    </row>
    <row r="16" spans="1:10" x14ac:dyDescent="0.35">
      <c r="A16" s="4">
        <v>15</v>
      </c>
      <c r="B16" s="4">
        <v>252</v>
      </c>
      <c r="C16" s="4">
        <v>230</v>
      </c>
      <c r="D16" s="4">
        <v>55</v>
      </c>
    </row>
    <row r="17" spans="1:9" x14ac:dyDescent="0.35">
      <c r="A17" s="4">
        <v>16</v>
      </c>
      <c r="B17" s="4">
        <v>269</v>
      </c>
      <c r="C17" s="4">
        <v>238</v>
      </c>
      <c r="D17" s="4">
        <v>91</v>
      </c>
    </row>
    <row r="18" spans="1:9" x14ac:dyDescent="0.35">
      <c r="A18" s="4">
        <v>17</v>
      </c>
      <c r="B18" s="4">
        <v>242</v>
      </c>
      <c r="C18" s="4">
        <v>144</v>
      </c>
      <c r="D18" s="4">
        <v>64</v>
      </c>
    </row>
    <row r="19" spans="1:9" x14ac:dyDescent="0.35">
      <c r="A19" s="4">
        <v>18</v>
      </c>
      <c r="B19" s="4">
        <v>233</v>
      </c>
      <c r="C19" s="4">
        <v>220</v>
      </c>
      <c r="D19" s="4">
        <v>60</v>
      </c>
    </row>
    <row r="20" spans="1:9" x14ac:dyDescent="0.35">
      <c r="A20" s="4">
        <v>19</v>
      </c>
      <c r="B20" s="4">
        <v>234</v>
      </c>
      <c r="C20" s="4">
        <v>170</v>
      </c>
      <c r="D20" s="4">
        <v>60</v>
      </c>
    </row>
    <row r="21" spans="1:9" ht="15" thickBot="1" x14ac:dyDescent="0.4">
      <c r="A21" s="4">
        <v>20</v>
      </c>
      <c r="B21" s="4">
        <v>450</v>
      </c>
      <c r="C21" s="4">
        <v>170</v>
      </c>
      <c r="D21" s="4">
        <v>240</v>
      </c>
    </row>
    <row r="22" spans="1:9" ht="15" thickBot="1" x14ac:dyDescent="0.4">
      <c r="A22" s="4">
        <v>21</v>
      </c>
      <c r="B22" s="4">
        <v>340</v>
      </c>
      <c r="C22" s="4">
        <v>290</v>
      </c>
      <c r="D22" s="4">
        <v>70</v>
      </c>
      <c r="I22" s="5"/>
    </row>
    <row r="23" spans="1:9" x14ac:dyDescent="0.35">
      <c r="A23" s="4">
        <v>22</v>
      </c>
      <c r="B23" s="4">
        <v>200</v>
      </c>
      <c r="C23" s="4">
        <v>340</v>
      </c>
      <c r="D23" s="4">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A19" workbookViewId="0">
      <selection activeCell="B30" sqref="B30"/>
    </sheetView>
  </sheetViews>
  <sheetFormatPr defaultRowHeight="14.5" x14ac:dyDescent="0.35"/>
  <cols>
    <col min="1" max="1" width="6.7265625" bestFit="1" customWidth="1"/>
    <col min="2" max="2" width="18.453125" bestFit="1" customWidth="1"/>
    <col min="3" max="3" width="11.6328125" bestFit="1" customWidth="1"/>
    <col min="4" max="4" width="13.6328125" bestFit="1" customWidth="1"/>
    <col min="7" max="7" width="17.26953125" bestFit="1" customWidth="1"/>
    <col min="8" max="8" width="11.81640625" bestFit="1" customWidth="1"/>
    <col min="9" max="9" width="13.54296875" bestFit="1" customWidth="1"/>
    <col min="10" max="11" width="11.81640625" bestFit="1" customWidth="1"/>
    <col min="12" max="12" width="12.453125" bestFit="1" customWidth="1"/>
    <col min="13" max="13" width="11.81640625" bestFit="1" customWidth="1"/>
    <col min="14" max="14" width="12.453125" bestFit="1" customWidth="1"/>
    <col min="15" max="15" width="12" bestFit="1" customWidth="1"/>
  </cols>
  <sheetData>
    <row r="1" spans="1:4" x14ac:dyDescent="0.35">
      <c r="A1" s="6" t="s">
        <v>0</v>
      </c>
      <c r="B1" s="7" t="s">
        <v>6</v>
      </c>
      <c r="C1" s="7" t="s">
        <v>7</v>
      </c>
      <c r="D1" s="8" t="s">
        <v>8</v>
      </c>
    </row>
    <row r="2" spans="1:4" x14ac:dyDescent="0.35">
      <c r="A2" s="9">
        <v>1</v>
      </c>
      <c r="B2" s="4">
        <v>233</v>
      </c>
      <c r="C2" s="4">
        <v>233</v>
      </c>
      <c r="D2" s="10">
        <v>56</v>
      </c>
    </row>
    <row r="3" spans="1:4" x14ac:dyDescent="0.35">
      <c r="A3" s="9">
        <v>2</v>
      </c>
      <c r="B3" s="4">
        <v>272</v>
      </c>
      <c r="C3" s="4">
        <v>209</v>
      </c>
      <c r="D3" s="10">
        <v>74</v>
      </c>
    </row>
    <row r="4" spans="1:4" x14ac:dyDescent="0.35">
      <c r="A4" s="9">
        <v>3</v>
      </c>
      <c r="B4" s="4">
        <v>253</v>
      </c>
      <c r="C4" s="4">
        <v>206</v>
      </c>
      <c r="D4" s="10">
        <v>67</v>
      </c>
    </row>
    <row r="5" spans="1:4" x14ac:dyDescent="0.35">
      <c r="A5" s="9">
        <v>4</v>
      </c>
      <c r="B5" s="4">
        <v>296</v>
      </c>
      <c r="C5" s="4">
        <v>232</v>
      </c>
      <c r="D5" s="10">
        <v>78</v>
      </c>
    </row>
    <row r="6" spans="1:4" x14ac:dyDescent="0.35">
      <c r="A6" s="9">
        <v>5</v>
      </c>
      <c r="B6" s="4">
        <v>268</v>
      </c>
      <c r="C6" s="4">
        <v>125</v>
      </c>
      <c r="D6" s="10">
        <v>73</v>
      </c>
    </row>
    <row r="7" spans="1:4" x14ac:dyDescent="0.35">
      <c r="A7" s="9">
        <v>6</v>
      </c>
      <c r="B7" s="4">
        <v>296</v>
      </c>
      <c r="C7" s="4">
        <v>245</v>
      </c>
      <c r="D7" s="10">
        <v>54</v>
      </c>
    </row>
    <row r="8" spans="1:4" x14ac:dyDescent="0.35">
      <c r="A8" s="9">
        <v>7</v>
      </c>
      <c r="B8" s="4">
        <v>276</v>
      </c>
      <c r="C8" s="4">
        <v>213</v>
      </c>
      <c r="D8" s="10">
        <v>100</v>
      </c>
    </row>
    <row r="9" spans="1:4" x14ac:dyDescent="0.35">
      <c r="A9" s="9">
        <v>8</v>
      </c>
      <c r="B9" s="4">
        <v>235</v>
      </c>
      <c r="C9" s="4">
        <v>134</v>
      </c>
      <c r="D9" s="10">
        <v>98</v>
      </c>
    </row>
    <row r="10" spans="1:4" x14ac:dyDescent="0.35">
      <c r="A10" s="9">
        <v>9</v>
      </c>
      <c r="B10" s="4">
        <v>253</v>
      </c>
      <c r="C10" s="4">
        <v>140</v>
      </c>
      <c r="D10" s="10">
        <v>95</v>
      </c>
    </row>
    <row r="11" spans="1:4" x14ac:dyDescent="0.35">
      <c r="A11" s="9">
        <v>10</v>
      </c>
      <c r="B11" s="4">
        <v>233</v>
      </c>
      <c r="C11" s="4">
        <v>165</v>
      </c>
      <c r="D11" s="10">
        <v>81</v>
      </c>
    </row>
    <row r="12" spans="1:4" x14ac:dyDescent="0.35">
      <c r="A12" s="9">
        <v>11</v>
      </c>
      <c r="B12" s="4">
        <v>240</v>
      </c>
      <c r="C12" s="4">
        <v>234</v>
      </c>
      <c r="D12" s="10">
        <v>52</v>
      </c>
    </row>
    <row r="13" spans="1:4" x14ac:dyDescent="0.35">
      <c r="A13" s="9">
        <v>12</v>
      </c>
      <c r="B13" s="4">
        <v>267</v>
      </c>
      <c r="C13" s="4">
        <v>205</v>
      </c>
      <c r="D13" s="10">
        <v>96</v>
      </c>
    </row>
    <row r="14" spans="1:4" x14ac:dyDescent="0.35">
      <c r="A14" s="9">
        <v>13</v>
      </c>
      <c r="B14" s="4">
        <v>338</v>
      </c>
      <c r="C14" s="4">
        <v>214</v>
      </c>
      <c r="D14" s="10">
        <v>96</v>
      </c>
    </row>
    <row r="15" spans="1:4" x14ac:dyDescent="0.35">
      <c r="A15" s="9">
        <v>14</v>
      </c>
      <c r="B15" s="4">
        <v>243</v>
      </c>
      <c r="C15" s="4">
        <v>183</v>
      </c>
      <c r="D15" s="10">
        <v>73</v>
      </c>
    </row>
    <row r="16" spans="1:4" x14ac:dyDescent="0.35">
      <c r="A16" s="9">
        <v>15</v>
      </c>
      <c r="B16" s="4">
        <v>252</v>
      </c>
      <c r="C16" s="4">
        <v>230</v>
      </c>
      <c r="D16" s="10">
        <v>55</v>
      </c>
    </row>
    <row r="17" spans="1:12" x14ac:dyDescent="0.35">
      <c r="A17" s="9">
        <v>16</v>
      </c>
      <c r="B17" s="4">
        <v>269</v>
      </c>
      <c r="C17" s="4">
        <v>238</v>
      </c>
      <c r="D17" s="10">
        <v>91</v>
      </c>
    </row>
    <row r="18" spans="1:12" x14ac:dyDescent="0.35">
      <c r="A18" s="9">
        <v>17</v>
      </c>
      <c r="B18" s="4">
        <v>242</v>
      </c>
      <c r="C18" s="4">
        <v>144</v>
      </c>
      <c r="D18" s="10">
        <v>64</v>
      </c>
    </row>
    <row r="19" spans="1:12" x14ac:dyDescent="0.35">
      <c r="A19" s="9">
        <v>18</v>
      </c>
      <c r="B19" s="4">
        <v>233</v>
      </c>
      <c r="C19" s="4">
        <v>220</v>
      </c>
      <c r="D19" s="10">
        <v>60</v>
      </c>
      <c r="G19" t="s">
        <v>9</v>
      </c>
    </row>
    <row r="20" spans="1:12" ht="15" thickBot="1" x14ac:dyDescent="0.4">
      <c r="A20" s="9">
        <v>19</v>
      </c>
      <c r="B20" s="4">
        <v>234</v>
      </c>
      <c r="C20" s="4">
        <v>170</v>
      </c>
      <c r="D20" s="10">
        <v>60</v>
      </c>
    </row>
    <row r="21" spans="1:12" x14ac:dyDescent="0.35">
      <c r="A21" s="9">
        <v>20</v>
      </c>
      <c r="B21" s="4">
        <v>450</v>
      </c>
      <c r="C21" s="4">
        <v>170</v>
      </c>
      <c r="D21" s="10">
        <v>240</v>
      </c>
      <c r="G21" s="14" t="s">
        <v>10</v>
      </c>
      <c r="H21" s="14"/>
    </row>
    <row r="22" spans="1:12" x14ac:dyDescent="0.35">
      <c r="A22" s="9">
        <v>21</v>
      </c>
      <c r="B22" s="4">
        <v>340</v>
      </c>
      <c r="C22" s="4">
        <v>290</v>
      </c>
      <c r="D22" s="10">
        <v>70</v>
      </c>
      <c r="G22" s="1" t="s">
        <v>11</v>
      </c>
      <c r="H22" s="1">
        <v>0.77890989003750255</v>
      </c>
    </row>
    <row r="23" spans="1:12" ht="15" thickBot="1" x14ac:dyDescent="0.4">
      <c r="A23" s="11">
        <v>22</v>
      </c>
      <c r="B23" s="12">
        <v>200</v>
      </c>
      <c r="C23" s="12">
        <v>340</v>
      </c>
      <c r="D23" s="13">
        <v>75</v>
      </c>
      <c r="G23" s="1" t="s">
        <v>12</v>
      </c>
      <c r="H23" s="1">
        <v>0.60670061679823428</v>
      </c>
    </row>
    <row r="24" spans="1:12" x14ac:dyDescent="0.35">
      <c r="G24" s="1" t="s">
        <v>13</v>
      </c>
      <c r="H24" s="1">
        <v>0.56530068172436421</v>
      </c>
    </row>
    <row r="25" spans="1:12" x14ac:dyDescent="0.35">
      <c r="G25" s="1" t="s">
        <v>14</v>
      </c>
      <c r="H25" s="1">
        <v>34.697367180022397</v>
      </c>
    </row>
    <row r="26" spans="1:12" ht="15" thickBot="1" x14ac:dyDescent="0.4">
      <c r="B26" t="s">
        <v>36</v>
      </c>
      <c r="G26" s="2" t="s">
        <v>15</v>
      </c>
      <c r="H26" s="2">
        <v>22</v>
      </c>
    </row>
    <row r="28" spans="1:12" ht="15" thickBot="1" x14ac:dyDescent="0.4">
      <c r="G28" t="s">
        <v>16</v>
      </c>
    </row>
    <row r="29" spans="1:12" x14ac:dyDescent="0.35">
      <c r="G29" s="3"/>
      <c r="H29" s="3" t="s">
        <v>21</v>
      </c>
      <c r="I29" s="3" t="s">
        <v>22</v>
      </c>
      <c r="J29" s="3" t="s">
        <v>23</v>
      </c>
      <c r="K29" s="3" t="s">
        <v>24</v>
      </c>
      <c r="L29" s="3" t="s">
        <v>25</v>
      </c>
    </row>
    <row r="30" spans="1:12" x14ac:dyDescent="0.35">
      <c r="G30" s="1" t="s">
        <v>17</v>
      </c>
      <c r="H30" s="1">
        <v>2</v>
      </c>
      <c r="I30" s="1">
        <v>35285.625141083015</v>
      </c>
      <c r="J30" s="1">
        <v>17642.812570541508</v>
      </c>
      <c r="K30" s="1">
        <v>14.654627252813224</v>
      </c>
      <c r="L30" s="1">
        <v>1.4121181028028392E-4</v>
      </c>
    </row>
    <row r="31" spans="1:12" x14ac:dyDescent="0.35">
      <c r="G31" s="1" t="s">
        <v>18</v>
      </c>
      <c r="H31" s="1">
        <v>19</v>
      </c>
      <c r="I31" s="1">
        <v>22874.238495280613</v>
      </c>
      <c r="J31" s="1">
        <v>1203.9072892252955</v>
      </c>
      <c r="K31" s="1"/>
      <c r="L31" s="1"/>
    </row>
    <row r="32" spans="1:12" ht="15" thickBot="1" x14ac:dyDescent="0.4">
      <c r="G32" s="2" t="s">
        <v>19</v>
      </c>
      <c r="H32" s="2">
        <v>21</v>
      </c>
      <c r="I32" s="2">
        <v>58159.863636363632</v>
      </c>
      <c r="J32" s="2"/>
      <c r="K32" s="2"/>
      <c r="L32" s="2"/>
    </row>
    <row r="33" spans="7:15" ht="15" thickBot="1" x14ac:dyDescent="0.4"/>
    <row r="34" spans="7:15" x14ac:dyDescent="0.35">
      <c r="G34" s="3"/>
      <c r="H34" s="3" t="s">
        <v>26</v>
      </c>
      <c r="I34" s="3" t="s">
        <v>14</v>
      </c>
      <c r="J34" s="3" t="s">
        <v>27</v>
      </c>
      <c r="K34" s="3" t="s">
        <v>28</v>
      </c>
      <c r="L34" s="3" t="s">
        <v>29</v>
      </c>
      <c r="M34" s="3" t="s">
        <v>30</v>
      </c>
      <c r="N34" s="3" t="s">
        <v>31</v>
      </c>
      <c r="O34" s="3" t="s">
        <v>32</v>
      </c>
    </row>
    <row r="35" spans="7:15" x14ac:dyDescent="0.35">
      <c r="G35" s="1" t="s">
        <v>20</v>
      </c>
      <c r="H35" s="1">
        <v>144.38847442313505</v>
      </c>
      <c r="I35" s="1">
        <v>39.53121391590944</v>
      </c>
      <c r="J35" s="1">
        <v>3.6525181020314061</v>
      </c>
      <c r="K35" s="1">
        <v>1.6933941178009424E-3</v>
      </c>
      <c r="L35" s="1">
        <v>61.648692797176082</v>
      </c>
      <c r="M35" s="1">
        <v>227.12825604909403</v>
      </c>
      <c r="N35" s="1">
        <v>61.648692797176082</v>
      </c>
      <c r="O35" s="1">
        <v>227.12825604909403</v>
      </c>
    </row>
    <row r="36" spans="7:15" x14ac:dyDescent="0.35">
      <c r="G36" s="1" t="s">
        <v>33</v>
      </c>
      <c r="H36" s="1">
        <v>0.16917717299185306</v>
      </c>
      <c r="I36" s="1">
        <v>0.1518601258236556</v>
      </c>
      <c r="J36" s="1">
        <v>1.1140328777832471</v>
      </c>
      <c r="K36" s="1">
        <v>0.2791598969039138</v>
      </c>
      <c r="L36" s="1">
        <v>-0.14866972326253061</v>
      </c>
      <c r="M36" s="1">
        <v>0.48702406924623676</v>
      </c>
      <c r="N36" s="1">
        <v>-0.14866972326253061</v>
      </c>
      <c r="O36" s="1">
        <v>0.48702406924623676</v>
      </c>
    </row>
    <row r="37" spans="7:15" ht="15" thickBot="1" x14ac:dyDescent="0.4">
      <c r="G37" s="2" t="s">
        <v>34</v>
      </c>
      <c r="H37" s="2">
        <v>1.0942418126703632</v>
      </c>
      <c r="I37" s="2">
        <v>0.20224284394511194</v>
      </c>
      <c r="J37" s="2">
        <v>5.4105341446213888</v>
      </c>
      <c r="K37" s="2">
        <v>3.2045480215995525E-5</v>
      </c>
      <c r="L37" s="2">
        <v>0.67094267546129793</v>
      </c>
      <c r="M37" s="2">
        <v>1.5175409498794286</v>
      </c>
      <c r="N37" s="2">
        <v>0.67094267546129793</v>
      </c>
      <c r="O37" s="2">
        <v>1.5175409498794286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workbookViewId="0">
      <selection activeCell="E42" sqref="E42"/>
    </sheetView>
  </sheetViews>
  <sheetFormatPr defaultRowHeight="14.5" x14ac:dyDescent="0.35"/>
  <cols>
    <col min="1" max="1" width="16.26953125" bestFit="1" customWidth="1"/>
    <col min="2" max="2" width="11.7265625" bestFit="1" customWidth="1"/>
    <col min="3" max="3" width="11.6328125" bestFit="1" customWidth="1"/>
    <col min="4" max="4" width="13.6328125" bestFit="1" customWidth="1"/>
    <col min="7" max="7" width="17.26953125" bestFit="1" customWidth="1"/>
    <col min="8" max="8" width="11.81640625" bestFit="1" customWidth="1"/>
    <col min="9" max="9" width="13.54296875" bestFit="1" customWidth="1"/>
    <col min="10" max="11" width="11.81640625" bestFit="1" customWidth="1"/>
    <col min="12" max="12" width="12.453125" bestFit="1" customWidth="1"/>
    <col min="13" max="13" width="11.81640625" bestFit="1" customWidth="1"/>
    <col min="14" max="14" width="12.453125" bestFit="1" customWidth="1"/>
    <col min="15" max="15" width="12" bestFit="1" customWidth="1"/>
  </cols>
  <sheetData>
    <row r="1" spans="1:4" x14ac:dyDescent="0.35">
      <c r="A1" s="6" t="s">
        <v>0</v>
      </c>
      <c r="B1" s="7" t="s">
        <v>6</v>
      </c>
      <c r="C1" s="7" t="s">
        <v>7</v>
      </c>
      <c r="D1" s="8" t="s">
        <v>8</v>
      </c>
    </row>
    <row r="2" spans="1:4" x14ac:dyDescent="0.35">
      <c r="A2" s="9">
        <v>1</v>
      </c>
      <c r="B2" s="4">
        <v>233</v>
      </c>
      <c r="C2" s="4">
        <v>233</v>
      </c>
      <c r="D2" s="10">
        <v>56</v>
      </c>
    </row>
    <row r="3" spans="1:4" x14ac:dyDescent="0.35">
      <c r="A3" s="9">
        <v>2</v>
      </c>
      <c r="B3" s="4">
        <v>272</v>
      </c>
      <c r="C3" s="4">
        <v>209</v>
      </c>
      <c r="D3" s="10">
        <v>74</v>
      </c>
    </row>
    <row r="4" spans="1:4" x14ac:dyDescent="0.35">
      <c r="A4" s="9">
        <v>3</v>
      </c>
      <c r="B4" s="4">
        <v>253</v>
      </c>
      <c r="C4" s="4">
        <v>206</v>
      </c>
      <c r="D4" s="10">
        <v>67</v>
      </c>
    </row>
    <row r="5" spans="1:4" x14ac:dyDescent="0.35">
      <c r="A5" s="9">
        <v>4</v>
      </c>
      <c r="B5" s="4">
        <v>296</v>
      </c>
      <c r="C5" s="4">
        <v>232</v>
      </c>
      <c r="D5" s="10">
        <v>78</v>
      </c>
    </row>
    <row r="6" spans="1:4" x14ac:dyDescent="0.35">
      <c r="A6" s="9">
        <v>5</v>
      </c>
      <c r="B6" s="4">
        <v>268</v>
      </c>
      <c r="C6" s="4">
        <v>125</v>
      </c>
      <c r="D6" s="10">
        <v>73</v>
      </c>
    </row>
    <row r="7" spans="1:4" x14ac:dyDescent="0.35">
      <c r="A7" s="9">
        <v>6</v>
      </c>
      <c r="B7" s="4">
        <v>296</v>
      </c>
      <c r="C7" s="4">
        <v>245</v>
      </c>
      <c r="D7" s="10">
        <v>54</v>
      </c>
    </row>
    <row r="8" spans="1:4" x14ac:dyDescent="0.35">
      <c r="A8" s="9">
        <v>7</v>
      </c>
      <c r="B8" s="4">
        <v>276</v>
      </c>
      <c r="C8" s="4">
        <v>213</v>
      </c>
      <c r="D8" s="10">
        <v>100</v>
      </c>
    </row>
    <row r="9" spans="1:4" x14ac:dyDescent="0.35">
      <c r="A9" s="9">
        <v>8</v>
      </c>
      <c r="B9" s="4">
        <v>235</v>
      </c>
      <c r="C9" s="4">
        <v>134</v>
      </c>
      <c r="D9" s="10">
        <v>98</v>
      </c>
    </row>
    <row r="10" spans="1:4" x14ac:dyDescent="0.35">
      <c r="A10" s="9">
        <v>9</v>
      </c>
      <c r="B10" s="4">
        <v>253</v>
      </c>
      <c r="C10" s="4">
        <v>140</v>
      </c>
      <c r="D10" s="10">
        <v>95</v>
      </c>
    </row>
    <row r="11" spans="1:4" x14ac:dyDescent="0.35">
      <c r="A11" s="9">
        <v>10</v>
      </c>
      <c r="B11" s="4">
        <v>233</v>
      </c>
      <c r="C11" s="4">
        <v>165</v>
      </c>
      <c r="D11" s="10">
        <v>81</v>
      </c>
    </row>
    <row r="12" spans="1:4" x14ac:dyDescent="0.35">
      <c r="A12" s="9">
        <v>11</v>
      </c>
      <c r="B12" s="4">
        <v>240</v>
      </c>
      <c r="C12" s="4">
        <v>234</v>
      </c>
      <c r="D12" s="10">
        <v>52</v>
      </c>
    </row>
    <row r="13" spans="1:4" x14ac:dyDescent="0.35">
      <c r="A13" s="9">
        <v>12</v>
      </c>
      <c r="B13" s="4">
        <v>267</v>
      </c>
      <c r="C13" s="4">
        <v>205</v>
      </c>
      <c r="D13" s="10">
        <v>96</v>
      </c>
    </row>
    <row r="14" spans="1:4" x14ac:dyDescent="0.35">
      <c r="A14" s="9">
        <v>13</v>
      </c>
      <c r="B14" s="4">
        <v>338</v>
      </c>
      <c r="C14" s="4">
        <v>214</v>
      </c>
      <c r="D14" s="10">
        <v>96</v>
      </c>
    </row>
    <row r="15" spans="1:4" x14ac:dyDescent="0.35">
      <c r="A15" s="9">
        <v>14</v>
      </c>
      <c r="B15" s="4">
        <v>243</v>
      </c>
      <c r="C15" s="4">
        <v>183</v>
      </c>
      <c r="D15" s="10">
        <v>73</v>
      </c>
    </row>
    <row r="16" spans="1:4" x14ac:dyDescent="0.35">
      <c r="A16" s="9">
        <v>15</v>
      </c>
      <c r="B16" s="4">
        <v>252</v>
      </c>
      <c r="C16" s="4">
        <v>230</v>
      </c>
      <c r="D16" s="10">
        <v>55</v>
      </c>
    </row>
    <row r="17" spans="1:15" x14ac:dyDescent="0.35">
      <c r="A17" s="9">
        <v>16</v>
      </c>
      <c r="B17" s="4">
        <v>269</v>
      </c>
      <c r="C17" s="4">
        <v>238</v>
      </c>
      <c r="D17" s="10">
        <v>91</v>
      </c>
    </row>
    <row r="18" spans="1:15" x14ac:dyDescent="0.35">
      <c r="A18" s="9">
        <v>17</v>
      </c>
      <c r="B18" s="4">
        <v>242</v>
      </c>
      <c r="C18" s="4">
        <v>144</v>
      </c>
      <c r="D18" s="10">
        <v>64</v>
      </c>
    </row>
    <row r="19" spans="1:15" x14ac:dyDescent="0.35">
      <c r="A19" s="9">
        <v>18</v>
      </c>
      <c r="B19" s="4">
        <v>233</v>
      </c>
      <c r="C19" s="4">
        <v>220</v>
      </c>
      <c r="D19" s="10">
        <v>60</v>
      </c>
      <c r="G19" s="4" t="s">
        <v>9</v>
      </c>
      <c r="H19" s="4"/>
      <c r="I19" s="4"/>
      <c r="J19" s="4"/>
      <c r="K19" s="4"/>
      <c r="L19" s="4"/>
      <c r="M19" s="4"/>
      <c r="N19" s="4"/>
      <c r="O19" s="4"/>
    </row>
    <row r="20" spans="1:15" x14ac:dyDescent="0.35">
      <c r="A20" s="9">
        <v>19</v>
      </c>
      <c r="B20" s="4">
        <v>234</v>
      </c>
      <c r="C20" s="4">
        <v>170</v>
      </c>
      <c r="D20" s="10">
        <v>60</v>
      </c>
      <c r="G20" s="4"/>
      <c r="H20" s="4"/>
      <c r="I20" s="4"/>
      <c r="J20" s="4"/>
      <c r="K20" s="4"/>
      <c r="L20" s="4"/>
      <c r="M20" s="4"/>
      <c r="N20" s="4"/>
      <c r="O20" s="4"/>
    </row>
    <row r="21" spans="1:15" x14ac:dyDescent="0.35">
      <c r="A21" s="9">
        <v>20</v>
      </c>
      <c r="B21" s="4">
        <v>450</v>
      </c>
      <c r="C21" s="4">
        <v>170</v>
      </c>
      <c r="D21" s="10">
        <v>240</v>
      </c>
      <c r="G21" s="15" t="s">
        <v>10</v>
      </c>
      <c r="H21" s="15"/>
      <c r="I21" s="4"/>
      <c r="J21" s="4"/>
      <c r="K21" s="4"/>
      <c r="L21" s="4"/>
      <c r="M21" s="4"/>
      <c r="N21" s="4"/>
      <c r="O21" s="4"/>
    </row>
    <row r="22" spans="1:15" x14ac:dyDescent="0.35">
      <c r="A22" s="9">
        <v>21</v>
      </c>
      <c r="B22" s="4">
        <v>340</v>
      </c>
      <c r="C22" s="4">
        <v>290</v>
      </c>
      <c r="D22" s="10">
        <v>70</v>
      </c>
      <c r="G22" s="16" t="s">
        <v>11</v>
      </c>
      <c r="H22" s="16">
        <v>0.77890989003750255</v>
      </c>
      <c r="I22" s="4"/>
      <c r="J22" s="4"/>
      <c r="K22" s="4"/>
      <c r="L22" s="4"/>
      <c r="M22" s="4"/>
      <c r="N22" s="4"/>
      <c r="O22" s="4"/>
    </row>
    <row r="23" spans="1:15" ht="15" thickBot="1" x14ac:dyDescent="0.4">
      <c r="A23" s="11">
        <v>22</v>
      </c>
      <c r="B23" s="12">
        <v>200</v>
      </c>
      <c r="C23" s="12">
        <v>340</v>
      </c>
      <c r="D23" s="13">
        <v>75</v>
      </c>
      <c r="G23" s="16" t="s">
        <v>12</v>
      </c>
      <c r="H23" s="16">
        <v>0.60670061679823428</v>
      </c>
      <c r="I23" s="4"/>
      <c r="J23" s="4"/>
      <c r="K23" s="4"/>
      <c r="L23" s="4"/>
      <c r="M23" s="4"/>
      <c r="N23" s="4"/>
      <c r="O23" s="4"/>
    </row>
    <row r="24" spans="1:15" x14ac:dyDescent="0.35">
      <c r="G24" s="16" t="s">
        <v>13</v>
      </c>
      <c r="H24" s="16">
        <v>0.56530068172436421</v>
      </c>
      <c r="I24" s="4"/>
      <c r="J24" s="4"/>
      <c r="K24" s="4"/>
      <c r="L24" s="4"/>
      <c r="M24" s="4"/>
      <c r="N24" s="4"/>
      <c r="O24" s="4"/>
    </row>
    <row r="25" spans="1:15" x14ac:dyDescent="0.35">
      <c r="G25" s="16" t="s">
        <v>14</v>
      </c>
      <c r="H25" s="16">
        <v>34.697367180022397</v>
      </c>
      <c r="I25" s="4"/>
      <c r="J25" s="4"/>
      <c r="K25" s="4"/>
      <c r="L25" s="4"/>
      <c r="M25" s="4"/>
      <c r="N25" s="4"/>
      <c r="O25" s="4"/>
    </row>
    <row r="26" spans="1:15" x14ac:dyDescent="0.35">
      <c r="A26" t="s">
        <v>35</v>
      </c>
      <c r="G26" s="16" t="s">
        <v>15</v>
      </c>
      <c r="H26" s="16">
        <v>22</v>
      </c>
      <c r="I26" s="4"/>
      <c r="J26" s="4"/>
      <c r="K26" s="4"/>
      <c r="L26" s="4"/>
      <c r="M26" s="4"/>
      <c r="N26" s="4"/>
      <c r="O26" s="4"/>
    </row>
    <row r="27" spans="1:15" x14ac:dyDescent="0.35">
      <c r="G27" s="4"/>
      <c r="H27" s="4"/>
      <c r="I27" s="4"/>
      <c r="J27" s="4"/>
      <c r="K27" s="4"/>
      <c r="L27" s="4"/>
      <c r="M27" s="4"/>
      <c r="N27" s="4"/>
      <c r="O27" s="4"/>
    </row>
    <row r="28" spans="1:15" x14ac:dyDescent="0.35">
      <c r="G28" s="4" t="s">
        <v>16</v>
      </c>
      <c r="H28" s="4"/>
      <c r="I28" s="4"/>
      <c r="J28" s="4"/>
      <c r="K28" s="4"/>
      <c r="L28" s="4"/>
      <c r="M28" s="4"/>
      <c r="N28" s="4"/>
      <c r="O28" s="4"/>
    </row>
    <row r="29" spans="1:15" x14ac:dyDescent="0.35">
      <c r="G29" s="17"/>
      <c r="H29" s="17" t="s">
        <v>21</v>
      </c>
      <c r="I29" s="17" t="s">
        <v>22</v>
      </c>
      <c r="J29" s="17" t="s">
        <v>23</v>
      </c>
      <c r="K29" s="17" t="s">
        <v>24</v>
      </c>
      <c r="L29" s="17" t="s">
        <v>25</v>
      </c>
      <c r="M29" s="4"/>
      <c r="N29" s="4"/>
      <c r="O29" s="4"/>
    </row>
    <row r="30" spans="1:15" x14ac:dyDescent="0.35">
      <c r="G30" s="16" t="s">
        <v>17</v>
      </c>
      <c r="H30" s="16">
        <v>2</v>
      </c>
      <c r="I30" s="16">
        <v>35285.625141083015</v>
      </c>
      <c r="J30" s="16">
        <v>17642.812570541508</v>
      </c>
      <c r="K30" s="16">
        <v>14.654627252813224</v>
      </c>
      <c r="L30" s="16">
        <v>1.4121181028028392E-4</v>
      </c>
      <c r="M30" s="4"/>
      <c r="N30" s="4"/>
      <c r="O30" s="4"/>
    </row>
    <row r="31" spans="1:15" x14ac:dyDescent="0.35">
      <c r="G31" s="16" t="s">
        <v>18</v>
      </c>
      <c r="H31" s="16">
        <v>19</v>
      </c>
      <c r="I31" s="16">
        <v>22874.238495280613</v>
      </c>
      <c r="J31" s="16">
        <v>1203.9072892252955</v>
      </c>
      <c r="K31" s="16"/>
      <c r="L31" s="16"/>
      <c r="M31" s="4"/>
      <c r="N31" s="4"/>
      <c r="O31" s="4"/>
    </row>
    <row r="32" spans="1:15" x14ac:dyDescent="0.35">
      <c r="G32" s="16" t="s">
        <v>19</v>
      </c>
      <c r="H32" s="16">
        <v>21</v>
      </c>
      <c r="I32" s="16">
        <v>58159.863636363632</v>
      </c>
      <c r="J32" s="16"/>
      <c r="K32" s="16"/>
      <c r="L32" s="16"/>
      <c r="M32" s="4"/>
      <c r="N32" s="4"/>
      <c r="O32" s="4"/>
    </row>
    <row r="33" spans="1:15" x14ac:dyDescent="0.35">
      <c r="G33" s="4"/>
      <c r="H33" s="4"/>
      <c r="I33" s="4"/>
      <c r="J33" s="4"/>
      <c r="K33" s="4"/>
      <c r="L33" s="4"/>
      <c r="M33" s="4"/>
      <c r="N33" s="4"/>
      <c r="O33" s="4"/>
    </row>
    <row r="34" spans="1:15" x14ac:dyDescent="0.35">
      <c r="G34" s="17"/>
      <c r="H34" s="17" t="s">
        <v>26</v>
      </c>
      <c r="I34" s="17" t="s">
        <v>14</v>
      </c>
      <c r="J34" s="17" t="s">
        <v>27</v>
      </c>
      <c r="K34" s="17" t="s">
        <v>28</v>
      </c>
      <c r="L34" s="17" t="s">
        <v>29</v>
      </c>
      <c r="M34" s="17" t="s">
        <v>30</v>
      </c>
      <c r="N34" s="17" t="s">
        <v>31</v>
      </c>
      <c r="O34" s="17" t="s">
        <v>32</v>
      </c>
    </row>
    <row r="35" spans="1:15" x14ac:dyDescent="0.35">
      <c r="G35" s="16" t="s">
        <v>20</v>
      </c>
      <c r="H35" s="16">
        <v>144.38847442313505</v>
      </c>
      <c r="I35" s="16">
        <v>39.53121391590944</v>
      </c>
      <c r="J35" s="16">
        <v>3.6525181020314061</v>
      </c>
      <c r="K35" s="16">
        <v>1.6933941178009424E-3</v>
      </c>
      <c r="L35" s="16">
        <v>61.648692797176082</v>
      </c>
      <c r="M35" s="16">
        <v>227.12825604909403</v>
      </c>
      <c r="N35" s="16">
        <v>61.648692797176082</v>
      </c>
      <c r="O35" s="16">
        <v>227.12825604909403</v>
      </c>
    </row>
    <row r="36" spans="1:15" x14ac:dyDescent="0.35">
      <c r="D36">
        <f>144.39+0.17*890+1.09*200</f>
        <v>513.69000000000005</v>
      </c>
      <c r="G36" s="16" t="s">
        <v>33</v>
      </c>
      <c r="H36" s="16">
        <v>0.16917717299185306</v>
      </c>
      <c r="I36" s="16">
        <v>0.1518601258236556</v>
      </c>
      <c r="J36" s="16">
        <v>1.1140328777832471</v>
      </c>
      <c r="K36" s="16">
        <v>0.2791598969039138</v>
      </c>
      <c r="L36" s="16">
        <v>-0.14866972326253061</v>
      </c>
      <c r="M36" s="16">
        <v>0.48702406924623676</v>
      </c>
      <c r="N36" s="16">
        <v>-0.14866972326253061</v>
      </c>
      <c r="O36" s="16">
        <v>0.48702406924623676</v>
      </c>
    </row>
    <row r="37" spans="1:15" x14ac:dyDescent="0.35">
      <c r="G37" s="16" t="s">
        <v>34</v>
      </c>
      <c r="H37" s="16">
        <v>1.0942418126703632</v>
      </c>
      <c r="I37" s="16">
        <v>0.20224284394511194</v>
      </c>
      <c r="J37" s="16">
        <v>5.4105341446213888</v>
      </c>
      <c r="K37" s="16">
        <v>3.2045480215995525E-5</v>
      </c>
      <c r="L37" s="16">
        <v>0.67094267546129793</v>
      </c>
      <c r="M37" s="16">
        <v>1.5175409498794286</v>
      </c>
      <c r="N37" s="16">
        <v>0.67094267546129793</v>
      </c>
      <c r="O37" s="16">
        <v>1.5175409498794286</v>
      </c>
    </row>
    <row r="40" spans="1:15" x14ac:dyDescent="0.35">
      <c r="A40" t="s">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Correlation</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manel</dc:creator>
  <cp:lastModifiedBy>manel</cp:lastModifiedBy>
  <dcterms:created xsi:type="dcterms:W3CDTF">2021-10-27T13:18:53Z</dcterms:created>
  <dcterms:modified xsi:type="dcterms:W3CDTF">2021-10-27T14:33:26Z</dcterms:modified>
</cp:coreProperties>
</file>