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atel/Desktop/Investment Evaluation/"/>
    </mc:Choice>
  </mc:AlternateContent>
  <xr:revisionPtr revIDLastSave="0" documentId="13_ncr:1_{E87DE13F-6BA6-EB48-9E07-C1EB0CEA6194}" xr6:coauthVersionLast="31" xr6:coauthVersionMax="31" xr10:uidLastSave="{00000000-0000-0000-0000-000000000000}"/>
  <bookViews>
    <workbookView xWindow="5960" yWindow="460" windowWidth="27640" windowHeight="16540" xr2:uid="{107C021C-3BFA-AF4F-A6CE-7DA4E3CCC6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B29" i="1" s="1"/>
  <c r="B17" i="1"/>
  <c r="B7" i="1"/>
</calcChain>
</file>

<file path=xl/sharedStrings.xml><?xml version="1.0" encoding="utf-8"?>
<sst xmlns="http://schemas.openxmlformats.org/spreadsheetml/2006/main" count="21" uniqueCount="20">
  <si>
    <t>DATASET 1</t>
  </si>
  <si>
    <t>Present value (initial investment)</t>
  </si>
  <si>
    <t>Interest Rate</t>
  </si>
  <si>
    <t>Number of Years</t>
  </si>
  <si>
    <t>Future Value in 6 Years</t>
  </si>
  <si>
    <t>DATASET 2</t>
  </si>
  <si>
    <t>Annual Rental Fee</t>
  </si>
  <si>
    <t>Duration of Rental</t>
  </si>
  <si>
    <t>Discount Rate</t>
  </si>
  <si>
    <t>Present Value of combined rental payments</t>
  </si>
  <si>
    <t>DATASET 3</t>
  </si>
  <si>
    <t>Cash Flows</t>
  </si>
  <si>
    <t>Year 1</t>
  </si>
  <si>
    <t>Year 2</t>
  </si>
  <si>
    <t>Year 3</t>
  </si>
  <si>
    <t>Year 4</t>
  </si>
  <si>
    <t>Stabilized Growth rate</t>
  </si>
  <si>
    <t>Terminal Value (year 5)</t>
  </si>
  <si>
    <t>FV = I(1+i)^n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</si>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</sst>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1" fillId="0" borderId="0" xfId="0" applyFont="1"/>
    <xf numFmtId="6" fontId="0" fillId="0" borderId="0" xfId="0" applyNumberFormat="1"/>
    <xf numFmtId="9" fontId="0" fillId="0" borderId="0" xfId="0" applyNumberFormat="1"/>
    <xf numFmtId="0" fontId="2" fillId="0" borderId="0" xfId="0" applyFont="1"/>
    <xf numFmtId="10" fontId="0" fillId="0" borderId="0" xfId="0" applyNumberFormat="1"/>
    <xf numFmtId="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B8E8-A4FC-8343-8602-E632B3CA9090}">
  <dimension ref="A1:H29"/>
  <sheetViews>
    <sheetView tabSelected="1" workbookViewId="0">
      <selection activeCell="B29" sqref="B29"/>
    </sheetView>
  </sheetViews>
  <sheetFormatPr baseColWidth="10" defaultRowHeight="16"/>
  <cols>
    <col min="1" max="1" width="37.6640625" customWidth="1"/>
    <col min="2" max="2" width="11.5" bestFit="1" customWidth="1"/>
    <col min="8" max="8" width="12.5" bestFit="1" customWidth="1"/>
  </cols>
  <sheetData>
    <row r="1" spans="1:8">
      <c r="A1" s="7" t="s">
        <v>0</v>
      </c>
      <c r="B1" s="7"/>
    </row>
    <row r="2" spans="1:8">
      <c r="A2" s="1"/>
    </row>
    <row r="3" spans="1:8">
      <c r="A3" s="2" t="s">
        <v>1</v>
      </c>
      <c r="B3" s="3">
        <v>20000</v>
      </c>
    </row>
    <row r="4" spans="1:8">
      <c r="A4" s="2" t="s">
        <v>2</v>
      </c>
      <c r="B4" s="4">
        <v>0.12</v>
      </c>
    </row>
    <row r="5" spans="1:8">
      <c r="A5" s="2" t="s">
        <v>3</v>
      </c>
      <c r="B5">
        <v>6</v>
      </c>
    </row>
    <row r="6" spans="1:8">
      <c r="H6" s="1"/>
    </row>
    <row r="7" spans="1:8">
      <c r="A7" s="2" t="s">
        <v>4</v>
      </c>
      <c r="B7" s="1">
        <f>B3*(1.12)^6</f>
        <v>39476.453703680017</v>
      </c>
      <c r="D7" t="s">
        <v>18</v>
      </c>
    </row>
    <row r="11" spans="1:8">
      <c r="A11" s="7" t="s">
        <v>5</v>
      </c>
      <c r="B11" s="7"/>
    </row>
    <row r="13" spans="1:8">
      <c r="A13" s="2" t="s">
        <v>7</v>
      </c>
      <c r="B13">
        <v>20</v>
      </c>
    </row>
    <row r="14" spans="1:8">
      <c r="A14" s="2" t="s">
        <v>6</v>
      </c>
      <c r="B14" s="3">
        <v>10000</v>
      </c>
    </row>
    <row r="15" spans="1:8">
      <c r="A15" s="2" t="s">
        <v>8</v>
      </c>
      <c r="B15" s="4">
        <v>0.08</v>
      </c>
    </row>
    <row r="17" spans="1:6">
      <c r="A17" s="2" t="s">
        <v>9</v>
      </c>
      <c r="B17" s="1">
        <f>PV(0.08,B13,B14)</f>
        <v>-98181.474074492944</v>
      </c>
    </row>
    <row r="21" spans="1:6">
      <c r="A21" s="7" t="s">
        <v>10</v>
      </c>
      <c r="B21" s="7"/>
    </row>
    <row r="23" spans="1:6">
      <c r="A23" s="2"/>
      <c r="B23" s="5" t="s">
        <v>12</v>
      </c>
      <c r="C23" s="5" t="s">
        <v>13</v>
      </c>
      <c r="D23" s="5" t="s">
        <v>14</v>
      </c>
      <c r="E23" s="5" t="s">
        <v>15</v>
      </c>
      <c r="F23" s="5" t="s">
        <v>19</v>
      </c>
    </row>
    <row r="24" spans="1:6">
      <c r="A24" s="2" t="s">
        <v>11</v>
      </c>
      <c r="B24" s="3">
        <v>250</v>
      </c>
      <c r="C24" s="3">
        <v>550</v>
      </c>
      <c r="D24" s="3">
        <v>1000</v>
      </c>
      <c r="E24" s="3">
        <v>1300</v>
      </c>
      <c r="F24" s="1">
        <f>E24*1.025</f>
        <v>1332.4999999999998</v>
      </c>
    </row>
    <row r="26" spans="1:6">
      <c r="A26" s="2" t="s">
        <v>16</v>
      </c>
      <c r="B26" s="6">
        <v>2.5000000000000001E-2</v>
      </c>
    </row>
    <row r="27" spans="1:6">
      <c r="A27" s="2" t="s">
        <v>8</v>
      </c>
      <c r="B27" s="6">
        <v>4.4999999999999998E-2</v>
      </c>
    </row>
    <row r="29" spans="1:6">
      <c r="A29" s="2" t="s">
        <v>17</v>
      </c>
      <c r="B29">
        <f>F24/(0.045-0.025)</f>
        <v>66625</v>
      </c>
    </row>
  </sheetData>
  <mergeCells count="3">
    <mergeCell ref="A1:B1"/>
    <mergeCell ref="A11:B1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2018-02-20T06:13:27Z</dcterms:created>
  <dcterms:modified xsi:type="dcterms:W3CDTF">2018-04-09T21:09:05Z</dcterms:modified>
</cp:coreProperties>
</file>