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4\"/>
    </mc:Choice>
  </mc:AlternateContent>
  <xr:revisionPtr revIDLastSave="0" documentId="13_ncr:1_{23251C69-22C6-4053-BDA0-48064E8EE4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<sst xmlns="http://schemas.openxmlformats.org/spreadsheetml/2006/main" count="80" uniqueCount="61">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</sst>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45595</v>
      </c>
      <c r="L9" s="44">
        <f>IF((D15+G15-(D14+G14))&gt;8/24,$F$26,0)</f>
        <v>14</v>
      </c>
      <c r="M9" s="47"/>
      <c r="N9" s="47"/>
      <c r="O9" s="47" t="s">
        <v>60</v>
      </c>
      <c r="P9" s="44">
        <f>MIN(IF(ISBLANK(M9),0,0.2*L9)+IF(ISBLANK(N9),0,0.4*L9)+IF(ISBLANK(O9),0,0.4*L9),L9)</f>
        <v>5.6000000000000005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45595</v>
      </c>
      <c r="E14" s="13"/>
      <c r="F14" s="12" t="s">
        <v>8</v>
      </c>
      <c r="G14" s="21">
        <v>0.2902777777777778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45595</v>
      </c>
      <c r="E15" s="13"/>
      <c r="F15" s="12" t="s">
        <v>8</v>
      </c>
      <c r="G15" s="22">
        <v>0.87708333333333333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5.6000000000000005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134.4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01.11.2024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2024-11-01T14:46:33Z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