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0"/>
  </bookViews>
  <sheets>
    <sheet name="Sheet1" sheetId="1" r:id="rId1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<sst xmlns="http://schemas.openxmlformats.org/spreadsheetml/2006/main" xml:space="preserve" uniqueCount="6" count="6">
  <si>
    <t>Offset-0</t>
  </si>
  <si>
    <t>Offset-3584</t>
  </si>
  <si>
    <t>Offset-0</t>
  </si>
  <si>
    <t>Linked Clone Only</t>
  </si>
  <si>
    <t>Alignment Unadjusted</t>
  </si>
  <si>
    <t>Alignment Adjusted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</si>
</sst>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barChart>
        <c:barDir>col</c:barDir>
        <c:grouping val="clustered"/>
        <c:overlap val="0"/>
        <c:gapWidth val="110"/>
        <c:ser>
          <c:idx val="0"/>
          <c:order val="0"/>
          <c:val>
            <c:numRef>
              <c:f>Sheet1!$B$16:$B$24</c:f>
            </c:numRef>
          </c:val>
        </c:ser>
        <c:ser>
          <c:idx val="0"/>
          <c:order val="0"/>
          <c:val>
            <c:numRef>
              <c:f>Sheet1!$C$16:$C$24</c:f>
            </c:numRef>
          </c:val>
        </c:ser>
        <c:ser>
          <c:idx val="0"/>
          <c:order val="0"/>
          <c:val>
            <c:numRef>
              <c:f>Sheet1!$D$16:$D$24</c:f>
            </c:numRef>
          </c:val>
        </c:ser>
      </c:barChart>
    </c:plotArea>
    <c:legend/>
  </c:chart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13</xdr:col>
      <xdr:colOff>0</xdr:colOff>
      <xdr:row>46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workbookViewId="0" tabSelected="1">
      <selection activeCell="J16" sqref="J16"/>
    </sheetView>
  </sheetViews>
  <sheetFormatPr defaultRowHeight="13"/>
  <cols>
    <col min="1" max="3" width="9.142308"/>
    <col min="4" max="4" width="10.85649" bestFit="1" customWidth="1"/>
    <col min="5" max="9" width="9.142308"/>
  </cols>
  <sheetData>
    <row r="1" spans="1:14">
      <c r="B1" t="str">
        <v>Total From</v>
      </c>
      <c r="C1"/>
      <c r="D1" t="str">
        <v>Total To</v>
      </c>
      <c r="E1"/>
      <c r="F1" t="str">
        <v>Dedup From</v>
      </c>
      <c r="G1"/>
      <c r="H1" t="str">
        <v>Dedup To</v>
      </c>
      <c r="I1"/>
    </row>
    <row r="2" spans="1:14">
      <c r="A2">
        <v>2</v>
      </c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</row>
    <row r="3" spans="1:14">
      <c r="A3">
        <f>A2*2</f>
        <v>4</v>
      </c>
      <c r="B3">
        <v>349057626</v>
      </c>
      <c r="C3">
        <v>348669258</v>
      </c>
      <c r="D3">
        <v>61497555</v>
      </c>
      <c r="E3">
        <v>57300389</v>
      </c>
      <c r="F3">
        <v>303587314</v>
      </c>
      <c r="G3">
        <v>307633752</v>
      </c>
      <c r="H3">
        <v>16027243</v>
      </c>
      <c r="I3">
        <v>16264883</v>
      </c>
    </row>
    <row r="4" spans="1:14">
      <c r="A4">
        <f>A3*2</f>
        <v>8</v>
      </c>
      <c r="B4">
        <v>174855059</v>
      </c>
      <c r="C4">
        <v>174772573</v>
      </c>
      <c r="D4">
        <v>38091978</v>
      </c>
      <c r="E4">
        <v>37036514</v>
      </c>
      <c r="F4">
        <v>146172280</v>
      </c>
      <c r="G4">
        <v>147170769</v>
      </c>
      <c r="H4">
        <v>9409199</v>
      </c>
      <c r="I4">
        <v>9434710</v>
      </c>
    </row>
    <row r="5" spans="1:14">
      <c r="A5">
        <f>A4*2</f>
        <v>16</v>
      </c>
      <c r="B5">
        <v>87536961</v>
      </c>
      <c r="C5">
        <v>87516798</v>
      </c>
      <c r="D5">
        <v>23448677</v>
      </c>
      <c r="E5">
        <v>23071917</v>
      </c>
      <c r="F5">
        <v>69528084</v>
      </c>
      <c r="G5">
        <v>69901017</v>
      </c>
      <c r="H5">
        <v>5439800</v>
      </c>
      <c r="I5">
        <v>5456136</v>
      </c>
    </row>
    <row r="6" spans="1:14">
      <c r="A6">
        <f>A5*2</f>
        <v>32</v>
      </c>
      <c r="B6">
        <v>43831467</v>
      </c>
      <c r="C6">
        <v>43824759</v>
      </c>
      <c r="D6">
        <v>14341466</v>
      </c>
      <c r="E6">
        <v>14213421</v>
      </c>
      <c r="F6">
        <v>32526771</v>
      </c>
      <c r="G6">
        <v>32657331</v>
      </c>
      <c r="H6">
        <v>3036770</v>
      </c>
      <c r="I6">
        <v>3045993</v>
      </c>
    </row>
    <row r="7" spans="1:14">
      <c r="A7">
        <f>A6*2</f>
        <v>64</v>
      </c>
      <c r="B7">
        <v>21945807</v>
      </c>
      <c r="C7">
        <v>21944136</v>
      </c>
      <c r="D7">
        <v>8543555</v>
      </c>
      <c r="E7">
        <v>8508673</v>
      </c>
      <c r="F7">
        <v>15033803</v>
      </c>
      <c r="G7">
        <v>15070033</v>
      </c>
      <c r="H7">
        <v>1631551</v>
      </c>
      <c r="I7">
        <v>1634570</v>
      </c>
    </row>
    <row r="8" spans="1:14">
      <c r="A8">
        <f>A7*2</f>
        <v>128</v>
      </c>
      <c r="B8">
        <v>10986353</v>
      </c>
      <c r="C8">
        <v>10985806</v>
      </c>
      <c r="D8">
        <v>4960704</v>
      </c>
      <c r="E8">
        <v>4948828</v>
      </c>
      <c r="F8">
        <v>6883855</v>
      </c>
      <c r="G8">
        <v>6896491</v>
      </c>
      <c r="H8">
        <v>858206</v>
      </c>
      <c r="I8">
        <v>859513</v>
      </c>
    </row>
    <row r="9" spans="1:14">
      <c r="A9">
        <f>A8*2</f>
        <v>256</v>
      </c>
      <c r="B9">
        <v>5500751</v>
      </c>
      <c r="C9">
        <v>5500573</v>
      </c>
      <c r="D9">
        <v>2845160</v>
      </c>
      <c r="E9">
        <v>2841476</v>
      </c>
      <c r="F9">
        <v>3066424</v>
      </c>
      <c r="G9">
        <v>3070366</v>
      </c>
      <c r="H9">
        <v>410833</v>
      </c>
      <c r="I9">
        <v>411269</v>
      </c>
    </row>
    <row r="10" spans="1:14">
      <c r="A10">
        <f>A9*2</f>
        <v>512</v>
      </c>
      <c r="B10">
        <v>2754019</v>
      </c>
      <c r="C10">
        <v>2753977</v>
      </c>
      <c r="D10">
        <v>1604085</v>
      </c>
      <c r="E10">
        <v>1602866</v>
      </c>
      <c r="F10">
        <v>1328957</v>
      </c>
      <c r="G10">
        <v>1330275</v>
      </c>
      <c r="H10">
        <v>179023</v>
      </c>
      <c r="I10">
        <v>179164</v>
      </c>
    </row>
    <row r="11" spans="1:14">
      <c r="A11">
        <f>A10*2</f>
        <v>1024</v>
      </c>
      <c r="B11">
        <v>1378646</v>
      </c>
      <c r="C11">
        <v>1378638</v>
      </c>
      <c r="D11">
        <v>887831</v>
      </c>
      <c r="E11">
        <v>887500</v>
      </c>
      <c r="F11">
        <v>561140</v>
      </c>
      <c r="G11">
        <v>561496</v>
      </c>
      <c r="H11">
        <v>70325</v>
      </c>
      <c r="I11">
        <v>70358</v>
      </c>
    </row>
    <row r="15" spans="1:14">
      <c r="B15" t="s">
        <v>3</v>
      </c>
      <c r="C15" t="s">
        <v>4</v>
      </c>
      <c r="D15" t="s">
        <v>5</v>
      </c>
    </row>
    <row r="16" spans="1:14">
      <c r="A16" t="str">
        <f>concatenate(A3,"K")</f>
        <v>4K</v>
      </c>
      <c r="B16">
        <v>0.44</v>
      </c>
      <c r="C16">
        <f>(B3-D3)/B3</f>
        <v>0.823818331360564</v>
      </c>
      <c r="D16">
        <f>(C3-E3)/C3</f>
        <v>0.835659761549726</v>
      </c>
    </row>
    <row r="17" spans="1:14">
      <c r="A17" t="str">
        <f>concatenate(A4,"K")</f>
        <v>8K</v>
      </c>
      <c r="B17">
        <v>0.44</v>
      </c>
      <c r="C17">
        <f>(B4-D4)/B4</f>
        <v>0.78215112437782</v>
      </c>
      <c r="D17">
        <f>(C4-E4)/C4</f>
        <v>0.788087379133567</v>
      </c>
    </row>
    <row r="18" spans="1:14">
      <c r="A18" t="str">
        <f>concatenate(A5,"K")</f>
        <v>16K</v>
      </c>
      <c r="B18">
        <v>0.43</v>
      </c>
      <c r="C18">
        <f>(B5-D5)/B5</f>
        <v>0.732128272079265</v>
      </c>
      <c r="D18">
        <f>(C5-E5)/C5</f>
        <v>0.736371559206268</v>
      </c>
    </row>
    <row r="19" spans="1:14">
      <c r="A19" t="str">
        <f>concatenate(A6,"K")</f>
        <v>32K</v>
      </c>
      <c r="B19">
        <v>0.43</v>
      </c>
      <c r="C19">
        <f>(B6-D6)/B6</f>
        <v>0.672804334840082</v>
      </c>
      <c r="D19">
        <f>(C6-E6)/C6</f>
        <v>0.675676003146988</v>
      </c>
    </row>
    <row r="20" spans="1:14">
      <c r="A20" t="str">
        <f>concatenate(A7,"K")</f>
        <v>64K</v>
      </c>
      <c r="B20">
        <v>0.42</v>
      </c>
      <c r="C20">
        <f>(B7-D7)/B7</f>
        <v>0.610697615266552</v>
      </c>
      <c r="D20">
        <f>(C7-E7)/C7</f>
        <v>0.612257552541599</v>
      </c>
    </row>
    <row r="21" spans="1:14">
      <c r="A21" t="str">
        <f>concatenate(A8,"K")</f>
        <v>128K</v>
      </c>
      <c r="B21">
        <v>0.41</v>
      </c>
      <c r="C21">
        <f>(B8-D8)/B8</f>
        <v>0.548466720484951</v>
      </c>
      <c r="D21">
        <f>(C8-E8)/C8</f>
        <v>0.549525269242876</v>
      </c>
    </row>
    <row r="22" spans="1:14">
      <c r="A22" t="str">
        <f>concatenate(A9,"K")</f>
        <v>256K</v>
      </c>
      <c r="B22">
        <v>0.39</v>
      </c>
      <c r="C22">
        <f>(B9-D9)/B9</f>
        <v>0.482768807386482</v>
      </c>
      <c r="D22">
        <f>(C9-E9)/C9</f>
        <v>0.483421818054228</v>
      </c>
    </row>
    <row r="23" spans="1:14">
      <c r="A23" t="str">
        <f>concatenate(A10,"K")</f>
        <v>512K</v>
      </c>
      <c r="B23">
        <v>0.36</v>
      </c>
      <c r="C23">
        <f>(B10-D10)/B10</f>
        <v>0.417547591356487</v>
      </c>
      <c r="D23">
        <f>(C10-E10)/C10</f>
        <v>0.417981341165885</v>
      </c>
    </row>
    <row r="24" spans="1:14">
      <c r="A24" t="str">
        <f>concatenate(A11,"K")</f>
        <v>1024K</v>
      </c>
      <c r="B24">
        <v>0.32</v>
      </c>
      <c r="C24">
        <f>(B11-D11)/B11</f>
        <v>0.356012348347582</v>
      </c>
      <c r="D24">
        <f>(C11-E11)/C11</f>
        <v>0.356248703430487</v>
      </c>
    </row>
  </sheetData>
  <mergeCells>
    <mergeCell ref="B1:C1"/>
    <mergeCell ref="D1:E1"/>
    <mergeCell ref="F1:G1"/>
    <mergeCell ref="H1:I1"/>
  </mergeCells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/>
  <drawing r:id="rId1"/>
</worksheet>
</file>