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<sst xmlns="http://schemas.openxmlformats.org/spreadsheetml/2006/main" count="16" uniqueCount="16">
  <si>
    <t xml:space="preserve">Measurement Details</t>
  </si>
  <si>
    <t xml:space="preserve">Weapon Name</t>
  </si>
  <si>
    <t>LSTAR</t>
  </si>
  <si>
    <t xml:space="preserve">Bullets in Mag</t>
  </si>
  <si>
    <t xml:space="preserve">RPM (wiki)</t>
  </si>
  <si>
    <t xml:space="preserve">Fire Rate (wiki)</t>
  </si>
  <si>
    <t xml:space="preserve">RPM (Measured)</t>
  </si>
  <si>
    <t xml:space="preserve">Reference Time</t>
  </si>
  <si>
    <t xml:space="preserve">Shot Interval (calculated from RPM)</t>
  </si>
  <si>
    <t xml:space="preserve">Shot Interval (calculated from Fire Rate)</t>
  </si>
  <si>
    <t xml:space="preserve">Shot Interval (calculated from Measured RPM)</t>
  </si>
  <si>
    <t xml:space="preserve">Bullets Left</t>
  </si>
  <si>
    <t>Time</t>
  </si>
  <si>
    <t>Interval</t>
  </si>
  <si>
    <t>Elapsed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</si>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</sst>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0.000000"/>
      <color theme="1"/>
      <name val="Arial"/>
    </font>
    <font>
      <sz val="10.000000"/>
      <name val="Arial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3">
    <xf fontId="0" fillId="0" borderId="0" numFmtId="0" xfId="0" applyProtection="0">
      <protection hidden="0" locked="1"/>
    </xf>
    <xf fontId="0" fillId="0" borderId="0" numFmtId="0" xfId="0" applyProtection="1">
      <protection hidden="0" locked="1"/>
    </xf>
    <xf fontId="0" fillId="0" borderId="0" numFmtId="0" xfId="0" applyAlignment="1" applyProtection="0">
      <alignment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 name="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zoomScale="100" workbookViewId="0">
      <selection activeCell="C26" activeCellId="0" sqref="C26"/>
    </sheetView>
  </sheetViews>
  <sheetFormatPr defaultColWidth="11.53515625" defaultRowHeight="12.75"/>
  <cols>
    <col customWidth="1" min="1" max="1" style="1" width="40.7109375"/>
    <col customWidth="1" min="4" max="4" style="1" width="10.710000000000001"/>
  </cols>
  <sheetData>
    <row r="1" ht="12.800000000000001">
      <c r="A1" s="1" t="s">
        <v>0</v>
      </c>
      <c r="B1"/>
      <c r="C1"/>
      <c r="D1" s="1"/>
      <c r="E1"/>
    </row>
    <row r="2" ht="12.800000000000001">
      <c r="A2" s="1" t="s">
        <v>1</v>
      </c>
      <c r="B2" t="s">
        <v>2</v>
      </c>
      <c r="C2"/>
      <c r="D2" s="1"/>
      <c r="E2"/>
      <c r="J2" s="1"/>
    </row>
    <row r="3" ht="12.800000000000001">
      <c r="A3" s="1" t="s">
        <v>3</v>
      </c>
      <c r="B3">
        <v>180</v>
      </c>
      <c r="C3"/>
      <c r="D3" s="1"/>
      <c r="E3"/>
      <c r="J3" s="1"/>
      <c r="K3" s="1"/>
    </row>
    <row r="4" ht="12.800000000000001">
      <c r="A4" s="1" t="s">
        <v>4</v>
      </c>
      <c r="B4" s="2">
        <v>600</v>
      </c>
      <c r="C4"/>
      <c r="D4" s="1"/>
      <c r="E4"/>
      <c r="J4" s="1"/>
      <c r="K4" s="1"/>
    </row>
    <row r="5" ht="12.800000000000001">
      <c r="A5" s="1" t="s">
        <v>5</v>
      </c>
      <c r="B5">
        <v>10</v>
      </c>
      <c r="C5"/>
      <c r="D5" s="1"/>
      <c r="E5"/>
      <c r="J5" s="1"/>
      <c r="K5" s="2"/>
    </row>
    <row r="6" ht="12.800000000000001">
      <c r="A6" s="1" t="s">
        <v>6</v>
      </c>
      <c r="B6" s="2">
        <v>600</v>
      </c>
      <c r="C6"/>
      <c r="D6" s="1"/>
      <c r="E6"/>
      <c r="J6" s="1"/>
      <c r="K6" s="1"/>
    </row>
    <row r="7" ht="12.800000000000001">
      <c r="A7" s="1" t="s">
        <v>7</v>
      </c>
      <c r="B7">
        <v>0.85399999999999998</v>
      </c>
      <c r="C7"/>
      <c r="D7" s="1"/>
      <c r="E7"/>
      <c r="J7" s="1"/>
      <c r="K7" s="1"/>
    </row>
    <row r="8" ht="12.800000000000001">
      <c r="A8" s="1" t="s">
        <v>8</v>
      </c>
      <c r="B8">
        <f>1/($B$4/60)</f>
        <v>0.10000000000000001</v>
      </c>
      <c r="C8"/>
      <c r="D8" s="1"/>
      <c r="E8"/>
      <c r="J8" s="1"/>
      <c r="K8" s="1"/>
    </row>
    <row r="9" ht="12.75">
      <c r="A9" s="1" t="s">
        <v>9</v>
      </c>
      <c r="B9">
        <f>1/$B$5</f>
        <v>0.10000000000000001</v>
      </c>
      <c r="C9"/>
      <c r="D9" s="1"/>
      <c r="E9"/>
      <c r="J9" s="1"/>
      <c r="K9" s="1"/>
    </row>
    <row r="10" ht="12.75">
      <c r="A10" s="1" t="s">
        <v>10</v>
      </c>
      <c r="B10">
        <f>1/($B$6/60)</f>
        <v>0.10000000000000001</v>
      </c>
      <c r="C10"/>
      <c r="D10" s="1"/>
      <c r="E10"/>
    </row>
    <row r="11" ht="12.800000000000001">
      <c r="A11" s="1"/>
      <c r="B11"/>
      <c r="C11"/>
      <c r="D11" s="1"/>
      <c r="E11"/>
    </row>
    <row r="12" ht="12.800000000000001">
      <c r="A12" s="1"/>
      <c r="B12"/>
      <c r="C12"/>
      <c r="D12" s="1"/>
      <c r="E12"/>
      <c r="J12" s="1"/>
      <c r="K12" s="1"/>
      <c r="L12" s="1"/>
      <c r="M12" s="1"/>
      <c r="N12" s="1"/>
      <c r="O12" s="1"/>
    </row>
    <row r="13" ht="12.800000000000001">
      <c r="A13" s="1"/>
      <c r="B13"/>
      <c r="C13"/>
      <c r="D13" s="1"/>
      <c r="E13"/>
      <c r="J13" s="1"/>
      <c r="K13" s="1"/>
      <c r="M13" s="1"/>
      <c r="O13" s="1"/>
    </row>
    <row r="14" ht="12.800000000000001">
      <c r="A14" s="1" t="s">
        <v>11</v>
      </c>
      <c r="B14" t="s">
        <v>12</v>
      </c>
      <c r="C14" t="s">
        <v>13</v>
      </c>
      <c r="D14" s="1" t="s">
        <v>14</v>
      </c>
      <c r="E14" t="s">
        <v>15</v>
      </c>
      <c r="J14" s="1"/>
      <c r="K14" s="1"/>
      <c r="L14" s="1"/>
      <c r="M14" s="1"/>
      <c r="N14" s="1"/>
      <c r="O14" s="1"/>
    </row>
    <row r="15" ht="12.800000000000001">
      <c r="A15" s="1">
        <f>$B$3</f>
        <v>180</v>
      </c>
      <c r="B15">
        <v>0.85399999999999998</v>
      </c>
      <c r="C15"/>
      <c r="D15" s="1">
        <f>B15-$B$7</f>
        <v>0</v>
      </c>
      <c r="E15"/>
      <c r="J15" s="1"/>
      <c r="K15" s="1"/>
      <c r="L15" s="1"/>
      <c r="M15" s="1"/>
      <c r="N15" s="1"/>
      <c r="O15" s="1"/>
    </row>
    <row r="16" ht="12.800000000000001">
      <c r="A16" s="1">
        <f>A15-1</f>
        <v>179</v>
      </c>
      <c r="B16">
        <v>0.86099999999999999</v>
      </c>
      <c r="C16">
        <f>B16-B15</f>
        <v>0.0070000000000000062</v>
      </c>
      <c r="D16" s="1">
        <f>B16-$B$7</f>
        <v>0.0070000000000000062</v>
      </c>
      <c r="E16">
        <f>($B$3-1-A16)*$B$10</f>
        <v>0</v>
      </c>
      <c r="J16" s="1"/>
      <c r="K16" s="1"/>
      <c r="L16" s="1"/>
      <c r="M16" s="1"/>
      <c r="N16" s="1"/>
      <c r="O16" s="1"/>
    </row>
    <row r="17" ht="12.800000000000001">
      <c r="A17" s="1">
        <f>A16-1</f>
        <v>178</v>
      </c>
      <c r="B17">
        <v>0.97199999999999998</v>
      </c>
      <c r="C17">
        <f>B17-B16</f>
        <v>0.11099999999999999</v>
      </c>
      <c r="D17" s="1">
        <f>B17-$B$7</f>
        <v>0.11799999999999999</v>
      </c>
      <c r="E17">
        <f>($B$3-1-A17)*$B$10</f>
        <v>0.10000000000000001</v>
      </c>
      <c r="J17" s="1"/>
      <c r="K17" s="1"/>
      <c r="L17" s="1"/>
      <c r="M17" s="1"/>
      <c r="N17" s="1"/>
      <c r="O17" s="1"/>
    </row>
    <row r="18" ht="12.800000000000001">
      <c r="A18" s="1">
        <f>A17-1</f>
        <v>177</v>
      </c>
      <c r="B18">
        <v>1.0629999999999999</v>
      </c>
      <c r="C18">
        <f>B18-B17</f>
        <v>0.09099999999999997</v>
      </c>
      <c r="D18" s="1">
        <f>B18-$B$7</f>
        <v>0.20899999999999996</v>
      </c>
      <c r="E18">
        <f>($B$3-1-A18)*$B$10</f>
        <v>0.20000000000000001</v>
      </c>
      <c r="J18" s="1"/>
      <c r="K18" s="1"/>
      <c r="L18" s="1"/>
      <c r="M18" s="1"/>
      <c r="N18" s="1"/>
      <c r="O18" s="1"/>
    </row>
    <row r="19" ht="12.800000000000001">
      <c r="A19" s="1">
        <f>A18-1</f>
        <v>176</v>
      </c>
      <c r="B19">
        <v>1.1739999999999999</v>
      </c>
      <c r="C19">
        <f>B19-B18</f>
        <v>0.11099999999999999</v>
      </c>
      <c r="D19" s="1">
        <f>B19-$B$7</f>
        <v>0.31999999999999995</v>
      </c>
      <c r="E19">
        <f>($B$3-1-A19)*$B$10</f>
        <v>0.30000000000000004</v>
      </c>
      <c r="J19" s="1"/>
      <c r="K19" s="1"/>
      <c r="L19" s="1"/>
      <c r="M19" s="1"/>
      <c r="N19" s="1"/>
      <c r="O19" s="1"/>
    </row>
    <row r="20" ht="12.800000000000001">
      <c r="A20" s="1">
        <f>A19-1</f>
        <v>175</v>
      </c>
      <c r="B20" s="1">
        <v>1.2709999999999999</v>
      </c>
      <c r="C20" s="1">
        <f>B20-B19</f>
        <v>0.096999999999999975</v>
      </c>
      <c r="D20" s="1">
        <f>B20-$B$7</f>
        <v>0.41699999999999993</v>
      </c>
      <c r="E20" s="1">
        <f>($B$3-1-A20)*$B$10</f>
        <v>0.40000000000000002</v>
      </c>
      <c r="F20" s="1"/>
      <c r="J20" s="1"/>
      <c r="K20" s="1"/>
      <c r="L20" s="1"/>
      <c r="M20" s="1"/>
      <c r="N20" s="1"/>
      <c r="O20" s="1"/>
    </row>
    <row r="21" ht="12.800000000000001">
      <c r="A21" s="1">
        <f>A20-1</f>
        <v>174</v>
      </c>
      <c r="B21" s="1">
        <v>1.3680000000000001</v>
      </c>
      <c r="C21" s="1">
        <f>B21-B20</f>
        <v>0.097000000000000197</v>
      </c>
      <c r="D21" s="1">
        <f>B21-$B$7</f>
        <v>0.51400000000000012</v>
      </c>
      <c r="E21" s="1">
        <f>($B$3-1-A21)*$B$10</f>
        <v>0.5</v>
      </c>
      <c r="F21" s="1"/>
    </row>
    <row r="22" ht="12.800000000000001">
      <c r="A22" s="1">
        <f>A21-1</f>
        <v>173</v>
      </c>
      <c r="B22" s="1">
        <v>1.4650000000000001</v>
      </c>
      <c r="C22" s="1">
        <f>B22-B21</f>
        <v>0.096999999999999975</v>
      </c>
      <c r="D22" s="1">
        <f>B22-$B$7</f>
        <v>0.6110000000000001</v>
      </c>
      <c r="E22" s="1">
        <f>($B$3-1-A22)*$B$10</f>
        <v>0.60000000000000009</v>
      </c>
      <c r="F22" s="1"/>
    </row>
    <row r="23" ht="12.800000000000001">
      <c r="B23" s="1"/>
      <c r="C23" s="1"/>
      <c r="E23" s="1"/>
      <c r="F23" s="1"/>
    </row>
    <row r="24" ht="12.800000000000001">
      <c r="B24" s="1"/>
      <c r="C24" s="1"/>
      <c r="E24" s="1"/>
      <c r="F24" s="1"/>
    </row>
    <row r="25" ht="12.800000000000001">
      <c r="B25" s="1"/>
      <c r="C25" s="1"/>
      <c r="E25" s="1"/>
      <c r="F25" s="1"/>
    </row>
    <row r="26" ht="12.800000000000001">
      <c r="B26" s="1"/>
      <c r="C26" s="1"/>
      <c r="E26" s="1"/>
      <c r="F26" s="1"/>
    </row>
    <row r="27" ht="12.800000000000001">
      <c r="B27" s="1"/>
      <c r="C27" s="1"/>
      <c r="E27" s="1"/>
      <c r="F27" s="1"/>
    </row>
    <row r="28" ht="12.800000000000001">
      <c r="C28" s="1"/>
      <c r="E28" s="1"/>
      <c r="F28" s="1"/>
    </row>
    <row r="29" ht="12.800000000000001">
      <c r="C29" s="1"/>
      <c r="E29" s="1"/>
      <c r="F29" s="1"/>
    </row>
    <row r="30" ht="12.800000000000001">
      <c r="B30" s="1"/>
      <c r="C30" s="1"/>
      <c r="E30" s="1"/>
      <c r="F30" s="1"/>
    </row>
    <row r="31" ht="12.800000000000001">
      <c r="B31" s="1"/>
      <c r="C31" s="1"/>
      <c r="E31" s="1"/>
      <c r="F31" s="1"/>
    </row>
    <row r="32" ht="12.800000000000001">
      <c r="B32" s="1"/>
      <c r="C32" s="1"/>
      <c r="E32" s="1"/>
      <c r="F32" s="1"/>
    </row>
    <row r="33" ht="12.800000000000001">
      <c r="B33" s="1"/>
      <c r="C33" s="1"/>
      <c r="E33" s="1"/>
      <c r="F33" s="1"/>
    </row>
    <row r="34" ht="12.800000000000001">
      <c r="B34" s="1"/>
      <c r="C34" s="1"/>
      <c r="E34" s="1"/>
      <c r="F34" s="1"/>
    </row>
    <row r="35" ht="12.800000000000001">
      <c r="B35" s="1"/>
      <c r="C35" s="1"/>
      <c r="E35" s="1"/>
      <c r="F35" s="1"/>
    </row>
    <row r="36" ht="12.800000000000001">
      <c r="B36" s="1"/>
      <c r="C36" s="1"/>
      <c r="E36" s="1"/>
      <c r="F36" s="1"/>
    </row>
    <row r="37" ht="12.800000000000001">
      <c r="C37" s="1"/>
      <c r="E37" s="1"/>
      <c r="F37" s="1"/>
    </row>
    <row r="38" ht="12.800000000000001">
      <c r="C38" s="1"/>
      <c r="E38" s="1"/>
      <c r="F38" s="1"/>
    </row>
    <row r="39" ht="12.800000000000001">
      <c r="C39" s="1"/>
      <c r="E39" s="1"/>
      <c r="F39" s="1"/>
    </row>
    <row r="40" ht="12.800000000000001">
      <c r="C40" s="1"/>
      <c r="E40" s="1"/>
      <c r="F40" s="1"/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1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ONLYOFFICE/8.1.0.169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15</cp:revision>
  <dcterms:created xsi:type="dcterms:W3CDTF">2024-07-07T09:49:23Z</dcterms:created>
  <dcterms:modified xsi:type="dcterms:W3CDTF">2024-07-08T22:13:12Z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