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<sst xmlns="http://schemas.openxmlformats.org/spreadsheetml/2006/main" count="16" uniqueCount="16">
  <si>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</si>
  <si>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</si>
  <si>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 xml:space="preserve">Mozambique Akimbo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</si>
  <si>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</si>
  <si>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</si>
  <si>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</si>
  <si>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</si>
  <si>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</si>
  <si>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</si>
  <si>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</si>
  <si>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</si>
  <si>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</si>
  <si>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>Time</t>
  </si>
  <si>
    <t>Interval</t>
  </si>
  <si>
    <t>Elapsed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</si>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</sst>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2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J16" activeCellId="0" sqref="J16"/>
    </sheetView>
  </sheetViews>
  <sheetFormatPr defaultColWidth="11.53515625" defaultRowHeight="12.75"/>
  <cols>
    <col customWidth="1" min="1" max="1" style="1" width="39.390000000000001"/>
    <col customWidth="1" min="4" max="4" style="1" width="10.710000000000001"/>
  </cols>
  <sheetData>
    <row r="1" ht="12.800000000000001">
      <c r="A1" s="1" t="s">
        <v>0</v>
      </c>
    </row>
    <row r="2" ht="12.800000000000001">
      <c r="A2" s="1" t="s">
        <v>1</v>
      </c>
      <c r="B2" s="1" t="s">
        <v>2</v>
      </c>
    </row>
    <row r="3" ht="12.800000000000001">
      <c r="A3" s="1" t="s">
        <v>3</v>
      </c>
      <c r="B3" s="1">
        <v>12</v>
      </c>
    </row>
    <row r="4" ht="12.800000000000001">
      <c r="A4" s="1" t="s">
        <v>4</v>
      </c>
      <c r="B4" s="1">
        <v>185</v>
      </c>
      <c r="J4" s="1"/>
    </row>
    <row r="5" ht="12.800000000000001">
      <c r="A5" s="1" t="s">
        <v>5</v>
      </c>
      <c r="B5" s="1">
        <v>3.0800000000000001</v>
      </c>
      <c r="J5" s="1"/>
    </row>
    <row r="6" ht="12.800000000000001">
      <c r="A6" s="1" t="s">
        <v>6</v>
      </c>
      <c r="B6" s="1">
        <v>185</v>
      </c>
      <c r="J6" s="1"/>
    </row>
    <row r="7" ht="12.800000000000001">
      <c r="A7" s="1" t="s">
        <v>7</v>
      </c>
      <c r="B7" s="1">
        <v>0.72199999999999998</v>
      </c>
    </row>
    <row r="8" ht="12.800000000000001">
      <c r="A8" s="1" t="s">
        <v>8</v>
      </c>
      <c r="B8" s="1">
        <f>1 / ($B$4 / 60)</f>
        <v>0.32432432432432429</v>
      </c>
    </row>
    <row r="9" ht="12.800000000000001">
      <c r="A9" s="1" t="s">
        <v>9</v>
      </c>
      <c r="B9" s="1">
        <f>1 / $B$5</f>
        <v>0.32467532467532467</v>
      </c>
    </row>
    <row r="10" ht="12.800000000000001">
      <c r="A10" s="1" t="s">
        <v>10</v>
      </c>
      <c r="B10" s="1">
        <f>1 / ($B$6 / 60)</f>
        <v>0.32432432432432429</v>
      </c>
    </row>
    <row r="14" ht="12.800000000000001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1"/>
    </row>
    <row r="15" ht="12.800000000000001">
      <c r="A15" s="1">
        <f>$B$3</f>
        <v>12</v>
      </c>
      <c r="B15" s="1">
        <v>0.72199999999999998</v>
      </c>
      <c r="D15" s="1">
        <f t="shared" ref="D15:D22" si="0">B15-$B$7</f>
        <v>0</v>
      </c>
      <c r="F15" s="1"/>
    </row>
    <row r="16" ht="12.800000000000001">
      <c r="A16" s="1">
        <f t="shared" ref="A16:A22" si="1">A15-1</f>
        <v>11</v>
      </c>
      <c r="B16" s="1">
        <v>0.72899999999999998</v>
      </c>
      <c r="C16" s="1">
        <f t="shared" ref="C16:C22" si="2">B16-B15</f>
        <v>0.0070000000000000062</v>
      </c>
      <c r="D16" s="1">
        <f t="shared" si="0"/>
        <v>0.0070000000000000062</v>
      </c>
      <c r="E16" s="1">
        <f t="shared" ref="E16:E22" si="3">($B$3-1 - A16)*$B$10</f>
        <v>0</v>
      </c>
      <c r="F16" s="1"/>
    </row>
    <row r="17" ht="12.800000000000001">
      <c r="A17" s="1">
        <f t="shared" si="1"/>
        <v>10</v>
      </c>
      <c r="B17" s="1">
        <v>1.0549999999999999</v>
      </c>
      <c r="C17" s="1">
        <f t="shared" si="2"/>
        <v>0.32599999999999996</v>
      </c>
      <c r="D17" s="1">
        <f t="shared" si="0"/>
        <v>0.33299999999999996</v>
      </c>
      <c r="E17" s="1">
        <f t="shared" si="3"/>
        <v>0.32432432432432429</v>
      </c>
      <c r="F17" s="1"/>
    </row>
    <row r="18" ht="12.800000000000001">
      <c r="A18" s="1">
        <f t="shared" si="1"/>
        <v>9</v>
      </c>
      <c r="B18" s="1">
        <v>1.3740000000000001</v>
      </c>
      <c r="C18" s="1">
        <f t="shared" si="2"/>
        <v>0.31900000000000017</v>
      </c>
      <c r="D18" s="1">
        <f t="shared" si="0"/>
        <v>0.65200000000000014</v>
      </c>
      <c r="E18" s="1">
        <f t="shared" si="3"/>
        <v>0.64864864864864857</v>
      </c>
      <c r="F18" s="1"/>
    </row>
    <row r="19" ht="12.800000000000001">
      <c r="A19" s="1">
        <f t="shared" si="1"/>
        <v>8</v>
      </c>
      <c r="B19" s="1">
        <v>1.694</v>
      </c>
      <c r="C19" s="1">
        <f t="shared" si="2"/>
        <v>0.31999999999999984</v>
      </c>
      <c r="D19" s="1">
        <f t="shared" si="0"/>
        <v>0.97199999999999998</v>
      </c>
      <c r="E19" s="1">
        <f t="shared" si="3"/>
        <v>0.9729729729729728</v>
      </c>
      <c r="F19" s="1"/>
    </row>
    <row r="20" ht="12.800000000000001">
      <c r="A20" s="1">
        <f t="shared" si="1"/>
        <v>7</v>
      </c>
      <c r="B20" s="1">
        <v>2.02</v>
      </c>
      <c r="C20" s="1">
        <f t="shared" si="2"/>
        <v>0.32600000000000007</v>
      </c>
      <c r="D20" s="1">
        <f t="shared" si="0"/>
        <v>1.298</v>
      </c>
      <c r="E20" s="1">
        <f t="shared" si="3"/>
        <v>1.2972972972972971</v>
      </c>
      <c r="F20" s="1"/>
    </row>
    <row r="21" ht="12.800000000000001">
      <c r="A21" s="1">
        <f t="shared" si="1"/>
        <v>6</v>
      </c>
      <c r="B21" s="1">
        <v>2.347</v>
      </c>
      <c r="C21" s="1">
        <f t="shared" si="2"/>
        <v>0.32699999999999996</v>
      </c>
      <c r="D21" s="1">
        <f t="shared" si="0"/>
        <v>1.625</v>
      </c>
      <c r="E21" s="1">
        <f t="shared" si="3"/>
        <v>1.6216216216216215</v>
      </c>
      <c r="F21" s="1"/>
    </row>
    <row r="22" ht="12.800000000000001">
      <c r="A22" s="1">
        <f t="shared" si="1"/>
        <v>5</v>
      </c>
      <c r="B22" s="1">
        <v>2.673</v>
      </c>
      <c r="C22" s="1">
        <f t="shared" si="2"/>
        <v>0.32600000000000007</v>
      </c>
      <c r="D22" s="1">
        <f t="shared" si="0"/>
        <v>1.9510000000000001</v>
      </c>
      <c r="E22" s="1">
        <f t="shared" si="3"/>
        <v>1.9459459459459456</v>
      </c>
      <c r="F22" s="1"/>
    </row>
    <row r="23" ht="12.800000000000001">
      <c r="B23" s="1"/>
      <c r="C23" s="1"/>
      <c r="E23" s="1"/>
      <c r="F23" s="1"/>
    </row>
    <row r="24" ht="12.800000000000001">
      <c r="B24" s="1"/>
      <c r="C24" s="1"/>
      <c r="E24" s="1"/>
      <c r="F24" s="1"/>
    </row>
    <row r="25" ht="12.800000000000001">
      <c r="B25" s="1"/>
      <c r="C25" s="1"/>
      <c r="E25" s="1"/>
      <c r="F25" s="1"/>
    </row>
    <row r="26" ht="12.800000000000001">
      <c r="B26" s="1"/>
      <c r="C26" s="1"/>
      <c r="E26" s="1"/>
      <c r="F26" s="1"/>
    </row>
    <row r="27" ht="12.800000000000001">
      <c r="B27" s="1"/>
      <c r="C27" s="1"/>
      <c r="E27" s="1"/>
      <c r="F27" s="1"/>
    </row>
    <row r="28" ht="12.800000000000001">
      <c r="B28" s="1"/>
      <c r="C28" s="1"/>
      <c r="E28" s="1"/>
      <c r="F28" s="1"/>
    </row>
    <row r="29" ht="12.800000000000001">
      <c r="B29" s="1"/>
      <c r="C29" s="1"/>
      <c r="E29" s="1"/>
      <c r="F29" s="1"/>
    </row>
    <row r="30" ht="12.800000000000001">
      <c r="B30" s="1"/>
      <c r="C30" s="1"/>
      <c r="E30" s="1"/>
      <c r="F30" s="1"/>
    </row>
    <row r="31" ht="12.800000000000001">
      <c r="C31" s="1"/>
      <c r="E31" s="1"/>
      <c r="F31" s="1"/>
    </row>
    <row r="32" ht="12.800000000000001">
      <c r="C32" s="1"/>
      <c r="E32" s="1"/>
      <c r="F32" s="1"/>
    </row>
    <row r="33" ht="12.800000000000001">
      <c r="B33" s="1"/>
      <c r="C33" s="1"/>
      <c r="E33" s="1"/>
      <c r="F33" s="1"/>
    </row>
    <row r="34" ht="12.800000000000001">
      <c r="B34" s="1"/>
      <c r="C34" s="1"/>
      <c r="E34" s="1"/>
      <c r="F34" s="1"/>
    </row>
    <row r="35" ht="12.800000000000001">
      <c r="B35" s="1"/>
      <c r="C35" s="1"/>
      <c r="E35" s="1"/>
      <c r="F35" s="1"/>
    </row>
    <row r="36" ht="12.800000000000001">
      <c r="B36" s="1"/>
      <c r="C36" s="1"/>
      <c r="E36" s="1"/>
      <c r="F36" s="1"/>
    </row>
    <row r="37" ht="12.800000000000001">
      <c r="B37" s="1"/>
      <c r="C37" s="1"/>
      <c r="E37" s="1"/>
      <c r="F37" s="1"/>
    </row>
    <row r="38" ht="12.800000000000001">
      <c r="B38" s="1"/>
      <c r="C38" s="1"/>
      <c r="E38" s="1"/>
      <c r="F38" s="1"/>
    </row>
    <row r="39" ht="12.800000000000001">
      <c r="B39" s="1"/>
      <c r="C39" s="1"/>
      <c r="E39" s="1"/>
      <c r="F39" s="1"/>
    </row>
    <row r="40" ht="12.800000000000001">
      <c r="C40" s="1"/>
      <c r="E40" s="1"/>
      <c r="F40" s="1"/>
    </row>
    <row r="41" ht="12.800000000000001">
      <c r="C41" s="1"/>
      <c r="E41" s="1"/>
      <c r="F41" s="1"/>
    </row>
    <row r="42" ht="12.800000000000001">
      <c r="C42" s="1"/>
      <c r="E42" s="1"/>
      <c r="F42" s="1"/>
    </row>
    <row r="43" ht="12.800000000000001">
      <c r="C43" s="1"/>
      <c r="E43" s="1"/>
      <c r="F43" s="1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25</cp:revision>
  <dcterms:created xsi:type="dcterms:W3CDTF">2024-07-07T09:49:23Z</dcterms:created>
  <dcterms:modified xsi:type="dcterms:W3CDTF">2024-08-06T18:04:53Z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