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Batch 1" sheetId="1" state="visible" r:id="rId1"/>
  </sheets>
  <definedNames>
    <definedName name="_xlnm._FilterDatabase" localSheetId="0" hidden="1">'Batch 1'!$A$1:$E$20</definedName>
    <definedName name="_xlnm._FilterDatabase" localSheetId="0" hidden="1">'Batch 1'!$A$1:$E$20</definedName>
  </definedName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<sst xmlns="http://schemas.openxmlformats.org/spreadsheetml/2006/main" count="27" uniqueCount="27">
  <si>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 xml:space="preserve">Weapon Name</t>
  </si>
  <si>
    <t xml:space="preserve">RPM (Wiki)</t>
  </si>
  <si>
    <t xml:space="preserve">RPM (Measured)</t>
  </si>
  <si>
    <t xml:space="preserve">Relative Difference</t>
  </si>
  <si>
    <t>Applied</t>
  </si>
  <si>
    <t xml:space="preserve">30-30 – all charged</t>
  </si>
  <si>
    <t>Yes</t>
  </si>
  <si>
    <t xml:space="preserve">Triple Take – all charged</t>
  </si>
  <si>
    <t>30-30</t>
  </si>
  <si>
    <t>Alternator</t>
  </si>
  <si>
    <t>N/A</t>
  </si>
  <si>
    <t>Bocek</t>
  </si>
  <si>
    <t>Flatline</t>
  </si>
  <si>
    <t>Havoc</t>
  </si>
  <si>
    <t>Longbow</t>
  </si>
  <si>
    <t>L-Star</t>
  </si>
  <si>
    <t>Mastiff</t>
  </si>
  <si>
    <t>R301</t>
  </si>
  <si>
    <t xml:space="preserve">Triple Take</t>
  </si>
  <si>
    <t>Volt</t>
  </si>
  <si>
    <t xml:space="preserve">G7 Scout</t>
  </si>
  <si>
    <t>Kraber</t>
  </si>
  <si>
    <t>No</t>
  </si>
  <si>
    <t>EVA-8</t>
  </si>
  <si>
    <t xml:space="preserve">Sentinel - amped</t>
  </si>
  <si>
    <t>Peacekeeper</t>
  </si>
  <si>
    <t>Sentinel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</si>
</sst>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0.000000"/>
      <color theme="1"/>
      <name val="Arial"/>
    </font>
    <font>
      <sz val="10.000000"/>
      <name val="Arial"/>
    </font>
    <font>
      <sz val="11.000000"/>
      <color theme="0"/>
      <name val="Arial"/>
      <scheme val="minor"/>
    </font>
    <font>
      <sz val="11.000000"/>
      <color rgb="FF9C6500"/>
      <name val="Arial"/>
      <scheme val="minor"/>
    </font>
    <font>
      <sz val="11.000000"/>
      <color rgb="FF9C0006"/>
      <name val="Arial"/>
      <scheme val="minor"/>
    </font>
    <font>
      <sz val="11.000000"/>
      <color rgb="FF0061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1">
    <border>
      <left style="none"/>
      <right style="none"/>
      <top style="none"/>
      <bottom style="none"/>
      <diagonal style="none"/>
    </border>
  </borders>
  <cellStyleXfs count="10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0" applyFont="1" applyFill="1" applyBorder="0"/>
    <xf fontId="3" fillId="3" borderId="0" numFmtId="0" applyNumberFormat="0" applyFont="1" applyFill="1" applyBorder="0"/>
    <xf fontId="4" fillId="4" borderId="0" numFmtId="0" applyNumberFormat="0" applyFont="1" applyFill="1" applyBorder="0"/>
    <xf fontId="5" fillId="5" borderId="0" numFmtId="0" applyNumberFormat="0" applyFont="1" applyFill="1" applyBorder="0"/>
  </cellStyleXfs>
  <cellXfs count="7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4" fillId="4" borderId="0" numFmtId="9" xfId="8" applyNumberFormat="1" applyFont="1" applyFill="1" applyProtection="0">
      <protection hidden="0" locked="1"/>
    </xf>
    <xf fontId="5" fillId="5" borderId="0" numFmtId="9" xfId="9" applyNumberFormat="1" applyFont="1" applyFill="1" applyProtection="0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0" xfId="0" applyAlignment="1" applyProtection="1">
      <alignment wrapText="1"/>
      <protection hidden="0" locked="1"/>
    </xf>
    <xf fontId="1" fillId="0" borderId="0" numFmtId="9" xfId="5" applyNumberFormat="1" applyFont="1" applyProtection="0">
      <protection hidden="0" locked="1"/>
    </xf>
  </cellXfs>
  <cellStyles count="1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1" xfId="6" builtinId="29"/>
    <cellStyle name="Neutral" xfId="7" builtinId="28"/>
    <cellStyle name="Bad" xfId="8" builtinId="27"/>
    <cellStyle name="Good" xfId="9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F12" activeCellId="0" sqref="F12"/>
    </sheetView>
  </sheetViews>
  <sheetFormatPr defaultColWidth="11.53515625" defaultRowHeight="12.75"/>
  <cols>
    <col customWidth="1" min="1" max="1" style="1" width="23.84"/>
    <col customWidth="1" min="2" max="2" width="17.57421875"/>
    <col customWidth="1" min="3" max="3" style="1" width="19.57421875"/>
    <col customWidth="1" min="4" max="4" width="29.421875"/>
  </cols>
  <sheetData>
    <row r="1" ht="12.800000000000001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ht="14.25">
      <c r="A2" s="1" t="s">
        <v>5</v>
      </c>
      <c r="B2" s="1">
        <v>231</v>
      </c>
      <c r="C2" s="1">
        <v>52</v>
      </c>
      <c r="D2" s="2">
        <f>((C2-B2)/B2)</f>
        <v>-0.77489177489177485</v>
      </c>
      <c r="E2" t="s">
        <v>6</v>
      </c>
    </row>
    <row r="3" ht="14.25">
      <c r="A3" s="1" t="s">
        <v>7</v>
      </c>
      <c r="B3" s="1">
        <v>81</v>
      </c>
      <c r="C3" s="1">
        <v>35</v>
      </c>
      <c r="D3" s="2">
        <f>((C3-B3)/B3)</f>
        <v>-0.5679012345679012</v>
      </c>
      <c r="E3" t="s">
        <v>6</v>
      </c>
    </row>
    <row r="4" ht="14.25">
      <c r="A4" s="1" t="s">
        <v>8</v>
      </c>
      <c r="B4" s="1">
        <v>231</v>
      </c>
      <c r="C4" s="1">
        <v>139</v>
      </c>
      <c r="D4" s="2">
        <f>((C4-B4)/B4)</f>
        <v>-0.39826839826839827</v>
      </c>
      <c r="E4" t="s">
        <v>6</v>
      </c>
    </row>
    <row r="5" ht="14.25">
      <c r="A5" s="1" t="s">
        <v>9</v>
      </c>
      <c r="B5">
        <v>600</v>
      </c>
      <c r="C5" s="1">
        <v>600</v>
      </c>
      <c r="D5" s="3">
        <f>((C5-B5)/B5)</f>
        <v>0</v>
      </c>
      <c r="E5" t="s">
        <v>10</v>
      </c>
    </row>
    <row r="6" ht="14.25">
      <c r="A6" s="1" t="s">
        <v>11</v>
      </c>
      <c r="B6" s="1">
        <v>92</v>
      </c>
      <c r="C6" s="1">
        <v>92</v>
      </c>
      <c r="D6" s="3">
        <f>((C6-B6)/B6)</f>
        <v>0</v>
      </c>
      <c r="E6" t="s">
        <v>10</v>
      </c>
    </row>
    <row r="7" ht="14.25">
      <c r="A7" s="1" t="s">
        <v>12</v>
      </c>
      <c r="B7">
        <v>600</v>
      </c>
      <c r="C7" s="1">
        <v>600</v>
      </c>
      <c r="D7" s="3">
        <f>((C7-B7)/B7)</f>
        <v>0</v>
      </c>
      <c r="E7" t="s">
        <v>10</v>
      </c>
    </row>
    <row r="8" ht="14.25">
      <c r="A8" s="1" t="s">
        <v>13</v>
      </c>
      <c r="B8" s="4">
        <v>672</v>
      </c>
      <c r="C8" s="5">
        <v>672</v>
      </c>
      <c r="D8" s="3">
        <f>((C8-B8)/B8)</f>
        <v>0</v>
      </c>
      <c r="E8" t="s">
        <v>10</v>
      </c>
    </row>
    <row r="9" ht="14.25">
      <c r="A9" s="1" t="s">
        <v>14</v>
      </c>
      <c r="B9" s="1">
        <v>78</v>
      </c>
      <c r="C9" s="1">
        <v>78</v>
      </c>
      <c r="D9" s="3">
        <f>((C9-B9)/B9)</f>
        <v>0</v>
      </c>
      <c r="E9" t="s">
        <v>10</v>
      </c>
    </row>
    <row r="10" ht="14.25">
      <c r="A10" s="1" t="s">
        <v>15</v>
      </c>
      <c r="B10" s="5">
        <v>600</v>
      </c>
      <c r="C10" s="5">
        <v>600</v>
      </c>
      <c r="D10" s="3">
        <f>((C10-B10)/B10)</f>
        <v>0</v>
      </c>
      <c r="E10" t="s">
        <v>10</v>
      </c>
    </row>
    <row r="11" ht="14.25">
      <c r="A11" s="1" t="s">
        <v>16</v>
      </c>
      <c r="B11" s="1">
        <v>79</v>
      </c>
      <c r="C11" s="1">
        <v>79</v>
      </c>
      <c r="D11" s="3">
        <f>((C11-B11)/B11)</f>
        <v>0</v>
      </c>
      <c r="E11" t="s">
        <v>10</v>
      </c>
    </row>
    <row r="12" ht="14.25">
      <c r="A12" s="1" t="s">
        <v>17</v>
      </c>
      <c r="B12">
        <v>810</v>
      </c>
      <c r="C12" s="1">
        <v>810</v>
      </c>
      <c r="D12" s="3">
        <f>((C12-B12)/B12)</f>
        <v>0</v>
      </c>
      <c r="E12" t="s">
        <v>10</v>
      </c>
    </row>
    <row r="13" ht="14.25">
      <c r="A13" s="1" t="s">
        <v>18</v>
      </c>
      <c r="B13" s="1">
        <v>81</v>
      </c>
      <c r="C13" s="1">
        <v>81</v>
      </c>
      <c r="D13" s="3">
        <f>((C13-B13)/B13)</f>
        <v>0</v>
      </c>
      <c r="E13" t="s">
        <v>10</v>
      </c>
    </row>
    <row r="14" ht="14.25">
      <c r="A14" s="1" t="s">
        <v>19</v>
      </c>
      <c r="B14">
        <v>720</v>
      </c>
      <c r="C14" s="1">
        <v>720</v>
      </c>
      <c r="D14" s="3">
        <f>((C14-B14)/B14)</f>
        <v>0</v>
      </c>
      <c r="E14" t="s">
        <v>10</v>
      </c>
    </row>
    <row r="15" ht="14.25">
      <c r="A15" s="1" t="s">
        <v>20</v>
      </c>
      <c r="B15">
        <v>240</v>
      </c>
      <c r="C15" s="1">
        <v>250</v>
      </c>
      <c r="D15" s="3">
        <f>((C15-B15)/B15)</f>
        <v>0.041666666666666664</v>
      </c>
      <c r="E15" t="s">
        <v>6</v>
      </c>
    </row>
    <row r="16" ht="14.25">
      <c r="A16" s="1" t="s">
        <v>21</v>
      </c>
      <c r="B16">
        <v>25</v>
      </c>
      <c r="C16" s="1">
        <v>27</v>
      </c>
      <c r="D16" s="3">
        <f>((C16-B16)/B16)</f>
        <v>0.080000000000000002</v>
      </c>
      <c r="E16" t="s">
        <v>22</v>
      </c>
    </row>
    <row r="17" ht="14.25">
      <c r="A17" s="1" t="s">
        <v>23</v>
      </c>
      <c r="B17">
        <v>180</v>
      </c>
      <c r="C17" s="1">
        <v>195</v>
      </c>
      <c r="D17" s="2">
        <f>((C19-B19)/B19)</f>
        <v>0.17647058823529413</v>
      </c>
      <c r="E17" t="s">
        <v>6</v>
      </c>
    </row>
    <row r="18" ht="14.25">
      <c r="A18" s="1" t="s">
        <v>24</v>
      </c>
      <c r="B18">
        <v>39</v>
      </c>
      <c r="C18" s="1">
        <v>45</v>
      </c>
      <c r="D18" s="2">
        <f>((C17-B17)/B17)</f>
        <v>0.083333333333333329</v>
      </c>
      <c r="E18" t="s">
        <v>22</v>
      </c>
    </row>
    <row r="19" ht="14.25">
      <c r="A19" s="1" t="s">
        <v>25</v>
      </c>
      <c r="B19" s="1">
        <v>51</v>
      </c>
      <c r="C19" s="1">
        <v>60</v>
      </c>
      <c r="D19" s="2">
        <f>((C18-B18)/B18)</f>
        <v>0.15384615384615385</v>
      </c>
      <c r="E19" t="s">
        <v>22</v>
      </c>
    </row>
    <row r="20" ht="14.25">
      <c r="A20" s="1" t="s">
        <v>26</v>
      </c>
      <c r="B20">
        <v>31</v>
      </c>
      <c r="C20" s="1">
        <v>40</v>
      </c>
      <c r="D20" s="2">
        <f>((C20-B20)/B20)</f>
        <v>0.29032258064516131</v>
      </c>
      <c r="E20" t="s">
        <v>22</v>
      </c>
    </row>
    <row r="21" ht="12.75">
      <c r="A21" s="1"/>
      <c r="D21" s="6"/>
    </row>
    <row r="22" ht="12.75">
      <c r="D22" s="6"/>
    </row>
    <row r="23" ht="12.75">
      <c r="D23" s="6"/>
    </row>
    <row r="24" ht="12.75">
      <c r="D24" s="6"/>
    </row>
    <row r="25" ht="12.75">
      <c r="D25" s="6"/>
    </row>
  </sheetData>
  <autoFilter ref="A1:E20">
    <sortState ref="A2:E20">
      <sortCondition descending="0" ref="D1:D20"/>
    </sortState>
  </autoFilter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</cp:revision>
  <dcterms:created xsi:type="dcterms:W3CDTF">2024-07-08T16:32:37Z</dcterms:created>
  <dcterms:modified xsi:type="dcterms:W3CDTF">2024-08-06T18:26:31Z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