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air bootstrap " sheetId="1" state="visible" r:id="rId1"/>
    <sheet name="statistics" sheetId="2" state="visible" r:id="rId2"/>
  </sheets>
  <calcPr/>
</workbook>
</file>

<file path=xl/sharedStrings.xml><?xml version="1.0" encoding="utf-8"?>
<sst xmlns="http://schemas.openxmlformats.org/spreadsheetml/2006/main" count="176" uniqueCount="176">
  <si>
    <t xml:space="preserve">Pair Number</t>
  </si>
  <si>
    <t xml:space="preserve">System A</t>
  </si>
  <si>
    <t xml:space="preserve">System B</t>
  </si>
  <si>
    <t xml:space="preserve">BLEU Score A</t>
  </si>
  <si>
    <t xml:space="preserve">BLEU p-value A</t>
  </si>
  <si>
    <t xml:space="preserve">BLEU Mean A</t>
  </si>
  <si>
    <t xml:space="preserve">BLEU CI A</t>
  </si>
  <si>
    <t xml:space="preserve">BLEU Score B</t>
  </si>
  <si>
    <t xml:space="preserve">BLEU p-value B</t>
  </si>
  <si>
    <t xml:space="preserve">BLEU Mean B</t>
  </si>
  <si>
    <t xml:space="preserve">BLEU CI B</t>
  </si>
  <si>
    <t xml:space="preserve">BLEU p-value B Adjusted</t>
  </si>
  <si>
    <t>signficant</t>
  </si>
  <si>
    <t xml:space="preserve">s adjusted</t>
  </si>
  <si>
    <t xml:space="preserve">Baseline: results/rethinking/evaluation_logs/model-save-dir-5/clean.result</t>
  </si>
  <si>
    <t>results/rethinking/evaluation_logs/model-save-dir-25/clean.result</t>
  </si>
  <si>
    <t>results/rethinking/evaluation_logs/model-save-dir-27/clean.result</t>
  </si>
  <si>
    <t>results/rethinking/evaluation_logs/model-save-dir-7/clean.result</t>
  </si>
  <si>
    <t>results/rethinking/evaluation_logs/model-save-dir-15/clean.result</t>
  </si>
  <si>
    <t>results/rethinking/evaluation_logs/model-save-dir-57/clean.result</t>
  </si>
  <si>
    <t>results/rethinking/evaluation_logs/model-save-dir-23/clean.result</t>
  </si>
  <si>
    <t>results/rethinking/evaluation_logs/model-save-dir-65/clean.result</t>
  </si>
  <si>
    <t>results/rethinking/evaluation_logs/model-save-dir-21/clean.result</t>
  </si>
  <si>
    <t>results/rethinking/evaluation_logs/model-save-dir-70/clean.result</t>
  </si>
  <si>
    <t>results/rethinking/evaluation_logs/model-save-dir-80/clean.result</t>
  </si>
  <si>
    <t>results/rethinking/evaluation_logs/model-save-dir-55/clean.result</t>
  </si>
  <si>
    <t>results/rethinking/evaluation_logs/model-save-dir-11/clean.result</t>
  </si>
  <si>
    <t>results/rethinking/evaluation_logs/model-save-dir-78/clean.result</t>
  </si>
  <si>
    <t>results/rethinking/evaluation_logs/model-save-dir-72/clean.result</t>
  </si>
  <si>
    <t>results/rethinking/evaluation_logs/model-save-dir-73/clean.result</t>
  </si>
  <si>
    <t>results/rethinking/evaluation_logs/model-save-dir-64/clean.result</t>
  </si>
  <si>
    <t>results/rethinking/evaluation_logs/model-save-dir-66/clean.result</t>
  </si>
  <si>
    <t>results/rethinking/evaluation_logs/model-save-dir-63/clean.result</t>
  </si>
  <si>
    <t>results/rethinking/evaluation_logs/model-save-dir-13/clean.result</t>
  </si>
  <si>
    <t>results/rethinking/evaluation_logs/model-save-dir-69/clean.result</t>
  </si>
  <si>
    <t>results/rethinking/evaluation_logs/model-save-dir-39/clean.result</t>
  </si>
  <si>
    <t>results/rethinking/evaluation_logs/model-save-dir-44/clean.result</t>
  </si>
  <si>
    <t>results/rethinking/evaluation_logs/model-save-dir-79/clean.result</t>
  </si>
  <si>
    <t>results/rethinking/evaluation_logs/model-save-dir-43/clean.result</t>
  </si>
  <si>
    <t>results/rethinking/evaluation_logs/model-save-dir-40/clean.result</t>
  </si>
  <si>
    <t>results/rethinking/evaluation_logs/model-save-dir-6/clean.result</t>
  </si>
  <si>
    <t>results/rethinking/evaluation_logs/model-save-dir-31/clean.result</t>
  </si>
  <si>
    <t>results/rethinking/evaluation_logs/model-save-dir-56/clean.result</t>
  </si>
  <si>
    <t>results/rethinking/evaluation_logs/model-save-dir-46/clean.result</t>
  </si>
  <si>
    <t>results/rethinking/evaluation_logs/model-save-dir-61/clean.result</t>
  </si>
  <si>
    <t>results/rethinking/evaluation_logs/model-save-dir-32/clean.result</t>
  </si>
  <si>
    <t>results/rethinking/evaluation_logs/model-save-dir-20/clean.result</t>
  </si>
  <si>
    <t>results/rethinking/evaluation_logs/model-save-dir-14/clean.result</t>
  </si>
  <si>
    <t>results/rethinking/evaluation_logs/model-save-dir-41/clean.result</t>
  </si>
  <si>
    <t>results/rethinking/evaluation_logs/model-save-dir-29/clean.result</t>
  </si>
  <si>
    <t>results/rethinking/evaluation_logs/model-save-dir-34/clean.result</t>
  </si>
  <si>
    <t>results/rethinking/evaluation_logs/model-save-dir-49/clean.result</t>
  </si>
  <si>
    <t>results/rethinking/evaluation_logs/model-save-dir-51/clean.result</t>
  </si>
  <si>
    <t>results/rethinking/evaluation_logs/model-save-dir-68/clean.result</t>
  </si>
  <si>
    <t>results/rethinking/evaluation_logs/model-save-dir-75/clean.result</t>
  </si>
  <si>
    <t>results/rethinking/evaluation_logs/model-save-dir-16/clean.result</t>
  </si>
  <si>
    <t>results/rethinking/evaluation_logs/model-save-dir-19/clean.result</t>
  </si>
  <si>
    <t>results/rethinking/evaluation_logs/model-save-dir-10/clean.result</t>
  </si>
  <si>
    <t>results/rethinking/evaluation_logs/model-save-dir-62/clean.result</t>
  </si>
  <si>
    <t>results/rethinking/evaluation_logs/model-save-dir-76/clean.result</t>
  </si>
  <si>
    <t>results/rethinking/evaluation_logs/model-save-dir-52/clean.result</t>
  </si>
  <si>
    <t>results/rethinking/evaluation_logs/model-save-dir-8/clean.result</t>
  </si>
  <si>
    <t>results/rethinking/evaluation_logs/model-save-dir-24/clean.result</t>
  </si>
  <si>
    <t>results/rethinking/evaluation_logs/model-save-dir-9/clean.result</t>
  </si>
  <si>
    <t>results/rethinking/evaluation_logs/model-save-dir-30/clean.result</t>
  </si>
  <si>
    <t>results/rethinking/evaluation_logs/model-save-dir-60/clean.result</t>
  </si>
  <si>
    <t>results/rethinking/evaluation_logs/model-save-dir-54/clean.result</t>
  </si>
  <si>
    <t>results/rethinking/evaluation_logs/model-save-dir-77/clean.result</t>
  </si>
  <si>
    <t>results/rethinking/evaluation_logs/model-save-dir-3/clean.result</t>
  </si>
  <si>
    <t>results/rethinking/evaluation_logs/model-save-dir-28/clean.result</t>
  </si>
  <si>
    <t>results/rethinking/evaluation_logs/model-save-dir-67/clean.result</t>
  </si>
  <si>
    <t>results/rethinking/evaluation_logs/model-save-dir-22/clean.result</t>
  </si>
  <si>
    <t>results/rethinking/evaluation_logs/model-save-dir-45/clean.result</t>
  </si>
  <si>
    <t>results/rethinking/evaluation_logs/model-save-dir-33/clean.result</t>
  </si>
  <si>
    <t>results/rethinking/evaluation_logs/model-save-dir-26/clean.result</t>
  </si>
  <si>
    <t>results/rethinking/evaluation_logs/model-save-dir-59/clean.result</t>
  </si>
  <si>
    <t>results/rethinking/evaluation_logs/model-save-dir-50/clean.result</t>
  </si>
  <si>
    <t>results/rethinking/evaluation_logs/model-save-dir-35/clean.result</t>
  </si>
  <si>
    <t>results/rethinking/evaluation_logs/model-save-dir-4/clean.result</t>
  </si>
  <si>
    <t>results/rethinking/evaluation_logs/model-save-dir-48/clean.result</t>
  </si>
  <si>
    <t>results/rethinking/evaluation_logs/model-save-dir-17/clean.result</t>
  </si>
  <si>
    <t>results/rethinking/evaluation_logs/model-save-dir-42/clean.result</t>
  </si>
  <si>
    <t>results/rethinking/evaluation_logs/model-save-dir-71/clean.result</t>
  </si>
  <si>
    <t>results/rethinking/evaluation_logs/model-save-dir-74/clean.result</t>
  </si>
  <si>
    <t>results/rethinking/evaluation_logs/model-save-dir-47/clean.result</t>
  </si>
  <si>
    <t>results/rethinking/evaluation_logs/model-save-dir-53/clean.result</t>
  </si>
  <si>
    <t>results/rethinking/evaluation_logs/model-save-dir-18/clean.result</t>
  </si>
  <si>
    <t>results/rethinking/evaluation_logs/model-save-dir-37/clean.result</t>
  </si>
  <si>
    <t>results/rethinking/evaluation_logs/model-save-dir-58/clean.result</t>
  </si>
  <si>
    <t>results/rethinking/evaluation_logs/model-save-dir-12/clean.result</t>
  </si>
  <si>
    <t>results/rethinking/evaluation_logs/model-save-dir-38/clean.result</t>
  </si>
  <si>
    <t>results/rethinking/evaluation_logs/model-save-dir-36/clean.result</t>
  </si>
  <si>
    <t xml:space="preserve">Baseline: results/rethinking/evaluation_logs/model-save-dir-25/clean.result</t>
  </si>
  <si>
    <t xml:space="preserve">Baseline: results/rethinking/evaluation_logs/model-save-dir-27/clean.result</t>
  </si>
  <si>
    <t xml:space="preserve">Baseline: results/rethinking/evaluation_logs/model-save-dir-7/clean.result</t>
  </si>
  <si>
    <t xml:space="preserve">Baseline: results/rethinking/evaluation_logs/model-save-dir-15/clean.result</t>
  </si>
  <si>
    <t xml:space="preserve">Baseline: results/rethinking/evaluation_logs/model-save-dir-57/clean.result</t>
  </si>
  <si>
    <t xml:space="preserve">Baseline: results/rethinking/evaluation_logs/model-save-dir-23/clean.result</t>
  </si>
  <si>
    <t xml:space="preserve">Baseline: results/rethinking/evaluation_logs/model-save-dir-65/clean.result</t>
  </si>
  <si>
    <t xml:space="preserve">Baseline: results/rethinking/evaluation_logs/model-save-dir-21/clean.result</t>
  </si>
  <si>
    <t xml:space="preserve">Baseline: results/rethinking/evaluation_logs/model-save-dir-70/clean.result</t>
  </si>
  <si>
    <t xml:space="preserve">Baseline: results/rethinking/evaluation_logs/model-save-dir-80/clean.result</t>
  </si>
  <si>
    <t xml:space="preserve">Baseline: results/rethinking/evaluation_logs/model-save-dir-55/clean.result</t>
  </si>
  <si>
    <t xml:space="preserve">Baseline: results/rethinking/evaluation_logs/model-save-dir-11/clean.result</t>
  </si>
  <si>
    <t xml:space="preserve">Baseline: results/rethinking/evaluation_logs/model-save-dir-78/clean.result</t>
  </si>
  <si>
    <t xml:space="preserve">Baseline: results/rethinking/evaluation_logs/model-save-dir-72/clean.result</t>
  </si>
  <si>
    <t xml:space="preserve">Baseline: results/rethinking/evaluation_logs/model-save-dir-73/clean.result</t>
  </si>
  <si>
    <t xml:space="preserve">Baseline: results/rethinking/evaluation_logs/model-save-dir-64/clean.result</t>
  </si>
  <si>
    <t xml:space="preserve">Baseline: results/rethinking/evaluation_logs/model-save-dir-66/clean.result</t>
  </si>
  <si>
    <t xml:space="preserve">Baseline: results/rethinking/evaluation_logs/model-save-dir-63/clean.result</t>
  </si>
  <si>
    <t xml:space="preserve">Baseline: results/rethinking/evaluation_logs/model-save-dir-13/clean.result</t>
  </si>
  <si>
    <t xml:space="preserve">Baseline: results/rethinking/evaluation_logs/model-save-dir-69/clean.result</t>
  </si>
  <si>
    <t xml:space="preserve">Baseline: results/rethinking/evaluation_logs/model-save-dir-39/clean.result</t>
  </si>
  <si>
    <t xml:space="preserve">Baseline: results/rethinking/evaluation_logs/model-save-dir-44/clean.result</t>
  </si>
  <si>
    <t xml:space="preserve">Baseline: results/rethinking/evaluation_logs/model-save-dir-79/clean.result</t>
  </si>
  <si>
    <t xml:space="preserve">Baseline: results/rethinking/evaluation_logs/model-save-dir-43/clean.result</t>
  </si>
  <si>
    <t xml:space="preserve">Baseline: results/rethinking/evaluation_logs/model-save-dir-40/clean.result</t>
  </si>
  <si>
    <t xml:space="preserve">Baseline: results/rethinking/evaluation_logs/model-save-dir-6/clean.result</t>
  </si>
  <si>
    <t xml:space="preserve">Baseline: results/rethinking/evaluation_logs/model-save-dir-31/clean.result</t>
  </si>
  <si>
    <t xml:space="preserve">Baseline: results/rethinking/evaluation_logs/model-save-dir-56/clean.result</t>
  </si>
  <si>
    <t xml:space="preserve">Baseline: results/rethinking/evaluation_logs/model-save-dir-46/clean.result</t>
  </si>
  <si>
    <t xml:space="preserve">Baseline: results/rethinking/evaluation_logs/model-save-dir-61/clean.result</t>
  </si>
  <si>
    <t xml:space="preserve">Baseline: results/rethinking/evaluation_logs/model-save-dir-32/clean.result</t>
  </si>
  <si>
    <t xml:space="preserve">Baseline: results/rethinking/evaluation_logs/model-save-dir-20/clean.result</t>
  </si>
  <si>
    <t xml:space="preserve">Baseline: results/rethinking/evaluation_logs/model-save-dir-14/clean.result</t>
  </si>
  <si>
    <t xml:space="preserve">Baseline: results/rethinking/evaluation_logs/model-save-dir-41/clean.result</t>
  </si>
  <si>
    <t xml:space="preserve">Baseline: results/rethinking/evaluation_logs/model-save-dir-29/clean.result</t>
  </si>
  <si>
    <t xml:space="preserve">Baseline: results/rethinking/evaluation_logs/model-save-dir-34/clean.result</t>
  </si>
  <si>
    <t xml:space="preserve">Baseline: results/rethinking/evaluation_logs/model-save-dir-49/clean.result</t>
  </si>
  <si>
    <t xml:space="preserve">Baseline: results/rethinking/evaluation_logs/model-save-dir-51/clean.result</t>
  </si>
  <si>
    <t xml:space="preserve">Baseline: results/rethinking/evaluation_logs/model-save-dir-68/clean.result</t>
  </si>
  <si>
    <t xml:space="preserve">Baseline: results/rethinking/evaluation_logs/model-save-dir-75/clean.result</t>
  </si>
  <si>
    <t xml:space="preserve">Baseline: results/rethinking/evaluation_logs/model-save-dir-16/clean.result</t>
  </si>
  <si>
    <t xml:space="preserve">Baseline: results/rethinking/evaluation_logs/model-save-dir-19/clean.result</t>
  </si>
  <si>
    <t xml:space="preserve">Baseline: results/rethinking/evaluation_logs/model-save-dir-10/clean.result</t>
  </si>
  <si>
    <t xml:space="preserve">Baseline: results/rethinking/evaluation_logs/model-save-dir-62/clean.result</t>
  </si>
  <si>
    <t xml:space="preserve">Baseline: results/rethinking/evaluation_logs/model-save-dir-76/clean.result</t>
  </si>
  <si>
    <t xml:space="preserve">Baseline: results/rethinking/evaluation_logs/model-save-dir-52/clean.result</t>
  </si>
  <si>
    <t xml:space="preserve">Baseline: results/rethinking/evaluation_logs/model-save-dir-8/clean.result</t>
  </si>
  <si>
    <t xml:space="preserve">Baseline: results/rethinking/evaluation_logs/model-save-dir-24/clean.result</t>
  </si>
  <si>
    <t xml:space="preserve">Baseline: results/rethinking/evaluation_logs/model-save-dir-9/clean.result</t>
  </si>
  <si>
    <t xml:space="preserve">Baseline: results/rethinking/evaluation_logs/model-save-dir-30/clean.result</t>
  </si>
  <si>
    <t xml:space="preserve">Baseline: results/rethinking/evaluation_logs/model-save-dir-60/clean.result</t>
  </si>
  <si>
    <t xml:space="preserve">Baseline: results/rethinking/evaluation_logs/model-save-dir-54/clean.result</t>
  </si>
  <si>
    <t xml:space="preserve">Baseline: results/rethinking/evaluation_logs/model-save-dir-77/clean.result</t>
  </si>
  <si>
    <t xml:space="preserve">Baseline: results/rethinking/evaluation_logs/model-save-dir-3/clean.result</t>
  </si>
  <si>
    <t xml:space="preserve">Baseline: results/rethinking/evaluation_logs/model-save-dir-28/clean.result</t>
  </si>
  <si>
    <t xml:space="preserve">Baseline: results/rethinking/evaluation_logs/model-save-dir-67/clean.result</t>
  </si>
  <si>
    <t xml:space="preserve">Baseline: results/rethinking/evaluation_logs/model-save-dir-22/clean.result</t>
  </si>
  <si>
    <t xml:space="preserve">Baseline: results/rethinking/evaluation_logs/model-save-dir-45/clean.result</t>
  </si>
  <si>
    <t xml:space="preserve">Baseline: results/rethinking/evaluation_logs/model-save-dir-33/clean.result</t>
  </si>
  <si>
    <t xml:space="preserve">Baseline: results/rethinking/evaluation_logs/model-save-dir-26/clean.result</t>
  </si>
  <si>
    <t xml:space="preserve">Baseline: results/rethinking/evaluation_logs/model-save-dir-59/clean.result</t>
  </si>
  <si>
    <t xml:space="preserve">Baseline: results/rethinking/evaluation_logs/model-save-dir-50/clean.result</t>
  </si>
  <si>
    <t xml:space="preserve">Baseline: results/rethinking/evaluation_logs/model-save-dir-35/clean.result</t>
  </si>
  <si>
    <t xml:space="preserve">Baseline: results/rethinking/evaluation_logs/model-save-dir-4/clean.result</t>
  </si>
  <si>
    <t xml:space="preserve">Baseline: results/rethinking/evaluation_logs/model-save-dir-48/clean.result</t>
  </si>
  <si>
    <t xml:space="preserve">Baseline: results/rethinking/evaluation_logs/model-save-dir-17/clean.result</t>
  </si>
  <si>
    <t xml:space="preserve">Baseline: results/rethinking/evaluation_logs/model-save-dir-42/clean.result</t>
  </si>
  <si>
    <t xml:space="preserve">Baseline: results/rethinking/evaluation_logs/model-save-dir-71/clean.result</t>
  </si>
  <si>
    <t xml:space="preserve">Baseline: results/rethinking/evaluation_logs/model-save-dir-74/clean.result</t>
  </si>
  <si>
    <t xml:space="preserve">Baseline: results/rethinking/evaluation_logs/model-save-dir-47/clean.result</t>
  </si>
  <si>
    <t xml:space="preserve">Baseline: results/rethinking/evaluation_logs/model-save-dir-53/clean.result</t>
  </si>
  <si>
    <t xml:space="preserve">Baseline: results/rethinking/evaluation_logs/model-save-dir-18/clean.result</t>
  </si>
  <si>
    <t xml:space="preserve">Baseline: results/rethinking/evaluation_logs/model-save-dir-37/clean.result</t>
  </si>
  <si>
    <t xml:space="preserve">Baseline: results/rethinking/evaluation_logs/model-save-dir-58/clean.result</t>
  </si>
  <si>
    <t xml:space="preserve">Baseline: results/rethinking/evaluation_logs/model-save-dir-12/clean.result</t>
  </si>
  <si>
    <t xml:space="preserve">Baseline: results/rethinking/evaluation_logs/model-save-dir-38/clean.result</t>
  </si>
  <si>
    <t>%</t>
  </si>
  <si>
    <t>Mean</t>
  </si>
  <si>
    <t>Median</t>
  </si>
  <si>
    <t>STD</t>
  </si>
  <si>
    <t>Min</t>
  </si>
  <si>
    <t>Max</t>
  </si>
  <si>
    <t xml:space="preserve">Top 95%</t>
  </si>
  <si>
    <t xml:space="preserve">Significance %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</si>
</sst>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0.000000000000000"/>
    <numFmt numFmtId="161" formatCode="0.00000000000000"/>
    <numFmt numFmtId="162" formatCode="0.0000000000000000"/>
    <numFmt numFmtId="163" formatCode="0.00000000000000000"/>
    <numFmt numFmtId="164" formatCode="0.0000000000000"/>
    <numFmt numFmtId="165" formatCode="0.000000000000"/>
    <numFmt numFmtId="166" formatCode="0.000000000000000000"/>
    <numFmt numFmtId="167" formatCode="0.00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1" zoomScale="100" workbookViewId="0">
      <selection activeCell="A1" activeCellId="0" sqref="A1"/>
    </sheetView>
  </sheetViews>
  <sheetFormatPr defaultRowHeight="14.25"/>
  <cols>
    <col bestFit="1" min="4" max="4" width="18.7734375"/>
    <col bestFit="1" min="6" max="7" width="18.7734375"/>
    <col bestFit="1" min="8" max="8" width="17.7421875"/>
    <col bestFit="1" min="9" max="10" width="18.7734375"/>
    <col customWidth="1" min="11" max="11" width="38.7109375"/>
    <col customWidth="1" min="12" max="12" width="12.421875"/>
    <col customWidth="1" min="13" max="13" width="16.28125"/>
    <col customWidth="1" min="14" max="14" width="25.421875"/>
  </cols>
  <sheetData>
    <row r="1">
      <c r="A1" t="s">
        <v>0</v>
      </c>
      <c r="B1" t="s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t="s">
        <v>13</v>
      </c>
    </row>
    <row r="2">
      <c r="A2">
        <v>1</v>
      </c>
      <c r="B2" t="s">
        <v>14</v>
      </c>
      <c r="C2" s="1">
        <v>1</v>
      </c>
      <c r="D2" s="1" t="s">
        <v>14</v>
      </c>
      <c r="E2" s="1" t="s">
        <v>15</v>
      </c>
      <c r="F2" s="2">
        <v>38.512926110111074</v>
      </c>
      <c r="G2" s="1"/>
      <c r="H2" s="3">
        <v>38.504369291986428</v>
      </c>
      <c r="I2" s="4">
        <v>0.53390794678567843</v>
      </c>
      <c r="J2" s="3">
        <v>38.48460672807191</v>
      </c>
      <c r="K2" s="4">
        <v>0.31468531468531469</v>
      </c>
      <c r="L2" s="2">
        <v>38.477759935404855</v>
      </c>
      <c r="M2" s="4">
        <v>0.48533750397936259</v>
      </c>
      <c r="N2" s="4">
        <v>0.36402157164869031</v>
      </c>
      <c r="O2">
        <f>IF(K2&lt;0.05,1,0)</f>
        <v>0</v>
      </c>
      <c r="P2">
        <f>IF(N2&lt;0.05,1,0)</f>
        <v>0</v>
      </c>
    </row>
    <row r="3">
      <c r="A3">
        <v>2</v>
      </c>
      <c r="B3" t="s">
        <v>14</v>
      </c>
      <c r="C3" s="1">
        <v>2</v>
      </c>
      <c r="D3" s="1" t="s">
        <v>14</v>
      </c>
      <c r="E3" s="1" t="s">
        <v>16</v>
      </c>
      <c r="F3" s="2">
        <v>38.512926110111074</v>
      </c>
      <c r="G3" s="1"/>
      <c r="H3" s="3">
        <v>38.504369291986428</v>
      </c>
      <c r="I3" s="4">
        <v>0.53390794678567843</v>
      </c>
      <c r="J3" s="2">
        <v>38.344823253102426</v>
      </c>
      <c r="K3" s="4">
        <v>0.091908091908091905</v>
      </c>
      <c r="L3" s="3">
        <v>38.343300024373647</v>
      </c>
      <c r="M3" s="4">
        <v>0.49255788986826232</v>
      </c>
      <c r="N3" s="5">
        <v>0.27058823529411763</v>
      </c>
      <c r="O3">
        <f>IF(K3&lt;0.05,1,0)</f>
        <v>0</v>
      </c>
      <c r="P3">
        <f>IF(N3&lt;0.05,1,0)</f>
        <v>0</v>
      </c>
    </row>
    <row r="4">
      <c r="A4">
        <v>3</v>
      </c>
      <c r="B4" t="s">
        <v>14</v>
      </c>
      <c r="C4" s="1">
        <v>3</v>
      </c>
      <c r="D4" s="1" t="s">
        <v>14</v>
      </c>
      <c r="E4" s="1" t="s">
        <v>17</v>
      </c>
      <c r="F4" s="2">
        <v>38.512926110111074</v>
      </c>
      <c r="G4" s="1"/>
      <c r="H4" s="3">
        <v>38.504369291986428</v>
      </c>
      <c r="I4" s="4">
        <v>0.53390794678567843</v>
      </c>
      <c r="J4" s="3">
        <v>38.274436415792259</v>
      </c>
      <c r="K4" s="4">
        <v>0.038961038961038898</v>
      </c>
      <c r="L4" s="3">
        <v>38.265092321319891</v>
      </c>
      <c r="M4" s="4">
        <v>0.50040583380120651</v>
      </c>
      <c r="N4" s="4">
        <v>0.20671378091872761</v>
      </c>
      <c r="O4">
        <f>IF(K4&lt;0.05,1,0)</f>
        <v>1</v>
      </c>
      <c r="P4">
        <f>IF(N4&lt;0.05,1,0)</f>
        <v>0</v>
      </c>
    </row>
    <row r="5">
      <c r="A5">
        <v>4</v>
      </c>
      <c r="B5" t="s">
        <v>14</v>
      </c>
      <c r="C5" s="1">
        <v>4</v>
      </c>
      <c r="D5" s="1" t="s">
        <v>14</v>
      </c>
      <c r="E5" s="1" t="s">
        <v>18</v>
      </c>
      <c r="F5" s="2">
        <v>38.512926110111074</v>
      </c>
      <c r="G5" s="1"/>
      <c r="H5" s="3">
        <v>38.504369291986428</v>
      </c>
      <c r="I5" s="4">
        <v>0.53390794678567843</v>
      </c>
      <c r="J5" s="3">
        <v>38.476437724395637</v>
      </c>
      <c r="K5" s="4">
        <v>0.3046953046953047</v>
      </c>
      <c r="L5" s="6">
        <v>38.471043278221501</v>
      </c>
      <c r="M5" s="4">
        <v>0.5010688572483204</v>
      </c>
      <c r="N5" s="3">
        <v>0.35924617196702002</v>
      </c>
      <c r="O5">
        <f>IF(K5&lt;0.05,1,0)</f>
        <v>0</v>
      </c>
      <c r="P5">
        <f>IF(N5&lt;0.05,1,0)</f>
        <v>0</v>
      </c>
    </row>
    <row r="6">
      <c r="A6">
        <v>5</v>
      </c>
      <c r="B6" t="s">
        <v>14</v>
      </c>
      <c r="C6" s="1">
        <v>5</v>
      </c>
      <c r="D6" s="1" t="s">
        <v>14</v>
      </c>
      <c r="E6" s="1" t="s">
        <v>19</v>
      </c>
      <c r="F6" s="2">
        <v>38.512926110111074</v>
      </c>
      <c r="G6" s="1"/>
      <c r="H6" s="3">
        <v>38.504369291986428</v>
      </c>
      <c r="I6" s="4">
        <v>0.53390794678567843</v>
      </c>
      <c r="J6" s="2">
        <v>38.354687127182615</v>
      </c>
      <c r="K6" s="4">
        <v>0.1018981018981019</v>
      </c>
      <c r="L6" s="3">
        <v>38.348801588148291</v>
      </c>
      <c r="M6" s="4">
        <v>0.5038409707909608</v>
      </c>
      <c r="N6" s="5">
        <v>0.27692307692307694</v>
      </c>
      <c r="O6">
        <f>IF(K6&lt;0.05,1,0)</f>
        <v>0</v>
      </c>
      <c r="P6">
        <f>IF(N6&lt;0.05,1,0)</f>
        <v>0</v>
      </c>
    </row>
    <row r="7">
      <c r="A7">
        <v>6</v>
      </c>
      <c r="B7" t="s">
        <v>14</v>
      </c>
      <c r="C7" s="1">
        <v>6</v>
      </c>
      <c r="D7" s="1" t="s">
        <v>14</v>
      </c>
      <c r="E7" s="1" t="s">
        <v>20</v>
      </c>
      <c r="F7" s="2">
        <v>38.512926110111074</v>
      </c>
      <c r="G7" s="1"/>
      <c r="H7" s="3">
        <v>38.504369291986428</v>
      </c>
      <c r="I7" s="4">
        <v>0.53390794678567843</v>
      </c>
      <c r="J7" s="3">
        <v>38.680105794168092</v>
      </c>
      <c r="K7" s="4">
        <v>0.093906093906093904</v>
      </c>
      <c r="L7" s="3">
        <v>38.672363851498723</v>
      </c>
      <c r="M7" s="2">
        <v>0.52479863893168499</v>
      </c>
      <c r="N7" s="4">
        <v>0.27115384615384619</v>
      </c>
      <c r="O7">
        <f>IF(K7&lt;0.05,1,0)</f>
        <v>0</v>
      </c>
      <c r="P7">
        <f>IF(N7&lt;0.05,1,0)</f>
        <v>0</v>
      </c>
    </row>
    <row r="8">
      <c r="A8">
        <v>7</v>
      </c>
      <c r="B8" t="s">
        <v>14</v>
      </c>
      <c r="C8" s="1">
        <v>7</v>
      </c>
      <c r="D8" s="1" t="s">
        <v>14</v>
      </c>
      <c r="E8" s="1" t="s">
        <v>21</v>
      </c>
      <c r="F8" s="2">
        <v>38.512926110111074</v>
      </c>
      <c r="G8" s="1"/>
      <c r="H8" s="3">
        <v>38.504369291986428</v>
      </c>
      <c r="I8" s="4">
        <v>0.53390794678567843</v>
      </c>
      <c r="J8" s="6">
        <v>38.196960543580701</v>
      </c>
      <c r="K8" s="4">
        <v>0.0099900099900098998</v>
      </c>
      <c r="L8" s="3">
        <v>38.187347328285483</v>
      </c>
      <c r="M8" s="4">
        <v>0.50391514243509761</v>
      </c>
      <c r="N8" s="5">
        <v>0.12244897959183564</v>
      </c>
      <c r="O8">
        <f>IF(K8&lt;0.05,1,0)</f>
        <v>1</v>
      </c>
      <c r="P8">
        <f>IF(N8&lt;0.05,1,0)</f>
        <v>0</v>
      </c>
    </row>
    <row r="9">
      <c r="A9">
        <v>8</v>
      </c>
      <c r="B9" t="s">
        <v>14</v>
      </c>
      <c r="C9" s="1">
        <v>8</v>
      </c>
      <c r="D9" s="1" t="s">
        <v>14</v>
      </c>
      <c r="E9" s="1" t="s">
        <v>22</v>
      </c>
      <c r="F9" s="2">
        <v>38.512926110111074</v>
      </c>
      <c r="G9" s="1"/>
      <c r="H9" s="3">
        <v>38.504369291986428</v>
      </c>
      <c r="I9" s="4">
        <v>0.53390794678567843</v>
      </c>
      <c r="J9" s="6">
        <v>38.372710363476301</v>
      </c>
      <c r="K9" s="4">
        <v>0.1228771228771228</v>
      </c>
      <c r="L9" s="3">
        <v>38.364354349259969</v>
      </c>
      <c r="M9" s="4">
        <v>0.52359837417439437</v>
      </c>
      <c r="N9" s="4">
        <v>0.28203184230477618</v>
      </c>
      <c r="O9">
        <f>IF(K9&lt;0.05,1,0)</f>
        <v>0</v>
      </c>
      <c r="P9">
        <f>IF(N9&lt;0.05,1,0)</f>
        <v>0</v>
      </c>
    </row>
    <row r="10">
      <c r="A10">
        <v>9</v>
      </c>
      <c r="B10" t="s">
        <v>14</v>
      </c>
      <c r="C10" s="1">
        <v>9</v>
      </c>
      <c r="D10" s="1" t="s">
        <v>14</v>
      </c>
      <c r="E10" s="1" t="s">
        <v>23</v>
      </c>
      <c r="F10" s="2">
        <v>38.512926110111074</v>
      </c>
      <c r="G10" s="1"/>
      <c r="H10" s="3">
        <v>38.504369291986428</v>
      </c>
      <c r="I10" s="4">
        <v>0.53390794678567843</v>
      </c>
      <c r="J10" s="3">
        <v>38.394349334701673</v>
      </c>
      <c r="K10" s="4">
        <v>0.13686313686313681</v>
      </c>
      <c r="L10" s="3">
        <v>38.389386266515487</v>
      </c>
      <c r="M10" s="4">
        <v>0.52855354623795137</v>
      </c>
      <c r="N10" s="5">
        <v>0.28750826173165883</v>
      </c>
      <c r="O10">
        <f>IF(K10&lt;0.05,1,0)</f>
        <v>0</v>
      </c>
      <c r="P10">
        <f>IF(N10&lt;0.05,1,0)</f>
        <v>0</v>
      </c>
    </row>
    <row r="11">
      <c r="A11">
        <v>10</v>
      </c>
      <c r="B11" t="s">
        <v>14</v>
      </c>
      <c r="C11" s="1">
        <v>10</v>
      </c>
      <c r="D11" s="1" t="s">
        <v>14</v>
      </c>
      <c r="E11" s="1" t="s">
        <v>24</v>
      </c>
      <c r="F11" s="2">
        <v>38.512926110111074</v>
      </c>
      <c r="G11" s="1"/>
      <c r="H11" s="3">
        <v>38.504369291986428</v>
      </c>
      <c r="I11" s="4">
        <v>0.53390794678567843</v>
      </c>
      <c r="J11" s="2">
        <v>38.544922111967466</v>
      </c>
      <c r="K11" s="4">
        <v>0.31068931068931072</v>
      </c>
      <c r="L11" s="3">
        <v>38.535745724238687</v>
      </c>
      <c r="M11" s="4">
        <v>0.5099429353110807</v>
      </c>
      <c r="N11" s="4">
        <v>0.3621894409937888</v>
      </c>
      <c r="O11">
        <f>IF(K11&lt;0.05,1,0)</f>
        <v>0</v>
      </c>
      <c r="P11">
        <f>IF(N11&lt;0.05,1,0)</f>
        <v>0</v>
      </c>
    </row>
    <row r="12">
      <c r="A12">
        <v>11</v>
      </c>
      <c r="B12" t="s">
        <v>14</v>
      </c>
      <c r="C12" s="1">
        <v>11</v>
      </c>
      <c r="D12" s="1" t="s">
        <v>14</v>
      </c>
      <c r="E12" s="1" t="s">
        <v>25</v>
      </c>
      <c r="F12" s="2">
        <v>38.512926110111074</v>
      </c>
      <c r="G12" s="1"/>
      <c r="H12" s="3">
        <v>38.504369291986428</v>
      </c>
      <c r="I12" s="4">
        <v>0.53390794678567843</v>
      </c>
      <c r="J12" s="2">
        <v>38.423128461277166</v>
      </c>
      <c r="K12" s="4">
        <v>0.1728271728271728</v>
      </c>
      <c r="L12" s="3">
        <v>38.41868658031148</v>
      </c>
      <c r="M12" s="4">
        <v>0.51460323406319119</v>
      </c>
      <c r="N12" s="4">
        <v>0.29844738355376649</v>
      </c>
      <c r="O12">
        <f>IF(K12&lt;0.05,1,0)</f>
        <v>0</v>
      </c>
      <c r="P12">
        <f>IF(N12&lt;0.05,1,0)</f>
        <v>0</v>
      </c>
    </row>
    <row r="13">
      <c r="A13">
        <v>12</v>
      </c>
      <c r="B13" t="s">
        <v>14</v>
      </c>
      <c r="C13" s="1">
        <v>12</v>
      </c>
      <c r="D13" s="1" t="s">
        <v>14</v>
      </c>
      <c r="E13" s="1" t="s">
        <v>26</v>
      </c>
      <c r="F13" s="2">
        <v>38.512926110111074</v>
      </c>
      <c r="G13" s="1"/>
      <c r="H13" s="3">
        <v>38.504369291986428</v>
      </c>
      <c r="I13" s="4">
        <v>0.53390794678567843</v>
      </c>
      <c r="J13" s="2">
        <v>38.279079323288414</v>
      </c>
      <c r="K13" s="4">
        <v>0.044955044955044897</v>
      </c>
      <c r="L13" s="3">
        <v>38.277789635387869</v>
      </c>
      <c r="M13" s="4">
        <v>0.50438487791694442</v>
      </c>
      <c r="N13" s="5">
        <v>0.22274881516587652</v>
      </c>
      <c r="O13">
        <f>IF(K13&lt;0.05,1,0)</f>
        <v>1</v>
      </c>
      <c r="P13">
        <f>IF(N13&lt;0.05,1,0)</f>
        <v>0</v>
      </c>
    </row>
    <row r="14">
      <c r="A14">
        <v>13</v>
      </c>
      <c r="B14" t="s">
        <v>14</v>
      </c>
      <c r="C14" s="1">
        <v>13</v>
      </c>
      <c r="D14" s="1" t="s">
        <v>14</v>
      </c>
      <c r="E14" s="1" t="s">
        <v>27</v>
      </c>
      <c r="F14" s="2">
        <v>38.512926110111074</v>
      </c>
      <c r="G14" s="1"/>
      <c r="H14" s="3">
        <v>38.504369291986428</v>
      </c>
      <c r="I14" s="4">
        <v>0.53390794678567843</v>
      </c>
      <c r="J14" s="3">
        <v>38.306330748790963</v>
      </c>
      <c r="K14" s="4">
        <v>0.056943056943056902</v>
      </c>
      <c r="L14" s="3">
        <v>38.301696769709729</v>
      </c>
      <c r="M14" s="4">
        <v>0.51008837282259023</v>
      </c>
      <c r="N14" s="5">
        <v>0.23983169705469828</v>
      </c>
      <c r="O14">
        <f>IF(K14&lt;0.05,1,0)</f>
        <v>0</v>
      </c>
      <c r="P14">
        <f>IF(N14&lt;0.05,1,0)</f>
        <v>0</v>
      </c>
    </row>
    <row r="15">
      <c r="A15">
        <v>14</v>
      </c>
      <c r="B15" t="s">
        <v>14</v>
      </c>
      <c r="C15" s="1">
        <v>14</v>
      </c>
      <c r="D15" s="1" t="s">
        <v>14</v>
      </c>
      <c r="E15" s="1" t="s">
        <v>28</v>
      </c>
      <c r="F15" s="2">
        <v>38.512926110111074</v>
      </c>
      <c r="G15" s="1"/>
      <c r="H15" s="3">
        <v>38.504369291986428</v>
      </c>
      <c r="I15" s="4">
        <v>0.53390794678567843</v>
      </c>
      <c r="J15" s="3">
        <v>38.449958791349239</v>
      </c>
      <c r="K15" s="4">
        <v>0.2307692307692307</v>
      </c>
      <c r="L15" s="3">
        <v>38.44703014121832</v>
      </c>
      <c r="M15" s="4">
        <v>0.5338150006877882</v>
      </c>
      <c r="N15" s="4">
        <v>0.31818181818181812</v>
      </c>
      <c r="O15">
        <f>IF(K15&lt;0.05,1,0)</f>
        <v>0</v>
      </c>
      <c r="P15">
        <f>IF(N15&lt;0.05,1,0)</f>
        <v>0</v>
      </c>
    </row>
    <row r="16">
      <c r="A16">
        <v>15</v>
      </c>
      <c r="B16" t="s">
        <v>14</v>
      </c>
      <c r="C16" s="1">
        <v>15</v>
      </c>
      <c r="D16" s="1" t="s">
        <v>14</v>
      </c>
      <c r="E16" s="1" t="s">
        <v>29</v>
      </c>
      <c r="F16" s="2">
        <v>38.512926110111074</v>
      </c>
      <c r="G16" s="1"/>
      <c r="H16" s="3">
        <v>38.504369291986428</v>
      </c>
      <c r="I16" s="4">
        <v>0.53390794678567843</v>
      </c>
      <c r="J16" s="2">
        <v>38.503583285510814</v>
      </c>
      <c r="K16" s="4">
        <v>0.38461538461538458</v>
      </c>
      <c r="L16" s="2">
        <v>38.501213611380855</v>
      </c>
      <c r="M16" s="4">
        <v>0.51564786673436558</v>
      </c>
      <c r="N16" s="5">
        <v>0.40370499825235934</v>
      </c>
      <c r="O16">
        <f>IF(K16&lt;0.05,1,0)</f>
        <v>0</v>
      </c>
      <c r="P16">
        <f>IF(N16&lt;0.05,1,0)</f>
        <v>0</v>
      </c>
    </row>
    <row r="17">
      <c r="A17">
        <v>16</v>
      </c>
      <c r="B17" t="s">
        <v>14</v>
      </c>
      <c r="C17" s="1">
        <v>16</v>
      </c>
      <c r="D17" s="1" t="s">
        <v>14</v>
      </c>
      <c r="E17" s="1" t="s">
        <v>30</v>
      </c>
      <c r="F17" s="2">
        <v>38.512926110111074</v>
      </c>
      <c r="G17" s="1"/>
      <c r="H17" s="3">
        <v>38.504369291986428</v>
      </c>
      <c r="I17" s="4">
        <v>0.53390794678567843</v>
      </c>
      <c r="J17" s="3">
        <v>38.638468808491233</v>
      </c>
      <c r="K17" s="4">
        <v>0.1338661338661338</v>
      </c>
      <c r="L17" s="3">
        <v>38.62522144896257</v>
      </c>
      <c r="M17" s="2">
        <v>0.49977540504423601</v>
      </c>
      <c r="N17" s="4">
        <v>0.28693790149892923</v>
      </c>
      <c r="O17">
        <f>IF(K17&lt;0.05,1,0)</f>
        <v>0</v>
      </c>
      <c r="P17">
        <f>IF(N17&lt;0.05,1,0)</f>
        <v>0</v>
      </c>
    </row>
    <row r="18">
      <c r="A18">
        <v>17</v>
      </c>
      <c r="B18" t="s">
        <v>14</v>
      </c>
      <c r="C18" s="1">
        <v>17</v>
      </c>
      <c r="D18" s="1" t="s">
        <v>14</v>
      </c>
      <c r="E18" s="1" t="s">
        <v>31</v>
      </c>
      <c r="F18" s="2">
        <v>38.512926110111074</v>
      </c>
      <c r="G18" s="1"/>
      <c r="H18" s="3">
        <v>38.504369291986428</v>
      </c>
      <c r="I18" s="4">
        <v>0.53390794678567843</v>
      </c>
      <c r="J18" s="3">
        <v>38.372220955896218</v>
      </c>
      <c r="K18" s="4">
        <v>0.1198801198801198</v>
      </c>
      <c r="L18" s="3">
        <v>38.363350342198572</v>
      </c>
      <c r="M18" s="4">
        <v>0.4977040601991724</v>
      </c>
      <c r="N18" s="4">
        <v>0.28203184230477618</v>
      </c>
      <c r="O18">
        <f>IF(K18&lt;0.05,1,0)</f>
        <v>0</v>
      </c>
      <c r="P18">
        <f>IF(N18&lt;0.05,1,0)</f>
        <v>0</v>
      </c>
    </row>
    <row r="19">
      <c r="A19">
        <v>18</v>
      </c>
      <c r="B19" t="s">
        <v>14</v>
      </c>
      <c r="C19" s="1">
        <v>18</v>
      </c>
      <c r="D19" s="1" t="s">
        <v>14</v>
      </c>
      <c r="E19" s="1" t="s">
        <v>32</v>
      </c>
      <c r="F19" s="2">
        <v>38.512926110111074</v>
      </c>
      <c r="G19" s="1"/>
      <c r="H19" s="3">
        <v>38.504369291986428</v>
      </c>
      <c r="I19" s="4">
        <v>0.53390794678567843</v>
      </c>
      <c r="J19" s="3">
        <v>38.352692438254437</v>
      </c>
      <c r="K19" s="4">
        <v>0.097902097902097904</v>
      </c>
      <c r="L19" s="2">
        <v>38.344843932009695</v>
      </c>
      <c r="M19" s="4">
        <v>0.51539703343557974</v>
      </c>
      <c r="N19" s="5">
        <v>0.27247451343836887</v>
      </c>
      <c r="O19">
        <f>IF(K19&lt;0.05,1,0)</f>
        <v>0</v>
      </c>
      <c r="P19">
        <f>IF(N19&lt;0.05,1,0)</f>
        <v>0</v>
      </c>
    </row>
    <row r="20">
      <c r="A20">
        <v>19</v>
      </c>
      <c r="B20" t="s">
        <v>14</v>
      </c>
      <c r="C20" s="1">
        <v>19</v>
      </c>
      <c r="D20" s="1" t="s">
        <v>14</v>
      </c>
      <c r="E20" s="1" t="s">
        <v>33</v>
      </c>
      <c r="F20" s="2">
        <v>38.512926110111074</v>
      </c>
      <c r="G20" s="1"/>
      <c r="H20" s="3">
        <v>38.504369291986428</v>
      </c>
      <c r="I20" s="4">
        <v>0.53390794678567843</v>
      </c>
      <c r="J20" s="3">
        <v>38.324825385512518</v>
      </c>
      <c r="K20" s="4">
        <v>0.071928071928071893</v>
      </c>
      <c r="L20" s="6">
        <v>38.317759045169197</v>
      </c>
      <c r="M20" s="4">
        <v>0.49456679346642929</v>
      </c>
      <c r="N20" s="4">
        <v>0.2556213017751478</v>
      </c>
      <c r="O20">
        <f>IF(K20&lt;0.05,1,0)</f>
        <v>0</v>
      </c>
      <c r="P20">
        <f>IF(N20&lt;0.05,1,0)</f>
        <v>0</v>
      </c>
    </row>
    <row r="21">
      <c r="A21">
        <v>20</v>
      </c>
      <c r="B21" t="s">
        <v>14</v>
      </c>
      <c r="C21" s="1">
        <v>20</v>
      </c>
      <c r="D21" s="1" t="s">
        <v>14</v>
      </c>
      <c r="E21" s="1" t="s">
        <v>34</v>
      </c>
      <c r="F21" s="2">
        <v>38.512926110111074</v>
      </c>
      <c r="G21" s="1"/>
      <c r="H21" s="3">
        <v>38.504369291986428</v>
      </c>
      <c r="I21" s="4">
        <v>0.53390794678567843</v>
      </c>
      <c r="J21" s="3">
        <v>38.36523390122192</v>
      </c>
      <c r="K21" s="4">
        <v>0.1228771228771228</v>
      </c>
      <c r="L21" s="3">
        <v>38.356205345828492</v>
      </c>
      <c r="M21" s="4">
        <v>0.48745199716393373</v>
      </c>
      <c r="N21" s="4">
        <v>0.28203184230477618</v>
      </c>
      <c r="O21">
        <f>IF(K21&lt;0.05,1,0)</f>
        <v>0</v>
      </c>
      <c r="P21">
        <f>IF(N21&lt;0.05,1,0)</f>
        <v>0</v>
      </c>
    </row>
    <row r="22">
      <c r="A22">
        <v>21</v>
      </c>
      <c r="B22" t="s">
        <v>14</v>
      </c>
      <c r="C22" s="1">
        <v>21</v>
      </c>
      <c r="D22" s="1" t="s">
        <v>14</v>
      </c>
      <c r="E22" s="1" t="s">
        <v>35</v>
      </c>
      <c r="F22" s="2">
        <v>38.512926110111074</v>
      </c>
      <c r="G22" s="1"/>
      <c r="H22" s="3">
        <v>38.504369291986428</v>
      </c>
      <c r="I22" s="4">
        <v>0.53390794678567843</v>
      </c>
      <c r="J22" s="3">
        <v>38.636121199604183</v>
      </c>
      <c r="K22" s="4">
        <v>0.1378621378621378</v>
      </c>
      <c r="L22" s="3">
        <v>38.636794879623523</v>
      </c>
      <c r="M22" s="4">
        <v>0.5156580775980899</v>
      </c>
      <c r="N22" s="5">
        <v>0.28750826173165883</v>
      </c>
      <c r="O22">
        <f>IF(K22&lt;0.05,1,0)</f>
        <v>0</v>
      </c>
      <c r="P22">
        <f>IF(N22&lt;0.05,1,0)</f>
        <v>0</v>
      </c>
    </row>
    <row r="23">
      <c r="A23">
        <v>22</v>
      </c>
      <c r="B23" t="s">
        <v>14</v>
      </c>
      <c r="C23" s="1">
        <v>22</v>
      </c>
      <c r="D23" s="1" t="s">
        <v>14</v>
      </c>
      <c r="E23" s="1" t="s">
        <v>36</v>
      </c>
      <c r="F23" s="2">
        <v>38.512926110111074</v>
      </c>
      <c r="G23" s="1"/>
      <c r="H23" s="3">
        <v>38.504369291986428</v>
      </c>
      <c r="I23" s="4">
        <v>0.53390794678567843</v>
      </c>
      <c r="J23" s="3">
        <v>38.349560162672013</v>
      </c>
      <c r="K23" s="4">
        <v>0.093906093906093904</v>
      </c>
      <c r="L23" s="2">
        <v>38.348761767856224</v>
      </c>
      <c r="M23" s="4">
        <v>0.5292945012289394</v>
      </c>
      <c r="N23" s="4">
        <v>0.27115384615384619</v>
      </c>
      <c r="O23">
        <f>IF(K23&lt;0.05,1,0)</f>
        <v>0</v>
      </c>
      <c r="P23">
        <f>IF(N23&lt;0.05,1,0)</f>
        <v>0</v>
      </c>
    </row>
    <row r="24">
      <c r="A24">
        <v>23</v>
      </c>
      <c r="B24" t="s">
        <v>14</v>
      </c>
      <c r="C24" s="1">
        <v>23</v>
      </c>
      <c r="D24" s="1" t="s">
        <v>14</v>
      </c>
      <c r="E24" s="1" t="s">
        <v>37</v>
      </c>
      <c r="F24" s="2">
        <v>38.512926110111074</v>
      </c>
      <c r="G24" s="1"/>
      <c r="H24" s="3">
        <v>38.504369291986428</v>
      </c>
      <c r="I24" s="4">
        <v>0.53390794678567843</v>
      </c>
      <c r="J24" s="2">
        <v>38.479593736704906</v>
      </c>
      <c r="K24" s="4">
        <v>0.30569430569430561</v>
      </c>
      <c r="L24" s="3">
        <v>38.474016047345458</v>
      </c>
      <c r="M24" s="4">
        <v>0.49773957495963472</v>
      </c>
      <c r="N24" s="5">
        <v>0.35957696827262037</v>
      </c>
      <c r="O24">
        <f>IF(K24&lt;0.05,1,0)</f>
        <v>0</v>
      </c>
      <c r="P24">
        <f>IF(N24&lt;0.05,1,0)</f>
        <v>0</v>
      </c>
    </row>
    <row r="25">
      <c r="A25">
        <v>24</v>
      </c>
      <c r="B25" t="s">
        <v>14</v>
      </c>
      <c r="C25" s="1">
        <v>24</v>
      </c>
      <c r="D25" s="1" t="s">
        <v>14</v>
      </c>
      <c r="E25" s="1" t="s">
        <v>38</v>
      </c>
      <c r="F25" s="2">
        <v>38.512926110111074</v>
      </c>
      <c r="G25" s="1"/>
      <c r="H25" s="3">
        <v>38.504369291986428</v>
      </c>
      <c r="I25" s="4">
        <v>0.53390794678567843</v>
      </c>
      <c r="J25" s="3">
        <v>38.39907108063727</v>
      </c>
      <c r="K25" s="4">
        <v>0.1298701298701298</v>
      </c>
      <c r="L25" s="3">
        <v>38.391404611581969</v>
      </c>
      <c r="M25" s="4">
        <v>0.4989092935453705</v>
      </c>
      <c r="N25" s="4">
        <v>0.2846715328467152</v>
      </c>
      <c r="O25">
        <f>IF(K25&lt;0.05,1,0)</f>
        <v>0</v>
      </c>
      <c r="P25">
        <f>IF(N25&lt;0.05,1,0)</f>
        <v>0</v>
      </c>
    </row>
    <row r="26">
      <c r="A26">
        <v>25</v>
      </c>
      <c r="B26" t="s">
        <v>14</v>
      </c>
      <c r="C26" s="1">
        <v>25</v>
      </c>
      <c r="D26" s="1" t="s">
        <v>14</v>
      </c>
      <c r="E26" s="1" t="s">
        <v>39</v>
      </c>
      <c r="F26" s="2">
        <v>38.512926110111074</v>
      </c>
      <c r="G26" s="1"/>
      <c r="H26" s="3">
        <v>38.504369291986428</v>
      </c>
      <c r="I26" s="4">
        <v>0.53390794678567843</v>
      </c>
      <c r="J26" s="3">
        <v>38.325564818756959</v>
      </c>
      <c r="K26" s="4">
        <v>0.0769230769230769</v>
      </c>
      <c r="L26" s="3">
        <v>38.315399543830637</v>
      </c>
      <c r="M26" s="4">
        <v>0.49693481231976833</v>
      </c>
      <c r="N26" s="5">
        <v>0.25856353591160214</v>
      </c>
      <c r="O26">
        <f>IF(K26&lt;0.05,1,0)</f>
        <v>0</v>
      </c>
      <c r="P26">
        <f>IF(N26&lt;0.05,1,0)</f>
        <v>0</v>
      </c>
    </row>
    <row r="27">
      <c r="A27">
        <v>26</v>
      </c>
      <c r="B27" t="s">
        <v>14</v>
      </c>
      <c r="C27" s="1">
        <v>26</v>
      </c>
      <c r="D27" s="1" t="s">
        <v>14</v>
      </c>
      <c r="E27" s="1" t="s">
        <v>40</v>
      </c>
      <c r="F27" s="2">
        <v>38.512926110111074</v>
      </c>
      <c r="G27" s="1"/>
      <c r="H27" s="3">
        <v>38.504369291986428</v>
      </c>
      <c r="I27" s="4">
        <v>0.53390794678567843</v>
      </c>
      <c r="J27" s="3">
        <v>38.39943174681148</v>
      </c>
      <c r="K27" s="4">
        <v>0.15284715284715281</v>
      </c>
      <c r="L27" s="3">
        <v>38.394916440529677</v>
      </c>
      <c r="M27" s="4">
        <v>0.5128678589832667</v>
      </c>
      <c r="N27" s="4">
        <v>0.2905027932960893</v>
      </c>
      <c r="O27">
        <f>IF(K27&lt;0.05,1,0)</f>
        <v>0</v>
      </c>
      <c r="P27">
        <f>IF(N27&lt;0.05,1,0)</f>
        <v>0</v>
      </c>
    </row>
    <row r="28">
      <c r="A28">
        <v>27</v>
      </c>
      <c r="B28" t="s">
        <v>14</v>
      </c>
      <c r="C28" s="1">
        <v>27</v>
      </c>
      <c r="D28" s="1" t="s">
        <v>14</v>
      </c>
      <c r="E28" s="1" t="s">
        <v>41</v>
      </c>
      <c r="F28" s="2">
        <v>38.512926110111074</v>
      </c>
      <c r="G28" s="1"/>
      <c r="H28" s="3">
        <v>38.504369291986428</v>
      </c>
      <c r="I28" s="4">
        <v>0.53390794678567843</v>
      </c>
      <c r="J28" s="3">
        <v>38.29092193285269</v>
      </c>
      <c r="K28" s="4">
        <v>0.057942057942057902</v>
      </c>
      <c r="L28" s="3">
        <v>38.287027155884523</v>
      </c>
      <c r="M28" s="4">
        <v>0.49694712449798928</v>
      </c>
      <c r="N28" s="5">
        <v>0.24200278164116812</v>
      </c>
      <c r="O28">
        <f>IF(K28&lt;0.05,1,0)</f>
        <v>0</v>
      </c>
      <c r="P28">
        <f>IF(N28&lt;0.05,1,0)</f>
        <v>0</v>
      </c>
    </row>
    <row r="29">
      <c r="A29">
        <v>28</v>
      </c>
      <c r="B29" t="s">
        <v>14</v>
      </c>
      <c r="C29" s="1">
        <v>28</v>
      </c>
      <c r="D29" s="1" t="s">
        <v>14</v>
      </c>
      <c r="E29" s="1" t="s">
        <v>42</v>
      </c>
      <c r="F29" s="2">
        <v>38.512926110111074</v>
      </c>
      <c r="G29" s="1"/>
      <c r="H29" s="3">
        <v>38.504369291986428</v>
      </c>
      <c r="I29" s="4">
        <v>0.53390794678567843</v>
      </c>
      <c r="J29" s="3">
        <v>38.418767028786277</v>
      </c>
      <c r="K29" s="4">
        <v>0.1728271728271728</v>
      </c>
      <c r="L29" s="3">
        <v>38.41376137517522</v>
      </c>
      <c r="M29" s="4">
        <v>0.51078485259565909</v>
      </c>
      <c r="N29" s="4">
        <v>0.29844738355376649</v>
      </c>
      <c r="O29">
        <f>IF(K29&lt;0.05,1,0)</f>
        <v>0</v>
      </c>
      <c r="P29">
        <f>IF(N29&lt;0.05,1,0)</f>
        <v>0</v>
      </c>
    </row>
    <row r="30">
      <c r="A30">
        <v>29</v>
      </c>
      <c r="B30" t="s">
        <v>14</v>
      </c>
      <c r="C30" s="1">
        <v>29</v>
      </c>
      <c r="D30" s="1" t="s">
        <v>14</v>
      </c>
      <c r="E30" s="1" t="s">
        <v>43</v>
      </c>
      <c r="F30" s="2">
        <v>38.512926110111074</v>
      </c>
      <c r="G30" s="1"/>
      <c r="H30" s="3">
        <v>38.504369291986428</v>
      </c>
      <c r="I30" s="4">
        <v>0.53390794678567843</v>
      </c>
      <c r="J30" s="6">
        <v>38.177218485232402</v>
      </c>
      <c r="K30" s="4">
        <v>0.0089910089910088999</v>
      </c>
      <c r="L30" s="3">
        <v>38.169692989871223</v>
      </c>
      <c r="M30" s="4">
        <v>0.51467456139199186</v>
      </c>
      <c r="N30" s="4">
        <v>0.1144067796610158</v>
      </c>
      <c r="O30">
        <f>IF(K30&lt;0.05,1,0)</f>
        <v>1</v>
      </c>
      <c r="P30">
        <f>IF(N30&lt;0.05,1,0)</f>
        <v>0</v>
      </c>
    </row>
    <row r="31">
      <c r="A31">
        <v>30</v>
      </c>
      <c r="B31" t="s">
        <v>14</v>
      </c>
      <c r="C31" s="1">
        <v>30</v>
      </c>
      <c r="D31" s="1" t="s">
        <v>14</v>
      </c>
      <c r="E31" s="1" t="s">
        <v>44</v>
      </c>
      <c r="F31" s="2">
        <v>38.512926110111074</v>
      </c>
      <c r="G31" s="1"/>
      <c r="H31" s="3">
        <v>38.504369291986428</v>
      </c>
      <c r="I31" s="4">
        <v>0.53390794678567843</v>
      </c>
      <c r="J31" s="3">
        <v>38.428299989835438</v>
      </c>
      <c r="K31" s="4">
        <v>0.19780219780219779</v>
      </c>
      <c r="L31" s="3">
        <v>38.419220119222331</v>
      </c>
      <c r="M31" s="4">
        <v>0.5164026088436664</v>
      </c>
      <c r="N31" s="4">
        <v>0.30555555555555558</v>
      </c>
      <c r="O31">
        <f>IF(K31&lt;0.05,1,0)</f>
        <v>0</v>
      </c>
      <c r="P31">
        <f>IF(N31&lt;0.05,1,0)</f>
        <v>0</v>
      </c>
    </row>
    <row r="32">
      <c r="A32">
        <v>31</v>
      </c>
      <c r="B32" t="s">
        <v>14</v>
      </c>
      <c r="C32" s="1">
        <v>31</v>
      </c>
      <c r="D32" s="1" t="s">
        <v>14</v>
      </c>
      <c r="E32" s="1" t="s">
        <v>45</v>
      </c>
      <c r="F32" s="2">
        <v>38.512926110111074</v>
      </c>
      <c r="G32" s="1"/>
      <c r="H32" s="3">
        <v>38.504369291986428</v>
      </c>
      <c r="I32" s="4">
        <v>0.53390794678567843</v>
      </c>
      <c r="J32" s="3">
        <v>38.364643521263588</v>
      </c>
      <c r="K32" s="4">
        <v>0.1008991008991009</v>
      </c>
      <c r="L32" s="3">
        <v>38.358767265115837</v>
      </c>
      <c r="M32" s="4">
        <v>0.52253703397726881</v>
      </c>
      <c r="N32" s="5">
        <v>0.27595628415300544</v>
      </c>
      <c r="O32">
        <f>IF(K32&lt;0.05,1,0)</f>
        <v>0</v>
      </c>
      <c r="P32">
        <f>IF(N32&lt;0.05,1,0)</f>
        <v>0</v>
      </c>
    </row>
    <row r="33">
      <c r="A33">
        <v>32</v>
      </c>
      <c r="B33" t="s">
        <v>14</v>
      </c>
      <c r="C33" s="1">
        <v>32</v>
      </c>
      <c r="D33" s="1" t="s">
        <v>14</v>
      </c>
      <c r="E33" s="1" t="s">
        <v>46</v>
      </c>
      <c r="F33" s="2">
        <v>38.512926110111074</v>
      </c>
      <c r="G33" s="1"/>
      <c r="H33" s="3">
        <v>38.504369291986428</v>
      </c>
      <c r="I33" s="4">
        <v>0.53390794678567843</v>
      </c>
      <c r="J33" s="3">
        <v>38.330158617635227</v>
      </c>
      <c r="K33" s="4">
        <v>0.085914085914085905</v>
      </c>
      <c r="L33" s="7">
        <v>38.319539764875003</v>
      </c>
      <c r="M33" s="4">
        <v>0.50166467958104377</v>
      </c>
      <c r="N33" s="4">
        <v>0.26847034339229969</v>
      </c>
      <c r="O33">
        <f>IF(K33&lt;0.05,1,0)</f>
        <v>0</v>
      </c>
      <c r="P33">
        <f>IF(N33&lt;0.05,1,0)</f>
        <v>0</v>
      </c>
    </row>
    <row r="34">
      <c r="A34">
        <v>33</v>
      </c>
      <c r="B34" t="s">
        <v>14</v>
      </c>
      <c r="C34" s="1">
        <v>33</v>
      </c>
      <c r="D34" s="1" t="s">
        <v>14</v>
      </c>
      <c r="E34" s="1" t="s">
        <v>47</v>
      </c>
      <c r="F34" s="2">
        <v>38.512926110111074</v>
      </c>
      <c r="G34" s="1"/>
      <c r="H34" s="3">
        <v>38.504369291986428</v>
      </c>
      <c r="I34" s="4">
        <v>0.53390794678567843</v>
      </c>
      <c r="J34" s="6">
        <v>38.421241184170803</v>
      </c>
      <c r="K34" s="4">
        <v>0.17982017982017981</v>
      </c>
      <c r="L34" s="2">
        <v>38.415334962155626</v>
      </c>
      <c r="M34" s="4">
        <v>0.5195519449053414</v>
      </c>
      <c r="N34" s="5">
        <v>0.30066815144766146</v>
      </c>
      <c r="O34">
        <f>IF(K34&lt;0.05,1,0)</f>
        <v>0</v>
      </c>
      <c r="P34">
        <f>IF(N34&lt;0.05,1,0)</f>
        <v>0</v>
      </c>
    </row>
    <row r="35">
      <c r="A35">
        <v>34</v>
      </c>
      <c r="B35" t="s">
        <v>14</v>
      </c>
      <c r="C35" s="1">
        <v>34</v>
      </c>
      <c r="D35" s="1" t="s">
        <v>14</v>
      </c>
      <c r="E35" s="1" t="s">
        <v>48</v>
      </c>
      <c r="F35" s="2">
        <v>38.512926110111074</v>
      </c>
      <c r="G35" s="1"/>
      <c r="H35" s="3">
        <v>38.504369291986428</v>
      </c>
      <c r="I35" s="4">
        <v>0.53390794678567843</v>
      </c>
      <c r="J35" s="3">
        <v>38.560001759004081</v>
      </c>
      <c r="K35" s="4">
        <v>0.28171828171828173</v>
      </c>
      <c r="L35" s="2">
        <v>38.554697626922845</v>
      </c>
      <c r="M35" s="4">
        <v>0.49094813781778868</v>
      </c>
      <c r="N35" s="5">
        <v>0.34643734643734647</v>
      </c>
      <c r="O35">
        <f>IF(K35&lt;0.05,1,0)</f>
        <v>0</v>
      </c>
      <c r="P35">
        <f>IF(N35&lt;0.05,1,0)</f>
        <v>0</v>
      </c>
    </row>
    <row r="36">
      <c r="A36">
        <v>35</v>
      </c>
      <c r="B36" t="s">
        <v>14</v>
      </c>
      <c r="C36" s="1">
        <v>35</v>
      </c>
      <c r="D36" s="1" t="s">
        <v>14</v>
      </c>
      <c r="E36" s="1" t="s">
        <v>49</v>
      </c>
      <c r="F36" s="2">
        <v>38.512926110111074</v>
      </c>
      <c r="G36" s="1"/>
      <c r="H36" s="3">
        <v>38.504369291986428</v>
      </c>
      <c r="I36" s="4">
        <v>0.53390794678567843</v>
      </c>
      <c r="J36" s="3">
        <v>38.407959469881078</v>
      </c>
      <c r="K36" s="4">
        <v>0.1648351648351648</v>
      </c>
      <c r="L36" s="3">
        <v>38.402312286038693</v>
      </c>
      <c r="M36" s="4">
        <v>0.52531361012207256</v>
      </c>
      <c r="N36" s="5">
        <v>0.29481834425253123</v>
      </c>
      <c r="O36">
        <f>IF(K36&lt;0.05,1,0)</f>
        <v>0</v>
      </c>
      <c r="P36">
        <f>IF(N36&lt;0.05,1,0)</f>
        <v>0</v>
      </c>
    </row>
    <row r="37">
      <c r="A37">
        <v>36</v>
      </c>
      <c r="B37" t="s">
        <v>14</v>
      </c>
      <c r="C37" s="1">
        <v>36</v>
      </c>
      <c r="D37" s="1" t="s">
        <v>14</v>
      </c>
      <c r="E37" s="1" t="s">
        <v>50</v>
      </c>
      <c r="F37" s="2">
        <v>38.512926110111074</v>
      </c>
      <c r="G37" s="1"/>
      <c r="H37" s="3">
        <v>38.504369291986428</v>
      </c>
      <c r="I37" s="4">
        <v>0.53390794678567843</v>
      </c>
      <c r="J37" s="3">
        <v>38.544761555347172</v>
      </c>
      <c r="K37" s="4">
        <v>0.31468531468531469</v>
      </c>
      <c r="L37" s="3">
        <v>38.541694729874571</v>
      </c>
      <c r="M37" s="4">
        <v>0.51700784868081939</v>
      </c>
      <c r="N37" s="4">
        <v>0.36402157164869031</v>
      </c>
      <c r="O37">
        <f>IF(K37&lt;0.05,1,0)</f>
        <v>0</v>
      </c>
      <c r="P37">
        <f>IF(N37&lt;0.05,1,0)</f>
        <v>0</v>
      </c>
    </row>
    <row r="38">
      <c r="A38">
        <v>37</v>
      </c>
      <c r="B38" t="s">
        <v>14</v>
      </c>
      <c r="C38" s="1">
        <v>37</v>
      </c>
      <c r="D38" s="1" t="s">
        <v>14</v>
      </c>
      <c r="E38" s="1" t="s">
        <v>51</v>
      </c>
      <c r="F38" s="2">
        <v>38.512926110111074</v>
      </c>
      <c r="G38" s="1"/>
      <c r="H38" s="3">
        <v>38.504369291986428</v>
      </c>
      <c r="I38" s="4">
        <v>0.53390794678567843</v>
      </c>
      <c r="J38" s="3">
        <v>38.165043489801668</v>
      </c>
      <c r="K38" s="4">
        <v>0.0079920079920079001</v>
      </c>
      <c r="L38" s="2">
        <v>38.157851373711146</v>
      </c>
      <c r="M38" s="4">
        <v>0.51315153110144607</v>
      </c>
      <c r="N38" s="5">
        <v>0.10666666666666544</v>
      </c>
      <c r="O38">
        <f>IF(K38&lt;0.05,1,0)</f>
        <v>1</v>
      </c>
      <c r="P38">
        <f>IF(N38&lt;0.05,1,0)</f>
        <v>0</v>
      </c>
    </row>
    <row r="39">
      <c r="A39">
        <v>38</v>
      </c>
      <c r="B39" t="s">
        <v>14</v>
      </c>
      <c r="C39" s="1">
        <v>38</v>
      </c>
      <c r="D39" s="1" t="s">
        <v>14</v>
      </c>
      <c r="E39" s="1" t="s">
        <v>52</v>
      </c>
      <c r="F39" s="2">
        <v>38.512926110111074</v>
      </c>
      <c r="G39" s="1"/>
      <c r="H39" s="3">
        <v>38.504369291986428</v>
      </c>
      <c r="I39" s="4">
        <v>0.53390794678567843</v>
      </c>
      <c r="J39" s="3">
        <v>38.435598644514293</v>
      </c>
      <c r="K39" s="4">
        <v>0.19080919080919079</v>
      </c>
      <c r="L39" s="3">
        <v>38.432433352908028</v>
      </c>
      <c r="M39" s="4">
        <v>0.51117791430510806</v>
      </c>
      <c r="N39" s="5">
        <v>0.30395778364116094</v>
      </c>
      <c r="O39">
        <f>IF(K39&lt;0.05,1,0)</f>
        <v>0</v>
      </c>
      <c r="P39">
        <f>IF(N39&lt;0.05,1,0)</f>
        <v>0</v>
      </c>
    </row>
    <row r="40">
      <c r="A40">
        <v>39</v>
      </c>
      <c r="B40" t="s">
        <v>14</v>
      </c>
      <c r="C40" s="1">
        <v>39</v>
      </c>
      <c r="D40" s="1" t="s">
        <v>14</v>
      </c>
      <c r="E40" s="1" t="s">
        <v>53</v>
      </c>
      <c r="F40" s="2">
        <v>38.512926110111074</v>
      </c>
      <c r="G40" s="1"/>
      <c r="H40" s="3">
        <v>38.504369291986428</v>
      </c>
      <c r="I40" s="4">
        <v>0.53390794678567843</v>
      </c>
      <c r="J40" s="6">
        <v>38.328204633872403</v>
      </c>
      <c r="K40" s="4">
        <v>0.090909090909090898</v>
      </c>
      <c r="L40" s="3">
        <v>38.323299939595707</v>
      </c>
      <c r="M40" s="4">
        <v>0.53069637194280617</v>
      </c>
      <c r="N40" s="5">
        <v>0.27002967359050445</v>
      </c>
      <c r="O40">
        <f>IF(K40&lt;0.05,1,0)</f>
        <v>0</v>
      </c>
      <c r="P40">
        <f>IF(N40&lt;0.05,1,0)</f>
        <v>0</v>
      </c>
    </row>
    <row r="41">
      <c r="A41">
        <v>40</v>
      </c>
      <c r="B41" t="s">
        <v>14</v>
      </c>
      <c r="C41" s="1">
        <v>40</v>
      </c>
      <c r="D41" s="1" t="s">
        <v>14</v>
      </c>
      <c r="E41" s="1" t="s">
        <v>54</v>
      </c>
      <c r="F41" s="2">
        <v>38.512926110111074</v>
      </c>
      <c r="G41" s="1"/>
      <c r="H41" s="3">
        <v>38.504369291986428</v>
      </c>
      <c r="I41" s="4">
        <v>0.53390794678567843</v>
      </c>
      <c r="J41" s="3">
        <v>38.51478816145098</v>
      </c>
      <c r="K41" s="4">
        <v>0.42157842157842151</v>
      </c>
      <c r="L41" s="3">
        <v>38.515007444880858</v>
      </c>
      <c r="M41" s="4">
        <v>0.50105343884126086</v>
      </c>
      <c r="N41" s="5">
        <v>0.42341137123745815</v>
      </c>
      <c r="O41">
        <f>IF(K41&lt;0.05,1,0)</f>
        <v>0</v>
      </c>
      <c r="P41">
        <f>IF(N41&lt;0.05,1,0)</f>
        <v>0</v>
      </c>
    </row>
    <row r="42">
      <c r="A42">
        <v>41</v>
      </c>
      <c r="B42" t="s">
        <v>14</v>
      </c>
      <c r="C42" s="1">
        <v>41</v>
      </c>
      <c r="D42" s="1" t="s">
        <v>14</v>
      </c>
      <c r="E42" s="1" t="s">
        <v>55</v>
      </c>
      <c r="F42" s="2">
        <v>38.512926110111074</v>
      </c>
      <c r="G42" s="1"/>
      <c r="H42" s="3">
        <v>38.504369291986428</v>
      </c>
      <c r="I42" s="4">
        <v>0.53390794678567843</v>
      </c>
      <c r="J42" s="3">
        <v>38.429030203511907</v>
      </c>
      <c r="K42" s="4">
        <v>0.18381618381618381</v>
      </c>
      <c r="L42" s="3">
        <v>38.425214935116642</v>
      </c>
      <c r="M42" s="2">
        <v>0.49846246236319303</v>
      </c>
      <c r="N42" s="4">
        <v>0.30296377607025249</v>
      </c>
      <c r="O42">
        <f>IF(K42&lt;0.05,1,0)</f>
        <v>0</v>
      </c>
      <c r="P42">
        <f>IF(N42&lt;0.05,1,0)</f>
        <v>0</v>
      </c>
    </row>
    <row r="43">
      <c r="A43">
        <v>42</v>
      </c>
      <c r="B43" t="s">
        <v>14</v>
      </c>
      <c r="C43" s="1">
        <v>42</v>
      </c>
      <c r="D43" s="1" t="s">
        <v>14</v>
      </c>
      <c r="E43" s="1" t="s">
        <v>56</v>
      </c>
      <c r="F43" s="2">
        <v>38.512926110111074</v>
      </c>
      <c r="G43" s="1"/>
      <c r="H43" s="3">
        <v>38.504369291986428</v>
      </c>
      <c r="I43" s="4">
        <v>0.53390794678567843</v>
      </c>
      <c r="J43" s="3">
        <v>38.361027798453328</v>
      </c>
      <c r="K43" s="4">
        <v>0.1068931068931069</v>
      </c>
      <c r="L43" s="3">
        <v>38.35161089695567</v>
      </c>
      <c r="M43" s="4">
        <v>0.50563170841099492</v>
      </c>
      <c r="N43" s="4">
        <v>0.28133216476774758</v>
      </c>
      <c r="O43">
        <f>IF(K43&lt;0.05,1,0)</f>
        <v>0</v>
      </c>
      <c r="P43">
        <f>IF(N43&lt;0.05,1,0)</f>
        <v>0</v>
      </c>
    </row>
    <row r="44">
      <c r="A44">
        <v>43</v>
      </c>
      <c r="B44" t="s">
        <v>14</v>
      </c>
      <c r="C44" s="1">
        <v>43</v>
      </c>
      <c r="D44" s="1" t="s">
        <v>14</v>
      </c>
      <c r="E44" s="1" t="s">
        <v>57</v>
      </c>
      <c r="F44" s="2">
        <v>38.512926110111074</v>
      </c>
      <c r="G44" s="1"/>
      <c r="H44" s="3">
        <v>38.504369291986428</v>
      </c>
      <c r="I44" s="4">
        <v>0.53390794678567843</v>
      </c>
      <c r="J44" s="3">
        <v>38.383601786042121</v>
      </c>
      <c r="K44" s="4">
        <v>0.13586413586413579</v>
      </c>
      <c r="L44" s="6">
        <v>38.375105853898603</v>
      </c>
      <c r="M44" s="4">
        <v>0.50237467070490283</v>
      </c>
      <c r="N44" s="5">
        <v>0.28732394366197167</v>
      </c>
      <c r="O44">
        <f>IF(K44&lt;0.05,1,0)</f>
        <v>0</v>
      </c>
      <c r="P44">
        <f>IF(N44&lt;0.05,1,0)</f>
        <v>0</v>
      </c>
    </row>
    <row r="45">
      <c r="A45">
        <v>44</v>
      </c>
      <c r="B45" t="s">
        <v>14</v>
      </c>
      <c r="C45" s="1">
        <v>44</v>
      </c>
      <c r="D45" s="1" t="s">
        <v>14</v>
      </c>
      <c r="E45" s="1" t="s">
        <v>58</v>
      </c>
      <c r="F45" s="2">
        <v>38.512926110111074</v>
      </c>
      <c r="G45" s="1"/>
      <c r="H45" s="3">
        <v>38.504369291986428</v>
      </c>
      <c r="I45" s="4">
        <v>0.53390794678567843</v>
      </c>
      <c r="J45" s="6">
        <v>38.4990846866827</v>
      </c>
      <c r="K45" s="4">
        <v>0.38761238761238759</v>
      </c>
      <c r="L45" s="3">
        <v>38.48992039323673</v>
      </c>
      <c r="M45" s="4">
        <v>0.50138235992767122</v>
      </c>
      <c r="N45" s="4">
        <v>0.40529247910863508</v>
      </c>
      <c r="O45">
        <f>IF(K45&lt;0.05,1,0)</f>
        <v>0</v>
      </c>
      <c r="P45">
        <f>IF(N45&lt;0.05,1,0)</f>
        <v>0</v>
      </c>
    </row>
    <row r="46">
      <c r="A46">
        <v>45</v>
      </c>
      <c r="B46" t="s">
        <v>14</v>
      </c>
      <c r="C46" s="1">
        <v>45</v>
      </c>
      <c r="D46" s="1" t="s">
        <v>14</v>
      </c>
      <c r="E46" s="1" t="s">
        <v>59</v>
      </c>
      <c r="F46" s="2">
        <v>38.512926110111074</v>
      </c>
      <c r="G46" s="1"/>
      <c r="H46" s="3">
        <v>38.504369291986428</v>
      </c>
      <c r="I46" s="4">
        <v>0.53390794678567843</v>
      </c>
      <c r="J46" s="3">
        <v>38.297275562818562</v>
      </c>
      <c r="K46" s="4">
        <v>0.048951048951048903</v>
      </c>
      <c r="L46" s="3">
        <v>38.294833149731609</v>
      </c>
      <c r="M46" s="4">
        <v>0.4976251048091242</v>
      </c>
      <c r="N46" s="5">
        <v>0.22685185185185164</v>
      </c>
      <c r="O46">
        <f>IF(K46&lt;0.05,1,0)</f>
        <v>1</v>
      </c>
      <c r="P46">
        <f>IF(N46&lt;0.05,1,0)</f>
        <v>0</v>
      </c>
    </row>
    <row r="47">
      <c r="A47">
        <v>46</v>
      </c>
      <c r="B47" t="s">
        <v>14</v>
      </c>
      <c r="C47" s="1">
        <v>46</v>
      </c>
      <c r="D47" s="1" t="s">
        <v>14</v>
      </c>
      <c r="E47" s="1" t="s">
        <v>60</v>
      </c>
      <c r="F47" s="2">
        <v>38.512926110111074</v>
      </c>
      <c r="G47" s="1"/>
      <c r="H47" s="3">
        <v>38.504369291986428</v>
      </c>
      <c r="I47" s="4">
        <v>0.53390794678567843</v>
      </c>
      <c r="J47" s="2">
        <v>38.427617727400325</v>
      </c>
      <c r="K47" s="4">
        <v>0.18281718281718279</v>
      </c>
      <c r="L47" s="2">
        <v>38.421507662482426</v>
      </c>
      <c r="M47" s="4">
        <v>0.49957778707974038</v>
      </c>
      <c r="N47" s="5">
        <v>0.30198019801980197</v>
      </c>
      <c r="O47">
        <f>IF(K47&lt;0.05,1,0)</f>
        <v>0</v>
      </c>
      <c r="P47">
        <f>IF(N47&lt;0.05,1,0)</f>
        <v>0</v>
      </c>
    </row>
    <row r="48">
      <c r="A48">
        <v>47</v>
      </c>
      <c r="B48" t="s">
        <v>14</v>
      </c>
      <c r="C48" s="1">
        <v>47</v>
      </c>
      <c r="D48" s="1" t="s">
        <v>14</v>
      </c>
      <c r="E48" s="1" t="s">
        <v>61</v>
      </c>
      <c r="F48" s="2">
        <v>38.512926110111074</v>
      </c>
      <c r="G48" s="1"/>
      <c r="H48" s="3">
        <v>38.504369291986428</v>
      </c>
      <c r="I48" s="4">
        <v>0.53390794678567843</v>
      </c>
      <c r="J48" s="2">
        <v>38.324037168168815</v>
      </c>
      <c r="K48" s="4">
        <v>0.078921078921078899</v>
      </c>
      <c r="L48" s="3">
        <v>38.314973578135977</v>
      </c>
      <c r="M48" s="4">
        <v>0.5109807590402724</v>
      </c>
      <c r="N48" s="5">
        <v>0.25929978118161917</v>
      </c>
      <c r="O48">
        <f>IF(K48&lt;0.05,1,0)</f>
        <v>0</v>
      </c>
      <c r="P48">
        <f>IF(N48&lt;0.05,1,0)</f>
        <v>0</v>
      </c>
    </row>
    <row r="49">
      <c r="A49">
        <v>48</v>
      </c>
      <c r="B49" t="s">
        <v>14</v>
      </c>
      <c r="C49" s="1">
        <v>48</v>
      </c>
      <c r="D49" s="1" t="s">
        <v>14</v>
      </c>
      <c r="E49" s="1" t="s">
        <v>62</v>
      </c>
      <c r="F49" s="2">
        <v>38.512926110111074</v>
      </c>
      <c r="G49" s="1"/>
      <c r="H49" s="3">
        <v>38.504369291986428</v>
      </c>
      <c r="I49" s="4">
        <v>0.53390794678567843</v>
      </c>
      <c r="J49" s="3">
        <v>38.325579381322321</v>
      </c>
      <c r="K49" s="4">
        <v>0.0729270729270729</v>
      </c>
      <c r="L49" s="2">
        <v>38.319444988186106</v>
      </c>
      <c r="M49" s="4">
        <v>0.51887871190388068</v>
      </c>
      <c r="N49" s="4">
        <v>0.25614035087719289</v>
      </c>
      <c r="O49">
        <f>IF(K49&lt;0.05,1,0)</f>
        <v>0</v>
      </c>
      <c r="P49">
        <f>IF(N49&lt;0.05,1,0)</f>
        <v>0</v>
      </c>
    </row>
    <row r="50">
      <c r="A50">
        <v>49</v>
      </c>
      <c r="B50" t="s">
        <v>14</v>
      </c>
      <c r="C50" s="1">
        <v>49</v>
      </c>
      <c r="D50" s="1" t="s">
        <v>14</v>
      </c>
      <c r="E50" s="1" t="s">
        <v>63</v>
      </c>
      <c r="F50" s="2">
        <v>38.512926110111074</v>
      </c>
      <c r="G50" s="1"/>
      <c r="H50" s="3">
        <v>38.504369291986428</v>
      </c>
      <c r="I50" s="4">
        <v>0.53390794678567843</v>
      </c>
      <c r="J50" s="3">
        <v>38.39451071202037</v>
      </c>
      <c r="K50" s="4">
        <v>0.14385614385614379</v>
      </c>
      <c r="L50" s="3">
        <v>38.389064329571021</v>
      </c>
      <c r="M50" s="4">
        <v>0.50136069854039533</v>
      </c>
      <c r="N50" s="5">
        <v>0.28750826173165883</v>
      </c>
      <c r="O50">
        <f>IF(K50&lt;0.05,1,0)</f>
        <v>0</v>
      </c>
      <c r="P50">
        <f>IF(N50&lt;0.05,1,0)</f>
        <v>0</v>
      </c>
    </row>
    <row r="51">
      <c r="A51">
        <v>50</v>
      </c>
      <c r="B51" t="s">
        <v>14</v>
      </c>
      <c r="C51" s="1">
        <v>50</v>
      </c>
      <c r="D51" s="1" t="s">
        <v>14</v>
      </c>
      <c r="E51" s="1" t="s">
        <v>64</v>
      </c>
      <c r="F51" s="2">
        <v>38.512926110111074</v>
      </c>
      <c r="G51" s="1"/>
      <c r="H51" s="3">
        <v>38.504369291986428</v>
      </c>
      <c r="I51" s="4">
        <v>0.53390794678567843</v>
      </c>
      <c r="J51" s="3">
        <v>38.181527132991661</v>
      </c>
      <c r="K51" s="4">
        <v>0.0099900099900098998</v>
      </c>
      <c r="L51" s="3">
        <v>38.171965438687778</v>
      </c>
      <c r="M51" s="4">
        <v>0.50847441211476863</v>
      </c>
      <c r="N51" s="5">
        <v>0.12244897959183564</v>
      </c>
      <c r="O51">
        <f>IF(K51&lt;0.05,1,0)</f>
        <v>1</v>
      </c>
      <c r="P51">
        <f>IF(N51&lt;0.05,1,0)</f>
        <v>0</v>
      </c>
    </row>
    <row r="52">
      <c r="A52">
        <v>51</v>
      </c>
      <c r="B52" t="s">
        <v>14</v>
      </c>
      <c r="C52" s="1">
        <v>51</v>
      </c>
      <c r="D52" s="1" t="s">
        <v>14</v>
      </c>
      <c r="E52" s="1" t="s">
        <v>65</v>
      </c>
      <c r="F52" s="2">
        <v>38.512926110111074</v>
      </c>
      <c r="G52" s="1"/>
      <c r="H52" s="3">
        <v>38.504369291986428</v>
      </c>
      <c r="I52" s="4">
        <v>0.53390794678567843</v>
      </c>
      <c r="J52" s="2">
        <v>38.442410808749855</v>
      </c>
      <c r="K52" s="4">
        <v>0.20579420579420579</v>
      </c>
      <c r="L52" s="3">
        <v>38.437972333944522</v>
      </c>
      <c r="M52" s="2">
        <v>0.52352433541131305</v>
      </c>
      <c r="N52" s="5">
        <v>0.30853719420868697</v>
      </c>
      <c r="O52">
        <f>IF(K52&lt;0.05,1,0)</f>
        <v>0</v>
      </c>
      <c r="P52">
        <f>IF(N52&lt;0.05,1,0)</f>
        <v>0</v>
      </c>
    </row>
    <row r="53">
      <c r="A53">
        <v>52</v>
      </c>
      <c r="B53" t="s">
        <v>14</v>
      </c>
      <c r="C53" s="1">
        <v>52</v>
      </c>
      <c r="D53" s="1" t="s">
        <v>14</v>
      </c>
      <c r="E53" s="1" t="s">
        <v>66</v>
      </c>
      <c r="F53" s="2">
        <v>38.512926110111074</v>
      </c>
      <c r="G53" s="1"/>
      <c r="H53" s="3">
        <v>38.504369291986428</v>
      </c>
      <c r="I53" s="4">
        <v>0.53390794678567843</v>
      </c>
      <c r="J53" s="3">
        <v>38.314413503080772</v>
      </c>
      <c r="K53" s="4">
        <v>0.067932067932067894</v>
      </c>
      <c r="L53" s="3">
        <v>38.312009377608277</v>
      </c>
      <c r="M53" s="4">
        <v>0.4952801725891014</v>
      </c>
      <c r="N53" s="4">
        <v>0.25247524752475231</v>
      </c>
      <c r="O53">
        <f>IF(K53&lt;0.05,1,0)</f>
        <v>0</v>
      </c>
      <c r="P53">
        <f>IF(N53&lt;0.05,1,0)</f>
        <v>0</v>
      </c>
    </row>
    <row r="54">
      <c r="A54">
        <v>53</v>
      </c>
      <c r="B54" t="s">
        <v>14</v>
      </c>
      <c r="C54" s="1">
        <v>53</v>
      </c>
      <c r="D54" s="1" t="s">
        <v>14</v>
      </c>
      <c r="E54" s="1" t="s">
        <v>67</v>
      </c>
      <c r="F54" s="2">
        <v>38.512926110111074</v>
      </c>
      <c r="G54" s="1"/>
      <c r="H54" s="3">
        <v>38.504369291986428</v>
      </c>
      <c r="I54" s="4">
        <v>0.53390794678567843</v>
      </c>
      <c r="J54" s="3">
        <v>38.223287194646311</v>
      </c>
      <c r="K54" s="4">
        <v>0.0199800199800199</v>
      </c>
      <c r="L54" s="3">
        <v>38.217466997628158</v>
      </c>
      <c r="M54" s="4">
        <v>0.52120626159515737</v>
      </c>
      <c r="N54" s="5">
        <v>0.16042780748663038</v>
      </c>
      <c r="O54">
        <f>IF(K54&lt;0.05,1,0)</f>
        <v>1</v>
      </c>
      <c r="P54">
        <f>IF(N54&lt;0.05,1,0)</f>
        <v>0</v>
      </c>
    </row>
    <row r="55">
      <c r="A55">
        <v>54</v>
      </c>
      <c r="B55" t="s">
        <v>14</v>
      </c>
      <c r="C55" s="1">
        <v>54</v>
      </c>
      <c r="D55" s="1" t="s">
        <v>14</v>
      </c>
      <c r="E55" s="1" t="s">
        <v>68</v>
      </c>
      <c r="F55" s="2">
        <v>38.512926110111074</v>
      </c>
      <c r="G55" s="1"/>
      <c r="H55" s="3">
        <v>38.504369291986428</v>
      </c>
      <c r="I55" s="4">
        <v>0.53390794678567843</v>
      </c>
      <c r="J55" s="3">
        <v>36.96989867396298</v>
      </c>
      <c r="K55" s="4">
        <v>0.0009990009990008999</v>
      </c>
      <c r="L55" s="3">
        <v>36.970686397817758</v>
      </c>
      <c r="M55" s="4">
        <v>0.50790324525109654</v>
      </c>
      <c r="N55" s="8">
        <v>0.029411764705879435</v>
      </c>
      <c r="O55">
        <f>IF(K55&lt;0.05,1,0)</f>
        <v>1</v>
      </c>
      <c r="P55">
        <f>IF(N55&lt;0.05,1,0)</f>
        <v>1</v>
      </c>
    </row>
    <row r="56">
      <c r="A56">
        <v>55</v>
      </c>
      <c r="B56" t="s">
        <v>14</v>
      </c>
      <c r="C56" s="1">
        <v>55</v>
      </c>
      <c r="D56" s="1" t="s">
        <v>14</v>
      </c>
      <c r="E56" s="1" t="s">
        <v>69</v>
      </c>
      <c r="F56" s="2">
        <v>38.512926110111074</v>
      </c>
      <c r="G56" s="1"/>
      <c r="H56" s="3">
        <v>38.504369291986428</v>
      </c>
      <c r="I56" s="4">
        <v>0.53390794678567843</v>
      </c>
      <c r="J56" s="3">
        <v>38.167241784963082</v>
      </c>
      <c r="K56" s="4">
        <v>0.0089910089910088999</v>
      </c>
      <c r="L56" s="3">
        <v>38.157406234691727</v>
      </c>
      <c r="M56" s="4">
        <v>0.49527568356634788</v>
      </c>
      <c r="N56" s="4">
        <v>0.1144067796610158</v>
      </c>
      <c r="O56">
        <f>IF(K56&lt;0.05,1,0)</f>
        <v>1</v>
      </c>
      <c r="P56">
        <f>IF(N56&lt;0.05,1,0)</f>
        <v>0</v>
      </c>
    </row>
    <row r="57">
      <c r="A57">
        <v>56</v>
      </c>
      <c r="B57" t="s">
        <v>14</v>
      </c>
      <c r="C57" s="1">
        <v>56</v>
      </c>
      <c r="D57" s="1" t="s">
        <v>14</v>
      </c>
      <c r="E57" s="1" t="s">
        <v>70</v>
      </c>
      <c r="F57" s="2">
        <v>38.512926110111074</v>
      </c>
      <c r="G57" s="1"/>
      <c r="H57" s="3">
        <v>38.504369291986428</v>
      </c>
      <c r="I57" s="4">
        <v>0.53390794678567843</v>
      </c>
      <c r="J57" s="2">
        <v>38.519177347700456</v>
      </c>
      <c r="K57" s="4">
        <v>0.40659340659340659</v>
      </c>
      <c r="L57" s="3">
        <v>38.516927363791289</v>
      </c>
      <c r="M57" s="4">
        <v>0.5018022103546258</v>
      </c>
      <c r="N57" s="4">
        <v>0.41643929058663032</v>
      </c>
      <c r="O57">
        <f>IF(K57&lt;0.05,1,0)</f>
        <v>0</v>
      </c>
      <c r="P57">
        <f>IF(N57&lt;0.05,1,0)</f>
        <v>0</v>
      </c>
    </row>
    <row r="58">
      <c r="A58">
        <v>57</v>
      </c>
      <c r="B58" t="s">
        <v>14</v>
      </c>
      <c r="C58" s="1">
        <v>57</v>
      </c>
      <c r="D58" s="1" t="s">
        <v>14</v>
      </c>
      <c r="E58" s="1" t="s">
        <v>71</v>
      </c>
      <c r="F58" s="2">
        <v>38.512926110111074</v>
      </c>
      <c r="G58" s="1"/>
      <c r="H58" s="3">
        <v>38.504369291986428</v>
      </c>
      <c r="I58" s="4">
        <v>0.53390794678567843</v>
      </c>
      <c r="J58" s="3">
        <v>38.685877585463643</v>
      </c>
      <c r="K58" s="4">
        <v>0.087912087912087905</v>
      </c>
      <c r="L58" s="6">
        <v>38.679319395499803</v>
      </c>
      <c r="M58" s="4">
        <v>0.52129248760453706</v>
      </c>
      <c r="N58" s="4">
        <v>0.26856561546286872</v>
      </c>
      <c r="O58">
        <f>IF(K58&lt;0.05,1,0)</f>
        <v>0</v>
      </c>
      <c r="P58">
        <f>IF(N58&lt;0.05,1,0)</f>
        <v>0</v>
      </c>
    </row>
    <row r="59">
      <c r="A59">
        <v>58</v>
      </c>
      <c r="B59" t="s">
        <v>14</v>
      </c>
      <c r="C59" s="1">
        <v>58</v>
      </c>
      <c r="D59" s="1" t="s">
        <v>14</v>
      </c>
      <c r="E59" s="1" t="s">
        <v>72</v>
      </c>
      <c r="F59" s="2">
        <v>38.512926110111074</v>
      </c>
      <c r="G59" s="1"/>
      <c r="H59" s="3">
        <v>38.504369291986428</v>
      </c>
      <c r="I59" s="4">
        <v>0.53390794678567843</v>
      </c>
      <c r="J59" s="3">
        <v>38.247411369801682</v>
      </c>
      <c r="K59" s="4">
        <v>0.0239760239760239</v>
      </c>
      <c r="L59" s="3">
        <v>38.243021017881112</v>
      </c>
      <c r="M59" s="4">
        <v>0.50279028051701147</v>
      </c>
      <c r="N59" s="5">
        <v>0.17518248175182427</v>
      </c>
      <c r="O59">
        <f>IF(K59&lt;0.05,1,0)</f>
        <v>1</v>
      </c>
      <c r="P59">
        <f>IF(N59&lt;0.05,1,0)</f>
        <v>0</v>
      </c>
    </row>
    <row r="60">
      <c r="A60">
        <v>59</v>
      </c>
      <c r="B60" t="s">
        <v>14</v>
      </c>
      <c r="C60" s="1">
        <v>59</v>
      </c>
      <c r="D60" s="1" t="s">
        <v>14</v>
      </c>
      <c r="E60" s="1" t="s">
        <v>73</v>
      </c>
      <c r="F60" s="2">
        <v>38.512926110111074</v>
      </c>
      <c r="G60" s="1"/>
      <c r="H60" s="3">
        <v>38.504369291986428</v>
      </c>
      <c r="I60" s="4">
        <v>0.53390794678567843</v>
      </c>
      <c r="J60" s="3">
        <v>38.482589716810793</v>
      </c>
      <c r="K60" s="4">
        <v>0.33266733266733262</v>
      </c>
      <c r="L60" s="3">
        <v>38.473199952125483</v>
      </c>
      <c r="M60" s="4">
        <v>0.52936030734359463</v>
      </c>
      <c r="N60" s="4">
        <v>0.3729003359462485</v>
      </c>
      <c r="O60">
        <f>IF(K60&lt;0.05,1,0)</f>
        <v>0</v>
      </c>
      <c r="P60">
        <f>IF(N60&lt;0.05,1,0)</f>
        <v>0</v>
      </c>
    </row>
    <row r="61">
      <c r="A61">
        <v>60</v>
      </c>
      <c r="B61" t="s">
        <v>14</v>
      </c>
      <c r="C61" s="1">
        <v>60</v>
      </c>
      <c r="D61" s="1" t="s">
        <v>14</v>
      </c>
      <c r="E61" s="1" t="s">
        <v>74</v>
      </c>
      <c r="F61" s="2">
        <v>38.512926110111074</v>
      </c>
      <c r="G61" s="1"/>
      <c r="H61" s="3">
        <v>38.504369291986428</v>
      </c>
      <c r="I61" s="4">
        <v>0.53390794678567843</v>
      </c>
      <c r="J61" s="3">
        <v>38.469421607300127</v>
      </c>
      <c r="K61" s="4">
        <v>0.2777222777222777</v>
      </c>
      <c r="L61" s="3">
        <v>38.456464611593923</v>
      </c>
      <c r="M61" s="4">
        <v>0.51211479370102708</v>
      </c>
      <c r="N61" s="4">
        <v>0.34462809917355369</v>
      </c>
      <c r="O61">
        <f>IF(K61&lt;0.05,1,0)</f>
        <v>0</v>
      </c>
      <c r="P61">
        <f>IF(N61&lt;0.05,1,0)</f>
        <v>0</v>
      </c>
    </row>
    <row r="62">
      <c r="A62">
        <v>61</v>
      </c>
      <c r="B62" t="s">
        <v>14</v>
      </c>
      <c r="C62" s="1">
        <v>61</v>
      </c>
      <c r="D62" s="1" t="s">
        <v>14</v>
      </c>
      <c r="E62" s="1" t="s">
        <v>75</v>
      </c>
      <c r="F62" s="2">
        <v>38.512926110111074</v>
      </c>
      <c r="G62" s="1"/>
      <c r="H62" s="3">
        <v>38.504369291986428</v>
      </c>
      <c r="I62" s="4">
        <v>0.53390794678567843</v>
      </c>
      <c r="J62" s="3">
        <v>38.473654849475878</v>
      </c>
      <c r="K62" s="4">
        <v>0.27072927072927072</v>
      </c>
      <c r="L62" s="3">
        <v>38.467103083908519</v>
      </c>
      <c r="M62" s="4">
        <v>0.50320426589060219</v>
      </c>
      <c r="N62" s="4">
        <v>0.34130982367758189</v>
      </c>
      <c r="O62">
        <f>IF(K62&lt;0.05,1,0)</f>
        <v>0</v>
      </c>
      <c r="P62">
        <f>IF(N62&lt;0.05,1,0)</f>
        <v>0</v>
      </c>
    </row>
    <row r="63">
      <c r="A63">
        <v>62</v>
      </c>
      <c r="B63" t="s">
        <v>14</v>
      </c>
      <c r="C63" s="1">
        <v>62</v>
      </c>
      <c r="D63" s="1" t="s">
        <v>14</v>
      </c>
      <c r="E63" s="1" t="s">
        <v>76</v>
      </c>
      <c r="F63" s="2">
        <v>38.512926110111074</v>
      </c>
      <c r="G63" s="1"/>
      <c r="H63" s="3">
        <v>38.504369291986428</v>
      </c>
      <c r="I63" s="4">
        <v>0.53390794678567843</v>
      </c>
      <c r="J63" s="3">
        <v>38.396294921867451</v>
      </c>
      <c r="K63" s="4">
        <v>0.15184815184815181</v>
      </c>
      <c r="L63" s="2">
        <v>38.391146569415824</v>
      </c>
      <c r="M63" s="4">
        <v>0.53148841684635073</v>
      </c>
      <c r="N63" s="4">
        <v>0.29007633587786252</v>
      </c>
      <c r="O63">
        <f>IF(K63&lt;0.05,1,0)</f>
        <v>0</v>
      </c>
      <c r="P63">
        <f>IF(N63&lt;0.05,1,0)</f>
        <v>0</v>
      </c>
    </row>
    <row r="64">
      <c r="A64">
        <v>63</v>
      </c>
      <c r="B64" t="s">
        <v>14</v>
      </c>
      <c r="C64" s="1">
        <v>63</v>
      </c>
      <c r="D64" s="1" t="s">
        <v>14</v>
      </c>
      <c r="E64" s="1" t="s">
        <v>77</v>
      </c>
      <c r="F64" s="2">
        <v>38.512926110111074</v>
      </c>
      <c r="G64" s="1"/>
      <c r="H64" s="3">
        <v>38.504369291986428</v>
      </c>
      <c r="I64" s="4">
        <v>0.53390794678567843</v>
      </c>
      <c r="J64" s="3">
        <v>38.388394645621013</v>
      </c>
      <c r="K64" s="4">
        <v>0.12787212787212779</v>
      </c>
      <c r="L64" s="3">
        <v>38.381103678528163</v>
      </c>
      <c r="M64" s="4">
        <v>0.52201066415468134</v>
      </c>
      <c r="N64" s="4">
        <v>0.2835164835164834</v>
      </c>
      <c r="O64">
        <f>IF(K64&lt;0.05,1,0)</f>
        <v>0</v>
      </c>
      <c r="P64">
        <f>IF(N64&lt;0.05,1,0)</f>
        <v>0</v>
      </c>
    </row>
    <row r="65">
      <c r="A65">
        <v>64</v>
      </c>
      <c r="B65" t="s">
        <v>14</v>
      </c>
      <c r="C65" s="1">
        <v>64</v>
      </c>
      <c r="D65" s="1" t="s">
        <v>14</v>
      </c>
      <c r="E65" s="1" t="s">
        <v>78</v>
      </c>
      <c r="F65" s="2">
        <v>38.512926110111074</v>
      </c>
      <c r="G65" s="1"/>
      <c r="H65" s="3">
        <v>38.504369291986428</v>
      </c>
      <c r="I65" s="4">
        <v>0.53390794678567843</v>
      </c>
      <c r="J65" s="3">
        <v>38.619857833120129</v>
      </c>
      <c r="K65" s="4">
        <v>0.15684315684315681</v>
      </c>
      <c r="L65" s="3">
        <v>38.612016763816221</v>
      </c>
      <c r="M65" s="4">
        <v>0.5090943436424098</v>
      </c>
      <c r="N65" s="5">
        <v>0.29110012360939425</v>
      </c>
      <c r="O65">
        <f>IF(K65&lt;0.05,1,0)</f>
        <v>0</v>
      </c>
      <c r="P65">
        <f>IF(N65&lt;0.05,1,0)</f>
        <v>0</v>
      </c>
    </row>
    <row r="66">
      <c r="A66">
        <v>65</v>
      </c>
      <c r="B66" t="s">
        <v>14</v>
      </c>
      <c r="C66" s="1">
        <v>65</v>
      </c>
      <c r="D66" s="1" t="s">
        <v>14</v>
      </c>
      <c r="E66" s="1" t="s">
        <v>79</v>
      </c>
      <c r="F66" s="2">
        <v>38.512926110111074</v>
      </c>
      <c r="G66" s="1"/>
      <c r="H66" s="3">
        <v>38.504369291986428</v>
      </c>
      <c r="I66" s="4">
        <v>0.53390794678567843</v>
      </c>
      <c r="J66" s="3">
        <v>38.508464576080833</v>
      </c>
      <c r="K66" s="4">
        <v>0.41158841158841158</v>
      </c>
      <c r="L66" s="3">
        <v>38.499626027753827</v>
      </c>
      <c r="M66" s="2">
        <v>0.50421503231516596</v>
      </c>
      <c r="N66" s="4">
        <v>0.41884107082344962</v>
      </c>
      <c r="O66">
        <f>IF(K66&lt;0.05,1,0)</f>
        <v>0</v>
      </c>
      <c r="P66">
        <f>IF(N66&lt;0.05,1,0)</f>
        <v>0</v>
      </c>
    </row>
    <row r="67">
      <c r="A67">
        <v>66</v>
      </c>
      <c r="B67" t="s">
        <v>14</v>
      </c>
      <c r="C67" s="1">
        <v>66</v>
      </c>
      <c r="D67" s="1" t="s">
        <v>14</v>
      </c>
      <c r="E67" s="1" t="s">
        <v>80</v>
      </c>
      <c r="F67" s="2">
        <v>38.512926110111074</v>
      </c>
      <c r="G67" s="1"/>
      <c r="H67" s="3">
        <v>38.504369291986428</v>
      </c>
      <c r="I67" s="4">
        <v>0.53390794678567843</v>
      </c>
      <c r="J67" s="3">
        <v>38.587534657936438</v>
      </c>
      <c r="K67" s="4">
        <v>0.20979020979020979</v>
      </c>
      <c r="L67" s="3">
        <v>38.582249619393323</v>
      </c>
      <c r="M67" s="2">
        <v>0.51195906190672602</v>
      </c>
      <c r="N67" s="4">
        <v>0.31080414405525408</v>
      </c>
      <c r="O67">
        <f>IF(K67&lt;0.05,1,0)</f>
        <v>0</v>
      </c>
      <c r="P67">
        <f>IF(N67&lt;0.05,1,0)</f>
        <v>0</v>
      </c>
    </row>
    <row r="68">
      <c r="A68">
        <v>67</v>
      </c>
      <c r="B68" t="s">
        <v>14</v>
      </c>
      <c r="C68" s="1">
        <v>67</v>
      </c>
      <c r="D68" s="1" t="s">
        <v>14</v>
      </c>
      <c r="E68" s="1" t="s">
        <v>81</v>
      </c>
      <c r="F68" s="2">
        <v>38.512926110111074</v>
      </c>
      <c r="G68" s="1"/>
      <c r="H68" s="3">
        <v>38.504369291986428</v>
      </c>
      <c r="I68" s="4">
        <v>0.53390794678567843</v>
      </c>
      <c r="J68" s="3">
        <v>38.348625705514287</v>
      </c>
      <c r="K68" s="4">
        <v>0.1118881118881118</v>
      </c>
      <c r="L68" s="3">
        <v>38.340796610568873</v>
      </c>
      <c r="M68" s="4">
        <v>0.53106338746862747</v>
      </c>
      <c r="N68" s="4">
        <v>0.28140703517587923</v>
      </c>
      <c r="O68">
        <f>IF(K68&lt;0.05,1,0)</f>
        <v>0</v>
      </c>
      <c r="P68">
        <f>IF(N68&lt;0.05,1,0)</f>
        <v>0</v>
      </c>
    </row>
    <row r="69">
      <c r="A69">
        <v>68</v>
      </c>
      <c r="B69" t="s">
        <v>14</v>
      </c>
      <c r="C69" s="1">
        <v>68</v>
      </c>
      <c r="D69" s="1" t="s">
        <v>14</v>
      </c>
      <c r="E69" s="1" t="s">
        <v>82</v>
      </c>
      <c r="F69" s="2">
        <v>38.512926110111074</v>
      </c>
      <c r="G69" s="1"/>
      <c r="H69" s="3">
        <v>38.504369291986428</v>
      </c>
      <c r="I69" s="4">
        <v>0.53390794678567843</v>
      </c>
      <c r="J69" s="3">
        <v>38.613481555763173</v>
      </c>
      <c r="K69" s="4">
        <v>0.1698301698301698</v>
      </c>
      <c r="L69" s="3">
        <v>38.603796463745887</v>
      </c>
      <c r="M69" s="4">
        <v>0.52106079699391117</v>
      </c>
      <c r="N69" s="5">
        <v>0.29824561403508765</v>
      </c>
      <c r="O69">
        <f>IF(K69&lt;0.05,1,0)</f>
        <v>0</v>
      </c>
      <c r="P69">
        <f>IF(N69&lt;0.05,1,0)</f>
        <v>0</v>
      </c>
    </row>
    <row r="70">
      <c r="A70">
        <v>69</v>
      </c>
      <c r="B70" t="s">
        <v>14</v>
      </c>
      <c r="C70" s="1">
        <v>69</v>
      </c>
      <c r="D70" s="1" t="s">
        <v>14</v>
      </c>
      <c r="E70" s="1" t="s">
        <v>83</v>
      </c>
      <c r="F70" s="2">
        <v>38.512926110111074</v>
      </c>
      <c r="G70" s="1"/>
      <c r="H70" s="3">
        <v>38.504369291986428</v>
      </c>
      <c r="I70" s="4">
        <v>0.53390794678567843</v>
      </c>
      <c r="J70" s="2">
        <v>38.345517894461295</v>
      </c>
      <c r="K70" s="4">
        <v>0.088911088911088898</v>
      </c>
      <c r="L70" s="2">
        <v>38.343629095276725</v>
      </c>
      <c r="M70" s="2">
        <v>0.51232055304164703</v>
      </c>
      <c r="N70" s="5">
        <v>0.26888217522658603</v>
      </c>
      <c r="O70">
        <f>IF(K70&lt;0.05,1,0)</f>
        <v>0</v>
      </c>
      <c r="P70">
        <f>IF(N70&lt;0.05,1,0)</f>
        <v>0</v>
      </c>
    </row>
    <row r="71">
      <c r="A71">
        <v>70</v>
      </c>
      <c r="B71" t="s">
        <v>14</v>
      </c>
      <c r="C71" s="1">
        <v>70</v>
      </c>
      <c r="D71" s="1" t="s">
        <v>14</v>
      </c>
      <c r="E71" s="1" t="s">
        <v>84</v>
      </c>
      <c r="F71" s="2">
        <v>38.512926110111074</v>
      </c>
      <c r="G71" s="1"/>
      <c r="H71" s="3">
        <v>38.504369291986428</v>
      </c>
      <c r="I71" s="4">
        <v>0.53390794678567843</v>
      </c>
      <c r="J71" s="3">
        <v>38.402308402395043</v>
      </c>
      <c r="K71" s="4">
        <v>0.16283716283716279</v>
      </c>
      <c r="L71" s="3">
        <v>38.400202686994859</v>
      </c>
      <c r="M71" s="4">
        <v>0.51596099753924918</v>
      </c>
      <c r="N71" s="5">
        <v>0.29351740696278505</v>
      </c>
      <c r="O71">
        <f>IF(K71&lt;0.05,1,0)</f>
        <v>0</v>
      </c>
      <c r="P71">
        <f>IF(N71&lt;0.05,1,0)</f>
        <v>0</v>
      </c>
    </row>
    <row r="72">
      <c r="A72">
        <v>71</v>
      </c>
      <c r="B72" t="s">
        <v>14</v>
      </c>
      <c r="C72" s="1">
        <v>71</v>
      </c>
      <c r="D72" s="1" t="s">
        <v>14</v>
      </c>
      <c r="E72" s="1" t="s">
        <v>85</v>
      </c>
      <c r="F72" s="2">
        <v>38.512926110111074</v>
      </c>
      <c r="G72" s="1"/>
      <c r="H72" s="3">
        <v>38.504369291986428</v>
      </c>
      <c r="I72" s="4">
        <v>0.53390794678567843</v>
      </c>
      <c r="J72" s="7">
        <v>38.421616207398003</v>
      </c>
      <c r="K72" s="4">
        <v>0.17982017982017981</v>
      </c>
      <c r="L72" s="3">
        <v>38.414259937771142</v>
      </c>
      <c r="M72" s="4">
        <v>0.52842430382473893</v>
      </c>
      <c r="N72" s="5">
        <v>0.30066815144766146</v>
      </c>
      <c r="O72">
        <f>IF(K72&lt;0.05,1,0)</f>
        <v>0</v>
      </c>
      <c r="P72">
        <f>IF(N72&lt;0.05,1,0)</f>
        <v>0</v>
      </c>
    </row>
    <row r="73">
      <c r="A73">
        <v>72</v>
      </c>
      <c r="B73" t="s">
        <v>14</v>
      </c>
      <c r="C73" s="1">
        <v>72</v>
      </c>
      <c r="D73" s="1" t="s">
        <v>14</v>
      </c>
      <c r="E73" s="1" t="s">
        <v>86</v>
      </c>
      <c r="F73" s="2">
        <v>38.512926110111074</v>
      </c>
      <c r="G73" s="1"/>
      <c r="H73" s="3">
        <v>38.504369291986428</v>
      </c>
      <c r="I73" s="4">
        <v>0.53390794678567843</v>
      </c>
      <c r="J73" s="3">
        <v>38.541608636182239</v>
      </c>
      <c r="K73" s="4">
        <v>0.30669330669330669</v>
      </c>
      <c r="L73" s="3">
        <v>38.53377055780436</v>
      </c>
      <c r="M73" s="4">
        <v>0.52071615703511043</v>
      </c>
      <c r="N73" s="4">
        <v>0.36046966731898239</v>
      </c>
      <c r="O73">
        <f>IF(K73&lt;0.05,1,0)</f>
        <v>0</v>
      </c>
      <c r="P73">
        <f>IF(N73&lt;0.05,1,0)</f>
        <v>0</v>
      </c>
    </row>
    <row r="74">
      <c r="A74">
        <v>73</v>
      </c>
      <c r="B74" t="s">
        <v>14</v>
      </c>
      <c r="C74" s="1">
        <v>73</v>
      </c>
      <c r="D74" s="1" t="s">
        <v>14</v>
      </c>
      <c r="E74" s="1" t="s">
        <v>87</v>
      </c>
      <c r="F74" s="2">
        <v>38.512926110111074</v>
      </c>
      <c r="G74" s="1"/>
      <c r="H74" s="3">
        <v>38.504369291986428</v>
      </c>
      <c r="I74" s="4">
        <v>0.53390794678567843</v>
      </c>
      <c r="J74" s="3">
        <v>38.365729961742048</v>
      </c>
      <c r="K74" s="4">
        <v>0.1198801198801198</v>
      </c>
      <c r="L74" s="3">
        <v>38.358613311757352</v>
      </c>
      <c r="M74" s="4">
        <v>0.5261918588610186</v>
      </c>
      <c r="N74" s="4">
        <v>0.28203184230477618</v>
      </c>
      <c r="O74">
        <f>IF(K74&lt;0.05,1,0)</f>
        <v>0</v>
      </c>
      <c r="P74">
        <f>IF(N74&lt;0.05,1,0)</f>
        <v>0</v>
      </c>
    </row>
    <row r="75">
      <c r="A75">
        <v>74</v>
      </c>
      <c r="B75" t="s">
        <v>14</v>
      </c>
      <c r="C75" s="1">
        <v>74</v>
      </c>
      <c r="D75" s="1" t="s">
        <v>14</v>
      </c>
      <c r="E75" s="1" t="s">
        <v>88</v>
      </c>
      <c r="F75" s="2">
        <v>38.512926110111074</v>
      </c>
      <c r="G75" s="1"/>
      <c r="H75" s="3">
        <v>38.504369291986428</v>
      </c>
      <c r="I75" s="4">
        <v>0.53390794678567843</v>
      </c>
      <c r="J75" s="3">
        <v>38.16821762988917</v>
      </c>
      <c r="K75" s="4">
        <v>0.0109890109890109</v>
      </c>
      <c r="L75" s="3">
        <v>38.159836116974283</v>
      </c>
      <c r="M75" s="4">
        <v>0.51302299199565837</v>
      </c>
      <c r="N75" s="5">
        <v>0.12406015037593883</v>
      </c>
      <c r="O75">
        <f>IF(K75&lt;0.05,1,0)</f>
        <v>1</v>
      </c>
      <c r="P75">
        <f>IF(N75&lt;0.05,1,0)</f>
        <v>0</v>
      </c>
    </row>
    <row r="76">
      <c r="A76">
        <v>75</v>
      </c>
      <c r="B76" t="s">
        <v>14</v>
      </c>
      <c r="C76" s="1">
        <v>75</v>
      </c>
      <c r="D76" s="1" t="s">
        <v>14</v>
      </c>
      <c r="E76" s="1" t="s">
        <v>89</v>
      </c>
      <c r="F76" s="2">
        <v>38.512926110111074</v>
      </c>
      <c r="G76" s="1"/>
      <c r="H76" s="3">
        <v>38.504369291986428</v>
      </c>
      <c r="I76" s="4">
        <v>0.53390794678567843</v>
      </c>
      <c r="J76" s="3">
        <v>38.472808863700394</v>
      </c>
      <c r="K76" s="4">
        <v>0.28471528471528468</v>
      </c>
      <c r="L76" s="3">
        <v>38.468690845208549</v>
      </c>
      <c r="M76" s="4">
        <v>0.52455612047729261</v>
      </c>
      <c r="N76" s="2">
        <v>0.34756097560975602</v>
      </c>
      <c r="O76">
        <f>IF(K76&lt;0.05,1,0)</f>
        <v>0</v>
      </c>
      <c r="P76">
        <f>IF(N76&lt;0.05,1,0)</f>
        <v>0</v>
      </c>
    </row>
    <row r="77">
      <c r="A77">
        <v>76</v>
      </c>
      <c r="B77" t="s">
        <v>14</v>
      </c>
      <c r="C77" s="1">
        <v>76</v>
      </c>
      <c r="D77" s="1" t="s">
        <v>14</v>
      </c>
      <c r="E77" s="1" t="s">
        <v>90</v>
      </c>
      <c r="F77" s="2">
        <v>38.512926110111074</v>
      </c>
      <c r="G77" s="1"/>
      <c r="H77" s="3">
        <v>38.504369291986428</v>
      </c>
      <c r="I77" s="4">
        <v>0.53390794678567843</v>
      </c>
      <c r="J77" s="3">
        <v>38.417250806407772</v>
      </c>
      <c r="K77" s="4">
        <v>0.17082917082917079</v>
      </c>
      <c r="L77" s="3">
        <v>38.415640118935961</v>
      </c>
      <c r="M77" s="4">
        <v>0.51063714026386009</v>
      </c>
      <c r="N77" s="4">
        <v>0.29844738355376649</v>
      </c>
      <c r="O77">
        <f>IF(K77&lt;0.05,1,0)</f>
        <v>0</v>
      </c>
      <c r="P77">
        <f>IF(N77&lt;0.05,1,0)</f>
        <v>0</v>
      </c>
    </row>
    <row r="78">
      <c r="A78">
        <v>77</v>
      </c>
      <c r="B78" t="s">
        <v>14</v>
      </c>
      <c r="C78" s="1">
        <v>77</v>
      </c>
      <c r="D78" s="1" t="s">
        <v>14</v>
      </c>
      <c r="E78" s="1" t="s">
        <v>91</v>
      </c>
      <c r="F78" s="2">
        <v>38.512926110111074</v>
      </c>
      <c r="G78" s="1"/>
      <c r="H78" s="3">
        <v>38.504369291986428</v>
      </c>
      <c r="I78" s="4">
        <v>0.53390794678567843</v>
      </c>
      <c r="J78" s="6">
        <v>38.447858490255904</v>
      </c>
      <c r="K78" s="4">
        <v>0.22177822177822179</v>
      </c>
      <c r="L78" s="3">
        <v>38.442869754793612</v>
      </c>
      <c r="M78" s="4">
        <v>0.50919919399572322</v>
      </c>
      <c r="N78" s="5">
        <v>0.31444759206798867</v>
      </c>
      <c r="O78">
        <f>IF(K78&lt;0.05,1,0)</f>
        <v>0</v>
      </c>
      <c r="P78">
        <f>IF(N78&lt;0.05,1,0)</f>
        <v>0</v>
      </c>
    </row>
    <row r="79">
      <c r="A79">
        <v>78</v>
      </c>
      <c r="B79" t="s">
        <v>92</v>
      </c>
      <c r="C79" s="1">
        <v>78</v>
      </c>
      <c r="D79" s="1" t="s">
        <v>92</v>
      </c>
      <c r="E79" s="1" t="s">
        <v>16</v>
      </c>
      <c r="F79" s="3">
        <v>38.48460672807191</v>
      </c>
      <c r="G79" s="1"/>
      <c r="H79" s="2">
        <v>38.477759935404855</v>
      </c>
      <c r="I79" s="4">
        <v>0.48533750397936259</v>
      </c>
      <c r="J79" s="2">
        <v>38.344823253102426</v>
      </c>
      <c r="K79" s="4">
        <v>0.1168831168831168</v>
      </c>
      <c r="L79" s="3">
        <v>38.343300024373647</v>
      </c>
      <c r="M79" s="4">
        <v>0.49255788986826232</v>
      </c>
      <c r="N79" s="4">
        <v>0.28203184230477618</v>
      </c>
      <c r="O79">
        <f>IF(K79&lt;0.05,1,0)</f>
        <v>0</v>
      </c>
      <c r="P79">
        <f>IF(N79&lt;0.05,1,0)</f>
        <v>0</v>
      </c>
    </row>
    <row r="80">
      <c r="A80">
        <v>79</v>
      </c>
      <c r="B80" t="s">
        <v>92</v>
      </c>
      <c r="C80" s="1">
        <v>79</v>
      </c>
      <c r="D80" s="1" t="s">
        <v>92</v>
      </c>
      <c r="E80" s="1" t="s">
        <v>17</v>
      </c>
      <c r="F80" s="3">
        <v>38.48460672807191</v>
      </c>
      <c r="G80" s="1"/>
      <c r="H80" s="2">
        <v>38.477759935404855</v>
      </c>
      <c r="I80" s="4">
        <v>0.48533750397936259</v>
      </c>
      <c r="J80" s="3">
        <v>38.274436415792259</v>
      </c>
      <c r="K80" s="4">
        <v>0.059940059940059902</v>
      </c>
      <c r="L80" s="3">
        <v>38.265092321319891</v>
      </c>
      <c r="M80" s="4">
        <v>0.50040583380120651</v>
      </c>
      <c r="N80" s="4">
        <v>0.2439024390243901</v>
      </c>
      <c r="O80">
        <f>IF(K80&lt;0.05,1,0)</f>
        <v>0</v>
      </c>
      <c r="P80">
        <f>IF(N80&lt;0.05,1,0)</f>
        <v>0</v>
      </c>
    </row>
    <row r="81">
      <c r="A81">
        <v>80</v>
      </c>
      <c r="B81" t="s">
        <v>92</v>
      </c>
      <c r="C81" s="1">
        <v>80</v>
      </c>
      <c r="D81" s="1" t="s">
        <v>92</v>
      </c>
      <c r="E81" s="1" t="s">
        <v>18</v>
      </c>
      <c r="F81" s="3">
        <v>38.48460672807191</v>
      </c>
      <c r="G81" s="1"/>
      <c r="H81" s="2">
        <v>38.477759935404855</v>
      </c>
      <c r="I81" s="4">
        <v>0.48533750397936259</v>
      </c>
      <c r="J81" s="3">
        <v>38.476437724395637</v>
      </c>
      <c r="K81" s="4">
        <v>0.39460539460539462</v>
      </c>
      <c r="L81" s="6">
        <v>38.471043278221501</v>
      </c>
      <c r="M81" s="4">
        <v>0.5010688572483204</v>
      </c>
      <c r="N81" s="5">
        <v>0.40989277066758906</v>
      </c>
      <c r="O81">
        <f>IF(K81&lt;0.05,1,0)</f>
        <v>0</v>
      </c>
      <c r="P81">
        <f>IF(N81&lt;0.05,1,0)</f>
        <v>0</v>
      </c>
    </row>
    <row r="82">
      <c r="A82">
        <v>81</v>
      </c>
      <c r="B82" t="s">
        <v>92</v>
      </c>
      <c r="C82" s="1">
        <v>81</v>
      </c>
      <c r="D82" s="1" t="s">
        <v>92</v>
      </c>
      <c r="E82" s="1" t="s">
        <v>19</v>
      </c>
      <c r="F82" s="3">
        <v>38.48460672807191</v>
      </c>
      <c r="G82" s="1"/>
      <c r="H82" s="2">
        <v>38.477759935404855</v>
      </c>
      <c r="I82" s="4">
        <v>0.48533750397936259</v>
      </c>
      <c r="J82" s="2">
        <v>38.354687127182615</v>
      </c>
      <c r="K82" s="4">
        <v>0.1338661338661338</v>
      </c>
      <c r="L82" s="3">
        <v>38.348801588148291</v>
      </c>
      <c r="M82" s="4">
        <v>0.5038409707909608</v>
      </c>
      <c r="N82" s="4">
        <v>0.28693790149892923</v>
      </c>
      <c r="O82">
        <f>IF(K82&lt;0.05,1,0)</f>
        <v>0</v>
      </c>
      <c r="P82">
        <f>IF(N82&lt;0.05,1,0)</f>
        <v>0</v>
      </c>
    </row>
    <row r="83">
      <c r="A83">
        <v>82</v>
      </c>
      <c r="B83" t="s">
        <v>92</v>
      </c>
      <c r="C83" s="1">
        <v>82</v>
      </c>
      <c r="D83" s="1" t="s">
        <v>92</v>
      </c>
      <c r="E83" s="1" t="s">
        <v>20</v>
      </c>
      <c r="F83" s="3">
        <v>38.48460672807191</v>
      </c>
      <c r="G83" s="1"/>
      <c r="H83" s="2">
        <v>38.477759935404855</v>
      </c>
      <c r="I83" s="4">
        <v>0.48533750397936259</v>
      </c>
      <c r="J83" s="3">
        <v>38.680105794168092</v>
      </c>
      <c r="K83" s="4">
        <v>0.056943056943056902</v>
      </c>
      <c r="L83" s="3">
        <v>38.672363851498723</v>
      </c>
      <c r="M83" s="2">
        <v>0.52479863893168499</v>
      </c>
      <c r="N83" s="5">
        <v>0.23983169705469828</v>
      </c>
      <c r="O83">
        <f>IF(K83&lt;0.05,1,0)</f>
        <v>0</v>
      </c>
      <c r="P83">
        <f>IF(N83&lt;0.05,1,0)</f>
        <v>0</v>
      </c>
    </row>
    <row r="84">
      <c r="A84">
        <v>83</v>
      </c>
      <c r="B84" t="s">
        <v>92</v>
      </c>
      <c r="C84" s="1">
        <v>83</v>
      </c>
      <c r="D84" s="1" t="s">
        <v>92</v>
      </c>
      <c r="E84" s="1" t="s">
        <v>21</v>
      </c>
      <c r="F84" s="3">
        <v>38.48460672807191</v>
      </c>
      <c r="G84" s="1"/>
      <c r="H84" s="2">
        <v>38.477759935404855</v>
      </c>
      <c r="I84" s="4">
        <v>0.48533750397936259</v>
      </c>
      <c r="J84" s="6">
        <v>38.196960543580701</v>
      </c>
      <c r="K84" s="4">
        <v>0.016983016983016901</v>
      </c>
      <c r="L84" s="3">
        <v>38.187347328285483</v>
      </c>
      <c r="M84" s="4">
        <v>0.50391514243509761</v>
      </c>
      <c r="N84" s="5">
        <v>0.15315315315315242</v>
      </c>
      <c r="O84">
        <f>IF(K84&lt;0.05,1,0)</f>
        <v>1</v>
      </c>
      <c r="P84">
        <f>IF(N84&lt;0.05,1,0)</f>
        <v>0</v>
      </c>
    </row>
    <row r="85">
      <c r="A85">
        <v>84</v>
      </c>
      <c r="B85" t="s">
        <v>92</v>
      </c>
      <c r="C85" s="1">
        <v>84</v>
      </c>
      <c r="D85" s="1" t="s">
        <v>92</v>
      </c>
      <c r="E85" s="1" t="s">
        <v>22</v>
      </c>
      <c r="F85" s="3">
        <v>38.48460672807191</v>
      </c>
      <c r="G85" s="1"/>
      <c r="H85" s="2">
        <v>38.477759935404855</v>
      </c>
      <c r="I85" s="4">
        <v>0.48533750397936259</v>
      </c>
      <c r="J85" s="6">
        <v>38.372710363476301</v>
      </c>
      <c r="K85" s="4">
        <v>0.15684315684315681</v>
      </c>
      <c r="L85" s="3">
        <v>38.364354349259969</v>
      </c>
      <c r="M85" s="4">
        <v>0.52359837417439437</v>
      </c>
      <c r="N85" s="5">
        <v>0.29110012360939425</v>
      </c>
      <c r="O85">
        <f>IF(K85&lt;0.05,1,0)</f>
        <v>0</v>
      </c>
      <c r="P85">
        <f>IF(N85&lt;0.05,1,0)</f>
        <v>0</v>
      </c>
    </row>
    <row r="86">
      <c r="A86">
        <v>85</v>
      </c>
      <c r="B86" t="s">
        <v>92</v>
      </c>
      <c r="C86" s="1">
        <v>85</v>
      </c>
      <c r="D86" s="1" t="s">
        <v>92</v>
      </c>
      <c r="E86" s="1" t="s">
        <v>23</v>
      </c>
      <c r="F86" s="3">
        <v>38.48460672807191</v>
      </c>
      <c r="G86" s="1"/>
      <c r="H86" s="2">
        <v>38.477759935404855</v>
      </c>
      <c r="I86" s="4">
        <v>0.48533750397936259</v>
      </c>
      <c r="J86" s="3">
        <v>38.394349334701673</v>
      </c>
      <c r="K86" s="4">
        <v>0.17182817182817181</v>
      </c>
      <c r="L86" s="3">
        <v>38.389386266515487</v>
      </c>
      <c r="M86" s="4">
        <v>0.52855354623795137</v>
      </c>
      <c r="N86" s="4">
        <v>0.29844738355376649</v>
      </c>
      <c r="O86">
        <f>IF(K86&lt;0.05,1,0)</f>
        <v>0</v>
      </c>
      <c r="P86">
        <f>IF(N86&lt;0.05,1,0)</f>
        <v>0</v>
      </c>
    </row>
    <row r="87">
      <c r="A87">
        <v>86</v>
      </c>
      <c r="B87" t="s">
        <v>92</v>
      </c>
      <c r="C87" s="1">
        <v>86</v>
      </c>
      <c r="D87" s="1" t="s">
        <v>92</v>
      </c>
      <c r="E87" s="1" t="s">
        <v>24</v>
      </c>
      <c r="F87" s="3">
        <v>38.48460672807191</v>
      </c>
      <c r="G87" s="1"/>
      <c r="H87" s="2">
        <v>38.477759935404855</v>
      </c>
      <c r="I87" s="4">
        <v>0.48533750397936259</v>
      </c>
      <c r="J87" s="2">
        <v>38.544922111967466</v>
      </c>
      <c r="K87" s="4">
        <v>0.2497502497502497</v>
      </c>
      <c r="L87" s="3">
        <v>38.535745724238687</v>
      </c>
      <c r="M87" s="4">
        <v>0.5099429353110807</v>
      </c>
      <c r="N87" s="5">
        <v>0.32880315651030245</v>
      </c>
      <c r="O87">
        <f>IF(K87&lt;0.05,1,0)</f>
        <v>0</v>
      </c>
      <c r="P87">
        <f>IF(N87&lt;0.05,1,0)</f>
        <v>0</v>
      </c>
    </row>
    <row r="88">
      <c r="A88">
        <v>87</v>
      </c>
      <c r="B88" t="s">
        <v>92</v>
      </c>
      <c r="C88" s="1">
        <v>87</v>
      </c>
      <c r="D88" s="1" t="s">
        <v>92</v>
      </c>
      <c r="E88" s="1" t="s">
        <v>25</v>
      </c>
      <c r="F88" s="3">
        <v>38.48460672807191</v>
      </c>
      <c r="G88" s="1"/>
      <c r="H88" s="2">
        <v>38.477759935404855</v>
      </c>
      <c r="I88" s="4">
        <v>0.48533750397936259</v>
      </c>
      <c r="J88" s="2">
        <v>38.423128461277166</v>
      </c>
      <c r="K88" s="4">
        <v>0.23976023976023969</v>
      </c>
      <c r="L88" s="3">
        <v>38.41868658031148</v>
      </c>
      <c r="M88" s="4">
        <v>0.51460323406319119</v>
      </c>
      <c r="N88" s="5">
        <v>0.32374100719424453</v>
      </c>
      <c r="O88">
        <f>IF(K88&lt;0.05,1,0)</f>
        <v>0</v>
      </c>
      <c r="P88">
        <f>IF(N88&lt;0.05,1,0)</f>
        <v>0</v>
      </c>
    </row>
    <row r="89">
      <c r="A89">
        <v>88</v>
      </c>
      <c r="B89" t="s">
        <v>92</v>
      </c>
      <c r="C89" s="1">
        <v>88</v>
      </c>
      <c r="D89" s="1" t="s">
        <v>92</v>
      </c>
      <c r="E89" s="1" t="s">
        <v>26</v>
      </c>
      <c r="F89" s="3">
        <v>38.48460672807191</v>
      </c>
      <c r="G89" s="1"/>
      <c r="H89" s="2">
        <v>38.477759935404855</v>
      </c>
      <c r="I89" s="4">
        <v>0.48533750397936259</v>
      </c>
      <c r="J89" s="2">
        <v>38.279079323288414</v>
      </c>
      <c r="K89" s="4">
        <v>0.069930069930069894</v>
      </c>
      <c r="L89" s="3">
        <v>38.277789635387869</v>
      </c>
      <c r="M89" s="4">
        <v>0.50438487791694442</v>
      </c>
      <c r="N89" s="4">
        <v>0.25331724969843172</v>
      </c>
      <c r="O89">
        <f>IF(K89&lt;0.05,1,0)</f>
        <v>0</v>
      </c>
      <c r="P89">
        <f>IF(N89&lt;0.05,1,0)</f>
        <v>0</v>
      </c>
    </row>
    <row r="90">
      <c r="A90">
        <v>89</v>
      </c>
      <c r="B90" t="s">
        <v>92</v>
      </c>
      <c r="C90" s="1">
        <v>89</v>
      </c>
      <c r="D90" s="1" t="s">
        <v>92</v>
      </c>
      <c r="E90" s="1" t="s">
        <v>27</v>
      </c>
      <c r="F90" s="3">
        <v>38.48460672807191</v>
      </c>
      <c r="G90" s="1"/>
      <c r="H90" s="2">
        <v>38.477759935404855</v>
      </c>
      <c r="I90" s="4">
        <v>0.48533750397936259</v>
      </c>
      <c r="J90" s="3">
        <v>38.306330748790963</v>
      </c>
      <c r="K90" s="4">
        <v>0.078921078921078899</v>
      </c>
      <c r="L90" s="3">
        <v>38.301696769709729</v>
      </c>
      <c r="M90" s="4">
        <v>0.51008837282259023</v>
      </c>
      <c r="N90" s="5">
        <v>0.25929978118161917</v>
      </c>
      <c r="O90">
        <f>IF(K90&lt;0.05,1,0)</f>
        <v>0</v>
      </c>
      <c r="P90">
        <f>IF(N90&lt;0.05,1,0)</f>
        <v>0</v>
      </c>
    </row>
    <row r="91">
      <c r="A91">
        <v>90</v>
      </c>
      <c r="B91" t="s">
        <v>92</v>
      </c>
      <c r="C91" s="1">
        <v>90</v>
      </c>
      <c r="D91" s="1" t="s">
        <v>92</v>
      </c>
      <c r="E91" s="1" t="s">
        <v>28</v>
      </c>
      <c r="F91" s="3">
        <v>38.48460672807191</v>
      </c>
      <c r="G91" s="1"/>
      <c r="H91" s="2">
        <v>38.477759935404855</v>
      </c>
      <c r="I91" s="4">
        <v>0.48533750397936259</v>
      </c>
      <c r="J91" s="3">
        <v>38.449958791349239</v>
      </c>
      <c r="K91" s="4">
        <v>0.30869130869130867</v>
      </c>
      <c r="L91" s="3">
        <v>38.44703014121832</v>
      </c>
      <c r="M91" s="4">
        <v>0.5338150006877882</v>
      </c>
      <c r="N91" s="4">
        <v>0.36140350877192978</v>
      </c>
      <c r="O91">
        <f>IF(K91&lt;0.05,1,0)</f>
        <v>0</v>
      </c>
      <c r="P91">
        <f>IF(N91&lt;0.05,1,0)</f>
        <v>0</v>
      </c>
    </row>
    <row r="92">
      <c r="A92">
        <v>91</v>
      </c>
      <c r="B92" t="s">
        <v>92</v>
      </c>
      <c r="C92" s="1">
        <v>91</v>
      </c>
      <c r="D92" s="1" t="s">
        <v>92</v>
      </c>
      <c r="E92" s="1" t="s">
        <v>29</v>
      </c>
      <c r="F92" s="3">
        <v>38.48460672807191</v>
      </c>
      <c r="G92" s="1"/>
      <c r="H92" s="2">
        <v>38.477759935404855</v>
      </c>
      <c r="I92" s="4">
        <v>0.48533750397936259</v>
      </c>
      <c r="J92" s="2">
        <v>38.503583285510814</v>
      </c>
      <c r="K92" s="4">
        <v>0.33966033966033959</v>
      </c>
      <c r="L92" s="2">
        <v>38.501213611380855</v>
      </c>
      <c r="M92" s="4">
        <v>0.51564786673436558</v>
      </c>
      <c r="N92" s="4">
        <v>0.37582903463522471</v>
      </c>
      <c r="O92">
        <f>IF(K92&lt;0.05,1,0)</f>
        <v>0</v>
      </c>
      <c r="P92">
        <f>IF(N92&lt;0.05,1,0)</f>
        <v>0</v>
      </c>
    </row>
    <row r="93">
      <c r="A93">
        <v>92</v>
      </c>
      <c r="B93" t="s">
        <v>92</v>
      </c>
      <c r="C93" s="1">
        <v>92</v>
      </c>
      <c r="D93" s="1" t="s">
        <v>92</v>
      </c>
      <c r="E93" s="1" t="s">
        <v>30</v>
      </c>
      <c r="F93" s="3">
        <v>38.48460672807191</v>
      </c>
      <c r="G93" s="1"/>
      <c r="H93" s="2">
        <v>38.477759935404855</v>
      </c>
      <c r="I93" s="4">
        <v>0.48533750397936259</v>
      </c>
      <c r="J93" s="3">
        <v>38.638468808491233</v>
      </c>
      <c r="K93" s="4">
        <v>0.091908091908091905</v>
      </c>
      <c r="L93" s="3">
        <v>38.62522144896257</v>
      </c>
      <c r="M93" s="2">
        <v>0.49977540504423601</v>
      </c>
      <c r="N93" s="5">
        <v>0.27058823529411763</v>
      </c>
      <c r="O93">
        <f>IF(K93&lt;0.05,1,0)</f>
        <v>0</v>
      </c>
      <c r="P93">
        <f>IF(N93&lt;0.05,1,0)</f>
        <v>0</v>
      </c>
    </row>
    <row r="94">
      <c r="A94">
        <v>93</v>
      </c>
      <c r="B94" t="s">
        <v>92</v>
      </c>
      <c r="C94" s="1">
        <v>93</v>
      </c>
      <c r="D94" s="1" t="s">
        <v>92</v>
      </c>
      <c r="E94" s="1" t="s">
        <v>31</v>
      </c>
      <c r="F94" s="3">
        <v>38.48460672807191</v>
      </c>
      <c r="G94" s="1"/>
      <c r="H94" s="2">
        <v>38.477759935404855</v>
      </c>
      <c r="I94" s="4">
        <v>0.48533750397936259</v>
      </c>
      <c r="J94" s="3">
        <v>38.372220955896218</v>
      </c>
      <c r="K94" s="4">
        <v>0.15484515484515479</v>
      </c>
      <c r="L94" s="3">
        <v>38.363350342198572</v>
      </c>
      <c r="M94" s="4">
        <v>0.4977040601991724</v>
      </c>
      <c r="N94" s="4">
        <v>0.2905027932960893</v>
      </c>
      <c r="O94">
        <f>IF(K94&lt;0.05,1,0)</f>
        <v>0</v>
      </c>
      <c r="P94">
        <f>IF(N94&lt;0.05,1,0)</f>
        <v>0</v>
      </c>
    </row>
    <row r="95">
      <c r="A95">
        <v>94</v>
      </c>
      <c r="B95" t="s">
        <v>92</v>
      </c>
      <c r="C95" s="1">
        <v>94</v>
      </c>
      <c r="D95" s="1" t="s">
        <v>92</v>
      </c>
      <c r="E95" s="1" t="s">
        <v>32</v>
      </c>
      <c r="F95" s="3">
        <v>38.48460672807191</v>
      </c>
      <c r="G95" s="1"/>
      <c r="H95" s="2">
        <v>38.477759935404855</v>
      </c>
      <c r="I95" s="4">
        <v>0.48533750397936259</v>
      </c>
      <c r="J95" s="3">
        <v>38.352692438254437</v>
      </c>
      <c r="K95" s="4">
        <v>0.12787212787212779</v>
      </c>
      <c r="L95" s="2">
        <v>38.344843932009695</v>
      </c>
      <c r="M95" s="4">
        <v>0.51539703343557974</v>
      </c>
      <c r="N95" s="4">
        <v>0.2835164835164834</v>
      </c>
      <c r="O95">
        <f>IF(K95&lt;0.05,1,0)</f>
        <v>0</v>
      </c>
      <c r="P95">
        <f>IF(N95&lt;0.05,1,0)</f>
        <v>0</v>
      </c>
    </row>
    <row r="96">
      <c r="A96">
        <v>95</v>
      </c>
      <c r="B96" t="s">
        <v>92</v>
      </c>
      <c r="C96" s="1">
        <v>95</v>
      </c>
      <c r="D96" s="1" t="s">
        <v>92</v>
      </c>
      <c r="E96" s="1" t="s">
        <v>33</v>
      </c>
      <c r="F96" s="3">
        <v>38.48460672807191</v>
      </c>
      <c r="G96" s="1"/>
      <c r="H96" s="2">
        <v>38.477759935404855</v>
      </c>
      <c r="I96" s="4">
        <v>0.48533750397936259</v>
      </c>
      <c r="J96" s="3">
        <v>38.324825385512518</v>
      </c>
      <c r="K96" s="4">
        <v>0.1038961038961039</v>
      </c>
      <c r="L96" s="6">
        <v>38.317759045169197</v>
      </c>
      <c r="M96" s="4">
        <v>0.49456679346642929</v>
      </c>
      <c r="N96" s="5">
        <v>0.27826855123674915</v>
      </c>
      <c r="O96">
        <f>IF(K96&lt;0.05,1,0)</f>
        <v>0</v>
      </c>
      <c r="P96">
        <f>IF(N96&lt;0.05,1,0)</f>
        <v>0</v>
      </c>
    </row>
    <row r="97">
      <c r="A97">
        <v>96</v>
      </c>
      <c r="B97" t="s">
        <v>92</v>
      </c>
      <c r="C97" s="1">
        <v>96</v>
      </c>
      <c r="D97" s="1" t="s">
        <v>92</v>
      </c>
      <c r="E97" s="1" t="s">
        <v>34</v>
      </c>
      <c r="F97" s="3">
        <v>38.48460672807191</v>
      </c>
      <c r="G97" s="1"/>
      <c r="H97" s="2">
        <v>38.477759935404855</v>
      </c>
      <c r="I97" s="4">
        <v>0.48533750397936259</v>
      </c>
      <c r="J97" s="3">
        <v>38.36523390122192</v>
      </c>
      <c r="K97" s="4">
        <v>0.14285714285714279</v>
      </c>
      <c r="L97" s="3">
        <v>38.356205345828492</v>
      </c>
      <c r="M97" s="4">
        <v>0.48745199716393373</v>
      </c>
      <c r="N97" s="5">
        <v>0.28750826173165883</v>
      </c>
      <c r="O97">
        <f>IF(K97&lt;0.05,1,0)</f>
        <v>0</v>
      </c>
      <c r="P97">
        <f>IF(N97&lt;0.05,1,0)</f>
        <v>0</v>
      </c>
    </row>
    <row r="98">
      <c r="A98">
        <v>97</v>
      </c>
      <c r="B98" t="s">
        <v>92</v>
      </c>
      <c r="C98" s="1">
        <v>97</v>
      </c>
      <c r="D98" s="1" t="s">
        <v>92</v>
      </c>
      <c r="E98" s="1" t="s">
        <v>35</v>
      </c>
      <c r="F98" s="3">
        <v>38.48460672807191</v>
      </c>
      <c r="G98" s="1"/>
      <c r="H98" s="2">
        <v>38.477759935404855</v>
      </c>
      <c r="I98" s="4">
        <v>0.48533750397936259</v>
      </c>
      <c r="J98" s="3">
        <v>38.636121199604183</v>
      </c>
      <c r="K98" s="4">
        <v>0.1028971028971029</v>
      </c>
      <c r="L98" s="3">
        <v>38.636794879623523</v>
      </c>
      <c r="M98" s="4">
        <v>0.5156580775980899</v>
      </c>
      <c r="N98" s="4">
        <v>0.27787769784172661</v>
      </c>
      <c r="O98">
        <f>IF(K98&lt;0.05,1,0)</f>
        <v>0</v>
      </c>
      <c r="P98">
        <f>IF(N98&lt;0.05,1,0)</f>
        <v>0</v>
      </c>
    </row>
    <row r="99">
      <c r="A99">
        <v>98</v>
      </c>
      <c r="B99" t="s">
        <v>92</v>
      </c>
      <c r="C99" s="1">
        <v>98</v>
      </c>
      <c r="D99" s="1" t="s">
        <v>92</v>
      </c>
      <c r="E99" s="1" t="s">
        <v>36</v>
      </c>
      <c r="F99" s="3">
        <v>38.48460672807191</v>
      </c>
      <c r="G99" s="1"/>
      <c r="H99" s="2">
        <v>38.477759935404855</v>
      </c>
      <c r="I99" s="4">
        <v>0.48533750397936259</v>
      </c>
      <c r="J99" s="3">
        <v>38.349560162672013</v>
      </c>
      <c r="K99" s="4">
        <v>0.12587412587412589</v>
      </c>
      <c r="L99" s="2">
        <v>38.348761767856224</v>
      </c>
      <c r="M99" s="4">
        <v>0.5292945012289394</v>
      </c>
      <c r="N99" s="4">
        <v>0.2835164835164834</v>
      </c>
      <c r="O99">
        <f>IF(K99&lt;0.05,1,0)</f>
        <v>0</v>
      </c>
      <c r="P99">
        <f>IF(N99&lt;0.05,1,0)</f>
        <v>0</v>
      </c>
    </row>
    <row r="100">
      <c r="A100">
        <v>99</v>
      </c>
      <c r="B100" t="s">
        <v>92</v>
      </c>
      <c r="C100" s="1">
        <v>99</v>
      </c>
      <c r="D100" s="1" t="s">
        <v>92</v>
      </c>
      <c r="E100" s="1" t="s">
        <v>37</v>
      </c>
      <c r="F100" s="3">
        <v>38.48460672807191</v>
      </c>
      <c r="G100" s="1"/>
      <c r="H100" s="2">
        <v>38.477759935404855</v>
      </c>
      <c r="I100" s="4">
        <v>0.48533750397936259</v>
      </c>
      <c r="J100" s="2">
        <v>38.479593736704906</v>
      </c>
      <c r="K100" s="4">
        <v>0.41158841158841158</v>
      </c>
      <c r="L100" s="3">
        <v>38.474016047345458</v>
      </c>
      <c r="M100" s="4">
        <v>0.49773957495963472</v>
      </c>
      <c r="N100" s="4">
        <v>0.41884107082344962</v>
      </c>
      <c r="O100">
        <f>IF(K100&lt;0.05,1,0)</f>
        <v>0</v>
      </c>
      <c r="P100">
        <f>IF(N100&lt;0.05,1,0)</f>
        <v>0</v>
      </c>
    </row>
    <row r="101">
      <c r="A101">
        <v>100</v>
      </c>
      <c r="B101" t="s">
        <v>92</v>
      </c>
      <c r="C101" s="1">
        <v>100</v>
      </c>
      <c r="D101" s="1" t="s">
        <v>92</v>
      </c>
      <c r="E101" s="1" t="s">
        <v>38</v>
      </c>
      <c r="F101" s="3">
        <v>38.48460672807191</v>
      </c>
      <c r="G101" s="1"/>
      <c r="H101" s="2">
        <v>38.477759935404855</v>
      </c>
      <c r="I101" s="4">
        <v>0.48533750397936259</v>
      </c>
      <c r="J101" s="3">
        <v>38.39907108063727</v>
      </c>
      <c r="K101" s="4">
        <v>0.18981018981018979</v>
      </c>
      <c r="L101" s="3">
        <v>38.391404611581969</v>
      </c>
      <c r="M101" s="4">
        <v>0.4989092935453705</v>
      </c>
      <c r="N101" s="5">
        <v>0.30395778364116094</v>
      </c>
      <c r="O101">
        <f>IF(K101&lt;0.05,1,0)</f>
        <v>0</v>
      </c>
      <c r="P101">
        <f>IF(N101&lt;0.05,1,0)</f>
        <v>0</v>
      </c>
    </row>
    <row r="102">
      <c r="A102">
        <v>101</v>
      </c>
      <c r="B102" t="s">
        <v>92</v>
      </c>
      <c r="C102" s="1">
        <v>101</v>
      </c>
      <c r="D102" s="1" t="s">
        <v>92</v>
      </c>
      <c r="E102" s="1" t="s">
        <v>39</v>
      </c>
      <c r="F102" s="3">
        <v>38.48460672807191</v>
      </c>
      <c r="G102" s="1"/>
      <c r="H102" s="2">
        <v>38.477759935404855</v>
      </c>
      <c r="I102" s="4">
        <v>0.48533750397936259</v>
      </c>
      <c r="J102" s="3">
        <v>38.325564818756959</v>
      </c>
      <c r="K102" s="4">
        <v>0.1158841158841158</v>
      </c>
      <c r="L102" s="3">
        <v>38.315399543830637</v>
      </c>
      <c r="M102" s="4">
        <v>0.49693481231976833</v>
      </c>
      <c r="N102" s="4">
        <v>0.28203184230477618</v>
      </c>
      <c r="O102">
        <f>IF(K102&lt;0.05,1,0)</f>
        <v>0</v>
      </c>
      <c r="P102">
        <f>IF(N102&lt;0.05,1,0)</f>
        <v>0</v>
      </c>
    </row>
    <row r="103">
      <c r="A103">
        <v>102</v>
      </c>
      <c r="B103" t="s">
        <v>92</v>
      </c>
      <c r="C103" s="1">
        <v>102</v>
      </c>
      <c r="D103" s="1" t="s">
        <v>92</v>
      </c>
      <c r="E103" s="1" t="s">
        <v>40</v>
      </c>
      <c r="F103" s="3">
        <v>38.48460672807191</v>
      </c>
      <c r="G103" s="1"/>
      <c r="H103" s="2">
        <v>38.477759935404855</v>
      </c>
      <c r="I103" s="4">
        <v>0.48533750397936259</v>
      </c>
      <c r="J103" s="3">
        <v>38.39943174681148</v>
      </c>
      <c r="K103" s="4">
        <v>0.19580419580419581</v>
      </c>
      <c r="L103" s="3">
        <v>38.394916440529677</v>
      </c>
      <c r="M103" s="4">
        <v>0.5128678589832667</v>
      </c>
      <c r="N103" s="4">
        <v>0.3054263565891473</v>
      </c>
      <c r="O103">
        <f>IF(K103&lt;0.05,1,0)</f>
        <v>0</v>
      </c>
      <c r="P103">
        <f>IF(N103&lt;0.05,1,0)</f>
        <v>0</v>
      </c>
    </row>
    <row r="104">
      <c r="A104">
        <v>103</v>
      </c>
      <c r="B104" t="s">
        <v>92</v>
      </c>
      <c r="C104" s="1">
        <v>103</v>
      </c>
      <c r="D104" s="1" t="s">
        <v>92</v>
      </c>
      <c r="E104" s="1" t="s">
        <v>41</v>
      </c>
      <c r="F104" s="3">
        <v>38.48460672807191</v>
      </c>
      <c r="G104" s="1"/>
      <c r="H104" s="2">
        <v>38.477759935404855</v>
      </c>
      <c r="I104" s="4">
        <v>0.48533750397936259</v>
      </c>
      <c r="J104" s="3">
        <v>38.29092193285269</v>
      </c>
      <c r="K104" s="4">
        <v>0.059940059940059902</v>
      </c>
      <c r="L104" s="3">
        <v>38.287027155884523</v>
      </c>
      <c r="M104" s="4">
        <v>0.49694712449798928</v>
      </c>
      <c r="N104" s="4">
        <v>0.2439024390243901</v>
      </c>
      <c r="O104">
        <f>IF(K104&lt;0.05,1,0)</f>
        <v>0</v>
      </c>
      <c r="P104">
        <f>IF(N104&lt;0.05,1,0)</f>
        <v>0</v>
      </c>
    </row>
    <row r="105">
      <c r="A105">
        <v>104</v>
      </c>
      <c r="B105" t="s">
        <v>92</v>
      </c>
      <c r="C105" s="1">
        <v>104</v>
      </c>
      <c r="D105" s="1" t="s">
        <v>92</v>
      </c>
      <c r="E105" s="1" t="s">
        <v>42</v>
      </c>
      <c r="F105" s="3">
        <v>38.48460672807191</v>
      </c>
      <c r="G105" s="1"/>
      <c r="H105" s="2">
        <v>38.477759935404855</v>
      </c>
      <c r="I105" s="4">
        <v>0.48533750397936259</v>
      </c>
      <c r="J105" s="3">
        <v>38.418767028786277</v>
      </c>
      <c r="K105" s="4">
        <v>0.20779220779220781</v>
      </c>
      <c r="L105" s="3">
        <v>38.41376137517522</v>
      </c>
      <c r="M105" s="4">
        <v>0.51078485259565909</v>
      </c>
      <c r="N105" s="5">
        <v>0.30906389301634474</v>
      </c>
      <c r="O105">
        <f>IF(K105&lt;0.05,1,0)</f>
        <v>0</v>
      </c>
      <c r="P105">
        <f>IF(N105&lt;0.05,1,0)</f>
        <v>0</v>
      </c>
    </row>
    <row r="106">
      <c r="A106">
        <v>105</v>
      </c>
      <c r="B106" t="s">
        <v>92</v>
      </c>
      <c r="C106" s="1">
        <v>105</v>
      </c>
      <c r="D106" s="1" t="s">
        <v>92</v>
      </c>
      <c r="E106" s="1" t="s">
        <v>43</v>
      </c>
      <c r="F106" s="3">
        <v>38.48460672807191</v>
      </c>
      <c r="G106" s="1"/>
      <c r="H106" s="2">
        <v>38.477759935404855</v>
      </c>
      <c r="I106" s="4">
        <v>0.48533750397936259</v>
      </c>
      <c r="J106" s="6">
        <v>38.177218485232402</v>
      </c>
      <c r="K106" s="4">
        <v>0.0109890109890109</v>
      </c>
      <c r="L106" s="3">
        <v>38.169692989871223</v>
      </c>
      <c r="M106" s="4">
        <v>0.51467456139199186</v>
      </c>
      <c r="N106" s="5">
        <v>0.12406015037593883</v>
      </c>
      <c r="O106">
        <f>IF(K106&lt;0.05,1,0)</f>
        <v>1</v>
      </c>
      <c r="P106">
        <f>IF(N106&lt;0.05,1,0)</f>
        <v>0</v>
      </c>
    </row>
    <row r="107">
      <c r="A107">
        <v>106</v>
      </c>
      <c r="B107" t="s">
        <v>92</v>
      </c>
      <c r="C107" s="1">
        <v>106</v>
      </c>
      <c r="D107" s="1" t="s">
        <v>92</v>
      </c>
      <c r="E107" s="1" t="s">
        <v>44</v>
      </c>
      <c r="F107" s="3">
        <v>38.48460672807191</v>
      </c>
      <c r="G107" s="1"/>
      <c r="H107" s="2">
        <v>38.477759935404855</v>
      </c>
      <c r="I107" s="4">
        <v>0.48533750397936259</v>
      </c>
      <c r="J107" s="3">
        <v>38.428299989835438</v>
      </c>
      <c r="K107" s="4">
        <v>0.24075924075924071</v>
      </c>
      <c r="L107" s="3">
        <v>38.419220119222331</v>
      </c>
      <c r="M107" s="4">
        <v>0.5164026088436664</v>
      </c>
      <c r="N107" s="4">
        <v>0.3242152466367712</v>
      </c>
      <c r="O107">
        <f>IF(K107&lt;0.05,1,0)</f>
        <v>0</v>
      </c>
      <c r="P107">
        <f>IF(N107&lt;0.05,1,0)</f>
        <v>0</v>
      </c>
    </row>
    <row r="108">
      <c r="A108">
        <v>107</v>
      </c>
      <c r="B108" t="s">
        <v>92</v>
      </c>
      <c r="C108" s="1">
        <v>107</v>
      </c>
      <c r="D108" s="1" t="s">
        <v>92</v>
      </c>
      <c r="E108" s="1" t="s">
        <v>45</v>
      </c>
      <c r="F108" s="3">
        <v>38.48460672807191</v>
      </c>
      <c r="G108" s="1"/>
      <c r="H108" s="2">
        <v>38.477759935404855</v>
      </c>
      <c r="I108" s="4">
        <v>0.48533750397936259</v>
      </c>
      <c r="J108" s="3">
        <v>38.364643521263588</v>
      </c>
      <c r="K108" s="4">
        <v>0.1308691308691308</v>
      </c>
      <c r="L108" s="3">
        <v>38.358767265115837</v>
      </c>
      <c r="M108" s="4">
        <v>0.52253703397726881</v>
      </c>
      <c r="N108" s="4">
        <v>0.28498912255257419</v>
      </c>
      <c r="O108">
        <f>IF(K108&lt;0.05,1,0)</f>
        <v>0</v>
      </c>
      <c r="P108">
        <f>IF(N108&lt;0.05,1,0)</f>
        <v>0</v>
      </c>
    </row>
    <row r="109">
      <c r="A109">
        <v>108</v>
      </c>
      <c r="B109" t="s">
        <v>92</v>
      </c>
      <c r="C109" s="1">
        <v>108</v>
      </c>
      <c r="D109" s="1" t="s">
        <v>92</v>
      </c>
      <c r="E109" s="1" t="s">
        <v>46</v>
      </c>
      <c r="F109" s="3">
        <v>38.48460672807191</v>
      </c>
      <c r="G109" s="1"/>
      <c r="H109" s="2">
        <v>38.477759935404855</v>
      </c>
      <c r="I109" s="4">
        <v>0.48533750397936259</v>
      </c>
      <c r="J109" s="3">
        <v>38.330158617635227</v>
      </c>
      <c r="K109" s="4">
        <v>0.094905094905094897</v>
      </c>
      <c r="L109" s="7">
        <v>38.319539764875003</v>
      </c>
      <c r="M109" s="4">
        <v>0.50166467958104377</v>
      </c>
      <c r="N109" s="5">
        <v>0.27169811320754716</v>
      </c>
      <c r="O109">
        <f>IF(K109&lt;0.05,1,0)</f>
        <v>0</v>
      </c>
      <c r="P109">
        <f>IF(N109&lt;0.05,1,0)</f>
        <v>0</v>
      </c>
    </row>
    <row r="110">
      <c r="A110">
        <v>109</v>
      </c>
      <c r="B110" t="s">
        <v>92</v>
      </c>
      <c r="C110" s="1">
        <v>109</v>
      </c>
      <c r="D110" s="1" t="s">
        <v>92</v>
      </c>
      <c r="E110" s="1" t="s">
        <v>47</v>
      </c>
      <c r="F110" s="3">
        <v>38.48460672807191</v>
      </c>
      <c r="G110" s="1"/>
      <c r="H110" s="2">
        <v>38.477759935404855</v>
      </c>
      <c r="I110" s="4">
        <v>0.48533750397936259</v>
      </c>
      <c r="J110" s="6">
        <v>38.421241184170803</v>
      </c>
      <c r="K110" s="4">
        <v>0.22777222777222769</v>
      </c>
      <c r="L110" s="2">
        <v>38.415334962155626</v>
      </c>
      <c r="M110" s="4">
        <v>0.5195519449053414</v>
      </c>
      <c r="N110" s="5">
        <v>0.31666666666666654</v>
      </c>
      <c r="O110">
        <f>IF(K110&lt;0.05,1,0)</f>
        <v>0</v>
      </c>
      <c r="P110">
        <f>IF(N110&lt;0.05,1,0)</f>
        <v>0</v>
      </c>
    </row>
    <row r="111">
      <c r="A111">
        <v>110</v>
      </c>
      <c r="B111" t="s">
        <v>92</v>
      </c>
      <c r="C111" s="1">
        <v>110</v>
      </c>
      <c r="D111" s="1" t="s">
        <v>92</v>
      </c>
      <c r="E111" s="1" t="s">
        <v>48</v>
      </c>
      <c r="F111" s="3">
        <v>38.48460672807191</v>
      </c>
      <c r="G111" s="1"/>
      <c r="H111" s="2">
        <v>38.477759935404855</v>
      </c>
      <c r="I111" s="4">
        <v>0.48533750397936259</v>
      </c>
      <c r="J111" s="3">
        <v>38.560001759004081</v>
      </c>
      <c r="K111" s="4">
        <v>0.21978021978021969</v>
      </c>
      <c r="L111" s="2">
        <v>38.554697626922845</v>
      </c>
      <c r="M111" s="4">
        <v>0.49094813781778868</v>
      </c>
      <c r="N111" s="2">
        <v>0.31398667935299701</v>
      </c>
      <c r="O111">
        <f>IF(K111&lt;0.05,1,0)</f>
        <v>0</v>
      </c>
      <c r="P111">
        <f>IF(N111&lt;0.05,1,0)</f>
        <v>0</v>
      </c>
    </row>
    <row r="112">
      <c r="A112">
        <v>111</v>
      </c>
      <c r="B112" t="s">
        <v>92</v>
      </c>
      <c r="C112" s="1">
        <v>111</v>
      </c>
      <c r="D112" s="1" t="s">
        <v>92</v>
      </c>
      <c r="E112" s="1" t="s">
        <v>49</v>
      </c>
      <c r="F112" s="3">
        <v>38.48460672807191</v>
      </c>
      <c r="G112" s="1"/>
      <c r="H112" s="2">
        <v>38.477759935404855</v>
      </c>
      <c r="I112" s="4">
        <v>0.48533750397936259</v>
      </c>
      <c r="J112" s="3">
        <v>38.407959469881078</v>
      </c>
      <c r="K112" s="4">
        <v>0.20579420579420579</v>
      </c>
      <c r="L112" s="3">
        <v>38.402312286038693</v>
      </c>
      <c r="M112" s="4">
        <v>0.52531361012207256</v>
      </c>
      <c r="N112" s="5">
        <v>0.30853719420868697</v>
      </c>
      <c r="O112">
        <f>IF(K112&lt;0.05,1,0)</f>
        <v>0</v>
      </c>
      <c r="P112">
        <f>IF(N112&lt;0.05,1,0)</f>
        <v>0</v>
      </c>
    </row>
    <row r="113">
      <c r="A113">
        <v>112</v>
      </c>
      <c r="B113" t="s">
        <v>92</v>
      </c>
      <c r="C113" s="1">
        <v>112</v>
      </c>
      <c r="D113" s="1" t="s">
        <v>92</v>
      </c>
      <c r="E113" s="1" t="s">
        <v>50</v>
      </c>
      <c r="F113" s="3">
        <v>38.48460672807191</v>
      </c>
      <c r="G113" s="1"/>
      <c r="H113" s="2">
        <v>38.477759935404855</v>
      </c>
      <c r="I113" s="4">
        <v>0.48533750397936259</v>
      </c>
      <c r="J113" s="3">
        <v>38.544761555347172</v>
      </c>
      <c r="K113" s="4">
        <v>0.22377622377622369</v>
      </c>
      <c r="L113" s="3">
        <v>38.541694729874571</v>
      </c>
      <c r="M113" s="4">
        <v>0.51700784868081939</v>
      </c>
      <c r="N113" s="5">
        <v>0.31490159325210865</v>
      </c>
      <c r="O113">
        <f>IF(K113&lt;0.05,1,0)</f>
        <v>0</v>
      </c>
      <c r="P113">
        <f>IF(N113&lt;0.05,1,0)</f>
        <v>0</v>
      </c>
    </row>
    <row r="114">
      <c r="A114">
        <v>113</v>
      </c>
      <c r="B114" t="s">
        <v>92</v>
      </c>
      <c r="C114" s="1">
        <v>113</v>
      </c>
      <c r="D114" s="1" t="s">
        <v>92</v>
      </c>
      <c r="E114" s="1" t="s">
        <v>51</v>
      </c>
      <c r="F114" s="3">
        <v>38.48460672807191</v>
      </c>
      <c r="G114" s="1"/>
      <c r="H114" s="2">
        <v>38.477759935404855</v>
      </c>
      <c r="I114" s="4">
        <v>0.48533750397936259</v>
      </c>
      <c r="J114" s="3">
        <v>38.165043489801668</v>
      </c>
      <c r="K114" s="4">
        <v>0.0119880119880119</v>
      </c>
      <c r="L114" s="2">
        <v>38.157851373711146</v>
      </c>
      <c r="M114" s="4">
        <v>0.51315153110144607</v>
      </c>
      <c r="N114" s="5">
        <v>0.12996389891696655</v>
      </c>
      <c r="O114">
        <f>IF(K114&lt;0.05,1,0)</f>
        <v>1</v>
      </c>
      <c r="P114">
        <f>IF(N114&lt;0.05,1,0)</f>
        <v>0</v>
      </c>
    </row>
    <row r="115">
      <c r="A115">
        <v>114</v>
      </c>
      <c r="B115" t="s">
        <v>92</v>
      </c>
      <c r="C115" s="1">
        <v>114</v>
      </c>
      <c r="D115" s="1" t="s">
        <v>92</v>
      </c>
      <c r="E115" s="1" t="s">
        <v>52</v>
      </c>
      <c r="F115" s="3">
        <v>38.48460672807191</v>
      </c>
      <c r="G115" s="1"/>
      <c r="H115" s="2">
        <v>38.477759935404855</v>
      </c>
      <c r="I115" s="4">
        <v>0.48533750397936259</v>
      </c>
      <c r="J115" s="3">
        <v>38.435598644514293</v>
      </c>
      <c r="K115" s="4">
        <v>0.2497502497502497</v>
      </c>
      <c r="L115" s="3">
        <v>38.432433352908028</v>
      </c>
      <c r="M115" s="4">
        <v>0.51117791430510806</v>
      </c>
      <c r="N115" s="5">
        <v>0.32880315651030245</v>
      </c>
      <c r="O115">
        <f>IF(K115&lt;0.05,1,0)</f>
        <v>0</v>
      </c>
      <c r="P115">
        <f>IF(N115&lt;0.05,1,0)</f>
        <v>0</v>
      </c>
    </row>
    <row r="116">
      <c r="A116">
        <v>115</v>
      </c>
      <c r="B116" t="s">
        <v>92</v>
      </c>
      <c r="C116" s="1">
        <v>115</v>
      </c>
      <c r="D116" s="1" t="s">
        <v>92</v>
      </c>
      <c r="E116" s="1" t="s">
        <v>53</v>
      </c>
      <c r="F116" s="3">
        <v>38.48460672807191</v>
      </c>
      <c r="G116" s="1"/>
      <c r="H116" s="2">
        <v>38.477759935404855</v>
      </c>
      <c r="I116" s="4">
        <v>0.48533750397936259</v>
      </c>
      <c r="J116" s="6">
        <v>38.328204633872403</v>
      </c>
      <c r="K116" s="4">
        <v>0.1088911088911089</v>
      </c>
      <c r="L116" s="3">
        <v>38.323299939595707</v>
      </c>
      <c r="M116" s="4">
        <v>0.53069637194280617</v>
      </c>
      <c r="N116" s="4">
        <v>0.28140703517587923</v>
      </c>
      <c r="O116">
        <f>IF(K116&lt;0.05,1,0)</f>
        <v>0</v>
      </c>
      <c r="P116">
        <f>IF(N116&lt;0.05,1,0)</f>
        <v>0</v>
      </c>
    </row>
    <row r="117">
      <c r="A117">
        <v>116</v>
      </c>
      <c r="B117" t="s">
        <v>92</v>
      </c>
      <c r="C117" s="1">
        <v>116</v>
      </c>
      <c r="D117" s="1" t="s">
        <v>92</v>
      </c>
      <c r="E117" s="1" t="s">
        <v>54</v>
      </c>
      <c r="F117" s="3">
        <v>38.48460672807191</v>
      </c>
      <c r="G117" s="1"/>
      <c r="H117" s="2">
        <v>38.477759935404855</v>
      </c>
      <c r="I117" s="4">
        <v>0.48533750397936259</v>
      </c>
      <c r="J117" s="3">
        <v>38.51478816145098</v>
      </c>
      <c r="K117" s="4">
        <v>0.31068931068931072</v>
      </c>
      <c r="L117" s="3">
        <v>38.515007444880858</v>
      </c>
      <c r="M117" s="4">
        <v>0.50105343884126086</v>
      </c>
      <c r="N117" s="4">
        <v>0.3621894409937888</v>
      </c>
      <c r="O117">
        <f>IF(K117&lt;0.05,1,0)</f>
        <v>0</v>
      </c>
      <c r="P117">
        <f>IF(N117&lt;0.05,1,0)</f>
        <v>0</v>
      </c>
    </row>
    <row r="118">
      <c r="A118">
        <v>117</v>
      </c>
      <c r="B118" t="s">
        <v>92</v>
      </c>
      <c r="C118" s="1">
        <v>117</v>
      </c>
      <c r="D118" s="1" t="s">
        <v>92</v>
      </c>
      <c r="E118" s="1" t="s">
        <v>55</v>
      </c>
      <c r="F118" s="3">
        <v>38.48460672807191</v>
      </c>
      <c r="G118" s="1"/>
      <c r="H118" s="2">
        <v>38.477759935404855</v>
      </c>
      <c r="I118" s="4">
        <v>0.48533750397936259</v>
      </c>
      <c r="J118" s="3">
        <v>38.429030203511907</v>
      </c>
      <c r="K118" s="4">
        <v>0.2457542457542457</v>
      </c>
      <c r="L118" s="3">
        <v>38.425214935116642</v>
      </c>
      <c r="M118" s="2">
        <v>0.49846246236319303</v>
      </c>
      <c r="N118" s="2">
        <v>0.32712765957446799</v>
      </c>
      <c r="O118">
        <f>IF(K118&lt;0.05,1,0)</f>
        <v>0</v>
      </c>
      <c r="P118">
        <f>IF(N118&lt;0.05,1,0)</f>
        <v>0</v>
      </c>
    </row>
    <row r="119">
      <c r="A119">
        <v>118</v>
      </c>
      <c r="B119" t="s">
        <v>92</v>
      </c>
      <c r="C119" s="1">
        <v>118</v>
      </c>
      <c r="D119" s="1" t="s">
        <v>92</v>
      </c>
      <c r="E119" s="1" t="s">
        <v>56</v>
      </c>
      <c r="F119" s="3">
        <v>38.48460672807191</v>
      </c>
      <c r="G119" s="1"/>
      <c r="H119" s="2">
        <v>38.477759935404855</v>
      </c>
      <c r="I119" s="4">
        <v>0.48533750397936259</v>
      </c>
      <c r="J119" s="3">
        <v>38.361027798453328</v>
      </c>
      <c r="K119" s="4">
        <v>0.14385614385614379</v>
      </c>
      <c r="L119" s="3">
        <v>38.35161089695567</v>
      </c>
      <c r="M119" s="4">
        <v>0.50563170841099492</v>
      </c>
      <c r="N119" s="5">
        <v>0.28750826173165883</v>
      </c>
      <c r="O119">
        <f>IF(K119&lt;0.05,1,0)</f>
        <v>0</v>
      </c>
      <c r="P119">
        <f>IF(N119&lt;0.05,1,0)</f>
        <v>0</v>
      </c>
    </row>
    <row r="120">
      <c r="A120">
        <v>119</v>
      </c>
      <c r="B120" t="s">
        <v>92</v>
      </c>
      <c r="C120" s="1">
        <v>119</v>
      </c>
      <c r="D120" s="1" t="s">
        <v>92</v>
      </c>
      <c r="E120" s="1" t="s">
        <v>57</v>
      </c>
      <c r="F120" s="3">
        <v>38.48460672807191</v>
      </c>
      <c r="G120" s="1"/>
      <c r="H120" s="2">
        <v>38.477759935404855</v>
      </c>
      <c r="I120" s="4">
        <v>0.48533750397936259</v>
      </c>
      <c r="J120" s="3">
        <v>38.383601786042121</v>
      </c>
      <c r="K120" s="4">
        <v>0.16383616383616381</v>
      </c>
      <c r="L120" s="6">
        <v>38.375105853898603</v>
      </c>
      <c r="M120" s="4">
        <v>0.50237467070490283</v>
      </c>
      <c r="N120" s="4">
        <v>0.2944344703770197</v>
      </c>
      <c r="O120">
        <f>IF(K120&lt;0.05,1,0)</f>
        <v>0</v>
      </c>
      <c r="P120">
        <f>IF(N120&lt;0.05,1,0)</f>
        <v>0</v>
      </c>
    </row>
    <row r="121">
      <c r="A121">
        <v>120</v>
      </c>
      <c r="B121" t="s">
        <v>92</v>
      </c>
      <c r="C121" s="1">
        <v>120</v>
      </c>
      <c r="D121" s="1" t="s">
        <v>92</v>
      </c>
      <c r="E121" s="1" t="s">
        <v>58</v>
      </c>
      <c r="F121" s="3">
        <v>38.48460672807191</v>
      </c>
      <c r="G121" s="1"/>
      <c r="H121" s="2">
        <v>38.477759935404855</v>
      </c>
      <c r="I121" s="4">
        <v>0.48533750397936259</v>
      </c>
      <c r="J121" s="6">
        <v>38.4990846866827</v>
      </c>
      <c r="K121" s="4">
        <v>0.37662337662337658</v>
      </c>
      <c r="L121" s="3">
        <v>38.48992039323673</v>
      </c>
      <c r="M121" s="4">
        <v>0.50138235992767122</v>
      </c>
      <c r="N121" s="4">
        <v>0.39852008456659621</v>
      </c>
      <c r="O121">
        <f>IF(K121&lt;0.05,1,0)</f>
        <v>0</v>
      </c>
      <c r="P121">
        <f>IF(N121&lt;0.05,1,0)</f>
        <v>0</v>
      </c>
    </row>
    <row r="122">
      <c r="A122">
        <v>121</v>
      </c>
      <c r="B122" t="s">
        <v>92</v>
      </c>
      <c r="C122" s="1">
        <v>121</v>
      </c>
      <c r="D122" s="1" t="s">
        <v>92</v>
      </c>
      <c r="E122" s="1" t="s">
        <v>59</v>
      </c>
      <c r="F122" s="3">
        <v>38.48460672807191</v>
      </c>
      <c r="G122" s="1"/>
      <c r="H122" s="2">
        <v>38.477759935404855</v>
      </c>
      <c r="I122" s="4">
        <v>0.48533750397936259</v>
      </c>
      <c r="J122" s="3">
        <v>38.297275562818562</v>
      </c>
      <c r="K122" s="4">
        <v>0.080919080919080899</v>
      </c>
      <c r="L122" s="3">
        <v>38.294833149731609</v>
      </c>
      <c r="M122" s="4">
        <v>0.4976251048091242</v>
      </c>
      <c r="N122" s="5">
        <v>0.26045016077170413</v>
      </c>
      <c r="O122">
        <f>IF(K122&lt;0.05,1,0)</f>
        <v>0</v>
      </c>
      <c r="P122">
        <f>IF(N122&lt;0.05,1,0)</f>
        <v>0</v>
      </c>
    </row>
    <row r="123">
      <c r="A123">
        <v>122</v>
      </c>
      <c r="B123" t="s">
        <v>92</v>
      </c>
      <c r="C123" s="1">
        <v>122</v>
      </c>
      <c r="D123" s="1" t="s">
        <v>92</v>
      </c>
      <c r="E123" s="1" t="s">
        <v>60</v>
      </c>
      <c r="F123" s="3">
        <v>38.48460672807191</v>
      </c>
      <c r="G123" s="1"/>
      <c r="H123" s="2">
        <v>38.477759935404855</v>
      </c>
      <c r="I123" s="4">
        <v>0.48533750397936259</v>
      </c>
      <c r="J123" s="2">
        <v>38.427617727400325</v>
      </c>
      <c r="K123" s="4">
        <v>0.2427572427572427</v>
      </c>
      <c r="L123" s="2">
        <v>38.421507662482426</v>
      </c>
      <c r="M123" s="4">
        <v>0.49957778707974038</v>
      </c>
      <c r="N123" s="5">
        <v>0.32530120481927705</v>
      </c>
      <c r="O123">
        <f>IF(K123&lt;0.05,1,0)</f>
        <v>0</v>
      </c>
      <c r="P123">
        <f>IF(N123&lt;0.05,1,0)</f>
        <v>0</v>
      </c>
    </row>
    <row r="124">
      <c r="A124">
        <v>123</v>
      </c>
      <c r="B124" t="s">
        <v>92</v>
      </c>
      <c r="C124" s="1">
        <v>123</v>
      </c>
      <c r="D124" s="1" t="s">
        <v>92</v>
      </c>
      <c r="E124" s="1" t="s">
        <v>61</v>
      </c>
      <c r="F124" s="3">
        <v>38.48460672807191</v>
      </c>
      <c r="G124" s="1"/>
      <c r="H124" s="2">
        <v>38.477759935404855</v>
      </c>
      <c r="I124" s="4">
        <v>0.48533750397936259</v>
      </c>
      <c r="J124" s="2">
        <v>38.324037168168815</v>
      </c>
      <c r="K124" s="4">
        <v>0.1018981018981019</v>
      </c>
      <c r="L124" s="3">
        <v>38.314973578135977</v>
      </c>
      <c r="M124" s="4">
        <v>0.5109807590402724</v>
      </c>
      <c r="N124" s="5">
        <v>0.27692307692307694</v>
      </c>
      <c r="O124">
        <f>IF(K124&lt;0.05,1,0)</f>
        <v>0</v>
      </c>
      <c r="P124">
        <f>IF(N124&lt;0.05,1,0)</f>
        <v>0</v>
      </c>
    </row>
    <row r="125">
      <c r="A125">
        <v>124</v>
      </c>
      <c r="B125" t="s">
        <v>92</v>
      </c>
      <c r="C125" s="1">
        <v>124</v>
      </c>
      <c r="D125" s="1" t="s">
        <v>92</v>
      </c>
      <c r="E125" s="1" t="s">
        <v>62</v>
      </c>
      <c r="F125" s="3">
        <v>38.48460672807191</v>
      </c>
      <c r="G125" s="1"/>
      <c r="H125" s="2">
        <v>38.477759935404855</v>
      </c>
      <c r="I125" s="4">
        <v>0.48533750397936259</v>
      </c>
      <c r="J125" s="3">
        <v>38.325579381322321</v>
      </c>
      <c r="K125" s="4">
        <v>0.1028971028971029</v>
      </c>
      <c r="L125" s="2">
        <v>38.319444988186106</v>
      </c>
      <c r="M125" s="4">
        <v>0.51887871190388068</v>
      </c>
      <c r="N125" s="4">
        <v>0.27787769784172661</v>
      </c>
      <c r="O125">
        <f>IF(K125&lt;0.05,1,0)</f>
        <v>0</v>
      </c>
      <c r="P125">
        <f>IF(N125&lt;0.05,1,0)</f>
        <v>0</v>
      </c>
    </row>
    <row r="126">
      <c r="A126">
        <v>125</v>
      </c>
      <c r="B126" t="s">
        <v>92</v>
      </c>
      <c r="C126" s="1">
        <v>125</v>
      </c>
      <c r="D126" s="1" t="s">
        <v>92</v>
      </c>
      <c r="E126" s="1" t="s">
        <v>63</v>
      </c>
      <c r="F126" s="3">
        <v>38.48460672807191</v>
      </c>
      <c r="G126" s="1"/>
      <c r="H126" s="2">
        <v>38.477759935404855</v>
      </c>
      <c r="I126" s="4">
        <v>0.48533750397936259</v>
      </c>
      <c r="J126" s="3">
        <v>38.39451071202037</v>
      </c>
      <c r="K126" s="4">
        <v>0.18781218781218781</v>
      </c>
      <c r="L126" s="3">
        <v>38.389064329571021</v>
      </c>
      <c r="M126" s="4">
        <v>0.50136069854039533</v>
      </c>
      <c r="N126" s="4">
        <v>0.30371567043618741</v>
      </c>
      <c r="O126">
        <f>IF(K126&lt;0.05,1,0)</f>
        <v>0</v>
      </c>
      <c r="P126">
        <f>IF(N126&lt;0.05,1,0)</f>
        <v>0</v>
      </c>
    </row>
    <row r="127">
      <c r="A127">
        <v>126</v>
      </c>
      <c r="B127" t="s">
        <v>92</v>
      </c>
      <c r="C127" s="1">
        <v>126</v>
      </c>
      <c r="D127" s="1" t="s">
        <v>92</v>
      </c>
      <c r="E127" s="1" t="s">
        <v>64</v>
      </c>
      <c r="F127" s="3">
        <v>38.48460672807191</v>
      </c>
      <c r="G127" s="1"/>
      <c r="H127" s="2">
        <v>38.477759935404855</v>
      </c>
      <c r="I127" s="4">
        <v>0.48533750397936259</v>
      </c>
      <c r="J127" s="3">
        <v>38.181527132991661</v>
      </c>
      <c r="K127" s="4">
        <v>0.0079920079920079001</v>
      </c>
      <c r="L127" s="3">
        <v>38.171965438687778</v>
      </c>
      <c r="M127" s="4">
        <v>0.50847441211476863</v>
      </c>
      <c r="N127" s="5">
        <v>0.10666666666666544</v>
      </c>
      <c r="O127">
        <f>IF(K127&lt;0.05,1,0)</f>
        <v>1</v>
      </c>
      <c r="P127">
        <f>IF(N127&lt;0.05,1,0)</f>
        <v>0</v>
      </c>
    </row>
    <row r="128">
      <c r="A128">
        <v>127</v>
      </c>
      <c r="B128" t="s">
        <v>92</v>
      </c>
      <c r="C128" s="1">
        <v>127</v>
      </c>
      <c r="D128" s="1" t="s">
        <v>92</v>
      </c>
      <c r="E128" s="1" t="s">
        <v>65</v>
      </c>
      <c r="F128" s="3">
        <v>38.48460672807191</v>
      </c>
      <c r="G128" s="1"/>
      <c r="H128" s="2">
        <v>38.477759935404855</v>
      </c>
      <c r="I128" s="4">
        <v>0.48533750397936259</v>
      </c>
      <c r="J128" s="2">
        <v>38.442410808749855</v>
      </c>
      <c r="K128" s="4">
        <v>0.27672327672327668</v>
      </c>
      <c r="L128" s="3">
        <v>38.437972333944522</v>
      </c>
      <c r="M128" s="2">
        <v>0.52352433541131305</v>
      </c>
      <c r="N128" s="5">
        <v>0.34395695364238404</v>
      </c>
      <c r="O128">
        <f>IF(K128&lt;0.05,1,0)</f>
        <v>0</v>
      </c>
      <c r="P128">
        <f>IF(N128&lt;0.05,1,0)</f>
        <v>0</v>
      </c>
    </row>
    <row r="129">
      <c r="A129">
        <v>128</v>
      </c>
      <c r="B129" t="s">
        <v>92</v>
      </c>
      <c r="C129" s="1">
        <v>128</v>
      </c>
      <c r="D129" s="1" t="s">
        <v>92</v>
      </c>
      <c r="E129" s="1" t="s">
        <v>66</v>
      </c>
      <c r="F129" s="3">
        <v>38.48460672807191</v>
      </c>
      <c r="G129" s="1"/>
      <c r="H129" s="2">
        <v>38.477759935404855</v>
      </c>
      <c r="I129" s="4">
        <v>0.48533750397936259</v>
      </c>
      <c r="J129" s="3">
        <v>38.314413503080772</v>
      </c>
      <c r="K129" s="4">
        <v>0.077922077922077906</v>
      </c>
      <c r="L129" s="3">
        <v>38.312009377608277</v>
      </c>
      <c r="M129" s="4">
        <v>0.4952801725891014</v>
      </c>
      <c r="N129" s="5">
        <v>0.25856353591160214</v>
      </c>
      <c r="O129">
        <f>IF(K129&lt;0.05,1,0)</f>
        <v>0</v>
      </c>
      <c r="P129">
        <f>IF(N129&lt;0.05,1,0)</f>
        <v>0</v>
      </c>
    </row>
    <row r="130">
      <c r="A130">
        <v>129</v>
      </c>
      <c r="B130" t="s">
        <v>92</v>
      </c>
      <c r="C130" s="1">
        <v>129</v>
      </c>
      <c r="D130" s="1" t="s">
        <v>92</v>
      </c>
      <c r="E130" s="1" t="s">
        <v>67</v>
      </c>
      <c r="F130" s="3">
        <v>38.48460672807191</v>
      </c>
      <c r="G130" s="1"/>
      <c r="H130" s="2">
        <v>38.477759935404855</v>
      </c>
      <c r="I130" s="4">
        <v>0.48533750397936259</v>
      </c>
      <c r="J130" s="3">
        <v>38.223287194646311</v>
      </c>
      <c r="K130" s="4">
        <v>0.031968031968031899</v>
      </c>
      <c r="L130" s="3">
        <v>38.217466997628158</v>
      </c>
      <c r="M130" s="4">
        <v>0.52120626159515737</v>
      </c>
      <c r="N130" s="4">
        <v>0.19834710743801609</v>
      </c>
      <c r="O130">
        <f>IF(K130&lt;0.05,1,0)</f>
        <v>1</v>
      </c>
      <c r="P130">
        <f>IF(N130&lt;0.05,1,0)</f>
        <v>0</v>
      </c>
    </row>
    <row r="131">
      <c r="A131">
        <v>130</v>
      </c>
      <c r="B131" t="s">
        <v>92</v>
      </c>
      <c r="C131" s="1">
        <v>130</v>
      </c>
      <c r="D131" s="1" t="s">
        <v>92</v>
      </c>
      <c r="E131" s="1" t="s">
        <v>68</v>
      </c>
      <c r="F131" s="3">
        <v>38.48460672807191</v>
      </c>
      <c r="G131" s="1"/>
      <c r="H131" s="2">
        <v>38.477759935404855</v>
      </c>
      <c r="I131" s="4">
        <v>0.48533750397936259</v>
      </c>
      <c r="J131" s="3">
        <v>36.96989867396298</v>
      </c>
      <c r="K131" s="4">
        <v>0.0009990009990008999</v>
      </c>
      <c r="L131" s="3">
        <v>36.970686397817758</v>
      </c>
      <c r="M131" s="4">
        <v>0.50790324525109654</v>
      </c>
      <c r="N131" s="8">
        <v>0.029411764705879435</v>
      </c>
      <c r="O131">
        <f>IF(K131&lt;0.05,1,0)</f>
        <v>1</v>
      </c>
      <c r="P131">
        <f>IF(N131&lt;0.05,1,0)</f>
        <v>1</v>
      </c>
    </row>
    <row r="132">
      <c r="A132">
        <v>131</v>
      </c>
      <c r="B132" t="s">
        <v>92</v>
      </c>
      <c r="C132" s="1">
        <v>131</v>
      </c>
      <c r="D132" s="1" t="s">
        <v>92</v>
      </c>
      <c r="E132" s="1" t="s">
        <v>69</v>
      </c>
      <c r="F132" s="3">
        <v>38.48460672807191</v>
      </c>
      <c r="G132" s="1"/>
      <c r="H132" s="2">
        <v>38.477759935404855</v>
      </c>
      <c r="I132" s="4">
        <v>0.48533750397936259</v>
      </c>
      <c r="J132" s="3">
        <v>38.167241784963082</v>
      </c>
      <c r="K132" s="4">
        <v>0.012987012987012899</v>
      </c>
      <c r="L132" s="3">
        <v>38.157406234691727</v>
      </c>
      <c r="M132" s="4">
        <v>0.49527568356634788</v>
      </c>
      <c r="N132" s="5">
        <v>0.13636363636363544</v>
      </c>
      <c r="O132">
        <f>IF(K132&lt;0.05,1,0)</f>
        <v>1</v>
      </c>
      <c r="P132">
        <f>IF(N132&lt;0.05,1,0)</f>
        <v>0</v>
      </c>
    </row>
    <row r="133">
      <c r="A133">
        <v>132</v>
      </c>
      <c r="B133" t="s">
        <v>92</v>
      </c>
      <c r="C133" s="1">
        <v>132</v>
      </c>
      <c r="D133" s="1" t="s">
        <v>92</v>
      </c>
      <c r="E133" s="1" t="s">
        <v>70</v>
      </c>
      <c r="F133" s="3">
        <v>38.48460672807191</v>
      </c>
      <c r="G133" s="1"/>
      <c r="H133" s="2">
        <v>38.477759935404855</v>
      </c>
      <c r="I133" s="4">
        <v>0.48533750397936259</v>
      </c>
      <c r="J133" s="2">
        <v>38.519177347700456</v>
      </c>
      <c r="K133" s="4">
        <v>0.30069930069930068</v>
      </c>
      <c r="L133" s="3">
        <v>38.516927363791289</v>
      </c>
      <c r="M133" s="4">
        <v>0.5018022103546258</v>
      </c>
      <c r="N133" s="4">
        <v>0.35734072022160662</v>
      </c>
      <c r="O133">
        <f>IF(K133&lt;0.05,1,0)</f>
        <v>0</v>
      </c>
      <c r="P133">
        <f>IF(N133&lt;0.05,1,0)</f>
        <v>0</v>
      </c>
    </row>
    <row r="134">
      <c r="A134">
        <v>133</v>
      </c>
      <c r="B134" t="s">
        <v>92</v>
      </c>
      <c r="C134" s="1">
        <v>133</v>
      </c>
      <c r="D134" s="1" t="s">
        <v>92</v>
      </c>
      <c r="E134" s="1" t="s">
        <v>71</v>
      </c>
      <c r="F134" s="3">
        <v>38.48460672807191</v>
      </c>
      <c r="G134" s="1"/>
      <c r="H134" s="2">
        <v>38.477759935404855</v>
      </c>
      <c r="I134" s="4">
        <v>0.48533750397936259</v>
      </c>
      <c r="J134" s="3">
        <v>38.685877585463643</v>
      </c>
      <c r="K134" s="4">
        <v>0.065934065934065894</v>
      </c>
      <c r="L134" s="6">
        <v>38.679319395499803</v>
      </c>
      <c r="M134" s="4">
        <v>0.52129248760453706</v>
      </c>
      <c r="N134" s="5">
        <v>0.24874371859296468</v>
      </c>
      <c r="O134">
        <f>IF(K134&lt;0.05,1,0)</f>
        <v>0</v>
      </c>
      <c r="P134">
        <f>IF(N134&lt;0.05,1,0)</f>
        <v>0</v>
      </c>
    </row>
    <row r="135">
      <c r="A135">
        <v>134</v>
      </c>
      <c r="B135" t="s">
        <v>92</v>
      </c>
      <c r="C135" s="1">
        <v>134</v>
      </c>
      <c r="D135" s="1" t="s">
        <v>92</v>
      </c>
      <c r="E135" s="1" t="s">
        <v>72</v>
      </c>
      <c r="F135" s="3">
        <v>38.48460672807191</v>
      </c>
      <c r="G135" s="1"/>
      <c r="H135" s="2">
        <v>38.477759935404855</v>
      </c>
      <c r="I135" s="4">
        <v>0.48533750397936259</v>
      </c>
      <c r="J135" s="3">
        <v>38.247411369801682</v>
      </c>
      <c r="K135" s="4">
        <v>0.037962037962037898</v>
      </c>
      <c r="L135" s="3">
        <v>38.243021017881112</v>
      </c>
      <c r="M135" s="4">
        <v>0.50279028051701147</v>
      </c>
      <c r="N135" s="5">
        <v>0.20540540540540506</v>
      </c>
      <c r="O135">
        <f>IF(K135&lt;0.05,1,0)</f>
        <v>1</v>
      </c>
      <c r="P135">
        <f>IF(N135&lt;0.05,1,0)</f>
        <v>0</v>
      </c>
    </row>
    <row r="136">
      <c r="A136">
        <v>135</v>
      </c>
      <c r="B136" t="s">
        <v>92</v>
      </c>
      <c r="C136" s="1">
        <v>135</v>
      </c>
      <c r="D136" s="1" t="s">
        <v>92</v>
      </c>
      <c r="E136" s="1" t="s">
        <v>73</v>
      </c>
      <c r="F136" s="3">
        <v>38.48460672807191</v>
      </c>
      <c r="G136" s="1"/>
      <c r="H136" s="2">
        <v>38.477759935404855</v>
      </c>
      <c r="I136" s="4">
        <v>0.48533750397936259</v>
      </c>
      <c r="J136" s="3">
        <v>38.482589716810793</v>
      </c>
      <c r="K136" s="4">
        <v>0.41658341658341658</v>
      </c>
      <c r="L136" s="3">
        <v>38.473199952125483</v>
      </c>
      <c r="M136" s="4">
        <v>0.52936030734359463</v>
      </c>
      <c r="N136" s="4">
        <v>0.42050420168067232</v>
      </c>
      <c r="O136">
        <f>IF(K136&lt;0.05,1,0)</f>
        <v>0</v>
      </c>
      <c r="P136">
        <f>IF(N136&lt;0.05,1,0)</f>
        <v>0</v>
      </c>
    </row>
    <row r="137">
      <c r="A137">
        <v>136</v>
      </c>
      <c r="B137" t="s">
        <v>92</v>
      </c>
      <c r="C137" s="1">
        <v>136</v>
      </c>
      <c r="D137" s="1" t="s">
        <v>92</v>
      </c>
      <c r="E137" s="1" t="s">
        <v>74</v>
      </c>
      <c r="F137" s="3">
        <v>38.48460672807191</v>
      </c>
      <c r="G137" s="1"/>
      <c r="H137" s="2">
        <v>38.477759935404855</v>
      </c>
      <c r="I137" s="4">
        <v>0.48533750397936259</v>
      </c>
      <c r="J137" s="3">
        <v>38.469421607300127</v>
      </c>
      <c r="K137" s="4">
        <v>0.36563436563436558</v>
      </c>
      <c r="L137" s="3">
        <v>38.456464611593923</v>
      </c>
      <c r="M137" s="4">
        <v>0.51211479370102708</v>
      </c>
      <c r="N137" s="2">
        <v>0.39074733096085401</v>
      </c>
      <c r="O137">
        <f>IF(K137&lt;0.05,1,0)</f>
        <v>0</v>
      </c>
      <c r="P137">
        <f>IF(N137&lt;0.05,1,0)</f>
        <v>0</v>
      </c>
    </row>
    <row r="138">
      <c r="A138">
        <v>137</v>
      </c>
      <c r="B138" t="s">
        <v>92</v>
      </c>
      <c r="C138" s="1">
        <v>137</v>
      </c>
      <c r="D138" s="1" t="s">
        <v>92</v>
      </c>
      <c r="E138" s="1" t="s">
        <v>75</v>
      </c>
      <c r="F138" s="3">
        <v>38.48460672807191</v>
      </c>
      <c r="G138" s="1"/>
      <c r="H138" s="2">
        <v>38.477759935404855</v>
      </c>
      <c r="I138" s="4">
        <v>0.48533750397936259</v>
      </c>
      <c r="J138" s="3">
        <v>38.473654849475878</v>
      </c>
      <c r="K138" s="4">
        <v>0.39160839160839161</v>
      </c>
      <c r="L138" s="3">
        <v>38.467103083908519</v>
      </c>
      <c r="M138" s="4">
        <v>0.50320426589060219</v>
      </c>
      <c r="N138" s="2">
        <v>0.40847516498784298</v>
      </c>
      <c r="O138">
        <f>IF(K138&lt;0.05,1,0)</f>
        <v>0</v>
      </c>
      <c r="P138">
        <f>IF(N138&lt;0.05,1,0)</f>
        <v>0</v>
      </c>
    </row>
    <row r="139">
      <c r="A139">
        <v>138</v>
      </c>
      <c r="B139" t="s">
        <v>92</v>
      </c>
      <c r="C139" s="1">
        <v>138</v>
      </c>
      <c r="D139" s="1" t="s">
        <v>92</v>
      </c>
      <c r="E139" s="1" t="s">
        <v>76</v>
      </c>
      <c r="F139" s="3">
        <v>38.48460672807191</v>
      </c>
      <c r="G139" s="1"/>
      <c r="H139" s="2">
        <v>38.477759935404855</v>
      </c>
      <c r="I139" s="4">
        <v>0.48533750397936259</v>
      </c>
      <c r="J139" s="3">
        <v>38.396294921867451</v>
      </c>
      <c r="K139" s="4">
        <v>0.1818181818181818</v>
      </c>
      <c r="L139" s="2">
        <v>38.391146569415824</v>
      </c>
      <c r="M139" s="4">
        <v>0.53148841684635073</v>
      </c>
      <c r="N139" s="5">
        <v>0.30149088901159576</v>
      </c>
      <c r="O139">
        <f>IF(K139&lt;0.05,1,0)</f>
        <v>0</v>
      </c>
      <c r="P139">
        <f>IF(N139&lt;0.05,1,0)</f>
        <v>0</v>
      </c>
    </row>
    <row r="140">
      <c r="A140">
        <v>139</v>
      </c>
      <c r="B140" t="s">
        <v>92</v>
      </c>
      <c r="C140" s="1">
        <v>139</v>
      </c>
      <c r="D140" s="1" t="s">
        <v>92</v>
      </c>
      <c r="E140" s="1" t="s">
        <v>77</v>
      </c>
      <c r="F140" s="3">
        <v>38.48460672807191</v>
      </c>
      <c r="G140" s="1"/>
      <c r="H140" s="2">
        <v>38.477759935404855</v>
      </c>
      <c r="I140" s="4">
        <v>0.48533750397936259</v>
      </c>
      <c r="J140" s="3">
        <v>38.388394645621013</v>
      </c>
      <c r="K140" s="4">
        <v>0.1498501498501498</v>
      </c>
      <c r="L140" s="3">
        <v>38.381103678528163</v>
      </c>
      <c r="M140" s="4">
        <v>0.52201066415468134</v>
      </c>
      <c r="N140" s="5">
        <v>0.28976175144880867</v>
      </c>
      <c r="O140">
        <f>IF(K140&lt;0.05,1,0)</f>
        <v>0</v>
      </c>
      <c r="P140">
        <f>IF(N140&lt;0.05,1,0)</f>
        <v>0</v>
      </c>
    </row>
    <row r="141">
      <c r="A141">
        <v>140</v>
      </c>
      <c r="B141" t="s">
        <v>92</v>
      </c>
      <c r="C141" s="1">
        <v>140</v>
      </c>
      <c r="D141" s="1" t="s">
        <v>92</v>
      </c>
      <c r="E141" s="1" t="s">
        <v>78</v>
      </c>
      <c r="F141" s="3">
        <v>38.48460672807191</v>
      </c>
      <c r="G141" s="1"/>
      <c r="H141" s="2">
        <v>38.477759935404855</v>
      </c>
      <c r="I141" s="4">
        <v>0.48533750397936259</v>
      </c>
      <c r="J141" s="3">
        <v>38.619857833120129</v>
      </c>
      <c r="K141" s="4">
        <v>0.13186813186813179</v>
      </c>
      <c r="L141" s="3">
        <v>38.612016763816221</v>
      </c>
      <c r="M141" s="4">
        <v>0.5090943436424098</v>
      </c>
      <c r="N141" s="4">
        <v>0.28509719222462188</v>
      </c>
      <c r="O141">
        <f>IF(K141&lt;0.05,1,0)</f>
        <v>0</v>
      </c>
      <c r="P141">
        <f>IF(N141&lt;0.05,1,0)</f>
        <v>0</v>
      </c>
    </row>
    <row r="142">
      <c r="A142">
        <v>141</v>
      </c>
      <c r="B142" t="s">
        <v>92</v>
      </c>
      <c r="C142" s="1">
        <v>141</v>
      </c>
      <c r="D142" s="1" t="s">
        <v>92</v>
      </c>
      <c r="E142" s="1" t="s">
        <v>79</v>
      </c>
      <c r="F142" s="3">
        <v>38.48460672807191</v>
      </c>
      <c r="G142" s="1"/>
      <c r="H142" s="2">
        <v>38.477759935404855</v>
      </c>
      <c r="I142" s="4">
        <v>0.48533750397936259</v>
      </c>
      <c r="J142" s="3">
        <v>38.508464576080833</v>
      </c>
      <c r="K142" s="4">
        <v>0.32767232767232768</v>
      </c>
      <c r="L142" s="3">
        <v>38.499626027753827</v>
      </c>
      <c r="M142" s="2">
        <v>0.50421503231516596</v>
      </c>
      <c r="N142" s="4">
        <v>0.37048192771084337</v>
      </c>
      <c r="O142">
        <f>IF(K142&lt;0.05,1,0)</f>
        <v>0</v>
      </c>
      <c r="P142">
        <f>IF(N142&lt;0.05,1,0)</f>
        <v>0</v>
      </c>
    </row>
    <row r="143">
      <c r="A143">
        <v>142</v>
      </c>
      <c r="B143" t="s">
        <v>92</v>
      </c>
      <c r="C143" s="1">
        <v>142</v>
      </c>
      <c r="D143" s="1" t="s">
        <v>92</v>
      </c>
      <c r="E143" s="1" t="s">
        <v>80</v>
      </c>
      <c r="F143" s="3">
        <v>38.48460672807191</v>
      </c>
      <c r="G143" s="1"/>
      <c r="H143" s="2">
        <v>38.477759935404855</v>
      </c>
      <c r="I143" s="4">
        <v>0.48533750397936259</v>
      </c>
      <c r="J143" s="3">
        <v>38.587534657936438</v>
      </c>
      <c r="K143" s="4">
        <v>0.18281718281718279</v>
      </c>
      <c r="L143" s="3">
        <v>38.582249619393323</v>
      </c>
      <c r="M143" s="2">
        <v>0.51195906190672602</v>
      </c>
      <c r="N143" s="5">
        <v>0.30198019801980197</v>
      </c>
      <c r="O143">
        <f>IF(K143&lt;0.05,1,0)</f>
        <v>0</v>
      </c>
      <c r="P143">
        <f>IF(N143&lt;0.05,1,0)</f>
        <v>0</v>
      </c>
    </row>
    <row r="144">
      <c r="A144">
        <v>143</v>
      </c>
      <c r="B144" t="s">
        <v>92</v>
      </c>
      <c r="C144" s="1">
        <v>143</v>
      </c>
      <c r="D144" s="1" t="s">
        <v>92</v>
      </c>
      <c r="E144" s="1" t="s">
        <v>81</v>
      </c>
      <c r="F144" s="3">
        <v>38.48460672807191</v>
      </c>
      <c r="G144" s="1"/>
      <c r="H144" s="2">
        <v>38.477759935404855</v>
      </c>
      <c r="I144" s="4">
        <v>0.48533750397936259</v>
      </c>
      <c r="J144" s="3">
        <v>38.348625705514287</v>
      </c>
      <c r="K144" s="4">
        <v>0.1248751248751248</v>
      </c>
      <c r="L144" s="3">
        <v>38.340796610568873</v>
      </c>
      <c r="M144" s="4">
        <v>0.53106338746862747</v>
      </c>
      <c r="N144" s="5">
        <v>0.28301886792452813</v>
      </c>
      <c r="O144">
        <f>IF(K144&lt;0.05,1,0)</f>
        <v>0</v>
      </c>
      <c r="P144">
        <f>IF(N144&lt;0.05,1,0)</f>
        <v>0</v>
      </c>
    </row>
    <row r="145">
      <c r="A145">
        <v>144</v>
      </c>
      <c r="B145" t="s">
        <v>92</v>
      </c>
      <c r="C145" s="1">
        <v>144</v>
      </c>
      <c r="D145" s="1" t="s">
        <v>92</v>
      </c>
      <c r="E145" s="1" t="s">
        <v>82</v>
      </c>
      <c r="F145" s="3">
        <v>38.48460672807191</v>
      </c>
      <c r="G145" s="1"/>
      <c r="H145" s="2">
        <v>38.477759935404855</v>
      </c>
      <c r="I145" s="4">
        <v>0.48533750397936259</v>
      </c>
      <c r="J145" s="3">
        <v>38.613481555763173</v>
      </c>
      <c r="K145" s="4">
        <v>0.13986013986013979</v>
      </c>
      <c r="L145" s="3">
        <v>38.603796463745887</v>
      </c>
      <c r="M145" s="4">
        <v>0.52106079699391117</v>
      </c>
      <c r="N145" s="5">
        <v>0.28750826173165883</v>
      </c>
      <c r="O145">
        <f>IF(K145&lt;0.05,1,0)</f>
        <v>0</v>
      </c>
      <c r="P145">
        <f>IF(N145&lt;0.05,1,0)</f>
        <v>0</v>
      </c>
    </row>
    <row r="146">
      <c r="A146">
        <v>145</v>
      </c>
      <c r="B146" t="s">
        <v>92</v>
      </c>
      <c r="C146" s="1">
        <v>145</v>
      </c>
      <c r="D146" s="1" t="s">
        <v>92</v>
      </c>
      <c r="E146" s="1" t="s">
        <v>83</v>
      </c>
      <c r="F146" s="3">
        <v>38.48460672807191</v>
      </c>
      <c r="G146" s="1"/>
      <c r="H146" s="2">
        <v>38.477759935404855</v>
      </c>
      <c r="I146" s="4">
        <v>0.48533750397936259</v>
      </c>
      <c r="J146" s="2">
        <v>38.345517894461295</v>
      </c>
      <c r="K146" s="4">
        <v>0.12887112887112881</v>
      </c>
      <c r="L146" s="2">
        <v>38.343629095276725</v>
      </c>
      <c r="M146" s="2">
        <v>0.51232055304164703</v>
      </c>
      <c r="N146" s="4">
        <v>0.2835164835164834</v>
      </c>
      <c r="O146">
        <f>IF(K146&lt;0.05,1,0)</f>
        <v>0</v>
      </c>
      <c r="P146">
        <f>IF(N146&lt;0.05,1,0)</f>
        <v>0</v>
      </c>
    </row>
    <row r="147">
      <c r="A147">
        <v>146</v>
      </c>
      <c r="B147" t="s">
        <v>92</v>
      </c>
      <c r="C147" s="1">
        <v>146</v>
      </c>
      <c r="D147" s="1" t="s">
        <v>92</v>
      </c>
      <c r="E147" s="1" t="s">
        <v>84</v>
      </c>
      <c r="F147" s="3">
        <v>38.48460672807191</v>
      </c>
      <c r="G147" s="1"/>
      <c r="H147" s="2">
        <v>38.477759935404855</v>
      </c>
      <c r="I147" s="4">
        <v>0.48533750397936259</v>
      </c>
      <c r="J147" s="3">
        <v>38.402308402395043</v>
      </c>
      <c r="K147" s="4">
        <v>0.1928071928071928</v>
      </c>
      <c r="L147" s="3">
        <v>38.400202686994859</v>
      </c>
      <c r="M147" s="4">
        <v>0.51596099753924918</v>
      </c>
      <c r="N147" s="5">
        <v>0.30441640378548895</v>
      </c>
      <c r="O147">
        <f>IF(K147&lt;0.05,1,0)</f>
        <v>0</v>
      </c>
      <c r="P147">
        <f>IF(N147&lt;0.05,1,0)</f>
        <v>0</v>
      </c>
    </row>
    <row r="148">
      <c r="A148">
        <v>147</v>
      </c>
      <c r="B148" t="s">
        <v>92</v>
      </c>
      <c r="C148" s="1">
        <v>147</v>
      </c>
      <c r="D148" s="1" t="s">
        <v>92</v>
      </c>
      <c r="E148" s="1" t="s">
        <v>85</v>
      </c>
      <c r="F148" s="3">
        <v>38.48460672807191</v>
      </c>
      <c r="G148" s="1"/>
      <c r="H148" s="2">
        <v>38.477759935404855</v>
      </c>
      <c r="I148" s="4">
        <v>0.48533750397936259</v>
      </c>
      <c r="J148" s="7">
        <v>38.421616207398003</v>
      </c>
      <c r="K148" s="4">
        <v>0.22577422577422571</v>
      </c>
      <c r="L148" s="3">
        <v>38.414259937771142</v>
      </c>
      <c r="M148" s="4">
        <v>0.52842430382473893</v>
      </c>
      <c r="N148" s="4">
        <v>0.31564245810055858</v>
      </c>
      <c r="O148">
        <f>IF(K148&lt;0.05,1,0)</f>
        <v>0</v>
      </c>
      <c r="P148">
        <f>IF(N148&lt;0.05,1,0)</f>
        <v>0</v>
      </c>
    </row>
    <row r="149">
      <c r="A149">
        <v>148</v>
      </c>
      <c r="B149" t="s">
        <v>92</v>
      </c>
      <c r="C149" s="1">
        <v>148</v>
      </c>
      <c r="D149" s="1" t="s">
        <v>92</v>
      </c>
      <c r="E149" s="1" t="s">
        <v>86</v>
      </c>
      <c r="F149" s="3">
        <v>38.48460672807191</v>
      </c>
      <c r="G149" s="1"/>
      <c r="H149" s="2">
        <v>38.477759935404855</v>
      </c>
      <c r="I149" s="4">
        <v>0.48533750397936259</v>
      </c>
      <c r="J149" s="3">
        <v>38.541608636182239</v>
      </c>
      <c r="K149" s="4">
        <v>0.23576423576423569</v>
      </c>
      <c r="L149" s="3">
        <v>38.53377055780436</v>
      </c>
      <c r="M149" s="4">
        <v>0.52071615703511043</v>
      </c>
      <c r="N149" s="4">
        <v>0.32181818181818173</v>
      </c>
      <c r="O149">
        <f>IF(K149&lt;0.05,1,0)</f>
        <v>0</v>
      </c>
      <c r="P149">
        <f>IF(N149&lt;0.05,1,0)</f>
        <v>0</v>
      </c>
    </row>
    <row r="150">
      <c r="A150">
        <v>149</v>
      </c>
      <c r="B150" t="s">
        <v>92</v>
      </c>
      <c r="C150" s="1">
        <v>149</v>
      </c>
      <c r="D150" s="1" t="s">
        <v>92</v>
      </c>
      <c r="E150" s="1" t="s">
        <v>87</v>
      </c>
      <c r="F150" s="3">
        <v>38.48460672807191</v>
      </c>
      <c r="G150" s="1"/>
      <c r="H150" s="2">
        <v>38.477759935404855</v>
      </c>
      <c r="I150" s="4">
        <v>0.48533750397936259</v>
      </c>
      <c r="J150" s="3">
        <v>38.365729961742048</v>
      </c>
      <c r="K150" s="4">
        <v>0.13886113886113879</v>
      </c>
      <c r="L150" s="3">
        <v>38.358613311757352</v>
      </c>
      <c r="M150" s="4">
        <v>0.5261918588610186</v>
      </c>
      <c r="N150" s="5">
        <v>0.28750826173165883</v>
      </c>
      <c r="O150">
        <f>IF(K150&lt;0.05,1,0)</f>
        <v>0</v>
      </c>
      <c r="P150">
        <f>IF(N150&lt;0.05,1,0)</f>
        <v>0</v>
      </c>
    </row>
    <row r="151">
      <c r="A151">
        <v>150</v>
      </c>
      <c r="B151" t="s">
        <v>92</v>
      </c>
      <c r="C151" s="1">
        <v>150</v>
      </c>
      <c r="D151" s="1" t="s">
        <v>92</v>
      </c>
      <c r="E151" s="1" t="s">
        <v>88</v>
      </c>
      <c r="F151" s="3">
        <v>38.48460672807191</v>
      </c>
      <c r="G151" s="1"/>
      <c r="H151" s="2">
        <v>38.477759935404855</v>
      </c>
      <c r="I151" s="4">
        <v>0.48533750397936259</v>
      </c>
      <c r="J151" s="3">
        <v>38.16821762988917</v>
      </c>
      <c r="K151" s="4">
        <v>0.012987012987012899</v>
      </c>
      <c r="L151" s="3">
        <v>38.159836116974283</v>
      </c>
      <c r="M151" s="4">
        <v>0.51302299199565837</v>
      </c>
      <c r="N151" s="5">
        <v>0.13636363636363544</v>
      </c>
      <c r="O151">
        <f>IF(K151&lt;0.05,1,0)</f>
        <v>1</v>
      </c>
      <c r="P151">
        <f>IF(N151&lt;0.05,1,0)</f>
        <v>0</v>
      </c>
    </row>
    <row r="152">
      <c r="A152">
        <v>151</v>
      </c>
      <c r="B152" t="s">
        <v>92</v>
      </c>
      <c r="C152" s="1">
        <v>151</v>
      </c>
      <c r="D152" s="1" t="s">
        <v>92</v>
      </c>
      <c r="E152" s="1" t="s">
        <v>89</v>
      </c>
      <c r="F152" s="3">
        <v>38.48460672807191</v>
      </c>
      <c r="G152" s="1"/>
      <c r="H152" s="2">
        <v>38.477759935404855</v>
      </c>
      <c r="I152" s="4">
        <v>0.48533750397936259</v>
      </c>
      <c r="J152" s="3">
        <v>38.472808863700394</v>
      </c>
      <c r="K152" s="4">
        <v>0.37362637362637358</v>
      </c>
      <c r="L152" s="3">
        <v>38.468690845208549</v>
      </c>
      <c r="M152" s="4">
        <v>0.52455612047729261</v>
      </c>
      <c r="N152" s="4">
        <v>0.3964664310954063</v>
      </c>
      <c r="O152">
        <f>IF(K152&lt;0.05,1,0)</f>
        <v>0</v>
      </c>
      <c r="P152">
        <f>IF(N152&lt;0.05,1,0)</f>
        <v>0</v>
      </c>
    </row>
    <row r="153">
      <c r="A153">
        <v>152</v>
      </c>
      <c r="B153" t="s">
        <v>92</v>
      </c>
      <c r="C153" s="1">
        <v>152</v>
      </c>
      <c r="D153" s="1" t="s">
        <v>92</v>
      </c>
      <c r="E153" s="1" t="s">
        <v>90</v>
      </c>
      <c r="F153" s="3">
        <v>38.48460672807191</v>
      </c>
      <c r="G153" s="1"/>
      <c r="H153" s="2">
        <v>38.477759935404855</v>
      </c>
      <c r="I153" s="4">
        <v>0.48533750397936259</v>
      </c>
      <c r="J153" s="3">
        <v>38.417250806407772</v>
      </c>
      <c r="K153" s="4">
        <v>0.21378621378621379</v>
      </c>
      <c r="L153" s="3">
        <v>38.415640118935961</v>
      </c>
      <c r="M153" s="4">
        <v>0.51063714026386009</v>
      </c>
      <c r="N153" s="4">
        <v>0.31204644412191568</v>
      </c>
      <c r="O153">
        <f>IF(K153&lt;0.05,1,0)</f>
        <v>0</v>
      </c>
      <c r="P153">
        <f>IF(N153&lt;0.05,1,0)</f>
        <v>0</v>
      </c>
    </row>
    <row r="154">
      <c r="A154">
        <v>153</v>
      </c>
      <c r="B154" t="s">
        <v>92</v>
      </c>
      <c r="C154" s="1">
        <v>153</v>
      </c>
      <c r="D154" s="1" t="s">
        <v>92</v>
      </c>
      <c r="E154" s="1" t="s">
        <v>91</v>
      </c>
      <c r="F154" s="3">
        <v>38.48460672807191</v>
      </c>
      <c r="G154" s="1"/>
      <c r="H154" s="2">
        <v>38.477759935404855</v>
      </c>
      <c r="I154" s="4">
        <v>0.48533750397936259</v>
      </c>
      <c r="J154" s="6">
        <v>38.447858490255904</v>
      </c>
      <c r="K154" s="4">
        <v>0.29570429570429568</v>
      </c>
      <c r="L154" s="3">
        <v>38.442869754793612</v>
      </c>
      <c r="M154" s="4">
        <v>0.50919919399572322</v>
      </c>
      <c r="N154" s="4">
        <v>0.35308151093439361</v>
      </c>
      <c r="O154">
        <f>IF(K154&lt;0.05,1,0)</f>
        <v>0</v>
      </c>
      <c r="P154">
        <f>IF(N154&lt;0.05,1,0)</f>
        <v>0</v>
      </c>
    </row>
    <row r="155">
      <c r="A155">
        <v>154</v>
      </c>
      <c r="B155" t="s">
        <v>93</v>
      </c>
      <c r="C155" s="1">
        <v>154</v>
      </c>
      <c r="D155" s="1" t="s">
        <v>93</v>
      </c>
      <c r="E155" s="1" t="s">
        <v>17</v>
      </c>
      <c r="F155" s="2">
        <v>38.344823253102426</v>
      </c>
      <c r="G155" s="1"/>
      <c r="H155" s="3">
        <v>38.343300024373647</v>
      </c>
      <c r="I155" s="4">
        <v>0.49255788986826232</v>
      </c>
      <c r="J155" s="3">
        <v>38.274436415792259</v>
      </c>
      <c r="K155" s="4">
        <v>0.2047952047952048</v>
      </c>
      <c r="L155" s="3">
        <v>38.265092321319891</v>
      </c>
      <c r="M155" s="4">
        <v>0.50040583380120651</v>
      </c>
      <c r="N155" s="5">
        <v>0.30811623246492986</v>
      </c>
      <c r="O155">
        <f>IF(K155&lt;0.05,1,0)</f>
        <v>0</v>
      </c>
      <c r="P155">
        <f>IF(N155&lt;0.05,1,0)</f>
        <v>0</v>
      </c>
    </row>
    <row r="156">
      <c r="A156">
        <v>155</v>
      </c>
      <c r="B156" t="s">
        <v>93</v>
      </c>
      <c r="C156" s="1">
        <v>155</v>
      </c>
      <c r="D156" s="1" t="s">
        <v>93</v>
      </c>
      <c r="E156" s="1" t="s">
        <v>18</v>
      </c>
      <c r="F156" s="2">
        <v>38.344823253102426</v>
      </c>
      <c r="G156" s="1"/>
      <c r="H156" s="3">
        <v>38.343300024373647</v>
      </c>
      <c r="I156" s="4">
        <v>0.49255788986826232</v>
      </c>
      <c r="J156" s="3">
        <v>38.476437724395637</v>
      </c>
      <c r="K156" s="4">
        <v>0.1268731268731268</v>
      </c>
      <c r="L156" s="6">
        <v>38.471043278221501</v>
      </c>
      <c r="M156" s="4">
        <v>0.5010688572483204</v>
      </c>
      <c r="N156" s="4">
        <v>0.2835164835164834</v>
      </c>
      <c r="O156">
        <f>IF(K156&lt;0.05,1,0)</f>
        <v>0</v>
      </c>
      <c r="P156">
        <f>IF(N156&lt;0.05,1,0)</f>
        <v>0</v>
      </c>
    </row>
    <row r="157">
      <c r="A157">
        <v>156</v>
      </c>
      <c r="B157" t="s">
        <v>93</v>
      </c>
      <c r="C157" s="1">
        <v>156</v>
      </c>
      <c r="D157" s="1" t="s">
        <v>93</v>
      </c>
      <c r="E157" s="1" t="s">
        <v>19</v>
      </c>
      <c r="F157" s="2">
        <v>38.344823253102426</v>
      </c>
      <c r="G157" s="1"/>
      <c r="H157" s="3">
        <v>38.343300024373647</v>
      </c>
      <c r="I157" s="4">
        <v>0.49255788986826232</v>
      </c>
      <c r="J157" s="2">
        <v>38.354687127182615</v>
      </c>
      <c r="K157" s="4">
        <v>0.37862137862137862</v>
      </c>
      <c r="L157" s="3">
        <v>38.348801588148291</v>
      </c>
      <c r="M157" s="4">
        <v>0.5038409707909608</v>
      </c>
      <c r="N157" s="5">
        <v>0.39964850615114234</v>
      </c>
      <c r="O157">
        <f>IF(K157&lt;0.05,1,0)</f>
        <v>0</v>
      </c>
      <c r="P157">
        <f>IF(N157&lt;0.05,1,0)</f>
        <v>0</v>
      </c>
    </row>
    <row r="158">
      <c r="A158">
        <v>157</v>
      </c>
      <c r="B158" t="s">
        <v>93</v>
      </c>
      <c r="C158" s="1">
        <v>157</v>
      </c>
      <c r="D158" s="1" t="s">
        <v>93</v>
      </c>
      <c r="E158" s="1" t="s">
        <v>20</v>
      </c>
      <c r="F158" s="2">
        <v>38.344823253102426</v>
      </c>
      <c r="G158" s="1"/>
      <c r="H158" s="3">
        <v>38.343300024373647</v>
      </c>
      <c r="I158" s="4">
        <v>0.49255788986826232</v>
      </c>
      <c r="J158" s="3">
        <v>38.680105794168092</v>
      </c>
      <c r="K158" s="4">
        <v>0.0049950049950048996</v>
      </c>
      <c r="L158" s="3">
        <v>38.672363851498723</v>
      </c>
      <c r="M158" s="2">
        <v>0.52479863893168499</v>
      </c>
      <c r="N158" s="4">
        <v>0.085227272727271097</v>
      </c>
      <c r="O158">
        <f>IF(K158&lt;0.05,1,0)</f>
        <v>1</v>
      </c>
      <c r="P158">
        <f>IF(N158&lt;0.05,1,0)</f>
        <v>0</v>
      </c>
    </row>
    <row r="159">
      <c r="A159">
        <v>158</v>
      </c>
      <c r="B159" t="s">
        <v>93</v>
      </c>
      <c r="C159" s="1">
        <v>158</v>
      </c>
      <c r="D159" s="1" t="s">
        <v>93</v>
      </c>
      <c r="E159" s="1" t="s">
        <v>21</v>
      </c>
      <c r="F159" s="2">
        <v>38.344823253102426</v>
      </c>
      <c r="G159" s="1"/>
      <c r="H159" s="3">
        <v>38.343300024373647</v>
      </c>
      <c r="I159" s="4">
        <v>0.49255788986826232</v>
      </c>
      <c r="J159" s="6">
        <v>38.196960543580701</v>
      </c>
      <c r="K159" s="4">
        <v>0.1138861138861138</v>
      </c>
      <c r="L159" s="3">
        <v>38.187347328285483</v>
      </c>
      <c r="M159" s="4">
        <v>0.50391514243509761</v>
      </c>
      <c r="N159" s="4">
        <v>0.28203184230477618</v>
      </c>
      <c r="O159">
        <f>IF(K159&lt;0.05,1,0)</f>
        <v>0</v>
      </c>
      <c r="P159">
        <f>IF(N159&lt;0.05,1,0)</f>
        <v>0</v>
      </c>
    </row>
    <row r="160">
      <c r="A160">
        <v>159</v>
      </c>
      <c r="B160" t="s">
        <v>93</v>
      </c>
      <c r="C160" s="1">
        <v>159</v>
      </c>
      <c r="D160" s="1" t="s">
        <v>93</v>
      </c>
      <c r="E160" s="1" t="s">
        <v>22</v>
      </c>
      <c r="F160" s="2">
        <v>38.344823253102426</v>
      </c>
      <c r="G160" s="1"/>
      <c r="H160" s="3">
        <v>38.343300024373647</v>
      </c>
      <c r="I160" s="4">
        <v>0.49255788986826232</v>
      </c>
      <c r="J160" s="6">
        <v>38.372710363476301</v>
      </c>
      <c r="K160" s="4">
        <v>0.31668331668331667</v>
      </c>
      <c r="L160" s="3">
        <v>38.364354349259969</v>
      </c>
      <c r="M160" s="4">
        <v>0.52359837417439437</v>
      </c>
      <c r="N160" s="5">
        <v>0.36464723926380366</v>
      </c>
      <c r="O160">
        <f>IF(K160&lt;0.05,1,0)</f>
        <v>0</v>
      </c>
      <c r="P160">
        <f>IF(N160&lt;0.05,1,0)</f>
        <v>0</v>
      </c>
    </row>
    <row r="161">
      <c r="A161">
        <v>160</v>
      </c>
      <c r="B161" t="s">
        <v>93</v>
      </c>
      <c r="C161" s="1">
        <v>160</v>
      </c>
      <c r="D161" s="1" t="s">
        <v>93</v>
      </c>
      <c r="E161" s="1" t="s">
        <v>23</v>
      </c>
      <c r="F161" s="2">
        <v>38.344823253102426</v>
      </c>
      <c r="G161" s="1"/>
      <c r="H161" s="3">
        <v>38.343300024373647</v>
      </c>
      <c r="I161" s="4">
        <v>0.49255788986826232</v>
      </c>
      <c r="J161" s="3">
        <v>38.394349334701673</v>
      </c>
      <c r="K161" s="4">
        <v>0.26273726273726272</v>
      </c>
      <c r="L161" s="3">
        <v>38.389386266515487</v>
      </c>
      <c r="M161" s="4">
        <v>0.52855354623795137</v>
      </c>
      <c r="N161" s="5">
        <v>0.33617383894333186</v>
      </c>
      <c r="O161">
        <f>IF(K161&lt;0.05,1,0)</f>
        <v>0</v>
      </c>
      <c r="P161">
        <f>IF(N161&lt;0.05,1,0)</f>
        <v>0</v>
      </c>
    </row>
    <row r="162">
      <c r="A162">
        <v>161</v>
      </c>
      <c r="B162" t="s">
        <v>93</v>
      </c>
      <c r="C162" s="1">
        <v>161</v>
      </c>
      <c r="D162" s="1" t="s">
        <v>93</v>
      </c>
      <c r="E162" s="1" t="s">
        <v>24</v>
      </c>
      <c r="F162" s="2">
        <v>38.344823253102426</v>
      </c>
      <c r="G162" s="1"/>
      <c r="H162" s="3">
        <v>38.343300024373647</v>
      </c>
      <c r="I162" s="4">
        <v>0.49255788986826232</v>
      </c>
      <c r="J162" s="2">
        <v>38.544922111967466</v>
      </c>
      <c r="K162" s="4">
        <v>0.058941058941058902</v>
      </c>
      <c r="L162" s="3">
        <v>38.535745724238687</v>
      </c>
      <c r="M162" s="4">
        <v>0.5099429353110807</v>
      </c>
      <c r="N162" s="4">
        <v>0.24279835390946489</v>
      </c>
      <c r="O162">
        <f>IF(K162&lt;0.05,1,0)</f>
        <v>0</v>
      </c>
      <c r="P162">
        <f>IF(N162&lt;0.05,1,0)</f>
        <v>0</v>
      </c>
    </row>
    <row r="163">
      <c r="A163">
        <v>162</v>
      </c>
      <c r="B163" t="s">
        <v>93</v>
      </c>
      <c r="C163" s="1">
        <v>162</v>
      </c>
      <c r="D163" s="1" t="s">
        <v>93</v>
      </c>
      <c r="E163" s="1" t="s">
        <v>25</v>
      </c>
      <c r="F163" s="2">
        <v>38.344823253102426</v>
      </c>
      <c r="G163" s="1"/>
      <c r="H163" s="3">
        <v>38.343300024373647</v>
      </c>
      <c r="I163" s="4">
        <v>0.49255788986826232</v>
      </c>
      <c r="J163" s="2">
        <v>38.423128461277166</v>
      </c>
      <c r="K163" s="4">
        <v>0.20579420579420579</v>
      </c>
      <c r="L163" s="3">
        <v>38.41868658031148</v>
      </c>
      <c r="M163" s="4">
        <v>0.51460323406319119</v>
      </c>
      <c r="N163" s="5">
        <v>0.30853719420868697</v>
      </c>
      <c r="O163">
        <f>IF(K163&lt;0.05,1,0)</f>
        <v>0</v>
      </c>
      <c r="P163">
        <f>IF(N163&lt;0.05,1,0)</f>
        <v>0</v>
      </c>
    </row>
    <row r="164">
      <c r="A164">
        <v>163</v>
      </c>
      <c r="B164" t="s">
        <v>93</v>
      </c>
      <c r="C164" s="1">
        <v>163</v>
      </c>
      <c r="D164" s="1" t="s">
        <v>93</v>
      </c>
      <c r="E164" s="1" t="s">
        <v>26</v>
      </c>
      <c r="F164" s="2">
        <v>38.344823253102426</v>
      </c>
      <c r="G164" s="1"/>
      <c r="H164" s="3">
        <v>38.343300024373647</v>
      </c>
      <c r="I164" s="4">
        <v>0.49255788986826232</v>
      </c>
      <c r="J164" s="2">
        <v>38.279079323288414</v>
      </c>
      <c r="K164" s="4">
        <v>0.21178821178821169</v>
      </c>
      <c r="L164" s="3">
        <v>38.277789635387869</v>
      </c>
      <c r="M164" s="4">
        <v>0.50438487791694442</v>
      </c>
      <c r="N164" s="5">
        <v>0.31140350877192985</v>
      </c>
      <c r="O164">
        <f>IF(K164&lt;0.05,1,0)</f>
        <v>0</v>
      </c>
      <c r="P164">
        <f>IF(N164&lt;0.05,1,0)</f>
        <v>0</v>
      </c>
    </row>
    <row r="165">
      <c r="A165">
        <v>164</v>
      </c>
      <c r="B165" t="s">
        <v>93</v>
      </c>
      <c r="C165" s="1">
        <v>164</v>
      </c>
      <c r="D165" s="1" t="s">
        <v>93</v>
      </c>
      <c r="E165" s="1" t="s">
        <v>27</v>
      </c>
      <c r="F165" s="2">
        <v>38.344823253102426</v>
      </c>
      <c r="G165" s="1"/>
      <c r="H165" s="3">
        <v>38.343300024373647</v>
      </c>
      <c r="I165" s="4">
        <v>0.49255788986826232</v>
      </c>
      <c r="J165" s="3">
        <v>38.306330748790963</v>
      </c>
      <c r="K165" s="4">
        <v>0.29270729270729268</v>
      </c>
      <c r="L165" s="3">
        <v>38.301696769709729</v>
      </c>
      <c r="M165" s="4">
        <v>0.51008837282259023</v>
      </c>
      <c r="N165" s="5">
        <v>0.35159999999999997</v>
      </c>
      <c r="O165">
        <f>IF(K165&lt;0.05,1,0)</f>
        <v>0</v>
      </c>
      <c r="P165">
        <f>IF(N165&lt;0.05,1,0)</f>
        <v>0</v>
      </c>
    </row>
    <row r="166">
      <c r="A166">
        <v>165</v>
      </c>
      <c r="B166" t="s">
        <v>93</v>
      </c>
      <c r="C166" s="1">
        <v>165</v>
      </c>
      <c r="D166" s="1" t="s">
        <v>93</v>
      </c>
      <c r="E166" s="1" t="s">
        <v>28</v>
      </c>
      <c r="F166" s="2">
        <v>38.344823253102426</v>
      </c>
      <c r="G166" s="1"/>
      <c r="H166" s="3">
        <v>38.343300024373647</v>
      </c>
      <c r="I166" s="4">
        <v>0.49255788986826232</v>
      </c>
      <c r="J166" s="3">
        <v>38.449958791349239</v>
      </c>
      <c r="K166" s="4">
        <v>0.1578421578421578</v>
      </c>
      <c r="L166" s="3">
        <v>38.44703014121832</v>
      </c>
      <c r="M166" s="4">
        <v>0.5338150006877882</v>
      </c>
      <c r="N166" s="5">
        <v>0.29223181257706526</v>
      </c>
      <c r="O166">
        <f>IF(K166&lt;0.05,1,0)</f>
        <v>0</v>
      </c>
      <c r="P166">
        <f>IF(N166&lt;0.05,1,0)</f>
        <v>0</v>
      </c>
    </row>
    <row r="167">
      <c r="A167">
        <v>166</v>
      </c>
      <c r="B167" t="s">
        <v>93</v>
      </c>
      <c r="C167" s="1">
        <v>166</v>
      </c>
      <c r="D167" s="1" t="s">
        <v>93</v>
      </c>
      <c r="E167" s="1" t="s">
        <v>29</v>
      </c>
      <c r="F167" s="2">
        <v>38.344823253102426</v>
      </c>
      <c r="G167" s="1"/>
      <c r="H167" s="3">
        <v>38.343300024373647</v>
      </c>
      <c r="I167" s="4">
        <v>0.49255788986826232</v>
      </c>
      <c r="J167" s="2">
        <v>38.503583285510814</v>
      </c>
      <c r="K167" s="4">
        <v>0.099900099900099903</v>
      </c>
      <c r="L167" s="2">
        <v>38.501213611380855</v>
      </c>
      <c r="M167" s="4">
        <v>0.51564786673436558</v>
      </c>
      <c r="N167" s="4">
        <v>0.27422303473491771</v>
      </c>
      <c r="O167">
        <f>IF(K167&lt;0.05,1,0)</f>
        <v>0</v>
      </c>
      <c r="P167">
        <f>IF(N167&lt;0.05,1,0)</f>
        <v>0</v>
      </c>
    </row>
    <row r="168">
      <c r="A168">
        <v>167</v>
      </c>
      <c r="B168" t="s">
        <v>93</v>
      </c>
      <c r="C168" s="1">
        <v>167</v>
      </c>
      <c r="D168" s="1" t="s">
        <v>93</v>
      </c>
      <c r="E168" s="1" t="s">
        <v>30</v>
      </c>
      <c r="F168" s="2">
        <v>38.344823253102426</v>
      </c>
      <c r="G168" s="1"/>
      <c r="H168" s="3">
        <v>38.343300024373647</v>
      </c>
      <c r="I168" s="4">
        <v>0.49255788986826232</v>
      </c>
      <c r="J168" s="3">
        <v>38.638468808491233</v>
      </c>
      <c r="K168" s="4">
        <v>0.0109890109890109</v>
      </c>
      <c r="L168" s="3">
        <v>38.62522144896257</v>
      </c>
      <c r="M168" s="2">
        <v>0.49977540504423601</v>
      </c>
      <c r="N168" s="5">
        <v>0.12406015037593883</v>
      </c>
      <c r="O168">
        <f>IF(K168&lt;0.05,1,0)</f>
        <v>1</v>
      </c>
      <c r="P168">
        <f>IF(N168&lt;0.05,1,0)</f>
        <v>0</v>
      </c>
    </row>
    <row r="169">
      <c r="A169">
        <v>168</v>
      </c>
      <c r="B169" t="s">
        <v>93</v>
      </c>
      <c r="C169" s="1">
        <v>168</v>
      </c>
      <c r="D169" s="1" t="s">
        <v>93</v>
      </c>
      <c r="E169" s="1" t="s">
        <v>31</v>
      </c>
      <c r="F169" s="2">
        <v>38.344823253102426</v>
      </c>
      <c r="G169" s="1"/>
      <c r="H169" s="3">
        <v>38.343300024373647</v>
      </c>
      <c r="I169" s="4">
        <v>0.49255788986826232</v>
      </c>
      <c r="J169" s="3">
        <v>38.372220955896218</v>
      </c>
      <c r="K169" s="4">
        <v>0.31568431568431571</v>
      </c>
      <c r="L169" s="3">
        <v>38.363350342198572</v>
      </c>
      <c r="M169" s="4">
        <v>0.4977040601991724</v>
      </c>
      <c r="N169" s="5">
        <v>0.36433512682551883</v>
      </c>
      <c r="O169">
        <f>IF(K169&lt;0.05,1,0)</f>
        <v>0</v>
      </c>
      <c r="P169">
        <f>IF(N169&lt;0.05,1,0)</f>
        <v>0</v>
      </c>
    </row>
    <row r="170">
      <c r="A170">
        <v>169</v>
      </c>
      <c r="B170" t="s">
        <v>93</v>
      </c>
      <c r="C170" s="1">
        <v>169</v>
      </c>
      <c r="D170" s="1" t="s">
        <v>93</v>
      </c>
      <c r="E170" s="1" t="s">
        <v>32</v>
      </c>
      <c r="F170" s="2">
        <v>38.344823253102426</v>
      </c>
      <c r="G170" s="1"/>
      <c r="H170" s="3">
        <v>38.343300024373647</v>
      </c>
      <c r="I170" s="4">
        <v>0.49255788986826232</v>
      </c>
      <c r="J170" s="3">
        <v>38.352692438254437</v>
      </c>
      <c r="K170" s="4">
        <v>0.39660339660339661</v>
      </c>
      <c r="L170" s="2">
        <v>38.344843932009695</v>
      </c>
      <c r="M170" s="4">
        <v>0.51539703343557974</v>
      </c>
      <c r="N170" s="4">
        <v>0.41097308488612833</v>
      </c>
      <c r="O170">
        <f>IF(K170&lt;0.05,1,0)</f>
        <v>0</v>
      </c>
      <c r="P170">
        <f>IF(N170&lt;0.05,1,0)</f>
        <v>0</v>
      </c>
    </row>
    <row r="171">
      <c r="A171">
        <v>170</v>
      </c>
      <c r="B171" t="s">
        <v>93</v>
      </c>
      <c r="C171" s="1">
        <v>170</v>
      </c>
      <c r="D171" s="1" t="s">
        <v>93</v>
      </c>
      <c r="E171" s="1" t="s">
        <v>33</v>
      </c>
      <c r="F171" s="2">
        <v>38.344823253102426</v>
      </c>
      <c r="G171" s="1"/>
      <c r="H171" s="3">
        <v>38.343300024373647</v>
      </c>
      <c r="I171" s="4">
        <v>0.49255788986826232</v>
      </c>
      <c r="J171" s="3">
        <v>38.324825385512518</v>
      </c>
      <c r="K171" s="4">
        <v>0.33366633366633369</v>
      </c>
      <c r="L171" s="6">
        <v>38.317759045169197</v>
      </c>
      <c r="M171" s="4">
        <v>0.49456679346642929</v>
      </c>
      <c r="N171" s="4">
        <v>0.37304542069992552</v>
      </c>
      <c r="O171">
        <f>IF(K171&lt;0.05,1,0)</f>
        <v>0</v>
      </c>
      <c r="P171">
        <f>IF(N171&lt;0.05,1,0)</f>
        <v>0</v>
      </c>
    </row>
    <row r="172">
      <c r="A172">
        <v>171</v>
      </c>
      <c r="B172" t="s">
        <v>93</v>
      </c>
      <c r="C172" s="1">
        <v>171</v>
      </c>
      <c r="D172" s="1" t="s">
        <v>93</v>
      </c>
      <c r="E172" s="1" t="s">
        <v>34</v>
      </c>
      <c r="F172" s="2">
        <v>38.344823253102426</v>
      </c>
      <c r="G172" s="1"/>
      <c r="H172" s="3">
        <v>38.343300024373647</v>
      </c>
      <c r="I172" s="4">
        <v>0.49255788986826232</v>
      </c>
      <c r="J172" s="3">
        <v>38.36523390122192</v>
      </c>
      <c r="K172" s="4">
        <v>0.33066933066933069</v>
      </c>
      <c r="L172" s="3">
        <v>38.356205345828492</v>
      </c>
      <c r="M172" s="4">
        <v>0.48745199716393373</v>
      </c>
      <c r="N172" s="4">
        <v>0.37204945672536532</v>
      </c>
      <c r="O172">
        <f>IF(K172&lt;0.05,1,0)</f>
        <v>0</v>
      </c>
      <c r="P172">
        <f>IF(N172&lt;0.05,1,0)</f>
        <v>0</v>
      </c>
    </row>
    <row r="173">
      <c r="A173">
        <v>172</v>
      </c>
      <c r="B173" t="s">
        <v>93</v>
      </c>
      <c r="C173" s="1">
        <v>172</v>
      </c>
      <c r="D173" s="1" t="s">
        <v>93</v>
      </c>
      <c r="E173" s="1" t="s">
        <v>35</v>
      </c>
      <c r="F173" s="2">
        <v>38.344823253102426</v>
      </c>
      <c r="G173" s="1"/>
      <c r="H173" s="3">
        <v>38.343300024373647</v>
      </c>
      <c r="I173" s="4">
        <v>0.49255788986826232</v>
      </c>
      <c r="J173" s="3">
        <v>38.636121199604183</v>
      </c>
      <c r="K173" s="4">
        <v>0.0179820179820179</v>
      </c>
      <c r="L173" s="3">
        <v>38.636794879623523</v>
      </c>
      <c r="M173" s="4">
        <v>0.5156580775980899</v>
      </c>
      <c r="N173" s="4">
        <v>0.15702479338842909</v>
      </c>
      <c r="O173">
        <f>IF(K173&lt;0.05,1,0)</f>
        <v>1</v>
      </c>
      <c r="P173">
        <f>IF(N173&lt;0.05,1,0)</f>
        <v>0</v>
      </c>
    </row>
    <row r="174">
      <c r="A174">
        <v>173</v>
      </c>
      <c r="B174" t="s">
        <v>93</v>
      </c>
      <c r="C174" s="1">
        <v>173</v>
      </c>
      <c r="D174" s="1" t="s">
        <v>93</v>
      </c>
      <c r="E174" s="1" t="s">
        <v>36</v>
      </c>
      <c r="F174" s="2">
        <v>38.344823253102426</v>
      </c>
      <c r="G174" s="1"/>
      <c r="H174" s="3">
        <v>38.343300024373647</v>
      </c>
      <c r="I174" s="4">
        <v>0.49255788986826232</v>
      </c>
      <c r="J174" s="3">
        <v>38.349560162672013</v>
      </c>
      <c r="K174" s="4">
        <v>0.40059940059940058</v>
      </c>
      <c r="L174" s="2">
        <v>38.348761767856224</v>
      </c>
      <c r="M174" s="4">
        <v>0.5292945012289394</v>
      </c>
      <c r="N174" s="5">
        <v>0.41283459162663005</v>
      </c>
      <c r="O174">
        <f>IF(K174&lt;0.05,1,0)</f>
        <v>0</v>
      </c>
      <c r="P174">
        <f>IF(N174&lt;0.05,1,0)</f>
        <v>0</v>
      </c>
    </row>
    <row r="175">
      <c r="A175">
        <v>174</v>
      </c>
      <c r="B175" t="s">
        <v>93</v>
      </c>
      <c r="C175" s="1">
        <v>174</v>
      </c>
      <c r="D175" s="1" t="s">
        <v>93</v>
      </c>
      <c r="E175" s="1" t="s">
        <v>37</v>
      </c>
      <c r="F175" s="2">
        <v>38.344823253102426</v>
      </c>
      <c r="G175" s="1"/>
      <c r="H175" s="3">
        <v>38.343300024373647</v>
      </c>
      <c r="I175" s="4">
        <v>0.49255788986826232</v>
      </c>
      <c r="J175" s="2">
        <v>38.479593736704906</v>
      </c>
      <c r="K175" s="4">
        <v>0.1148851148851148</v>
      </c>
      <c r="L175" s="3">
        <v>38.474016047345458</v>
      </c>
      <c r="M175" s="4">
        <v>0.49773957495963472</v>
      </c>
      <c r="N175" s="4">
        <v>0.28203184230477618</v>
      </c>
      <c r="O175">
        <f>IF(K175&lt;0.05,1,0)</f>
        <v>0</v>
      </c>
      <c r="P175">
        <f>IF(N175&lt;0.05,1,0)</f>
        <v>0</v>
      </c>
    </row>
    <row r="176">
      <c r="A176">
        <v>175</v>
      </c>
      <c r="B176" t="s">
        <v>93</v>
      </c>
      <c r="C176" s="1">
        <v>175</v>
      </c>
      <c r="D176" s="1" t="s">
        <v>93</v>
      </c>
      <c r="E176" s="1" t="s">
        <v>38</v>
      </c>
      <c r="F176" s="2">
        <v>38.344823253102426</v>
      </c>
      <c r="G176" s="1"/>
      <c r="H176" s="3">
        <v>38.343300024373647</v>
      </c>
      <c r="I176" s="4">
        <v>0.49255788986826232</v>
      </c>
      <c r="J176" s="3">
        <v>38.39907108063727</v>
      </c>
      <c r="K176" s="4">
        <v>0.22377622377622369</v>
      </c>
      <c r="L176" s="3">
        <v>38.391404611581969</v>
      </c>
      <c r="M176" s="4">
        <v>0.4989092935453705</v>
      </c>
      <c r="N176" s="5">
        <v>0.31490159325210865</v>
      </c>
      <c r="O176">
        <f>IF(K176&lt;0.05,1,0)</f>
        <v>0</v>
      </c>
      <c r="P176">
        <f>IF(N176&lt;0.05,1,0)</f>
        <v>0</v>
      </c>
    </row>
    <row r="177">
      <c r="A177">
        <v>176</v>
      </c>
      <c r="B177" t="s">
        <v>93</v>
      </c>
      <c r="C177" s="1">
        <v>176</v>
      </c>
      <c r="D177" s="1" t="s">
        <v>93</v>
      </c>
      <c r="E177" s="1" t="s">
        <v>39</v>
      </c>
      <c r="F177" s="2">
        <v>38.344823253102426</v>
      </c>
      <c r="G177" s="1"/>
      <c r="H177" s="3">
        <v>38.343300024373647</v>
      </c>
      <c r="I177" s="4">
        <v>0.49255788986826232</v>
      </c>
      <c r="J177" s="3">
        <v>38.325564818756959</v>
      </c>
      <c r="K177" s="4">
        <v>0.34865134865134861</v>
      </c>
      <c r="L177" s="3">
        <v>38.315399543830637</v>
      </c>
      <c r="M177" s="4">
        <v>0.49693481231976833</v>
      </c>
      <c r="N177" s="5">
        <v>0.38100436681222705</v>
      </c>
      <c r="O177">
        <f>IF(K177&lt;0.05,1,0)</f>
        <v>0</v>
      </c>
      <c r="P177">
        <f>IF(N177&lt;0.05,1,0)</f>
        <v>0</v>
      </c>
    </row>
    <row r="178">
      <c r="A178">
        <v>177</v>
      </c>
      <c r="B178" t="s">
        <v>93</v>
      </c>
      <c r="C178" s="1">
        <v>177</v>
      </c>
      <c r="D178" s="1" t="s">
        <v>93</v>
      </c>
      <c r="E178" s="1" t="s">
        <v>40</v>
      </c>
      <c r="F178" s="2">
        <v>38.344823253102426</v>
      </c>
      <c r="G178" s="1"/>
      <c r="H178" s="3">
        <v>38.343300024373647</v>
      </c>
      <c r="I178" s="4">
        <v>0.49255788986826232</v>
      </c>
      <c r="J178" s="3">
        <v>38.39943174681148</v>
      </c>
      <c r="K178" s="4">
        <v>0.2267732267732267</v>
      </c>
      <c r="L178" s="3">
        <v>38.394916440529677</v>
      </c>
      <c r="M178" s="4">
        <v>0.5128678589832667</v>
      </c>
      <c r="N178" s="4">
        <v>0.31600928074245932</v>
      </c>
      <c r="O178">
        <f>IF(K178&lt;0.05,1,0)</f>
        <v>0</v>
      </c>
      <c r="P178">
        <f>IF(N178&lt;0.05,1,0)</f>
        <v>0</v>
      </c>
    </row>
    <row r="179">
      <c r="A179">
        <v>178</v>
      </c>
      <c r="B179" t="s">
        <v>93</v>
      </c>
      <c r="C179" s="1">
        <v>178</v>
      </c>
      <c r="D179" s="1" t="s">
        <v>93</v>
      </c>
      <c r="E179" s="1" t="s">
        <v>41</v>
      </c>
      <c r="F179" s="2">
        <v>38.344823253102426</v>
      </c>
      <c r="G179" s="1"/>
      <c r="H179" s="3">
        <v>38.343300024373647</v>
      </c>
      <c r="I179" s="4">
        <v>0.49255788986826232</v>
      </c>
      <c r="J179" s="3">
        <v>38.29092193285269</v>
      </c>
      <c r="K179" s="4">
        <v>0.24875124875124871</v>
      </c>
      <c r="L179" s="3">
        <v>38.287027155884523</v>
      </c>
      <c r="M179" s="4">
        <v>0.49694712449798928</v>
      </c>
      <c r="N179" s="5">
        <v>0.32849604221635875</v>
      </c>
      <c r="O179">
        <f>IF(K179&lt;0.05,1,0)</f>
        <v>0</v>
      </c>
      <c r="P179">
        <f>IF(N179&lt;0.05,1,0)</f>
        <v>0</v>
      </c>
    </row>
    <row r="180">
      <c r="A180">
        <v>179</v>
      </c>
      <c r="B180" t="s">
        <v>93</v>
      </c>
      <c r="C180" s="1">
        <v>179</v>
      </c>
      <c r="D180" s="1" t="s">
        <v>93</v>
      </c>
      <c r="E180" s="1" t="s">
        <v>42</v>
      </c>
      <c r="F180" s="2">
        <v>38.344823253102426</v>
      </c>
      <c r="G180" s="1"/>
      <c r="H180" s="3">
        <v>38.343300024373647</v>
      </c>
      <c r="I180" s="4">
        <v>0.49255788986826232</v>
      </c>
      <c r="J180" s="3">
        <v>38.418767028786277</v>
      </c>
      <c r="K180" s="4">
        <v>0.19880119880119879</v>
      </c>
      <c r="L180" s="3">
        <v>38.41376137517522</v>
      </c>
      <c r="M180" s="4">
        <v>0.51078485259565909</v>
      </c>
      <c r="N180" s="5">
        <v>0.30599692465402356</v>
      </c>
      <c r="O180">
        <f>IF(K180&lt;0.05,1,0)</f>
        <v>0</v>
      </c>
      <c r="P180">
        <f>IF(N180&lt;0.05,1,0)</f>
        <v>0</v>
      </c>
    </row>
    <row r="181">
      <c r="A181">
        <v>180</v>
      </c>
      <c r="B181" t="s">
        <v>93</v>
      </c>
      <c r="C181" s="1">
        <v>180</v>
      </c>
      <c r="D181" s="1" t="s">
        <v>93</v>
      </c>
      <c r="E181" s="1" t="s">
        <v>43</v>
      </c>
      <c r="F181" s="2">
        <v>38.344823253102426</v>
      </c>
      <c r="G181" s="1"/>
      <c r="H181" s="3">
        <v>38.343300024373647</v>
      </c>
      <c r="I181" s="4">
        <v>0.49255788986826232</v>
      </c>
      <c r="J181" s="6">
        <v>38.177218485232402</v>
      </c>
      <c r="K181" s="4">
        <v>0.080919080919080899</v>
      </c>
      <c r="L181" s="3">
        <v>38.169692989871223</v>
      </c>
      <c r="M181" s="4">
        <v>0.51467456139199186</v>
      </c>
      <c r="N181" s="5">
        <v>0.26045016077170413</v>
      </c>
      <c r="O181">
        <f>IF(K181&lt;0.05,1,0)</f>
        <v>0</v>
      </c>
      <c r="P181">
        <f>IF(N181&lt;0.05,1,0)</f>
        <v>0</v>
      </c>
    </row>
    <row r="182">
      <c r="A182">
        <v>181</v>
      </c>
      <c r="B182" t="s">
        <v>93</v>
      </c>
      <c r="C182" s="1">
        <v>181</v>
      </c>
      <c r="D182" s="1" t="s">
        <v>93</v>
      </c>
      <c r="E182" s="1" t="s">
        <v>44</v>
      </c>
      <c r="F182" s="2">
        <v>38.344823253102426</v>
      </c>
      <c r="G182" s="1"/>
      <c r="H182" s="3">
        <v>38.343300024373647</v>
      </c>
      <c r="I182" s="4">
        <v>0.49255788986826232</v>
      </c>
      <c r="J182" s="3">
        <v>38.428299989835438</v>
      </c>
      <c r="K182" s="4">
        <v>0.19080919080919079</v>
      </c>
      <c r="L182" s="3">
        <v>38.419220119222331</v>
      </c>
      <c r="M182" s="4">
        <v>0.5164026088436664</v>
      </c>
      <c r="N182" s="5">
        <v>0.30395778364116094</v>
      </c>
      <c r="O182">
        <f>IF(K182&lt;0.05,1,0)</f>
        <v>0</v>
      </c>
      <c r="P182">
        <f>IF(N182&lt;0.05,1,0)</f>
        <v>0</v>
      </c>
    </row>
    <row r="183">
      <c r="A183">
        <v>182</v>
      </c>
      <c r="B183" t="s">
        <v>93</v>
      </c>
      <c r="C183" s="1">
        <v>182</v>
      </c>
      <c r="D183" s="1" t="s">
        <v>93</v>
      </c>
      <c r="E183" s="1" t="s">
        <v>45</v>
      </c>
      <c r="F183" s="2">
        <v>38.344823253102426</v>
      </c>
      <c r="G183" s="1"/>
      <c r="H183" s="3">
        <v>38.343300024373647</v>
      </c>
      <c r="I183" s="4">
        <v>0.49255788986826232</v>
      </c>
      <c r="J183" s="3">
        <v>38.364643521263588</v>
      </c>
      <c r="K183" s="4">
        <v>0.33366633366633369</v>
      </c>
      <c r="L183" s="3">
        <v>38.358767265115837</v>
      </c>
      <c r="M183" s="4">
        <v>0.52253703397726881</v>
      </c>
      <c r="N183" s="4">
        <v>0.37304542069992552</v>
      </c>
      <c r="O183">
        <f>IF(K183&lt;0.05,1,0)</f>
        <v>0</v>
      </c>
      <c r="P183">
        <f>IF(N183&lt;0.05,1,0)</f>
        <v>0</v>
      </c>
    </row>
    <row r="184">
      <c r="A184">
        <v>183</v>
      </c>
      <c r="B184" t="s">
        <v>93</v>
      </c>
      <c r="C184" s="1">
        <v>183</v>
      </c>
      <c r="D184" s="1" t="s">
        <v>93</v>
      </c>
      <c r="E184" s="1" t="s">
        <v>46</v>
      </c>
      <c r="F184" s="2">
        <v>38.344823253102426</v>
      </c>
      <c r="G184" s="1"/>
      <c r="H184" s="3">
        <v>38.343300024373647</v>
      </c>
      <c r="I184" s="4">
        <v>0.49255788986826232</v>
      </c>
      <c r="J184" s="3">
        <v>38.330158617635227</v>
      </c>
      <c r="K184" s="4">
        <v>0.39460539460539462</v>
      </c>
      <c r="L184" s="7">
        <v>38.319539764875003</v>
      </c>
      <c r="M184" s="4">
        <v>0.50166467958104377</v>
      </c>
      <c r="N184" s="5">
        <v>0.40989277066758906</v>
      </c>
      <c r="O184">
        <f>IF(K184&lt;0.05,1,0)</f>
        <v>0</v>
      </c>
      <c r="P184">
        <f>IF(N184&lt;0.05,1,0)</f>
        <v>0</v>
      </c>
    </row>
    <row r="185">
      <c r="A185">
        <v>184</v>
      </c>
      <c r="B185" t="s">
        <v>93</v>
      </c>
      <c r="C185" s="1">
        <v>184</v>
      </c>
      <c r="D185" s="1" t="s">
        <v>93</v>
      </c>
      <c r="E185" s="1" t="s">
        <v>47</v>
      </c>
      <c r="F185" s="2">
        <v>38.344823253102426</v>
      </c>
      <c r="G185" s="1"/>
      <c r="H185" s="3">
        <v>38.343300024373647</v>
      </c>
      <c r="I185" s="4">
        <v>0.49255788986826232</v>
      </c>
      <c r="J185" s="6">
        <v>38.421241184170803</v>
      </c>
      <c r="K185" s="4">
        <v>0.19080919080919079</v>
      </c>
      <c r="L185" s="2">
        <v>38.415334962155626</v>
      </c>
      <c r="M185" s="4">
        <v>0.5195519449053414</v>
      </c>
      <c r="N185" s="5">
        <v>0.30395778364116094</v>
      </c>
      <c r="O185">
        <f>IF(K185&lt;0.05,1,0)</f>
        <v>0</v>
      </c>
      <c r="P185">
        <f>IF(N185&lt;0.05,1,0)</f>
        <v>0</v>
      </c>
    </row>
    <row r="186">
      <c r="A186">
        <v>185</v>
      </c>
      <c r="B186" t="s">
        <v>93</v>
      </c>
      <c r="C186" s="1">
        <v>185</v>
      </c>
      <c r="D186" s="1" t="s">
        <v>93</v>
      </c>
      <c r="E186" s="1" t="s">
        <v>48</v>
      </c>
      <c r="F186" s="2">
        <v>38.344823253102426</v>
      </c>
      <c r="G186" s="1"/>
      <c r="H186" s="3">
        <v>38.343300024373647</v>
      </c>
      <c r="I186" s="4">
        <v>0.49255788986826232</v>
      </c>
      <c r="J186" s="3">
        <v>38.560001759004081</v>
      </c>
      <c r="K186" s="4">
        <v>0.051948051948051903</v>
      </c>
      <c r="L186" s="2">
        <v>38.554697626922845</v>
      </c>
      <c r="M186" s="4">
        <v>0.49094813781778868</v>
      </c>
      <c r="N186" s="4">
        <v>0.23248882265275689</v>
      </c>
      <c r="O186">
        <f>IF(K186&lt;0.05,1,0)</f>
        <v>0</v>
      </c>
      <c r="P186">
        <f>IF(N186&lt;0.05,1,0)</f>
        <v>0</v>
      </c>
    </row>
    <row r="187">
      <c r="A187">
        <v>186</v>
      </c>
      <c r="B187" t="s">
        <v>93</v>
      </c>
      <c r="C187" s="1">
        <v>186</v>
      </c>
      <c r="D187" s="1" t="s">
        <v>93</v>
      </c>
      <c r="E187" s="1" t="s">
        <v>49</v>
      </c>
      <c r="F187" s="2">
        <v>38.344823253102426</v>
      </c>
      <c r="G187" s="1"/>
      <c r="H187" s="3">
        <v>38.343300024373647</v>
      </c>
      <c r="I187" s="4">
        <v>0.49255788986826232</v>
      </c>
      <c r="J187" s="3">
        <v>38.407959469881078</v>
      </c>
      <c r="K187" s="4">
        <v>0.2227772227772227</v>
      </c>
      <c r="L187" s="3">
        <v>38.402312286038693</v>
      </c>
      <c r="M187" s="4">
        <v>0.52531361012207256</v>
      </c>
      <c r="N187" s="5">
        <v>0.31467544684854176</v>
      </c>
      <c r="O187">
        <f>IF(K187&lt;0.05,1,0)</f>
        <v>0</v>
      </c>
      <c r="P187">
        <f>IF(N187&lt;0.05,1,0)</f>
        <v>0</v>
      </c>
    </row>
    <row r="188">
      <c r="A188">
        <v>187</v>
      </c>
      <c r="B188" t="s">
        <v>93</v>
      </c>
      <c r="C188" s="1">
        <v>187</v>
      </c>
      <c r="D188" s="1" t="s">
        <v>93</v>
      </c>
      <c r="E188" s="1" t="s">
        <v>50</v>
      </c>
      <c r="F188" s="2">
        <v>38.344823253102426</v>
      </c>
      <c r="G188" s="1"/>
      <c r="H188" s="3">
        <v>38.343300024373647</v>
      </c>
      <c r="I188" s="4">
        <v>0.49255788986826232</v>
      </c>
      <c r="J188" s="3">
        <v>38.544761555347172</v>
      </c>
      <c r="K188" s="4">
        <v>0.061938061938061902</v>
      </c>
      <c r="L188" s="3">
        <v>38.541694729874571</v>
      </c>
      <c r="M188" s="4">
        <v>0.51700784868081939</v>
      </c>
      <c r="N188" s="5">
        <v>0.24538258575197874</v>
      </c>
      <c r="O188">
        <f>IF(K188&lt;0.05,1,0)</f>
        <v>0</v>
      </c>
      <c r="P188">
        <f>IF(N188&lt;0.05,1,0)</f>
        <v>0</v>
      </c>
    </row>
    <row r="189">
      <c r="A189">
        <v>188</v>
      </c>
      <c r="B189" t="s">
        <v>93</v>
      </c>
      <c r="C189" s="1">
        <v>188</v>
      </c>
      <c r="D189" s="1" t="s">
        <v>93</v>
      </c>
      <c r="E189" s="1" t="s">
        <v>51</v>
      </c>
      <c r="F189" s="2">
        <v>38.344823253102426</v>
      </c>
      <c r="G189" s="1"/>
      <c r="H189" s="3">
        <v>38.343300024373647</v>
      </c>
      <c r="I189" s="4">
        <v>0.49255788986826232</v>
      </c>
      <c r="J189" s="3">
        <v>38.165043489801668</v>
      </c>
      <c r="K189" s="4">
        <v>0.088911088911088898</v>
      </c>
      <c r="L189" s="2">
        <v>38.157851373711146</v>
      </c>
      <c r="M189" s="4">
        <v>0.51315153110144607</v>
      </c>
      <c r="N189" s="5">
        <v>0.26888217522658603</v>
      </c>
      <c r="O189">
        <f>IF(K189&lt;0.05,1,0)</f>
        <v>0</v>
      </c>
      <c r="P189">
        <f>IF(N189&lt;0.05,1,0)</f>
        <v>0</v>
      </c>
    </row>
    <row r="190">
      <c r="A190">
        <v>189</v>
      </c>
      <c r="B190" t="s">
        <v>93</v>
      </c>
      <c r="C190" s="1">
        <v>189</v>
      </c>
      <c r="D190" s="1" t="s">
        <v>93</v>
      </c>
      <c r="E190" s="1" t="s">
        <v>52</v>
      </c>
      <c r="F190" s="2">
        <v>38.344823253102426</v>
      </c>
      <c r="G190" s="1"/>
      <c r="H190" s="3">
        <v>38.343300024373647</v>
      </c>
      <c r="I190" s="4">
        <v>0.49255788986826232</v>
      </c>
      <c r="J190" s="3">
        <v>38.435598644514293</v>
      </c>
      <c r="K190" s="4">
        <v>0.16283716283716279</v>
      </c>
      <c r="L190" s="3">
        <v>38.432433352908028</v>
      </c>
      <c r="M190" s="4">
        <v>0.51117791430510806</v>
      </c>
      <c r="N190" s="5">
        <v>0.29351740696278505</v>
      </c>
      <c r="O190">
        <f>IF(K190&lt;0.05,1,0)</f>
        <v>0</v>
      </c>
      <c r="P190">
        <f>IF(N190&lt;0.05,1,0)</f>
        <v>0</v>
      </c>
    </row>
    <row r="191">
      <c r="A191">
        <v>190</v>
      </c>
      <c r="B191" t="s">
        <v>93</v>
      </c>
      <c r="C191" s="1">
        <v>190</v>
      </c>
      <c r="D191" s="1" t="s">
        <v>93</v>
      </c>
      <c r="E191" s="1" t="s">
        <v>53</v>
      </c>
      <c r="F191" s="2">
        <v>38.344823253102426</v>
      </c>
      <c r="G191" s="1"/>
      <c r="H191" s="3">
        <v>38.343300024373647</v>
      </c>
      <c r="I191" s="4">
        <v>0.49255788986826232</v>
      </c>
      <c r="J191" s="6">
        <v>38.328204633872403</v>
      </c>
      <c r="K191" s="4">
        <v>0.34665334665334657</v>
      </c>
      <c r="L191" s="3">
        <v>38.323299939595707</v>
      </c>
      <c r="M191" s="4">
        <v>0.53069637194280617</v>
      </c>
      <c r="N191" s="5">
        <v>0.38006571741511497</v>
      </c>
      <c r="O191">
        <f>IF(K191&lt;0.05,1,0)</f>
        <v>0</v>
      </c>
      <c r="P191">
        <f>IF(N191&lt;0.05,1,0)</f>
        <v>0</v>
      </c>
    </row>
    <row r="192">
      <c r="A192">
        <v>191</v>
      </c>
      <c r="B192" t="s">
        <v>93</v>
      </c>
      <c r="C192" s="1">
        <v>191</v>
      </c>
      <c r="D192" s="1" t="s">
        <v>93</v>
      </c>
      <c r="E192" s="1" t="s">
        <v>54</v>
      </c>
      <c r="F192" s="2">
        <v>38.344823253102426</v>
      </c>
      <c r="G192" s="1"/>
      <c r="H192" s="3">
        <v>38.343300024373647</v>
      </c>
      <c r="I192" s="4">
        <v>0.49255788986826232</v>
      </c>
      <c r="J192" s="3">
        <v>38.51478816145098</v>
      </c>
      <c r="K192" s="4">
        <v>0.0749250749250749</v>
      </c>
      <c r="L192" s="3">
        <v>38.515007444880858</v>
      </c>
      <c r="M192" s="4">
        <v>0.50105343884126086</v>
      </c>
      <c r="N192" s="5">
        <v>0.25714285714285706</v>
      </c>
      <c r="O192">
        <f>IF(K192&lt;0.05,1,0)</f>
        <v>0</v>
      </c>
      <c r="P192">
        <f>IF(N192&lt;0.05,1,0)</f>
        <v>0</v>
      </c>
    </row>
    <row r="193">
      <c r="A193">
        <v>192</v>
      </c>
      <c r="B193" t="s">
        <v>93</v>
      </c>
      <c r="C193" s="1">
        <v>192</v>
      </c>
      <c r="D193" s="1" t="s">
        <v>93</v>
      </c>
      <c r="E193" s="1" t="s">
        <v>55</v>
      </c>
      <c r="F193" s="2">
        <v>38.344823253102426</v>
      </c>
      <c r="G193" s="1"/>
      <c r="H193" s="3">
        <v>38.343300024373647</v>
      </c>
      <c r="I193" s="4">
        <v>0.49255788986826232</v>
      </c>
      <c r="J193" s="3">
        <v>38.429030203511907</v>
      </c>
      <c r="K193" s="4">
        <v>0.1818181818181818</v>
      </c>
      <c r="L193" s="3">
        <v>38.425214935116642</v>
      </c>
      <c r="M193" s="2">
        <v>0.49846246236319303</v>
      </c>
      <c r="N193" s="5">
        <v>0.30149088901159576</v>
      </c>
      <c r="O193">
        <f>IF(K193&lt;0.05,1,0)</f>
        <v>0</v>
      </c>
      <c r="P193">
        <f>IF(N193&lt;0.05,1,0)</f>
        <v>0</v>
      </c>
    </row>
    <row r="194">
      <c r="A194">
        <v>193</v>
      </c>
      <c r="B194" t="s">
        <v>93</v>
      </c>
      <c r="C194" s="1">
        <v>193</v>
      </c>
      <c r="D194" s="1" t="s">
        <v>93</v>
      </c>
      <c r="E194" s="1" t="s">
        <v>56</v>
      </c>
      <c r="F194" s="2">
        <v>38.344823253102426</v>
      </c>
      <c r="G194" s="1"/>
      <c r="H194" s="3">
        <v>38.343300024373647</v>
      </c>
      <c r="I194" s="4">
        <v>0.49255788986826232</v>
      </c>
      <c r="J194" s="3">
        <v>38.361027798453328</v>
      </c>
      <c r="K194" s="4">
        <v>0.37362637362637358</v>
      </c>
      <c r="L194" s="3">
        <v>38.35161089695567</v>
      </c>
      <c r="M194" s="4">
        <v>0.50563170841099492</v>
      </c>
      <c r="N194" s="4">
        <v>0.3964664310954063</v>
      </c>
      <c r="O194">
        <f>IF(K194&lt;0.05,1,0)</f>
        <v>0</v>
      </c>
      <c r="P194">
        <f>IF(N194&lt;0.05,1,0)</f>
        <v>0</v>
      </c>
    </row>
    <row r="195">
      <c r="A195">
        <v>194</v>
      </c>
      <c r="B195" t="s">
        <v>93</v>
      </c>
      <c r="C195" s="1">
        <v>194</v>
      </c>
      <c r="D195" s="1" t="s">
        <v>93</v>
      </c>
      <c r="E195" s="1" t="s">
        <v>57</v>
      </c>
      <c r="F195" s="2">
        <v>38.344823253102426</v>
      </c>
      <c r="G195" s="1"/>
      <c r="H195" s="3">
        <v>38.343300024373647</v>
      </c>
      <c r="I195" s="4">
        <v>0.49255788986826232</v>
      </c>
      <c r="J195" s="3">
        <v>38.383601786042121</v>
      </c>
      <c r="K195" s="4">
        <v>0.28471528471528468</v>
      </c>
      <c r="L195" s="6">
        <v>38.375105853898603</v>
      </c>
      <c r="M195" s="4">
        <v>0.50237467070490283</v>
      </c>
      <c r="N195" s="2">
        <v>0.34756097560975602</v>
      </c>
      <c r="O195">
        <f>IF(K195&lt;0.05,1,0)</f>
        <v>0</v>
      </c>
      <c r="P195">
        <f>IF(N195&lt;0.05,1,0)</f>
        <v>0</v>
      </c>
    </row>
    <row r="196">
      <c r="A196">
        <v>195</v>
      </c>
      <c r="B196" t="s">
        <v>93</v>
      </c>
      <c r="C196" s="1">
        <v>195</v>
      </c>
      <c r="D196" s="1" t="s">
        <v>93</v>
      </c>
      <c r="E196" s="1" t="s">
        <v>58</v>
      </c>
      <c r="F196" s="2">
        <v>38.344823253102426</v>
      </c>
      <c r="G196" s="1"/>
      <c r="H196" s="3">
        <v>38.343300024373647</v>
      </c>
      <c r="I196" s="4">
        <v>0.49255788986826232</v>
      </c>
      <c r="J196" s="6">
        <v>38.4990846866827</v>
      </c>
      <c r="K196" s="4">
        <v>0.086913086913086898</v>
      </c>
      <c r="L196" s="3">
        <v>38.48992039323673</v>
      </c>
      <c r="M196" s="4">
        <v>0.50138235992767122</v>
      </c>
      <c r="N196" s="4">
        <v>0.26851851851851849</v>
      </c>
      <c r="O196">
        <f>IF(K196&lt;0.05,1,0)</f>
        <v>0</v>
      </c>
      <c r="P196">
        <f>IF(N196&lt;0.05,1,0)</f>
        <v>0</v>
      </c>
    </row>
    <row r="197">
      <c r="A197">
        <v>196</v>
      </c>
      <c r="B197" t="s">
        <v>93</v>
      </c>
      <c r="C197" s="1">
        <v>196</v>
      </c>
      <c r="D197" s="1" t="s">
        <v>93</v>
      </c>
      <c r="E197" s="1" t="s">
        <v>59</v>
      </c>
      <c r="F197" s="2">
        <v>38.344823253102426</v>
      </c>
      <c r="G197" s="1"/>
      <c r="H197" s="3">
        <v>38.343300024373647</v>
      </c>
      <c r="I197" s="4">
        <v>0.49255788986826232</v>
      </c>
      <c r="J197" s="3">
        <v>38.297275562818562</v>
      </c>
      <c r="K197" s="4">
        <v>0.25174825174825177</v>
      </c>
      <c r="L197" s="3">
        <v>38.294833149731609</v>
      </c>
      <c r="M197" s="4">
        <v>0.4976251048091242</v>
      </c>
      <c r="N197" s="4">
        <v>0.32984293193717279</v>
      </c>
      <c r="O197">
        <f>IF(K197&lt;0.05,1,0)</f>
        <v>0</v>
      </c>
      <c r="P197">
        <f>IF(N197&lt;0.05,1,0)</f>
        <v>0</v>
      </c>
    </row>
    <row r="198">
      <c r="A198">
        <v>197</v>
      </c>
      <c r="B198" t="s">
        <v>93</v>
      </c>
      <c r="C198" s="1">
        <v>197</v>
      </c>
      <c r="D198" s="1" t="s">
        <v>93</v>
      </c>
      <c r="E198" s="1" t="s">
        <v>60</v>
      </c>
      <c r="F198" s="2">
        <v>38.344823253102426</v>
      </c>
      <c r="G198" s="1"/>
      <c r="H198" s="3">
        <v>38.343300024373647</v>
      </c>
      <c r="I198" s="4">
        <v>0.49255788986826232</v>
      </c>
      <c r="J198" s="2">
        <v>38.427617727400325</v>
      </c>
      <c r="K198" s="4">
        <v>0.19180819180819181</v>
      </c>
      <c r="L198" s="2">
        <v>38.421507662482426</v>
      </c>
      <c r="M198" s="4">
        <v>0.49957778707974038</v>
      </c>
      <c r="N198" s="5">
        <v>0.30395778364116094</v>
      </c>
      <c r="O198">
        <f>IF(K198&lt;0.05,1,0)</f>
        <v>0</v>
      </c>
      <c r="P198">
        <f>IF(N198&lt;0.05,1,0)</f>
        <v>0</v>
      </c>
    </row>
    <row r="199">
      <c r="A199">
        <v>198</v>
      </c>
      <c r="B199" t="s">
        <v>93</v>
      </c>
      <c r="C199" s="1">
        <v>198</v>
      </c>
      <c r="D199" s="1" t="s">
        <v>93</v>
      </c>
      <c r="E199" s="1" t="s">
        <v>61</v>
      </c>
      <c r="F199" s="2">
        <v>38.344823253102426</v>
      </c>
      <c r="G199" s="1"/>
      <c r="H199" s="3">
        <v>38.343300024373647</v>
      </c>
      <c r="I199" s="4">
        <v>0.49255788986826232</v>
      </c>
      <c r="J199" s="2">
        <v>38.324037168168815</v>
      </c>
      <c r="K199" s="4">
        <v>0.34765234765234759</v>
      </c>
      <c r="L199" s="3">
        <v>38.314973578135977</v>
      </c>
      <c r="M199" s="4">
        <v>0.5109807590402724</v>
      </c>
      <c r="N199" s="5">
        <v>0.38074398249452945</v>
      </c>
      <c r="O199">
        <f>IF(K199&lt;0.05,1,0)</f>
        <v>0</v>
      </c>
      <c r="P199">
        <f>IF(N199&lt;0.05,1,0)</f>
        <v>0</v>
      </c>
    </row>
    <row r="200">
      <c r="A200">
        <v>199</v>
      </c>
      <c r="B200" t="s">
        <v>93</v>
      </c>
      <c r="C200" s="1">
        <v>199</v>
      </c>
      <c r="D200" s="1" t="s">
        <v>93</v>
      </c>
      <c r="E200" s="1" t="s">
        <v>62</v>
      </c>
      <c r="F200" s="2">
        <v>38.344823253102426</v>
      </c>
      <c r="G200" s="1"/>
      <c r="H200" s="3">
        <v>38.343300024373647</v>
      </c>
      <c r="I200" s="4">
        <v>0.49255788986826232</v>
      </c>
      <c r="J200" s="3">
        <v>38.325579381322321</v>
      </c>
      <c r="K200" s="4">
        <v>0.34865134865134861</v>
      </c>
      <c r="L200" s="2">
        <v>38.319444988186106</v>
      </c>
      <c r="M200" s="4">
        <v>0.51887871190388068</v>
      </c>
      <c r="N200" s="5">
        <v>0.38100436681222705</v>
      </c>
      <c r="O200">
        <f>IF(K200&lt;0.05,1,0)</f>
        <v>0</v>
      </c>
      <c r="P200">
        <f>IF(N200&lt;0.05,1,0)</f>
        <v>0</v>
      </c>
    </row>
    <row r="201">
      <c r="A201">
        <v>200</v>
      </c>
      <c r="B201" t="s">
        <v>93</v>
      </c>
      <c r="C201" s="1">
        <v>200</v>
      </c>
      <c r="D201" s="1" t="s">
        <v>93</v>
      </c>
      <c r="E201" s="1" t="s">
        <v>63</v>
      </c>
      <c r="F201" s="2">
        <v>38.344823253102426</v>
      </c>
      <c r="G201" s="1"/>
      <c r="H201" s="3">
        <v>38.343300024373647</v>
      </c>
      <c r="I201" s="4">
        <v>0.49255788986826232</v>
      </c>
      <c r="J201" s="3">
        <v>38.39451071202037</v>
      </c>
      <c r="K201" s="4">
        <v>0.2467532467532467</v>
      </c>
      <c r="L201" s="3">
        <v>38.389064329571021</v>
      </c>
      <c r="M201" s="4">
        <v>0.50136069854039533</v>
      </c>
      <c r="N201" s="5">
        <v>0.32744144940344666</v>
      </c>
      <c r="O201">
        <f>IF(K201&lt;0.05,1,0)</f>
        <v>0</v>
      </c>
      <c r="P201">
        <f>IF(N201&lt;0.05,1,0)</f>
        <v>0</v>
      </c>
    </row>
    <row r="202">
      <c r="A202">
        <v>201</v>
      </c>
      <c r="B202" t="s">
        <v>93</v>
      </c>
      <c r="C202" s="1">
        <v>201</v>
      </c>
      <c r="D202" s="1" t="s">
        <v>93</v>
      </c>
      <c r="E202" s="1" t="s">
        <v>64</v>
      </c>
      <c r="F202" s="2">
        <v>38.344823253102426</v>
      </c>
      <c r="G202" s="1"/>
      <c r="H202" s="3">
        <v>38.343300024373647</v>
      </c>
      <c r="I202" s="4">
        <v>0.49255788986826232</v>
      </c>
      <c r="J202" s="3">
        <v>38.181527132991661</v>
      </c>
      <c r="K202" s="4">
        <v>0.089910089910089905</v>
      </c>
      <c r="L202" s="3">
        <v>38.171965438687778</v>
      </c>
      <c r="M202" s="4">
        <v>0.50847441211476863</v>
      </c>
      <c r="N202" s="5">
        <v>0.27002967359050445</v>
      </c>
      <c r="O202">
        <f>IF(K202&lt;0.05,1,0)</f>
        <v>0</v>
      </c>
      <c r="P202">
        <f>IF(N202&lt;0.05,1,0)</f>
        <v>0</v>
      </c>
    </row>
    <row r="203">
      <c r="A203">
        <v>202</v>
      </c>
      <c r="B203" t="s">
        <v>93</v>
      </c>
      <c r="C203" s="1">
        <v>202</v>
      </c>
      <c r="D203" s="1" t="s">
        <v>93</v>
      </c>
      <c r="E203" s="1" t="s">
        <v>65</v>
      </c>
      <c r="F203" s="2">
        <v>38.344823253102426</v>
      </c>
      <c r="G203" s="1"/>
      <c r="H203" s="3">
        <v>38.343300024373647</v>
      </c>
      <c r="I203" s="4">
        <v>0.49255788986826232</v>
      </c>
      <c r="J203" s="2">
        <v>38.442410808749855</v>
      </c>
      <c r="K203" s="4">
        <v>0.1688311688311688</v>
      </c>
      <c r="L203" s="3">
        <v>38.437972333944522</v>
      </c>
      <c r="M203" s="2">
        <v>0.52352433541131305</v>
      </c>
      <c r="N203" s="5">
        <v>0.29753521126760557</v>
      </c>
      <c r="O203">
        <f>IF(K203&lt;0.05,1,0)</f>
        <v>0</v>
      </c>
      <c r="P203">
        <f>IF(N203&lt;0.05,1,0)</f>
        <v>0</v>
      </c>
    </row>
    <row r="204">
      <c r="A204">
        <v>203</v>
      </c>
      <c r="B204" t="s">
        <v>93</v>
      </c>
      <c r="C204" s="1">
        <v>203</v>
      </c>
      <c r="D204" s="1" t="s">
        <v>93</v>
      </c>
      <c r="E204" s="1" t="s">
        <v>66</v>
      </c>
      <c r="F204" s="2">
        <v>38.344823253102426</v>
      </c>
      <c r="G204" s="1"/>
      <c r="H204" s="3">
        <v>38.343300024373647</v>
      </c>
      <c r="I204" s="4">
        <v>0.49255788986826232</v>
      </c>
      <c r="J204" s="3">
        <v>38.314413503080772</v>
      </c>
      <c r="K204" s="4">
        <v>0.3206793206793207</v>
      </c>
      <c r="L204" s="3">
        <v>38.312009377608277</v>
      </c>
      <c r="M204" s="4">
        <v>0.4952801725891014</v>
      </c>
      <c r="N204" s="4">
        <v>0.36602052451539341</v>
      </c>
      <c r="O204">
        <f>IF(K204&lt;0.05,1,0)</f>
        <v>0</v>
      </c>
      <c r="P204">
        <f>IF(N204&lt;0.05,1,0)</f>
        <v>0</v>
      </c>
    </row>
    <row r="205">
      <c r="A205">
        <v>204</v>
      </c>
      <c r="B205" t="s">
        <v>93</v>
      </c>
      <c r="C205" s="1">
        <v>204</v>
      </c>
      <c r="D205" s="1" t="s">
        <v>93</v>
      </c>
      <c r="E205" s="1" t="s">
        <v>67</v>
      </c>
      <c r="F205" s="2">
        <v>38.344823253102426</v>
      </c>
      <c r="G205" s="1"/>
      <c r="H205" s="3">
        <v>38.343300024373647</v>
      </c>
      <c r="I205" s="4">
        <v>0.49255788986826232</v>
      </c>
      <c r="J205" s="3">
        <v>38.223287194646311</v>
      </c>
      <c r="K205" s="4">
        <v>0.12887112887112881</v>
      </c>
      <c r="L205" s="3">
        <v>38.217466997628158</v>
      </c>
      <c r="M205" s="4">
        <v>0.52120626159515737</v>
      </c>
      <c r="N205" s="4">
        <v>0.2835164835164834</v>
      </c>
      <c r="O205">
        <f>IF(K205&lt;0.05,1,0)</f>
        <v>0</v>
      </c>
      <c r="P205">
        <f>IF(N205&lt;0.05,1,0)</f>
        <v>0</v>
      </c>
    </row>
    <row r="206">
      <c r="A206">
        <v>205</v>
      </c>
      <c r="B206" t="s">
        <v>93</v>
      </c>
      <c r="C206" s="1">
        <v>205</v>
      </c>
      <c r="D206" s="1" t="s">
        <v>93</v>
      </c>
      <c r="E206" s="1" t="s">
        <v>68</v>
      </c>
      <c r="F206" s="2">
        <v>38.344823253102426</v>
      </c>
      <c r="G206" s="1"/>
      <c r="H206" s="3">
        <v>38.343300024373647</v>
      </c>
      <c r="I206" s="4">
        <v>0.49255788986826232</v>
      </c>
      <c r="J206" s="3">
        <v>36.96989867396298</v>
      </c>
      <c r="K206" s="4">
        <v>0.0009990009990008999</v>
      </c>
      <c r="L206" s="3">
        <v>36.970686397817758</v>
      </c>
      <c r="M206" s="4">
        <v>0.50790324525109654</v>
      </c>
      <c r="N206" s="8">
        <v>0.029411764705879435</v>
      </c>
      <c r="O206">
        <f>IF(K206&lt;0.05,1,0)</f>
        <v>1</v>
      </c>
      <c r="P206">
        <f>IF(N206&lt;0.05,1,0)</f>
        <v>1</v>
      </c>
    </row>
    <row r="207">
      <c r="A207">
        <v>206</v>
      </c>
      <c r="B207" t="s">
        <v>93</v>
      </c>
      <c r="C207" s="1">
        <v>206</v>
      </c>
      <c r="D207" s="1" t="s">
        <v>93</v>
      </c>
      <c r="E207" s="1" t="s">
        <v>69</v>
      </c>
      <c r="F207" s="2">
        <v>38.344823253102426</v>
      </c>
      <c r="G207" s="1"/>
      <c r="H207" s="3">
        <v>38.343300024373647</v>
      </c>
      <c r="I207" s="4">
        <v>0.49255788986826232</v>
      </c>
      <c r="J207" s="3">
        <v>38.167241784963082</v>
      </c>
      <c r="K207" s="4">
        <v>0.089910089910089905</v>
      </c>
      <c r="L207" s="3">
        <v>38.157406234691727</v>
      </c>
      <c r="M207" s="4">
        <v>0.49527568356634788</v>
      </c>
      <c r="N207" s="5">
        <v>0.27002967359050445</v>
      </c>
      <c r="O207">
        <f>IF(K207&lt;0.05,1,0)</f>
        <v>0</v>
      </c>
      <c r="P207">
        <f>IF(N207&lt;0.05,1,0)</f>
        <v>0</v>
      </c>
    </row>
    <row r="208">
      <c r="A208">
        <v>207</v>
      </c>
      <c r="B208" t="s">
        <v>93</v>
      </c>
      <c r="C208" s="1">
        <v>207</v>
      </c>
      <c r="D208" s="1" t="s">
        <v>93</v>
      </c>
      <c r="E208" s="1" t="s">
        <v>70</v>
      </c>
      <c r="F208" s="2">
        <v>38.344823253102426</v>
      </c>
      <c r="G208" s="1"/>
      <c r="H208" s="3">
        <v>38.343300024373647</v>
      </c>
      <c r="I208" s="4">
        <v>0.49255788986826232</v>
      </c>
      <c r="J208" s="2">
        <v>38.519177347700456</v>
      </c>
      <c r="K208" s="4">
        <v>0.0769230769230769</v>
      </c>
      <c r="L208" s="3">
        <v>38.516927363791289</v>
      </c>
      <c r="M208" s="4">
        <v>0.5018022103546258</v>
      </c>
      <c r="N208" s="5">
        <v>0.25856353591160214</v>
      </c>
      <c r="O208">
        <f>IF(K208&lt;0.05,1,0)</f>
        <v>0</v>
      </c>
      <c r="P208">
        <f>IF(N208&lt;0.05,1,0)</f>
        <v>0</v>
      </c>
    </row>
    <row r="209">
      <c r="A209">
        <v>208</v>
      </c>
      <c r="B209" t="s">
        <v>93</v>
      </c>
      <c r="C209" s="1">
        <v>208</v>
      </c>
      <c r="D209" s="1" t="s">
        <v>93</v>
      </c>
      <c r="E209" s="1" t="s">
        <v>71</v>
      </c>
      <c r="F209" s="2">
        <v>38.344823253102426</v>
      </c>
      <c r="G209" s="1"/>
      <c r="H209" s="3">
        <v>38.343300024373647</v>
      </c>
      <c r="I209" s="4">
        <v>0.49255788986826232</v>
      </c>
      <c r="J209" s="3">
        <v>38.685877585463643</v>
      </c>
      <c r="K209" s="4">
        <v>0.0109890109890109</v>
      </c>
      <c r="L209" s="6">
        <v>38.679319395499803</v>
      </c>
      <c r="M209" s="4">
        <v>0.52129248760453706</v>
      </c>
      <c r="N209" s="5">
        <v>0.12406015037593883</v>
      </c>
      <c r="O209">
        <f>IF(K209&lt;0.05,1,0)</f>
        <v>1</v>
      </c>
      <c r="P209">
        <f>IF(N209&lt;0.05,1,0)</f>
        <v>0</v>
      </c>
    </row>
    <row r="210">
      <c r="A210">
        <v>209</v>
      </c>
      <c r="B210" t="s">
        <v>93</v>
      </c>
      <c r="C210" s="1">
        <v>209</v>
      </c>
      <c r="D210" s="1" t="s">
        <v>93</v>
      </c>
      <c r="E210" s="1" t="s">
        <v>72</v>
      </c>
      <c r="F210" s="2">
        <v>38.344823253102426</v>
      </c>
      <c r="G210" s="1"/>
      <c r="H210" s="3">
        <v>38.343300024373647</v>
      </c>
      <c r="I210" s="4">
        <v>0.49255788986826232</v>
      </c>
      <c r="J210" s="3">
        <v>38.247411369801682</v>
      </c>
      <c r="K210" s="4">
        <v>0.1778221778221778</v>
      </c>
      <c r="L210" s="3">
        <v>38.243021017881112</v>
      </c>
      <c r="M210" s="4">
        <v>0.50279028051701147</v>
      </c>
      <c r="N210" s="5">
        <v>0.30033745781777277</v>
      </c>
      <c r="O210">
        <f>IF(K210&lt;0.05,1,0)</f>
        <v>0</v>
      </c>
      <c r="P210">
        <f>IF(N210&lt;0.05,1,0)</f>
        <v>0</v>
      </c>
    </row>
    <row r="211">
      <c r="A211">
        <v>210</v>
      </c>
      <c r="B211" t="s">
        <v>93</v>
      </c>
      <c r="C211" s="1">
        <v>210</v>
      </c>
      <c r="D211" s="1" t="s">
        <v>93</v>
      </c>
      <c r="E211" s="1" t="s">
        <v>73</v>
      </c>
      <c r="F211" s="2">
        <v>38.344823253102426</v>
      </c>
      <c r="G211" s="1"/>
      <c r="H211" s="3">
        <v>38.343300024373647</v>
      </c>
      <c r="I211" s="4">
        <v>0.49255788986826232</v>
      </c>
      <c r="J211" s="3">
        <v>38.482589716810793</v>
      </c>
      <c r="K211" s="4">
        <v>0.1168831168831168</v>
      </c>
      <c r="L211" s="3">
        <v>38.473199952125483</v>
      </c>
      <c r="M211" s="4">
        <v>0.52936030734359463</v>
      </c>
      <c r="N211" s="4">
        <v>0.28203184230477618</v>
      </c>
      <c r="O211">
        <f>IF(K211&lt;0.05,1,0)</f>
        <v>0</v>
      </c>
      <c r="P211">
        <f>IF(N211&lt;0.05,1,0)</f>
        <v>0</v>
      </c>
    </row>
    <row r="212">
      <c r="A212">
        <v>211</v>
      </c>
      <c r="B212" t="s">
        <v>93</v>
      </c>
      <c r="C212" s="1">
        <v>211</v>
      </c>
      <c r="D212" s="1" t="s">
        <v>93</v>
      </c>
      <c r="E212" s="1" t="s">
        <v>74</v>
      </c>
      <c r="F212" s="2">
        <v>38.344823253102426</v>
      </c>
      <c r="G212" s="1"/>
      <c r="H212" s="3">
        <v>38.343300024373647</v>
      </c>
      <c r="I212" s="4">
        <v>0.49255788986826232</v>
      </c>
      <c r="J212" s="3">
        <v>38.469421607300127</v>
      </c>
      <c r="K212" s="4">
        <v>0.1188811188811188</v>
      </c>
      <c r="L212" s="3">
        <v>38.456464611593923</v>
      </c>
      <c r="M212" s="4">
        <v>0.51211479370102708</v>
      </c>
      <c r="N212" s="4">
        <v>0.28203184230477618</v>
      </c>
      <c r="O212">
        <f>IF(K212&lt;0.05,1,0)</f>
        <v>0</v>
      </c>
      <c r="P212">
        <f>IF(N212&lt;0.05,1,0)</f>
        <v>0</v>
      </c>
    </row>
    <row r="213">
      <c r="A213">
        <v>212</v>
      </c>
      <c r="B213" t="s">
        <v>93</v>
      </c>
      <c r="C213" s="1">
        <v>212</v>
      </c>
      <c r="D213" s="1" t="s">
        <v>93</v>
      </c>
      <c r="E213" s="1" t="s">
        <v>75</v>
      </c>
      <c r="F213" s="2">
        <v>38.344823253102426</v>
      </c>
      <c r="G213" s="1"/>
      <c r="H213" s="3">
        <v>38.343300024373647</v>
      </c>
      <c r="I213" s="4">
        <v>0.49255788986826232</v>
      </c>
      <c r="J213" s="3">
        <v>38.473654849475878</v>
      </c>
      <c r="K213" s="4">
        <v>0.12787212787212779</v>
      </c>
      <c r="L213" s="3">
        <v>38.467103083908519</v>
      </c>
      <c r="M213" s="4">
        <v>0.50320426589060219</v>
      </c>
      <c r="N213" s="4">
        <v>0.2835164835164834</v>
      </c>
      <c r="O213">
        <f>IF(K213&lt;0.05,1,0)</f>
        <v>0</v>
      </c>
      <c r="P213">
        <f>IF(N213&lt;0.05,1,0)</f>
        <v>0</v>
      </c>
    </row>
    <row r="214">
      <c r="A214">
        <v>213</v>
      </c>
      <c r="B214" t="s">
        <v>93</v>
      </c>
      <c r="C214" s="1">
        <v>213</v>
      </c>
      <c r="D214" s="1" t="s">
        <v>93</v>
      </c>
      <c r="E214" s="1" t="s">
        <v>76</v>
      </c>
      <c r="F214" s="2">
        <v>38.344823253102426</v>
      </c>
      <c r="G214" s="1"/>
      <c r="H214" s="3">
        <v>38.343300024373647</v>
      </c>
      <c r="I214" s="4">
        <v>0.49255788986826232</v>
      </c>
      <c r="J214" s="3">
        <v>38.396294921867451</v>
      </c>
      <c r="K214" s="4">
        <v>0.2427572427572427</v>
      </c>
      <c r="L214" s="2">
        <v>38.391146569415824</v>
      </c>
      <c r="M214" s="4">
        <v>0.53148841684635073</v>
      </c>
      <c r="N214" s="5">
        <v>0.32530120481927705</v>
      </c>
      <c r="O214">
        <f>IF(K214&lt;0.05,1,0)</f>
        <v>0</v>
      </c>
      <c r="P214">
        <f>IF(N214&lt;0.05,1,0)</f>
        <v>0</v>
      </c>
    </row>
    <row r="215">
      <c r="A215">
        <v>214</v>
      </c>
      <c r="B215" t="s">
        <v>93</v>
      </c>
      <c r="C215" s="1">
        <v>214</v>
      </c>
      <c r="D215" s="1" t="s">
        <v>93</v>
      </c>
      <c r="E215" s="1" t="s">
        <v>77</v>
      </c>
      <c r="F215" s="2">
        <v>38.344823253102426</v>
      </c>
      <c r="G215" s="1"/>
      <c r="H215" s="3">
        <v>38.343300024373647</v>
      </c>
      <c r="I215" s="4">
        <v>0.49255788986826232</v>
      </c>
      <c r="J215" s="3">
        <v>38.388394645621013</v>
      </c>
      <c r="K215" s="4">
        <v>0.27172827172827169</v>
      </c>
      <c r="L215" s="3">
        <v>38.381103678528163</v>
      </c>
      <c r="M215" s="4">
        <v>0.52201066415468134</v>
      </c>
      <c r="N215" s="4">
        <v>0.34185169669040633</v>
      </c>
      <c r="O215">
        <f>IF(K215&lt;0.05,1,0)</f>
        <v>0</v>
      </c>
      <c r="P215">
        <f>IF(N215&lt;0.05,1,0)</f>
        <v>0</v>
      </c>
    </row>
    <row r="216">
      <c r="A216">
        <v>215</v>
      </c>
      <c r="B216" t="s">
        <v>93</v>
      </c>
      <c r="C216" s="1">
        <v>215</v>
      </c>
      <c r="D216" s="1" t="s">
        <v>93</v>
      </c>
      <c r="E216" s="1" t="s">
        <v>78</v>
      </c>
      <c r="F216" s="2">
        <v>38.344823253102426</v>
      </c>
      <c r="G216" s="1"/>
      <c r="H216" s="3">
        <v>38.343300024373647</v>
      </c>
      <c r="I216" s="4">
        <v>0.49255788986826232</v>
      </c>
      <c r="J216" s="3">
        <v>38.619857833120129</v>
      </c>
      <c r="K216" s="4">
        <v>0.0189810189810189</v>
      </c>
      <c r="L216" s="3">
        <v>38.612016763816221</v>
      </c>
      <c r="M216" s="4">
        <v>0.5090943436424098</v>
      </c>
      <c r="N216" s="4">
        <v>0.15702479338842909</v>
      </c>
      <c r="O216">
        <f>IF(K216&lt;0.05,1,0)</f>
        <v>1</v>
      </c>
      <c r="P216">
        <f>IF(N216&lt;0.05,1,0)</f>
        <v>0</v>
      </c>
    </row>
    <row r="217">
      <c r="A217">
        <v>216</v>
      </c>
      <c r="B217" t="s">
        <v>93</v>
      </c>
      <c r="C217" s="1">
        <v>216</v>
      </c>
      <c r="D217" s="1" t="s">
        <v>93</v>
      </c>
      <c r="E217" s="1" t="s">
        <v>79</v>
      </c>
      <c r="F217" s="2">
        <v>38.344823253102426</v>
      </c>
      <c r="G217" s="1"/>
      <c r="H217" s="3">
        <v>38.343300024373647</v>
      </c>
      <c r="I217" s="4">
        <v>0.49255788986826232</v>
      </c>
      <c r="J217" s="3">
        <v>38.508464576080833</v>
      </c>
      <c r="K217" s="4">
        <v>0.093906093906093904</v>
      </c>
      <c r="L217" s="3">
        <v>38.499626027753827</v>
      </c>
      <c r="M217" s="2">
        <v>0.50421503231516596</v>
      </c>
      <c r="N217" s="4">
        <v>0.27115384615384619</v>
      </c>
      <c r="O217">
        <f>IF(K217&lt;0.05,1,0)</f>
        <v>0</v>
      </c>
      <c r="P217">
        <f>IF(N217&lt;0.05,1,0)</f>
        <v>0</v>
      </c>
    </row>
    <row r="218">
      <c r="A218">
        <v>217</v>
      </c>
      <c r="B218" t="s">
        <v>93</v>
      </c>
      <c r="C218" s="1">
        <v>217</v>
      </c>
      <c r="D218" s="1" t="s">
        <v>93</v>
      </c>
      <c r="E218" s="1" t="s">
        <v>80</v>
      </c>
      <c r="F218" s="2">
        <v>38.344823253102426</v>
      </c>
      <c r="G218" s="1"/>
      <c r="H218" s="3">
        <v>38.343300024373647</v>
      </c>
      <c r="I218" s="4">
        <v>0.49255788986826232</v>
      </c>
      <c r="J218" s="3">
        <v>38.587534657936438</v>
      </c>
      <c r="K218" s="4">
        <v>0.032967032967032898</v>
      </c>
      <c r="L218" s="3">
        <v>38.582249619393323</v>
      </c>
      <c r="M218" s="2">
        <v>0.51195906190672602</v>
      </c>
      <c r="N218" s="5">
        <v>0.19883040935672475</v>
      </c>
      <c r="O218">
        <f>IF(K218&lt;0.05,1,0)</f>
        <v>1</v>
      </c>
      <c r="P218">
        <f>IF(N218&lt;0.05,1,0)</f>
        <v>0</v>
      </c>
    </row>
    <row r="219">
      <c r="A219">
        <v>218</v>
      </c>
      <c r="B219" t="s">
        <v>93</v>
      </c>
      <c r="C219" s="1">
        <v>218</v>
      </c>
      <c r="D219" s="1" t="s">
        <v>93</v>
      </c>
      <c r="E219" s="1" t="s">
        <v>81</v>
      </c>
      <c r="F219" s="2">
        <v>38.344823253102426</v>
      </c>
      <c r="G219" s="1"/>
      <c r="H219" s="3">
        <v>38.343300024373647</v>
      </c>
      <c r="I219" s="4">
        <v>0.49255788986826232</v>
      </c>
      <c r="J219" s="3">
        <v>38.348625705514287</v>
      </c>
      <c r="K219" s="4">
        <v>0.40359640359640359</v>
      </c>
      <c r="L219" s="3">
        <v>38.340796610568873</v>
      </c>
      <c r="M219" s="4">
        <v>0.53106338746862747</v>
      </c>
      <c r="N219" s="5">
        <v>0.41450068399452805</v>
      </c>
      <c r="O219">
        <f>IF(K219&lt;0.05,1,0)</f>
        <v>0</v>
      </c>
      <c r="P219">
        <f>IF(N219&lt;0.05,1,0)</f>
        <v>0</v>
      </c>
    </row>
    <row r="220">
      <c r="A220">
        <v>219</v>
      </c>
      <c r="B220" t="s">
        <v>93</v>
      </c>
      <c r="C220" s="1">
        <v>219</v>
      </c>
      <c r="D220" s="1" t="s">
        <v>93</v>
      </c>
      <c r="E220" s="1" t="s">
        <v>82</v>
      </c>
      <c r="F220" s="2">
        <v>38.344823253102426</v>
      </c>
      <c r="G220" s="1"/>
      <c r="H220" s="3">
        <v>38.343300024373647</v>
      </c>
      <c r="I220" s="4">
        <v>0.49255788986826232</v>
      </c>
      <c r="J220" s="3">
        <v>38.613481555763173</v>
      </c>
      <c r="K220" s="4">
        <v>0.0219780219780219</v>
      </c>
      <c r="L220" s="3">
        <v>38.603796463745887</v>
      </c>
      <c r="M220" s="4">
        <v>0.52106079699391117</v>
      </c>
      <c r="N220" s="5">
        <v>0.16923076923076863</v>
      </c>
      <c r="O220">
        <f>IF(K220&lt;0.05,1,0)</f>
        <v>1</v>
      </c>
      <c r="P220">
        <f>IF(N220&lt;0.05,1,0)</f>
        <v>0</v>
      </c>
    </row>
    <row r="221">
      <c r="A221">
        <v>220</v>
      </c>
      <c r="B221" t="s">
        <v>93</v>
      </c>
      <c r="C221" s="1">
        <v>220</v>
      </c>
      <c r="D221" s="1" t="s">
        <v>93</v>
      </c>
      <c r="E221" s="1" t="s">
        <v>83</v>
      </c>
      <c r="F221" s="2">
        <v>38.344823253102426</v>
      </c>
      <c r="G221" s="1"/>
      <c r="H221" s="3">
        <v>38.343300024373647</v>
      </c>
      <c r="I221" s="4">
        <v>0.49255788986826232</v>
      </c>
      <c r="J221" s="2">
        <v>38.345517894461295</v>
      </c>
      <c r="K221" s="4">
        <v>0.41458541458541459</v>
      </c>
      <c r="L221" s="2">
        <v>38.343629095276725</v>
      </c>
      <c r="M221" s="2">
        <v>0.51232055304164703</v>
      </c>
      <c r="N221" s="4">
        <v>0.4198988195615514</v>
      </c>
      <c r="O221">
        <f>IF(K221&lt;0.05,1,0)</f>
        <v>0</v>
      </c>
      <c r="P221">
        <f>IF(N221&lt;0.05,1,0)</f>
        <v>0</v>
      </c>
    </row>
    <row r="222">
      <c r="A222">
        <v>221</v>
      </c>
      <c r="B222" t="s">
        <v>93</v>
      </c>
      <c r="C222" s="1">
        <v>221</v>
      </c>
      <c r="D222" s="1" t="s">
        <v>93</v>
      </c>
      <c r="E222" s="1" t="s">
        <v>84</v>
      </c>
      <c r="F222" s="2">
        <v>38.344823253102426</v>
      </c>
      <c r="G222" s="1"/>
      <c r="H222" s="3">
        <v>38.343300024373647</v>
      </c>
      <c r="I222" s="4">
        <v>0.49255788986826232</v>
      </c>
      <c r="J222" s="3">
        <v>38.402308402395043</v>
      </c>
      <c r="K222" s="4">
        <v>0.23676323676323671</v>
      </c>
      <c r="L222" s="3">
        <v>38.400202686994859</v>
      </c>
      <c r="M222" s="4">
        <v>0.51596099753924918</v>
      </c>
      <c r="N222" s="5">
        <v>0.32244897959183666</v>
      </c>
      <c r="O222">
        <f>IF(K222&lt;0.05,1,0)</f>
        <v>0</v>
      </c>
      <c r="P222">
        <f>IF(N222&lt;0.05,1,0)</f>
        <v>0</v>
      </c>
    </row>
    <row r="223">
      <c r="A223">
        <v>222</v>
      </c>
      <c r="B223" t="s">
        <v>93</v>
      </c>
      <c r="C223" s="1">
        <v>222</v>
      </c>
      <c r="D223" s="1" t="s">
        <v>93</v>
      </c>
      <c r="E223" s="1" t="s">
        <v>85</v>
      </c>
      <c r="F223" s="2">
        <v>38.344823253102426</v>
      </c>
      <c r="G223" s="1"/>
      <c r="H223" s="3">
        <v>38.343300024373647</v>
      </c>
      <c r="I223" s="4">
        <v>0.49255788986826232</v>
      </c>
      <c r="J223" s="7">
        <v>38.421616207398003</v>
      </c>
      <c r="K223" s="4">
        <v>0.18781218781218781</v>
      </c>
      <c r="L223" s="3">
        <v>38.414259937771142</v>
      </c>
      <c r="M223" s="4">
        <v>0.52842430382473893</v>
      </c>
      <c r="N223" s="4">
        <v>0.30371567043618741</v>
      </c>
      <c r="O223">
        <f>IF(K223&lt;0.05,1,0)</f>
        <v>0</v>
      </c>
      <c r="P223">
        <f>IF(N223&lt;0.05,1,0)</f>
        <v>0</v>
      </c>
    </row>
    <row r="224">
      <c r="A224">
        <v>223</v>
      </c>
      <c r="B224" t="s">
        <v>93</v>
      </c>
      <c r="C224" s="1">
        <v>223</v>
      </c>
      <c r="D224" s="1" t="s">
        <v>93</v>
      </c>
      <c r="E224" s="1" t="s">
        <v>86</v>
      </c>
      <c r="F224" s="2">
        <v>38.344823253102426</v>
      </c>
      <c r="G224" s="1"/>
      <c r="H224" s="3">
        <v>38.343300024373647</v>
      </c>
      <c r="I224" s="4">
        <v>0.49255788986826232</v>
      </c>
      <c r="J224" s="3">
        <v>38.541608636182239</v>
      </c>
      <c r="K224" s="4">
        <v>0.065934065934065894</v>
      </c>
      <c r="L224" s="3">
        <v>38.53377055780436</v>
      </c>
      <c r="M224" s="4">
        <v>0.52071615703511043</v>
      </c>
      <c r="N224" s="5">
        <v>0.24874371859296468</v>
      </c>
      <c r="O224">
        <f>IF(K224&lt;0.05,1,0)</f>
        <v>0</v>
      </c>
      <c r="P224">
        <f>IF(N224&lt;0.05,1,0)</f>
        <v>0</v>
      </c>
    </row>
    <row r="225">
      <c r="A225">
        <v>224</v>
      </c>
      <c r="B225" t="s">
        <v>93</v>
      </c>
      <c r="C225" s="1">
        <v>224</v>
      </c>
      <c r="D225" s="1" t="s">
        <v>93</v>
      </c>
      <c r="E225" s="1" t="s">
        <v>87</v>
      </c>
      <c r="F225" s="2">
        <v>38.344823253102426</v>
      </c>
      <c r="G225" s="1"/>
      <c r="H225" s="3">
        <v>38.343300024373647</v>
      </c>
      <c r="I225" s="4">
        <v>0.49255788986826232</v>
      </c>
      <c r="J225" s="3">
        <v>38.365729961742048</v>
      </c>
      <c r="K225" s="4">
        <v>0.3346653346653346</v>
      </c>
      <c r="L225" s="3">
        <v>38.358613311757352</v>
      </c>
      <c r="M225" s="4">
        <v>0.5261918588610186</v>
      </c>
      <c r="N225" s="5">
        <v>0.37360594795539026</v>
      </c>
      <c r="O225">
        <f>IF(K225&lt;0.05,1,0)</f>
        <v>0</v>
      </c>
      <c r="P225">
        <f>IF(N225&lt;0.05,1,0)</f>
        <v>0</v>
      </c>
    </row>
    <row r="226">
      <c r="A226">
        <v>225</v>
      </c>
      <c r="B226" t="s">
        <v>93</v>
      </c>
      <c r="C226" s="1">
        <v>225</v>
      </c>
      <c r="D226" s="1" t="s">
        <v>93</v>
      </c>
      <c r="E226" s="1" t="s">
        <v>88</v>
      </c>
      <c r="F226" s="2">
        <v>38.344823253102426</v>
      </c>
      <c r="G226" s="1"/>
      <c r="H226" s="3">
        <v>38.343300024373647</v>
      </c>
      <c r="I226" s="4">
        <v>0.49255788986826232</v>
      </c>
      <c r="J226" s="3">
        <v>38.16821762988917</v>
      </c>
      <c r="K226" s="4">
        <v>0.0749250749250749</v>
      </c>
      <c r="L226" s="3">
        <v>38.159836116974283</v>
      </c>
      <c r="M226" s="4">
        <v>0.51302299199565837</v>
      </c>
      <c r="N226" s="5">
        <v>0.25714285714285706</v>
      </c>
      <c r="O226">
        <f>IF(K226&lt;0.05,1,0)</f>
        <v>0</v>
      </c>
      <c r="P226">
        <f>IF(N226&lt;0.05,1,0)</f>
        <v>0</v>
      </c>
    </row>
    <row r="227">
      <c r="A227">
        <v>226</v>
      </c>
      <c r="B227" t="s">
        <v>93</v>
      </c>
      <c r="C227" s="1">
        <v>226</v>
      </c>
      <c r="D227" s="1" t="s">
        <v>93</v>
      </c>
      <c r="E227" s="1" t="s">
        <v>89</v>
      </c>
      <c r="F227" s="2">
        <v>38.344823253102426</v>
      </c>
      <c r="G227" s="1"/>
      <c r="H227" s="3">
        <v>38.343300024373647</v>
      </c>
      <c r="I227" s="4">
        <v>0.49255788986826232</v>
      </c>
      <c r="J227" s="3">
        <v>38.472808863700394</v>
      </c>
      <c r="K227" s="4">
        <v>0.13486513486513479</v>
      </c>
      <c r="L227" s="3">
        <v>38.468690845208549</v>
      </c>
      <c r="M227" s="4">
        <v>0.52455612047729261</v>
      </c>
      <c r="N227" s="4">
        <v>0.28703047484053851</v>
      </c>
      <c r="O227">
        <f>IF(K227&lt;0.05,1,0)</f>
        <v>0</v>
      </c>
      <c r="P227">
        <f>IF(N227&lt;0.05,1,0)</f>
        <v>0</v>
      </c>
    </row>
    <row r="228">
      <c r="A228">
        <v>227</v>
      </c>
      <c r="B228" t="s">
        <v>93</v>
      </c>
      <c r="C228" s="1">
        <v>227</v>
      </c>
      <c r="D228" s="1" t="s">
        <v>93</v>
      </c>
      <c r="E228" s="1" t="s">
        <v>90</v>
      </c>
      <c r="F228" s="2">
        <v>38.344823253102426</v>
      </c>
      <c r="G228" s="1"/>
      <c r="H228" s="3">
        <v>38.343300024373647</v>
      </c>
      <c r="I228" s="4">
        <v>0.49255788986826232</v>
      </c>
      <c r="J228" s="3">
        <v>38.417250806407772</v>
      </c>
      <c r="K228" s="4">
        <v>0.2087912087912088</v>
      </c>
      <c r="L228" s="3">
        <v>38.415640118935961</v>
      </c>
      <c r="M228" s="4">
        <v>0.51063714026386009</v>
      </c>
      <c r="N228" s="5">
        <v>0.31008902077151335</v>
      </c>
      <c r="O228">
        <f>IF(K228&lt;0.05,1,0)</f>
        <v>0</v>
      </c>
      <c r="P228">
        <f>IF(N228&lt;0.05,1,0)</f>
        <v>0</v>
      </c>
    </row>
    <row r="229">
      <c r="A229">
        <v>228</v>
      </c>
      <c r="B229" t="s">
        <v>93</v>
      </c>
      <c r="C229" s="1">
        <v>228</v>
      </c>
      <c r="D229" s="1" t="s">
        <v>93</v>
      </c>
      <c r="E229" s="1" t="s">
        <v>91</v>
      </c>
      <c r="F229" s="2">
        <v>38.344823253102426</v>
      </c>
      <c r="G229" s="1"/>
      <c r="H229" s="3">
        <v>38.343300024373647</v>
      </c>
      <c r="I229" s="4">
        <v>0.49255788986826232</v>
      </c>
      <c r="J229" s="6">
        <v>38.447858490255904</v>
      </c>
      <c r="K229" s="4">
        <v>0.1688311688311688</v>
      </c>
      <c r="L229" s="3">
        <v>38.442869754793612</v>
      </c>
      <c r="M229" s="4">
        <v>0.50919919399572322</v>
      </c>
      <c r="N229" s="5">
        <v>0.29753521126760557</v>
      </c>
      <c r="O229">
        <f>IF(K229&lt;0.05,1,0)</f>
        <v>0</v>
      </c>
      <c r="P229">
        <f>IF(N229&lt;0.05,1,0)</f>
        <v>0</v>
      </c>
    </row>
    <row r="230">
      <c r="A230">
        <v>229</v>
      </c>
      <c r="B230" t="s">
        <v>94</v>
      </c>
      <c r="C230" s="1">
        <v>229</v>
      </c>
      <c r="D230" s="1" t="s">
        <v>94</v>
      </c>
      <c r="E230" s="1" t="s">
        <v>18</v>
      </c>
      <c r="F230" s="3">
        <v>38.274436415792259</v>
      </c>
      <c r="G230" s="1"/>
      <c r="H230" s="3">
        <v>38.265092321319891</v>
      </c>
      <c r="I230" s="4">
        <v>0.50040583380120651</v>
      </c>
      <c r="J230" s="3">
        <v>38.476437724395637</v>
      </c>
      <c r="K230" s="4">
        <v>0.069930069930069894</v>
      </c>
      <c r="L230" s="6">
        <v>38.471043278221501</v>
      </c>
      <c r="M230" s="4">
        <v>0.5010688572483204</v>
      </c>
      <c r="N230" s="4">
        <v>0.25331724969843172</v>
      </c>
      <c r="O230">
        <f>IF(K230&lt;0.05,1,0)</f>
        <v>0</v>
      </c>
      <c r="P230">
        <f>IF(N230&lt;0.05,1,0)</f>
        <v>0</v>
      </c>
    </row>
    <row r="231">
      <c r="A231">
        <v>230</v>
      </c>
      <c r="B231" t="s">
        <v>94</v>
      </c>
      <c r="C231" s="1">
        <v>230</v>
      </c>
      <c r="D231" s="1" t="s">
        <v>94</v>
      </c>
      <c r="E231" s="1" t="s">
        <v>19</v>
      </c>
      <c r="F231" s="3">
        <v>38.274436415792259</v>
      </c>
      <c r="G231" s="1"/>
      <c r="H231" s="3">
        <v>38.265092321319891</v>
      </c>
      <c r="I231" s="4">
        <v>0.50040583380120651</v>
      </c>
      <c r="J231" s="2">
        <v>38.354687127182615</v>
      </c>
      <c r="K231" s="4">
        <v>0.19180819180819181</v>
      </c>
      <c r="L231" s="3">
        <v>38.348801588148291</v>
      </c>
      <c r="M231" s="4">
        <v>0.5038409707909608</v>
      </c>
      <c r="N231" s="5">
        <v>0.30395778364116094</v>
      </c>
      <c r="O231">
        <f>IF(K231&lt;0.05,1,0)</f>
        <v>0</v>
      </c>
      <c r="P231">
        <f>IF(N231&lt;0.05,1,0)</f>
        <v>0</v>
      </c>
    </row>
    <row r="232">
      <c r="A232">
        <v>231</v>
      </c>
      <c r="B232" t="s">
        <v>94</v>
      </c>
      <c r="C232" s="1">
        <v>231</v>
      </c>
      <c r="D232" s="1" t="s">
        <v>94</v>
      </c>
      <c r="E232" s="1" t="s">
        <v>20</v>
      </c>
      <c r="F232" s="3">
        <v>38.274436415792259</v>
      </c>
      <c r="G232" s="1"/>
      <c r="H232" s="3">
        <v>38.265092321319891</v>
      </c>
      <c r="I232" s="4">
        <v>0.50040583380120651</v>
      </c>
      <c r="J232" s="3">
        <v>38.680105794168092</v>
      </c>
      <c r="K232" s="4">
        <v>0.0019980019980019</v>
      </c>
      <c r="L232" s="3">
        <v>38.672363851498723</v>
      </c>
      <c r="M232" s="2">
        <v>0.52479863893168499</v>
      </c>
      <c r="N232" s="8">
        <v>0.049999999999997546</v>
      </c>
      <c r="O232">
        <f>IF(K232&lt;0.05,1,0)</f>
        <v>1</v>
      </c>
      <c r="P232">
        <f>IF(N232&lt;0.05,1,0)</f>
        <v>1</v>
      </c>
    </row>
    <row r="233">
      <c r="A233">
        <v>232</v>
      </c>
      <c r="B233" t="s">
        <v>94</v>
      </c>
      <c r="C233" s="1">
        <v>232</v>
      </c>
      <c r="D233" s="1" t="s">
        <v>94</v>
      </c>
      <c r="E233" s="1" t="s">
        <v>21</v>
      </c>
      <c r="F233" s="3">
        <v>38.274436415792259</v>
      </c>
      <c r="G233" s="1"/>
      <c r="H233" s="3">
        <v>38.265092321319891</v>
      </c>
      <c r="I233" s="4">
        <v>0.50040583380120651</v>
      </c>
      <c r="J233" s="6">
        <v>38.196960543580701</v>
      </c>
      <c r="K233" s="4">
        <v>0.19580419580419581</v>
      </c>
      <c r="L233" s="3">
        <v>38.187347328285483</v>
      </c>
      <c r="M233" s="4">
        <v>0.50391514243509761</v>
      </c>
      <c r="N233" s="4">
        <v>0.3054263565891473</v>
      </c>
      <c r="O233">
        <f>IF(K233&lt;0.05,1,0)</f>
        <v>0</v>
      </c>
      <c r="P233">
        <f>IF(N233&lt;0.05,1,0)</f>
        <v>0</v>
      </c>
    </row>
    <row r="234">
      <c r="A234">
        <v>233</v>
      </c>
      <c r="B234" t="s">
        <v>94</v>
      </c>
      <c r="C234" s="1">
        <v>233</v>
      </c>
      <c r="D234" s="1" t="s">
        <v>94</v>
      </c>
      <c r="E234" s="1" t="s">
        <v>22</v>
      </c>
      <c r="F234" s="3">
        <v>38.274436415792259</v>
      </c>
      <c r="G234" s="1"/>
      <c r="H234" s="3">
        <v>38.265092321319891</v>
      </c>
      <c r="I234" s="4">
        <v>0.50040583380120651</v>
      </c>
      <c r="J234" s="6">
        <v>38.372710363476301</v>
      </c>
      <c r="K234" s="4">
        <v>0.1648351648351648</v>
      </c>
      <c r="L234" s="3">
        <v>38.364354349259969</v>
      </c>
      <c r="M234" s="4">
        <v>0.52359837417439437</v>
      </c>
      <c r="N234" s="5">
        <v>0.29481834425253123</v>
      </c>
      <c r="O234">
        <f>IF(K234&lt;0.05,1,0)</f>
        <v>0</v>
      </c>
      <c r="P234">
        <f>IF(N234&lt;0.05,1,0)</f>
        <v>0</v>
      </c>
    </row>
    <row r="235">
      <c r="A235">
        <v>234</v>
      </c>
      <c r="B235" t="s">
        <v>94</v>
      </c>
      <c r="C235" s="1">
        <v>234</v>
      </c>
      <c r="D235" s="1" t="s">
        <v>94</v>
      </c>
      <c r="E235" s="1" t="s">
        <v>23</v>
      </c>
      <c r="F235" s="3">
        <v>38.274436415792259</v>
      </c>
      <c r="G235" s="1"/>
      <c r="H235" s="3">
        <v>38.265092321319891</v>
      </c>
      <c r="I235" s="4">
        <v>0.50040583380120651</v>
      </c>
      <c r="J235" s="3">
        <v>38.394349334701673</v>
      </c>
      <c r="K235" s="4">
        <v>0.15184815184815181</v>
      </c>
      <c r="L235" s="3">
        <v>38.389386266515487</v>
      </c>
      <c r="M235" s="4">
        <v>0.52855354623795137</v>
      </c>
      <c r="N235" s="4">
        <v>0.29007633587786252</v>
      </c>
      <c r="O235">
        <f>IF(K235&lt;0.05,1,0)</f>
        <v>0</v>
      </c>
      <c r="P235">
        <f>IF(N235&lt;0.05,1,0)</f>
        <v>0</v>
      </c>
    </row>
    <row r="236">
      <c r="A236">
        <v>235</v>
      </c>
      <c r="B236" t="s">
        <v>94</v>
      </c>
      <c r="C236" s="1">
        <v>235</v>
      </c>
      <c r="D236" s="1" t="s">
        <v>94</v>
      </c>
      <c r="E236" s="1" t="s">
        <v>24</v>
      </c>
      <c r="F236" s="3">
        <v>38.274436415792259</v>
      </c>
      <c r="G236" s="1"/>
      <c r="H236" s="3">
        <v>38.265092321319891</v>
      </c>
      <c r="I236" s="4">
        <v>0.50040583380120651</v>
      </c>
      <c r="J236" s="2">
        <v>38.544922111967466</v>
      </c>
      <c r="K236" s="4">
        <v>0.029970029970029899</v>
      </c>
      <c r="L236" s="3">
        <v>38.535745724238687</v>
      </c>
      <c r="M236" s="4">
        <v>0.5099429353110807</v>
      </c>
      <c r="N236" s="5">
        <v>0.19565217391304301</v>
      </c>
      <c r="O236">
        <f>IF(K236&lt;0.05,1,0)</f>
        <v>1</v>
      </c>
      <c r="P236">
        <f>IF(N236&lt;0.05,1,0)</f>
        <v>0</v>
      </c>
    </row>
    <row r="237">
      <c r="A237">
        <v>236</v>
      </c>
      <c r="B237" t="s">
        <v>94</v>
      </c>
      <c r="C237" s="1">
        <v>236</v>
      </c>
      <c r="D237" s="1" t="s">
        <v>94</v>
      </c>
      <c r="E237" s="1" t="s">
        <v>25</v>
      </c>
      <c r="F237" s="3">
        <v>38.274436415792259</v>
      </c>
      <c r="G237" s="1"/>
      <c r="H237" s="3">
        <v>38.265092321319891</v>
      </c>
      <c r="I237" s="4">
        <v>0.50040583380120651</v>
      </c>
      <c r="J237" s="2">
        <v>38.423128461277166</v>
      </c>
      <c r="K237" s="4">
        <v>0.1248751248751248</v>
      </c>
      <c r="L237" s="3">
        <v>38.41868658031148</v>
      </c>
      <c r="M237" s="4">
        <v>0.51460323406319119</v>
      </c>
      <c r="N237" s="5">
        <v>0.28301886792452813</v>
      </c>
      <c r="O237">
        <f>IF(K237&lt;0.05,1,0)</f>
        <v>0</v>
      </c>
      <c r="P237">
        <f>IF(N237&lt;0.05,1,0)</f>
        <v>0</v>
      </c>
    </row>
    <row r="238">
      <c r="A238">
        <v>237</v>
      </c>
      <c r="B238" t="s">
        <v>94</v>
      </c>
      <c r="C238" s="1">
        <v>237</v>
      </c>
      <c r="D238" s="1" t="s">
        <v>94</v>
      </c>
      <c r="E238" s="1" t="s">
        <v>26</v>
      </c>
      <c r="F238" s="3">
        <v>38.274436415792259</v>
      </c>
      <c r="G238" s="1"/>
      <c r="H238" s="3">
        <v>38.265092321319891</v>
      </c>
      <c r="I238" s="4">
        <v>0.50040583380120651</v>
      </c>
      <c r="J238" s="2">
        <v>38.279079323288414</v>
      </c>
      <c r="K238" s="4">
        <v>0.41258741258741261</v>
      </c>
      <c r="L238" s="3">
        <v>38.277789635387869</v>
      </c>
      <c r="M238" s="4">
        <v>0.50438487791694442</v>
      </c>
      <c r="N238" s="5">
        <v>0.41928934010152286</v>
      </c>
      <c r="O238">
        <f>IF(K238&lt;0.05,1,0)</f>
        <v>0</v>
      </c>
      <c r="P238">
        <f>IF(N238&lt;0.05,1,0)</f>
        <v>0</v>
      </c>
    </row>
    <row r="239">
      <c r="A239">
        <v>238</v>
      </c>
      <c r="B239" t="s">
        <v>94</v>
      </c>
      <c r="C239" s="1">
        <v>238</v>
      </c>
      <c r="D239" s="1" t="s">
        <v>94</v>
      </c>
      <c r="E239" s="1" t="s">
        <v>27</v>
      </c>
      <c r="F239" s="3">
        <v>38.274436415792259</v>
      </c>
      <c r="G239" s="1"/>
      <c r="H239" s="3">
        <v>38.265092321319891</v>
      </c>
      <c r="I239" s="4">
        <v>0.50040583380120651</v>
      </c>
      <c r="J239" s="3">
        <v>38.306330748790963</v>
      </c>
      <c r="K239" s="4">
        <v>0.30769230769230771</v>
      </c>
      <c r="L239" s="3">
        <v>38.301696769709729</v>
      </c>
      <c r="M239" s="4">
        <v>0.51008837282259023</v>
      </c>
      <c r="N239" s="4">
        <v>0.36079656384224917</v>
      </c>
      <c r="O239">
        <f>IF(K239&lt;0.05,1,0)</f>
        <v>0</v>
      </c>
      <c r="P239">
        <f>IF(N239&lt;0.05,1,0)</f>
        <v>0</v>
      </c>
    </row>
    <row r="240">
      <c r="A240">
        <v>239</v>
      </c>
      <c r="B240" t="s">
        <v>94</v>
      </c>
      <c r="C240" s="1">
        <v>239</v>
      </c>
      <c r="D240" s="1" t="s">
        <v>94</v>
      </c>
      <c r="E240" s="1" t="s">
        <v>28</v>
      </c>
      <c r="F240" s="3">
        <v>38.274436415792259</v>
      </c>
      <c r="G240" s="1"/>
      <c r="H240" s="3">
        <v>38.265092321319891</v>
      </c>
      <c r="I240" s="4">
        <v>0.50040583380120651</v>
      </c>
      <c r="J240" s="3">
        <v>38.449958791349239</v>
      </c>
      <c r="K240" s="4">
        <v>0.087912087912087905</v>
      </c>
      <c r="L240" s="3">
        <v>38.44703014121832</v>
      </c>
      <c r="M240" s="4">
        <v>0.5338150006877882</v>
      </c>
      <c r="N240" s="4">
        <v>0.26856561546286872</v>
      </c>
      <c r="O240">
        <f>IF(K240&lt;0.05,1,0)</f>
        <v>0</v>
      </c>
      <c r="P240">
        <f>IF(N240&lt;0.05,1,0)</f>
        <v>0</v>
      </c>
    </row>
    <row r="241">
      <c r="A241">
        <v>240</v>
      </c>
      <c r="B241" t="s">
        <v>94</v>
      </c>
      <c r="C241" s="1">
        <v>240</v>
      </c>
      <c r="D241" s="1" t="s">
        <v>94</v>
      </c>
      <c r="E241" s="1" t="s">
        <v>29</v>
      </c>
      <c r="F241" s="3">
        <v>38.274436415792259</v>
      </c>
      <c r="G241" s="1"/>
      <c r="H241" s="3">
        <v>38.265092321319891</v>
      </c>
      <c r="I241" s="4">
        <v>0.50040583380120651</v>
      </c>
      <c r="J241" s="2">
        <v>38.503583285510814</v>
      </c>
      <c r="K241" s="4">
        <v>0.054945054945054903</v>
      </c>
      <c r="L241" s="2">
        <v>38.501213611380855</v>
      </c>
      <c r="M241" s="4">
        <v>0.51564786673436558</v>
      </c>
      <c r="N241" s="4">
        <v>0.23706896551724119</v>
      </c>
      <c r="O241">
        <f>IF(K241&lt;0.05,1,0)</f>
        <v>0</v>
      </c>
      <c r="P241">
        <f>IF(N241&lt;0.05,1,0)</f>
        <v>0</v>
      </c>
    </row>
    <row r="242">
      <c r="A242">
        <v>241</v>
      </c>
      <c r="B242" t="s">
        <v>94</v>
      </c>
      <c r="C242" s="1">
        <v>241</v>
      </c>
      <c r="D242" s="1" t="s">
        <v>94</v>
      </c>
      <c r="E242" s="1" t="s">
        <v>30</v>
      </c>
      <c r="F242" s="3">
        <v>38.274436415792259</v>
      </c>
      <c r="G242" s="1"/>
      <c r="H242" s="3">
        <v>38.265092321319891</v>
      </c>
      <c r="I242" s="4">
        <v>0.50040583380120651</v>
      </c>
      <c r="J242" s="3">
        <v>38.638468808491233</v>
      </c>
      <c r="K242" s="4">
        <v>0.0039960039960038997</v>
      </c>
      <c r="L242" s="3">
        <v>38.62522144896257</v>
      </c>
      <c r="M242" s="2">
        <v>0.49977540504423601</v>
      </c>
      <c r="N242" s="5">
        <v>0.078431372549017719</v>
      </c>
      <c r="O242">
        <f>IF(K242&lt;0.05,1,0)</f>
        <v>1</v>
      </c>
      <c r="P242">
        <f>IF(N242&lt;0.05,1,0)</f>
        <v>0</v>
      </c>
    </row>
    <row r="243">
      <c r="A243">
        <v>242</v>
      </c>
      <c r="B243" t="s">
        <v>94</v>
      </c>
      <c r="C243" s="1">
        <v>242</v>
      </c>
      <c r="D243" s="1" t="s">
        <v>94</v>
      </c>
      <c r="E243" s="1" t="s">
        <v>31</v>
      </c>
      <c r="F243" s="3">
        <v>38.274436415792259</v>
      </c>
      <c r="G243" s="1"/>
      <c r="H243" s="3">
        <v>38.265092321319891</v>
      </c>
      <c r="I243" s="4">
        <v>0.50040583380120651</v>
      </c>
      <c r="J243" s="3">
        <v>38.372220955896218</v>
      </c>
      <c r="K243" s="4">
        <v>0.1618381618381618</v>
      </c>
      <c r="L243" s="3">
        <v>38.363350342198572</v>
      </c>
      <c r="M243" s="4">
        <v>0.4977040601991724</v>
      </c>
      <c r="N243" s="4">
        <v>0.29294755877034351</v>
      </c>
      <c r="O243">
        <f>IF(K243&lt;0.05,1,0)</f>
        <v>0</v>
      </c>
      <c r="P243">
        <f>IF(N243&lt;0.05,1,0)</f>
        <v>0</v>
      </c>
    </row>
    <row r="244">
      <c r="A244">
        <v>243</v>
      </c>
      <c r="B244" t="s">
        <v>94</v>
      </c>
      <c r="C244" s="1">
        <v>243</v>
      </c>
      <c r="D244" s="1" t="s">
        <v>94</v>
      </c>
      <c r="E244" s="1" t="s">
        <v>32</v>
      </c>
      <c r="F244" s="3">
        <v>38.274436415792259</v>
      </c>
      <c r="G244" s="1"/>
      <c r="H244" s="3">
        <v>38.265092321319891</v>
      </c>
      <c r="I244" s="4">
        <v>0.50040583380120651</v>
      </c>
      <c r="J244" s="3">
        <v>38.352692438254437</v>
      </c>
      <c r="K244" s="4">
        <v>0.19580419580419581</v>
      </c>
      <c r="L244" s="2">
        <v>38.344843932009695</v>
      </c>
      <c r="M244" s="4">
        <v>0.51539703343557974</v>
      </c>
      <c r="N244" s="4">
        <v>0.3054263565891473</v>
      </c>
      <c r="O244">
        <f>IF(K244&lt;0.05,1,0)</f>
        <v>0</v>
      </c>
      <c r="P244">
        <f>IF(N244&lt;0.05,1,0)</f>
        <v>0</v>
      </c>
    </row>
    <row r="245">
      <c r="A245">
        <v>244</v>
      </c>
      <c r="B245" t="s">
        <v>94</v>
      </c>
      <c r="C245" s="1">
        <v>244</v>
      </c>
      <c r="D245" s="1" t="s">
        <v>94</v>
      </c>
      <c r="E245" s="1" t="s">
        <v>33</v>
      </c>
      <c r="F245" s="3">
        <v>38.274436415792259</v>
      </c>
      <c r="G245" s="1"/>
      <c r="H245" s="3">
        <v>38.265092321319891</v>
      </c>
      <c r="I245" s="4">
        <v>0.50040583380120651</v>
      </c>
      <c r="J245" s="3">
        <v>38.324825385512518</v>
      </c>
      <c r="K245" s="4">
        <v>0.2537462537462537</v>
      </c>
      <c r="L245" s="6">
        <v>38.317759045169197</v>
      </c>
      <c r="M245" s="4">
        <v>0.49456679346642929</v>
      </c>
      <c r="N245" s="4">
        <v>0.33144845585036969</v>
      </c>
      <c r="O245">
        <f>IF(K245&lt;0.05,1,0)</f>
        <v>0</v>
      </c>
      <c r="P245">
        <f>IF(N245&lt;0.05,1,0)</f>
        <v>0</v>
      </c>
    </row>
    <row r="246">
      <c r="A246">
        <v>245</v>
      </c>
      <c r="B246" t="s">
        <v>94</v>
      </c>
      <c r="C246" s="1">
        <v>245</v>
      </c>
      <c r="D246" s="1" t="s">
        <v>94</v>
      </c>
      <c r="E246" s="1" t="s">
        <v>34</v>
      </c>
      <c r="F246" s="3">
        <v>38.274436415792259</v>
      </c>
      <c r="G246" s="1"/>
      <c r="H246" s="3">
        <v>38.265092321319891</v>
      </c>
      <c r="I246" s="4">
        <v>0.50040583380120651</v>
      </c>
      <c r="J246" s="3">
        <v>38.36523390122192</v>
      </c>
      <c r="K246" s="4">
        <v>0.17882117882117879</v>
      </c>
      <c r="L246" s="3">
        <v>38.356205345828492</v>
      </c>
      <c r="M246" s="4">
        <v>0.48745199716393373</v>
      </c>
      <c r="N246" s="5">
        <v>0.30066815144766146</v>
      </c>
      <c r="O246">
        <f>IF(K246&lt;0.05,1,0)</f>
        <v>0</v>
      </c>
      <c r="P246">
        <f>IF(N246&lt;0.05,1,0)</f>
        <v>0</v>
      </c>
    </row>
    <row r="247">
      <c r="A247">
        <v>246</v>
      </c>
      <c r="B247" t="s">
        <v>94</v>
      </c>
      <c r="C247" s="1">
        <v>246</v>
      </c>
      <c r="D247" s="1" t="s">
        <v>94</v>
      </c>
      <c r="E247" s="1" t="s">
        <v>35</v>
      </c>
      <c r="F247" s="3">
        <v>38.274436415792259</v>
      </c>
      <c r="G247" s="1"/>
      <c r="H247" s="3">
        <v>38.265092321319891</v>
      </c>
      <c r="I247" s="4">
        <v>0.50040583380120651</v>
      </c>
      <c r="J247" s="3">
        <v>38.636121199604183</v>
      </c>
      <c r="K247" s="4">
        <v>0.0049950049950048996</v>
      </c>
      <c r="L247" s="3">
        <v>38.636794879623523</v>
      </c>
      <c r="M247" s="4">
        <v>0.5156580775980899</v>
      </c>
      <c r="N247" s="4">
        <v>0.085227272727271097</v>
      </c>
      <c r="O247">
        <f>IF(K247&lt;0.05,1,0)</f>
        <v>1</v>
      </c>
      <c r="P247">
        <f>IF(N247&lt;0.05,1,0)</f>
        <v>0</v>
      </c>
    </row>
    <row r="248">
      <c r="A248">
        <v>247</v>
      </c>
      <c r="B248" t="s">
        <v>94</v>
      </c>
      <c r="C248" s="1">
        <v>247</v>
      </c>
      <c r="D248" s="1" t="s">
        <v>94</v>
      </c>
      <c r="E248" s="1" t="s">
        <v>36</v>
      </c>
      <c r="F248" s="3">
        <v>38.274436415792259</v>
      </c>
      <c r="G248" s="1"/>
      <c r="H248" s="3">
        <v>38.265092321319891</v>
      </c>
      <c r="I248" s="4">
        <v>0.50040583380120651</v>
      </c>
      <c r="J248" s="3">
        <v>38.349560162672013</v>
      </c>
      <c r="K248" s="4">
        <v>0.20179820179820179</v>
      </c>
      <c r="L248" s="2">
        <v>38.348761767856224</v>
      </c>
      <c r="M248" s="4">
        <v>0.5292945012289394</v>
      </c>
      <c r="N248" s="4">
        <v>0.3076142131979695</v>
      </c>
      <c r="O248">
        <f>IF(K248&lt;0.05,1,0)</f>
        <v>0</v>
      </c>
      <c r="P248">
        <f>IF(N248&lt;0.05,1,0)</f>
        <v>0</v>
      </c>
    </row>
    <row r="249">
      <c r="A249">
        <v>248</v>
      </c>
      <c r="B249" t="s">
        <v>94</v>
      </c>
      <c r="C249" s="1">
        <v>248</v>
      </c>
      <c r="D249" s="1" t="s">
        <v>94</v>
      </c>
      <c r="E249" s="1" t="s">
        <v>37</v>
      </c>
      <c r="F249" s="3">
        <v>38.274436415792259</v>
      </c>
      <c r="G249" s="1"/>
      <c r="H249" s="3">
        <v>38.265092321319891</v>
      </c>
      <c r="I249" s="4">
        <v>0.50040583380120651</v>
      </c>
      <c r="J249" s="2">
        <v>38.479593736704906</v>
      </c>
      <c r="K249" s="4">
        <v>0.053946053946053903</v>
      </c>
      <c r="L249" s="3">
        <v>38.474016047345458</v>
      </c>
      <c r="M249" s="4">
        <v>0.49773957495963472</v>
      </c>
      <c r="N249" s="4">
        <v>0.23615160349854211</v>
      </c>
      <c r="O249">
        <f>IF(K249&lt;0.05,1,0)</f>
        <v>0</v>
      </c>
      <c r="P249">
        <f>IF(N249&lt;0.05,1,0)</f>
        <v>0</v>
      </c>
    </row>
    <row r="250">
      <c r="A250">
        <v>249</v>
      </c>
      <c r="B250" t="s">
        <v>94</v>
      </c>
      <c r="C250" s="1">
        <v>249</v>
      </c>
      <c r="D250" s="1" t="s">
        <v>94</v>
      </c>
      <c r="E250" s="1" t="s">
        <v>38</v>
      </c>
      <c r="F250" s="3">
        <v>38.274436415792259</v>
      </c>
      <c r="G250" s="1"/>
      <c r="H250" s="3">
        <v>38.265092321319891</v>
      </c>
      <c r="I250" s="4">
        <v>0.50040583380120651</v>
      </c>
      <c r="J250" s="3">
        <v>38.39907108063727</v>
      </c>
      <c r="K250" s="4">
        <v>0.12787212787212779</v>
      </c>
      <c r="L250" s="3">
        <v>38.391404611581969</v>
      </c>
      <c r="M250" s="4">
        <v>0.4989092935453705</v>
      </c>
      <c r="N250" s="4">
        <v>0.2835164835164834</v>
      </c>
      <c r="O250">
        <f>IF(K250&lt;0.05,1,0)</f>
        <v>0</v>
      </c>
      <c r="P250">
        <f>IF(N250&lt;0.05,1,0)</f>
        <v>0</v>
      </c>
    </row>
    <row r="251">
      <c r="A251">
        <v>250</v>
      </c>
      <c r="B251" t="s">
        <v>94</v>
      </c>
      <c r="C251" s="1">
        <v>250</v>
      </c>
      <c r="D251" s="1" t="s">
        <v>94</v>
      </c>
      <c r="E251" s="1" t="s">
        <v>39</v>
      </c>
      <c r="F251" s="3">
        <v>38.274436415792259</v>
      </c>
      <c r="G251" s="1"/>
      <c r="H251" s="3">
        <v>38.265092321319891</v>
      </c>
      <c r="I251" s="4">
        <v>0.50040583380120651</v>
      </c>
      <c r="J251" s="3">
        <v>38.325564818756959</v>
      </c>
      <c r="K251" s="4">
        <v>0.25174825174825177</v>
      </c>
      <c r="L251" s="3">
        <v>38.315399543830637</v>
      </c>
      <c r="M251" s="4">
        <v>0.49693481231976833</v>
      </c>
      <c r="N251" s="4">
        <v>0.32984293193717279</v>
      </c>
      <c r="O251">
        <f>IF(K251&lt;0.05,1,0)</f>
        <v>0</v>
      </c>
      <c r="P251">
        <f>IF(N251&lt;0.05,1,0)</f>
        <v>0</v>
      </c>
    </row>
    <row r="252">
      <c r="A252">
        <v>251</v>
      </c>
      <c r="B252" t="s">
        <v>94</v>
      </c>
      <c r="C252" s="1">
        <v>251</v>
      </c>
      <c r="D252" s="1" t="s">
        <v>94</v>
      </c>
      <c r="E252" s="1" t="s">
        <v>40</v>
      </c>
      <c r="F252" s="3">
        <v>38.274436415792259</v>
      </c>
      <c r="G252" s="1"/>
      <c r="H252" s="3">
        <v>38.265092321319891</v>
      </c>
      <c r="I252" s="4">
        <v>0.50040583380120651</v>
      </c>
      <c r="J252" s="3">
        <v>38.39943174681148</v>
      </c>
      <c r="K252" s="4">
        <v>0.13586413586413579</v>
      </c>
      <c r="L252" s="3">
        <v>38.394916440529677</v>
      </c>
      <c r="M252" s="4">
        <v>0.5128678589832667</v>
      </c>
      <c r="N252" s="5">
        <v>0.28732394366197167</v>
      </c>
      <c r="O252">
        <f>IF(K252&lt;0.05,1,0)</f>
        <v>0</v>
      </c>
      <c r="P252">
        <f>IF(N252&lt;0.05,1,0)</f>
        <v>0</v>
      </c>
    </row>
    <row r="253">
      <c r="A253">
        <v>252</v>
      </c>
      <c r="B253" t="s">
        <v>94</v>
      </c>
      <c r="C253" s="1">
        <v>252</v>
      </c>
      <c r="D253" s="1" t="s">
        <v>94</v>
      </c>
      <c r="E253" s="1" t="s">
        <v>41</v>
      </c>
      <c r="F253" s="3">
        <v>38.274436415792259</v>
      </c>
      <c r="G253" s="1"/>
      <c r="H253" s="3">
        <v>38.265092321319891</v>
      </c>
      <c r="I253" s="4">
        <v>0.50040583380120651</v>
      </c>
      <c r="J253" s="3">
        <v>38.29092193285269</v>
      </c>
      <c r="K253" s="4">
        <v>0.36063936063936058</v>
      </c>
      <c r="L253" s="3">
        <v>38.287027155884523</v>
      </c>
      <c r="M253" s="4">
        <v>0.49694712449798928</v>
      </c>
      <c r="N253" s="4">
        <v>0.3878939828080229</v>
      </c>
      <c r="O253">
        <f>IF(K253&lt;0.05,1,0)</f>
        <v>0</v>
      </c>
      <c r="P253">
        <f>IF(N253&lt;0.05,1,0)</f>
        <v>0</v>
      </c>
    </row>
    <row r="254">
      <c r="A254">
        <v>253</v>
      </c>
      <c r="B254" t="s">
        <v>94</v>
      </c>
      <c r="C254" s="1">
        <v>253</v>
      </c>
      <c r="D254" s="1" t="s">
        <v>94</v>
      </c>
      <c r="E254" s="1" t="s">
        <v>42</v>
      </c>
      <c r="F254" s="3">
        <v>38.274436415792259</v>
      </c>
      <c r="G254" s="1"/>
      <c r="H254" s="3">
        <v>38.265092321319891</v>
      </c>
      <c r="I254" s="4">
        <v>0.50040583380120651</v>
      </c>
      <c r="J254" s="3">
        <v>38.418767028786277</v>
      </c>
      <c r="K254" s="4">
        <v>0.1168831168831168</v>
      </c>
      <c r="L254" s="3">
        <v>38.41376137517522</v>
      </c>
      <c r="M254" s="4">
        <v>0.51078485259565909</v>
      </c>
      <c r="N254" s="4">
        <v>0.28203184230477618</v>
      </c>
      <c r="O254">
        <f>IF(K254&lt;0.05,1,0)</f>
        <v>0</v>
      </c>
      <c r="P254">
        <f>IF(N254&lt;0.05,1,0)</f>
        <v>0</v>
      </c>
    </row>
    <row r="255">
      <c r="A255">
        <v>254</v>
      </c>
      <c r="B255" t="s">
        <v>94</v>
      </c>
      <c r="C255" s="1">
        <v>254</v>
      </c>
      <c r="D255" s="1" t="s">
        <v>94</v>
      </c>
      <c r="E255" s="1" t="s">
        <v>43</v>
      </c>
      <c r="F255" s="3">
        <v>38.274436415792259</v>
      </c>
      <c r="G255" s="1"/>
      <c r="H255" s="3">
        <v>38.265092321319891</v>
      </c>
      <c r="I255" s="4">
        <v>0.50040583380120651</v>
      </c>
      <c r="J255" s="6">
        <v>38.177218485232402</v>
      </c>
      <c r="K255" s="4">
        <v>0.1768231768231768</v>
      </c>
      <c r="L255" s="3">
        <v>38.169692989871223</v>
      </c>
      <c r="M255" s="4">
        <v>0.51467456139199186</v>
      </c>
      <c r="N255" s="5">
        <v>0.30033745781777277</v>
      </c>
      <c r="O255">
        <f>IF(K255&lt;0.05,1,0)</f>
        <v>0</v>
      </c>
      <c r="P255">
        <f>IF(N255&lt;0.05,1,0)</f>
        <v>0</v>
      </c>
    </row>
    <row r="256">
      <c r="A256">
        <v>255</v>
      </c>
      <c r="B256" t="s">
        <v>94</v>
      </c>
      <c r="C256" s="1">
        <v>255</v>
      </c>
      <c r="D256" s="1" t="s">
        <v>94</v>
      </c>
      <c r="E256" s="1" t="s">
        <v>44</v>
      </c>
      <c r="F256" s="3">
        <v>38.274436415792259</v>
      </c>
      <c r="G256" s="1"/>
      <c r="H256" s="3">
        <v>38.265092321319891</v>
      </c>
      <c r="I256" s="4">
        <v>0.50040583380120651</v>
      </c>
      <c r="J256" s="3">
        <v>38.428299989835438</v>
      </c>
      <c r="K256" s="4">
        <v>0.1088911088911089</v>
      </c>
      <c r="L256" s="3">
        <v>38.419220119222331</v>
      </c>
      <c r="M256" s="4">
        <v>0.5164026088436664</v>
      </c>
      <c r="N256" s="4">
        <v>0.28140703517587923</v>
      </c>
      <c r="O256">
        <f>IF(K256&lt;0.05,1,0)</f>
        <v>0</v>
      </c>
      <c r="P256">
        <f>IF(N256&lt;0.05,1,0)</f>
        <v>0</v>
      </c>
    </row>
    <row r="257">
      <c r="A257">
        <v>256</v>
      </c>
      <c r="B257" t="s">
        <v>94</v>
      </c>
      <c r="C257" s="1">
        <v>256</v>
      </c>
      <c r="D257" s="1" t="s">
        <v>94</v>
      </c>
      <c r="E257" s="1" t="s">
        <v>45</v>
      </c>
      <c r="F257" s="3">
        <v>38.274436415792259</v>
      </c>
      <c r="G257" s="1"/>
      <c r="H257" s="3">
        <v>38.265092321319891</v>
      </c>
      <c r="I257" s="4">
        <v>0.50040583380120651</v>
      </c>
      <c r="J257" s="3">
        <v>38.364643521263588</v>
      </c>
      <c r="K257" s="4">
        <v>0.17982017982017981</v>
      </c>
      <c r="L257" s="3">
        <v>38.358767265115837</v>
      </c>
      <c r="M257" s="4">
        <v>0.52253703397726881</v>
      </c>
      <c r="N257" s="5">
        <v>0.30066815144766146</v>
      </c>
      <c r="O257">
        <f>IF(K257&lt;0.05,1,0)</f>
        <v>0</v>
      </c>
      <c r="P257">
        <f>IF(N257&lt;0.05,1,0)</f>
        <v>0</v>
      </c>
    </row>
    <row r="258">
      <c r="A258">
        <v>257</v>
      </c>
      <c r="B258" t="s">
        <v>94</v>
      </c>
      <c r="C258" s="1">
        <v>257</v>
      </c>
      <c r="D258" s="1" t="s">
        <v>94</v>
      </c>
      <c r="E258" s="1" t="s">
        <v>46</v>
      </c>
      <c r="F258" s="3">
        <v>38.274436415792259</v>
      </c>
      <c r="G258" s="1"/>
      <c r="H258" s="3">
        <v>38.265092321319891</v>
      </c>
      <c r="I258" s="4">
        <v>0.50040583380120651</v>
      </c>
      <c r="J258" s="3">
        <v>38.330158617635227</v>
      </c>
      <c r="K258" s="4">
        <v>0.2457542457542457</v>
      </c>
      <c r="L258" s="7">
        <v>38.319539764875003</v>
      </c>
      <c r="M258" s="4">
        <v>0.50166467958104377</v>
      </c>
      <c r="N258" s="2">
        <v>0.32712765957446799</v>
      </c>
      <c r="O258">
        <f>IF(K258&lt;0.05,1,0)</f>
        <v>0</v>
      </c>
      <c r="P258">
        <f>IF(N258&lt;0.05,1,0)</f>
        <v>0</v>
      </c>
    </row>
    <row r="259">
      <c r="A259">
        <v>258</v>
      </c>
      <c r="B259" t="s">
        <v>94</v>
      </c>
      <c r="C259" s="1">
        <v>258</v>
      </c>
      <c r="D259" s="1" t="s">
        <v>94</v>
      </c>
      <c r="E259" s="1" t="s">
        <v>47</v>
      </c>
      <c r="F259" s="3">
        <v>38.274436415792259</v>
      </c>
      <c r="G259" s="1"/>
      <c r="H259" s="3">
        <v>38.265092321319891</v>
      </c>
      <c r="I259" s="4">
        <v>0.50040583380120651</v>
      </c>
      <c r="J259" s="6">
        <v>38.421241184170803</v>
      </c>
      <c r="K259" s="4">
        <v>0.1118881118881118</v>
      </c>
      <c r="L259" s="2">
        <v>38.415334962155626</v>
      </c>
      <c r="M259" s="4">
        <v>0.5195519449053414</v>
      </c>
      <c r="N259" s="4">
        <v>0.28140703517587923</v>
      </c>
      <c r="O259">
        <f>IF(K259&lt;0.05,1,0)</f>
        <v>0</v>
      </c>
      <c r="P259">
        <f>IF(N259&lt;0.05,1,0)</f>
        <v>0</v>
      </c>
    </row>
    <row r="260">
      <c r="A260">
        <v>259</v>
      </c>
      <c r="B260" t="s">
        <v>94</v>
      </c>
      <c r="C260" s="1">
        <v>259</v>
      </c>
      <c r="D260" s="1" t="s">
        <v>94</v>
      </c>
      <c r="E260" s="1" t="s">
        <v>48</v>
      </c>
      <c r="F260" s="3">
        <v>38.274436415792259</v>
      </c>
      <c r="G260" s="1"/>
      <c r="H260" s="3">
        <v>38.265092321319891</v>
      </c>
      <c r="I260" s="4">
        <v>0.50040583380120651</v>
      </c>
      <c r="J260" s="3">
        <v>38.560001759004081</v>
      </c>
      <c r="K260" s="4">
        <v>0.013986013986013899</v>
      </c>
      <c r="L260" s="2">
        <v>38.554697626922845</v>
      </c>
      <c r="M260" s="4">
        <v>0.49094813781778868</v>
      </c>
      <c r="N260" s="5">
        <v>0.13953488372092937</v>
      </c>
      <c r="O260">
        <f>IF(K260&lt;0.05,1,0)</f>
        <v>1</v>
      </c>
      <c r="P260">
        <f>IF(N260&lt;0.05,1,0)</f>
        <v>0</v>
      </c>
    </row>
    <row r="261">
      <c r="A261">
        <v>260</v>
      </c>
      <c r="B261" t="s">
        <v>94</v>
      </c>
      <c r="C261" s="1">
        <v>260</v>
      </c>
      <c r="D261" s="1" t="s">
        <v>94</v>
      </c>
      <c r="E261" s="1" t="s">
        <v>49</v>
      </c>
      <c r="F261" s="3">
        <v>38.274436415792259</v>
      </c>
      <c r="G261" s="1"/>
      <c r="H261" s="3">
        <v>38.265092321319891</v>
      </c>
      <c r="I261" s="4">
        <v>0.50040583380120651</v>
      </c>
      <c r="J261" s="3">
        <v>38.407959469881078</v>
      </c>
      <c r="K261" s="4">
        <v>0.13586413586413579</v>
      </c>
      <c r="L261" s="3">
        <v>38.402312286038693</v>
      </c>
      <c r="M261" s="4">
        <v>0.52531361012207256</v>
      </c>
      <c r="N261" s="5">
        <v>0.28732394366197167</v>
      </c>
      <c r="O261">
        <f>IF(K261&lt;0.05,1,0)</f>
        <v>0</v>
      </c>
      <c r="P261">
        <f>IF(N261&lt;0.05,1,0)</f>
        <v>0</v>
      </c>
    </row>
    <row r="262">
      <c r="A262">
        <v>261</v>
      </c>
      <c r="B262" t="s">
        <v>94</v>
      </c>
      <c r="C262" s="1">
        <v>261</v>
      </c>
      <c r="D262" s="1" t="s">
        <v>94</v>
      </c>
      <c r="E262" s="1" t="s">
        <v>50</v>
      </c>
      <c r="F262" s="3">
        <v>38.274436415792259</v>
      </c>
      <c r="G262" s="1"/>
      <c r="H262" s="3">
        <v>38.265092321319891</v>
      </c>
      <c r="I262" s="4">
        <v>0.50040583380120651</v>
      </c>
      <c r="J262" s="3">
        <v>38.544761555347172</v>
      </c>
      <c r="K262" s="4">
        <v>0.0249750249750249</v>
      </c>
      <c r="L262" s="3">
        <v>38.541694729874571</v>
      </c>
      <c r="M262" s="4">
        <v>0.51700784868081939</v>
      </c>
      <c r="N262" s="5">
        <v>0.18028846153846098</v>
      </c>
      <c r="O262">
        <f>IF(K262&lt;0.05,1,0)</f>
        <v>1</v>
      </c>
      <c r="P262">
        <f>IF(N262&lt;0.05,1,0)</f>
        <v>0</v>
      </c>
    </row>
    <row r="263">
      <c r="A263">
        <v>262</v>
      </c>
      <c r="B263" t="s">
        <v>94</v>
      </c>
      <c r="C263" s="1">
        <v>262</v>
      </c>
      <c r="D263" s="1" t="s">
        <v>94</v>
      </c>
      <c r="E263" s="1" t="s">
        <v>51</v>
      </c>
      <c r="F263" s="3">
        <v>38.274436415792259</v>
      </c>
      <c r="G263" s="1"/>
      <c r="H263" s="3">
        <v>38.265092321319891</v>
      </c>
      <c r="I263" s="4">
        <v>0.50040583380120651</v>
      </c>
      <c r="J263" s="3">
        <v>38.165043489801668</v>
      </c>
      <c r="K263" s="4">
        <v>0.1538461538461538</v>
      </c>
      <c r="L263" s="2">
        <v>38.157851373711146</v>
      </c>
      <c r="M263" s="4">
        <v>0.51315153110144607</v>
      </c>
      <c r="N263" s="4">
        <v>0.2905027932960893</v>
      </c>
      <c r="O263">
        <f>IF(K263&lt;0.05,1,0)</f>
        <v>0</v>
      </c>
      <c r="P263">
        <f>IF(N263&lt;0.05,1,0)</f>
        <v>0</v>
      </c>
    </row>
    <row r="264">
      <c r="A264">
        <v>263</v>
      </c>
      <c r="B264" t="s">
        <v>94</v>
      </c>
      <c r="C264" s="1">
        <v>263</v>
      </c>
      <c r="D264" s="1" t="s">
        <v>94</v>
      </c>
      <c r="E264" s="1" t="s">
        <v>52</v>
      </c>
      <c r="F264" s="3">
        <v>38.274436415792259</v>
      </c>
      <c r="G264" s="1"/>
      <c r="H264" s="3">
        <v>38.265092321319891</v>
      </c>
      <c r="I264" s="4">
        <v>0.50040583380120651</v>
      </c>
      <c r="J264" s="3">
        <v>38.435598644514293</v>
      </c>
      <c r="K264" s="4">
        <v>0.093906093906093904</v>
      </c>
      <c r="L264" s="3">
        <v>38.432433352908028</v>
      </c>
      <c r="M264" s="4">
        <v>0.51117791430510806</v>
      </c>
      <c r="N264" s="4">
        <v>0.27115384615384619</v>
      </c>
      <c r="O264">
        <f>IF(K264&lt;0.05,1,0)</f>
        <v>0</v>
      </c>
      <c r="P264">
        <f>IF(N264&lt;0.05,1,0)</f>
        <v>0</v>
      </c>
    </row>
    <row r="265">
      <c r="A265">
        <v>264</v>
      </c>
      <c r="B265" t="s">
        <v>94</v>
      </c>
      <c r="C265" s="1">
        <v>264</v>
      </c>
      <c r="D265" s="1" t="s">
        <v>94</v>
      </c>
      <c r="E265" s="1" t="s">
        <v>53</v>
      </c>
      <c r="F265" s="3">
        <v>38.274436415792259</v>
      </c>
      <c r="G265" s="1"/>
      <c r="H265" s="3">
        <v>38.265092321319891</v>
      </c>
      <c r="I265" s="4">
        <v>0.50040583380120651</v>
      </c>
      <c r="J265" s="6">
        <v>38.328204633872403</v>
      </c>
      <c r="K265" s="4">
        <v>0.25974025974025972</v>
      </c>
      <c r="L265" s="3">
        <v>38.323299939595707</v>
      </c>
      <c r="M265" s="4">
        <v>0.53069637194280617</v>
      </c>
      <c r="N265" s="2">
        <v>0.33476394849785401</v>
      </c>
      <c r="O265">
        <f>IF(K265&lt;0.05,1,0)</f>
        <v>0</v>
      </c>
      <c r="P265">
        <f>IF(N265&lt;0.05,1,0)</f>
        <v>0</v>
      </c>
    </row>
    <row r="266">
      <c r="A266">
        <v>265</v>
      </c>
      <c r="B266" t="s">
        <v>94</v>
      </c>
      <c r="C266" s="1">
        <v>265</v>
      </c>
      <c r="D266" s="1" t="s">
        <v>94</v>
      </c>
      <c r="E266" s="1" t="s">
        <v>54</v>
      </c>
      <c r="F266" s="3">
        <v>38.274436415792259</v>
      </c>
      <c r="G266" s="1"/>
      <c r="H266" s="3">
        <v>38.265092321319891</v>
      </c>
      <c r="I266" s="4">
        <v>0.50040583380120651</v>
      </c>
      <c r="J266" s="3">
        <v>38.51478816145098</v>
      </c>
      <c r="K266" s="4">
        <v>0.028971028971028899</v>
      </c>
      <c r="L266" s="3">
        <v>38.515007444880858</v>
      </c>
      <c r="M266" s="4">
        <v>0.50105343884126086</v>
      </c>
      <c r="N266" s="3">
        <v>0.19290465631928999</v>
      </c>
      <c r="O266">
        <f>IF(K266&lt;0.05,1,0)</f>
        <v>1</v>
      </c>
      <c r="P266">
        <f>IF(N266&lt;0.05,1,0)</f>
        <v>0</v>
      </c>
    </row>
    <row r="267">
      <c r="A267">
        <v>266</v>
      </c>
      <c r="B267" t="s">
        <v>94</v>
      </c>
      <c r="C267" s="1">
        <v>266</v>
      </c>
      <c r="D267" s="1" t="s">
        <v>94</v>
      </c>
      <c r="E267" s="1" t="s">
        <v>55</v>
      </c>
      <c r="F267" s="3">
        <v>38.274436415792259</v>
      </c>
      <c r="G267" s="1"/>
      <c r="H267" s="3">
        <v>38.265092321319891</v>
      </c>
      <c r="I267" s="4">
        <v>0.50040583380120651</v>
      </c>
      <c r="J267" s="3">
        <v>38.429030203511907</v>
      </c>
      <c r="K267" s="4">
        <v>0.097902097902097904</v>
      </c>
      <c r="L267" s="3">
        <v>38.425214935116642</v>
      </c>
      <c r="M267" s="2">
        <v>0.49846246236319303</v>
      </c>
      <c r="N267" s="5">
        <v>0.27247451343836887</v>
      </c>
      <c r="O267">
        <f>IF(K267&lt;0.05,1,0)</f>
        <v>0</v>
      </c>
      <c r="P267">
        <f>IF(N267&lt;0.05,1,0)</f>
        <v>0</v>
      </c>
    </row>
    <row r="268">
      <c r="A268">
        <v>267</v>
      </c>
      <c r="B268" t="s">
        <v>94</v>
      </c>
      <c r="C268" s="1">
        <v>267</v>
      </c>
      <c r="D268" s="1" t="s">
        <v>94</v>
      </c>
      <c r="E268" s="1" t="s">
        <v>56</v>
      </c>
      <c r="F268" s="3">
        <v>38.274436415792259</v>
      </c>
      <c r="G268" s="1"/>
      <c r="H268" s="3">
        <v>38.265092321319891</v>
      </c>
      <c r="I268" s="4">
        <v>0.50040583380120651</v>
      </c>
      <c r="J268" s="3">
        <v>38.361027798453328</v>
      </c>
      <c r="K268" s="4">
        <v>0.18281718281718279</v>
      </c>
      <c r="L268" s="3">
        <v>38.35161089695567</v>
      </c>
      <c r="M268" s="4">
        <v>0.50563170841099492</v>
      </c>
      <c r="N268" s="5">
        <v>0.30198019801980197</v>
      </c>
      <c r="O268">
        <f>IF(K268&lt;0.05,1,0)</f>
        <v>0</v>
      </c>
      <c r="P268">
        <f>IF(N268&lt;0.05,1,0)</f>
        <v>0</v>
      </c>
    </row>
    <row r="269">
      <c r="A269">
        <v>268</v>
      </c>
      <c r="B269" t="s">
        <v>94</v>
      </c>
      <c r="C269" s="1">
        <v>268</v>
      </c>
      <c r="D269" s="1" t="s">
        <v>94</v>
      </c>
      <c r="E269" s="1" t="s">
        <v>57</v>
      </c>
      <c r="F269" s="3">
        <v>38.274436415792259</v>
      </c>
      <c r="G269" s="1"/>
      <c r="H269" s="3">
        <v>38.265092321319891</v>
      </c>
      <c r="I269" s="4">
        <v>0.50040583380120651</v>
      </c>
      <c r="J269" s="3">
        <v>38.383601786042121</v>
      </c>
      <c r="K269" s="4">
        <v>0.16283716283716279</v>
      </c>
      <c r="L269" s="6">
        <v>38.375105853898603</v>
      </c>
      <c r="M269" s="4">
        <v>0.50237467070490283</v>
      </c>
      <c r="N269" s="5">
        <v>0.29351740696278505</v>
      </c>
      <c r="O269">
        <f>IF(K269&lt;0.05,1,0)</f>
        <v>0</v>
      </c>
      <c r="P269">
        <f>IF(N269&lt;0.05,1,0)</f>
        <v>0</v>
      </c>
    </row>
    <row r="270">
      <c r="A270">
        <v>269</v>
      </c>
      <c r="B270" t="s">
        <v>94</v>
      </c>
      <c r="C270" s="1">
        <v>269</v>
      </c>
      <c r="D270" s="1" t="s">
        <v>94</v>
      </c>
      <c r="E270" s="1" t="s">
        <v>58</v>
      </c>
      <c r="F270" s="3">
        <v>38.274436415792259</v>
      </c>
      <c r="G270" s="1"/>
      <c r="H270" s="3">
        <v>38.265092321319891</v>
      </c>
      <c r="I270" s="4">
        <v>0.50040583380120651</v>
      </c>
      <c r="J270" s="6">
        <v>38.4990846866827</v>
      </c>
      <c r="K270" s="4">
        <v>0.040959040959040897</v>
      </c>
      <c r="L270" s="3">
        <v>38.48992039323673</v>
      </c>
      <c r="M270" s="4">
        <v>0.50138235992767122</v>
      </c>
      <c r="N270" s="5">
        <v>0.21280276816608965</v>
      </c>
      <c r="O270">
        <f>IF(K270&lt;0.05,1,0)</f>
        <v>1</v>
      </c>
      <c r="P270">
        <f>IF(N270&lt;0.05,1,0)</f>
        <v>0</v>
      </c>
    </row>
    <row r="271">
      <c r="A271">
        <v>270</v>
      </c>
      <c r="B271" t="s">
        <v>94</v>
      </c>
      <c r="C271" s="1">
        <v>270</v>
      </c>
      <c r="D271" s="1" t="s">
        <v>94</v>
      </c>
      <c r="E271" s="1" t="s">
        <v>59</v>
      </c>
      <c r="F271" s="3">
        <v>38.274436415792259</v>
      </c>
      <c r="G271" s="1"/>
      <c r="H271" s="3">
        <v>38.265092321319891</v>
      </c>
      <c r="I271" s="4">
        <v>0.50040583380120651</v>
      </c>
      <c r="J271" s="3">
        <v>38.297275562818562</v>
      </c>
      <c r="K271" s="4">
        <v>0.33066933066933069</v>
      </c>
      <c r="L271" s="3">
        <v>38.294833149731609</v>
      </c>
      <c r="M271" s="4">
        <v>0.4976251048091242</v>
      </c>
      <c r="N271" s="4">
        <v>0.37204945672536532</v>
      </c>
      <c r="O271">
        <f>IF(K271&lt;0.05,1,0)</f>
        <v>0</v>
      </c>
      <c r="P271">
        <f>IF(N271&lt;0.05,1,0)</f>
        <v>0</v>
      </c>
    </row>
    <row r="272">
      <c r="A272">
        <v>271</v>
      </c>
      <c r="B272" t="s">
        <v>94</v>
      </c>
      <c r="C272" s="1">
        <v>271</v>
      </c>
      <c r="D272" s="1" t="s">
        <v>94</v>
      </c>
      <c r="E272" s="1" t="s">
        <v>60</v>
      </c>
      <c r="F272" s="3">
        <v>38.274436415792259</v>
      </c>
      <c r="G272" s="1"/>
      <c r="H272" s="3">
        <v>38.265092321319891</v>
      </c>
      <c r="I272" s="4">
        <v>0.50040583380120651</v>
      </c>
      <c r="J272" s="2">
        <v>38.427617727400325</v>
      </c>
      <c r="K272" s="4">
        <v>0.1188811188811188</v>
      </c>
      <c r="L272" s="2">
        <v>38.421507662482426</v>
      </c>
      <c r="M272" s="4">
        <v>0.49957778707974038</v>
      </c>
      <c r="N272" s="4">
        <v>0.28203184230477618</v>
      </c>
      <c r="O272">
        <f>IF(K272&lt;0.05,1,0)</f>
        <v>0</v>
      </c>
      <c r="P272">
        <f>IF(N272&lt;0.05,1,0)</f>
        <v>0</v>
      </c>
    </row>
    <row r="273">
      <c r="A273">
        <v>272</v>
      </c>
      <c r="B273" t="s">
        <v>94</v>
      </c>
      <c r="C273" s="1">
        <v>272</v>
      </c>
      <c r="D273" s="1" t="s">
        <v>94</v>
      </c>
      <c r="E273" s="1" t="s">
        <v>61</v>
      </c>
      <c r="F273" s="3">
        <v>38.274436415792259</v>
      </c>
      <c r="G273" s="1"/>
      <c r="H273" s="3">
        <v>38.265092321319891</v>
      </c>
      <c r="I273" s="4">
        <v>0.50040583380120651</v>
      </c>
      <c r="J273" s="2">
        <v>38.324037168168815</v>
      </c>
      <c r="K273" s="4">
        <v>0.27872127872127872</v>
      </c>
      <c r="L273" s="3">
        <v>38.314973578135977</v>
      </c>
      <c r="M273" s="4">
        <v>0.5109807590402724</v>
      </c>
      <c r="N273" s="4">
        <v>0.3454395377631036</v>
      </c>
      <c r="O273">
        <f>IF(K273&lt;0.05,1,0)</f>
        <v>0</v>
      </c>
      <c r="P273">
        <f>IF(N273&lt;0.05,1,0)</f>
        <v>0</v>
      </c>
    </row>
    <row r="274">
      <c r="A274">
        <v>273</v>
      </c>
      <c r="B274" t="s">
        <v>94</v>
      </c>
      <c r="C274" s="1">
        <v>273</v>
      </c>
      <c r="D274" s="1" t="s">
        <v>94</v>
      </c>
      <c r="E274" s="1" t="s">
        <v>62</v>
      </c>
      <c r="F274" s="3">
        <v>38.274436415792259</v>
      </c>
      <c r="G274" s="1"/>
      <c r="H274" s="3">
        <v>38.265092321319891</v>
      </c>
      <c r="I274" s="4">
        <v>0.50040583380120651</v>
      </c>
      <c r="J274" s="3">
        <v>38.325579381322321</v>
      </c>
      <c r="K274" s="4">
        <v>0.2587412587412587</v>
      </c>
      <c r="L274" s="2">
        <v>38.319444988186106</v>
      </c>
      <c r="M274" s="4">
        <v>0.51887871190388068</v>
      </c>
      <c r="N274" s="4">
        <v>0.3343373493975903</v>
      </c>
      <c r="O274">
        <f>IF(K274&lt;0.05,1,0)</f>
        <v>0</v>
      </c>
      <c r="P274">
        <f>IF(N274&lt;0.05,1,0)</f>
        <v>0</v>
      </c>
    </row>
    <row r="275">
      <c r="A275">
        <v>274</v>
      </c>
      <c r="B275" t="s">
        <v>94</v>
      </c>
      <c r="C275" s="1">
        <v>274</v>
      </c>
      <c r="D275" s="1" t="s">
        <v>94</v>
      </c>
      <c r="E275" s="1" t="s">
        <v>63</v>
      </c>
      <c r="F275" s="3">
        <v>38.274436415792259</v>
      </c>
      <c r="G275" s="1"/>
      <c r="H275" s="3">
        <v>38.265092321319891</v>
      </c>
      <c r="I275" s="4">
        <v>0.50040583380120651</v>
      </c>
      <c r="J275" s="3">
        <v>38.39451071202037</v>
      </c>
      <c r="K275" s="4">
        <v>0.14085914085914081</v>
      </c>
      <c r="L275" s="3">
        <v>38.389064329571021</v>
      </c>
      <c r="M275" s="4">
        <v>0.50136069854039533</v>
      </c>
      <c r="N275" s="5">
        <v>0.28750826173165883</v>
      </c>
      <c r="O275">
        <f>IF(K275&lt;0.05,1,0)</f>
        <v>0</v>
      </c>
      <c r="P275">
        <f>IF(N275&lt;0.05,1,0)</f>
        <v>0</v>
      </c>
    </row>
    <row r="276">
      <c r="A276">
        <v>275</v>
      </c>
      <c r="B276" t="s">
        <v>94</v>
      </c>
      <c r="C276" s="1">
        <v>275</v>
      </c>
      <c r="D276" s="1" t="s">
        <v>94</v>
      </c>
      <c r="E276" s="1" t="s">
        <v>64</v>
      </c>
      <c r="F276" s="3">
        <v>38.274436415792259</v>
      </c>
      <c r="G276" s="1"/>
      <c r="H276" s="3">
        <v>38.265092321319891</v>
      </c>
      <c r="I276" s="4">
        <v>0.50040583380120651</v>
      </c>
      <c r="J276" s="3">
        <v>38.181527132991661</v>
      </c>
      <c r="K276" s="4">
        <v>0.15984015984015981</v>
      </c>
      <c r="L276" s="3">
        <v>38.171965438687778</v>
      </c>
      <c r="M276" s="4">
        <v>0.50847441211476863</v>
      </c>
      <c r="N276" s="4">
        <v>0.29294755877034351</v>
      </c>
      <c r="O276">
        <f>IF(K276&lt;0.05,1,0)</f>
        <v>0</v>
      </c>
      <c r="P276">
        <f>IF(N276&lt;0.05,1,0)</f>
        <v>0</v>
      </c>
    </row>
    <row r="277">
      <c r="A277">
        <v>276</v>
      </c>
      <c r="B277" t="s">
        <v>94</v>
      </c>
      <c r="C277" s="1">
        <v>276</v>
      </c>
      <c r="D277" s="1" t="s">
        <v>94</v>
      </c>
      <c r="E277" s="1" t="s">
        <v>65</v>
      </c>
      <c r="F277" s="3">
        <v>38.274436415792259</v>
      </c>
      <c r="G277" s="1"/>
      <c r="H277" s="3">
        <v>38.265092321319891</v>
      </c>
      <c r="I277" s="4">
        <v>0.50040583380120651</v>
      </c>
      <c r="J277" s="2">
        <v>38.442410808749855</v>
      </c>
      <c r="K277" s="4">
        <v>0.099900099900099903</v>
      </c>
      <c r="L277" s="3">
        <v>38.437972333944522</v>
      </c>
      <c r="M277" s="2">
        <v>0.52352433541131305</v>
      </c>
      <c r="N277" s="4">
        <v>0.27422303473491771</v>
      </c>
      <c r="O277">
        <f>IF(K277&lt;0.05,1,0)</f>
        <v>0</v>
      </c>
      <c r="P277">
        <f>IF(N277&lt;0.05,1,0)</f>
        <v>0</v>
      </c>
    </row>
    <row r="278">
      <c r="A278">
        <v>277</v>
      </c>
      <c r="B278" t="s">
        <v>94</v>
      </c>
      <c r="C278" s="1">
        <v>277</v>
      </c>
      <c r="D278" s="1" t="s">
        <v>94</v>
      </c>
      <c r="E278" s="1" t="s">
        <v>66</v>
      </c>
      <c r="F278" s="3">
        <v>38.274436415792259</v>
      </c>
      <c r="G278" s="1"/>
      <c r="H278" s="3">
        <v>38.265092321319891</v>
      </c>
      <c r="I278" s="4">
        <v>0.50040583380120651</v>
      </c>
      <c r="J278" s="3">
        <v>38.314413503080772</v>
      </c>
      <c r="K278" s="4">
        <v>0.28271728271728269</v>
      </c>
      <c r="L278" s="3">
        <v>38.312009377608277</v>
      </c>
      <c r="M278" s="4">
        <v>0.4952801725891014</v>
      </c>
      <c r="N278" s="5">
        <v>0.34681372549019607</v>
      </c>
      <c r="O278">
        <f>IF(K278&lt;0.05,1,0)</f>
        <v>0</v>
      </c>
      <c r="P278">
        <f>IF(N278&lt;0.05,1,0)</f>
        <v>0</v>
      </c>
    </row>
    <row r="279">
      <c r="A279">
        <v>278</v>
      </c>
      <c r="B279" t="s">
        <v>94</v>
      </c>
      <c r="C279" s="1">
        <v>278</v>
      </c>
      <c r="D279" s="1" t="s">
        <v>94</v>
      </c>
      <c r="E279" s="1" t="s">
        <v>67</v>
      </c>
      <c r="F279" s="3">
        <v>38.274436415792259</v>
      </c>
      <c r="G279" s="1"/>
      <c r="H279" s="3">
        <v>38.265092321319891</v>
      </c>
      <c r="I279" s="4">
        <v>0.50040583380120651</v>
      </c>
      <c r="J279" s="3">
        <v>38.223287194646311</v>
      </c>
      <c r="K279" s="4">
        <v>0.25774225774225767</v>
      </c>
      <c r="L279" s="3">
        <v>38.217466997628158</v>
      </c>
      <c r="M279" s="4">
        <v>0.52120626159515737</v>
      </c>
      <c r="N279" s="4">
        <v>0.33376455368693392</v>
      </c>
      <c r="O279">
        <f>IF(K279&lt;0.05,1,0)</f>
        <v>0</v>
      </c>
      <c r="P279">
        <f>IF(N279&lt;0.05,1,0)</f>
        <v>0</v>
      </c>
    </row>
    <row r="280">
      <c r="A280">
        <v>279</v>
      </c>
      <c r="B280" t="s">
        <v>94</v>
      </c>
      <c r="C280" s="1">
        <v>279</v>
      </c>
      <c r="D280" s="1" t="s">
        <v>94</v>
      </c>
      <c r="E280" s="1" t="s">
        <v>68</v>
      </c>
      <c r="F280" s="3">
        <v>38.274436415792259</v>
      </c>
      <c r="G280" s="1"/>
      <c r="H280" s="3">
        <v>38.265092321319891</v>
      </c>
      <c r="I280" s="4">
        <v>0.50040583380120651</v>
      </c>
      <c r="J280" s="3">
        <v>36.96989867396298</v>
      </c>
      <c r="K280" s="4">
        <v>0.0009990009990008999</v>
      </c>
      <c r="L280" s="3">
        <v>36.970686397817758</v>
      </c>
      <c r="M280" s="4">
        <v>0.50790324525109654</v>
      </c>
      <c r="N280" s="8">
        <v>0.029411764705879435</v>
      </c>
      <c r="O280">
        <f>IF(K280&lt;0.05,1,0)</f>
        <v>1</v>
      </c>
      <c r="P280">
        <f>IF(N280&lt;0.05,1,0)</f>
        <v>1</v>
      </c>
    </row>
    <row r="281">
      <c r="A281">
        <v>280</v>
      </c>
      <c r="B281" t="s">
        <v>94</v>
      </c>
      <c r="C281" s="1">
        <v>280</v>
      </c>
      <c r="D281" s="1" t="s">
        <v>94</v>
      </c>
      <c r="E281" s="1" t="s">
        <v>69</v>
      </c>
      <c r="F281" s="3">
        <v>38.274436415792259</v>
      </c>
      <c r="G281" s="1"/>
      <c r="H281" s="3">
        <v>38.265092321319891</v>
      </c>
      <c r="I281" s="4">
        <v>0.50040583380120651</v>
      </c>
      <c r="J281" s="3">
        <v>38.167241784963082</v>
      </c>
      <c r="K281" s="4">
        <v>0.13886113886113879</v>
      </c>
      <c r="L281" s="3">
        <v>38.157406234691727</v>
      </c>
      <c r="M281" s="4">
        <v>0.49527568356634788</v>
      </c>
      <c r="N281" s="5">
        <v>0.28750826173165883</v>
      </c>
      <c r="O281">
        <f>IF(K281&lt;0.05,1,0)</f>
        <v>0</v>
      </c>
      <c r="P281">
        <f>IF(N281&lt;0.05,1,0)</f>
        <v>0</v>
      </c>
    </row>
    <row r="282">
      <c r="A282">
        <v>281</v>
      </c>
      <c r="B282" t="s">
        <v>94</v>
      </c>
      <c r="C282" s="1">
        <v>281</v>
      </c>
      <c r="D282" s="1" t="s">
        <v>94</v>
      </c>
      <c r="E282" s="1" t="s">
        <v>70</v>
      </c>
      <c r="F282" s="3">
        <v>38.274436415792259</v>
      </c>
      <c r="G282" s="1"/>
      <c r="H282" s="3">
        <v>38.265092321319891</v>
      </c>
      <c r="I282" s="4">
        <v>0.50040583380120651</v>
      </c>
      <c r="J282" s="2">
        <v>38.519177347700456</v>
      </c>
      <c r="K282" s="4">
        <v>0.037962037962037898</v>
      </c>
      <c r="L282" s="3">
        <v>38.516927363791289</v>
      </c>
      <c r="M282" s="4">
        <v>0.5018022103546258</v>
      </c>
      <c r="N282" s="5">
        <v>0.20540540540540506</v>
      </c>
      <c r="O282">
        <f>IF(K282&lt;0.05,1,0)</f>
        <v>1</v>
      </c>
      <c r="P282">
        <f>IF(N282&lt;0.05,1,0)</f>
        <v>0</v>
      </c>
    </row>
    <row r="283">
      <c r="A283">
        <v>282</v>
      </c>
      <c r="B283" t="s">
        <v>94</v>
      </c>
      <c r="C283" s="1">
        <v>282</v>
      </c>
      <c r="D283" s="1" t="s">
        <v>94</v>
      </c>
      <c r="E283" s="1" t="s">
        <v>71</v>
      </c>
      <c r="F283" s="3">
        <v>38.274436415792259</v>
      </c>
      <c r="G283" s="1"/>
      <c r="H283" s="3">
        <v>38.265092321319891</v>
      </c>
      <c r="I283" s="4">
        <v>0.50040583380120651</v>
      </c>
      <c r="J283" s="3">
        <v>38.685877585463643</v>
      </c>
      <c r="K283" s="4">
        <v>0.0049950049950048996</v>
      </c>
      <c r="L283" s="6">
        <v>38.679319395499803</v>
      </c>
      <c r="M283" s="4">
        <v>0.52129248760453706</v>
      </c>
      <c r="N283" s="4">
        <v>0.085227272727271097</v>
      </c>
      <c r="O283">
        <f>IF(K283&lt;0.05,1,0)</f>
        <v>1</v>
      </c>
      <c r="P283">
        <f>IF(N283&lt;0.05,1,0)</f>
        <v>0</v>
      </c>
    </row>
    <row r="284">
      <c r="A284">
        <v>283</v>
      </c>
      <c r="B284" t="s">
        <v>94</v>
      </c>
      <c r="C284" s="1">
        <v>283</v>
      </c>
      <c r="D284" s="1" t="s">
        <v>94</v>
      </c>
      <c r="E284" s="1" t="s">
        <v>72</v>
      </c>
      <c r="F284" s="3">
        <v>38.274436415792259</v>
      </c>
      <c r="G284" s="1"/>
      <c r="H284" s="3">
        <v>38.265092321319891</v>
      </c>
      <c r="I284" s="4">
        <v>0.50040583380120651</v>
      </c>
      <c r="J284" s="3">
        <v>38.247411369801682</v>
      </c>
      <c r="K284" s="4">
        <v>0.3316683316683316</v>
      </c>
      <c r="L284" s="3">
        <v>38.243021017881112</v>
      </c>
      <c r="M284" s="4">
        <v>0.50279028051701147</v>
      </c>
      <c r="N284" s="5">
        <v>0.37233644859813075</v>
      </c>
      <c r="O284">
        <f>IF(K284&lt;0.05,1,0)</f>
        <v>0</v>
      </c>
      <c r="P284">
        <f>IF(N284&lt;0.05,1,0)</f>
        <v>0</v>
      </c>
    </row>
    <row r="285">
      <c r="A285">
        <v>284</v>
      </c>
      <c r="B285" t="s">
        <v>94</v>
      </c>
      <c r="C285" s="1">
        <v>284</v>
      </c>
      <c r="D285" s="1" t="s">
        <v>94</v>
      </c>
      <c r="E285" s="1" t="s">
        <v>73</v>
      </c>
      <c r="F285" s="3">
        <v>38.274436415792259</v>
      </c>
      <c r="G285" s="1"/>
      <c r="H285" s="3">
        <v>38.265092321319891</v>
      </c>
      <c r="I285" s="4">
        <v>0.50040583380120651</v>
      </c>
      <c r="J285" s="3">
        <v>38.482589716810793</v>
      </c>
      <c r="K285" s="4">
        <v>0.051948051948051903</v>
      </c>
      <c r="L285" s="3">
        <v>38.473199952125483</v>
      </c>
      <c r="M285" s="4">
        <v>0.52936030734359463</v>
      </c>
      <c r="N285" s="4">
        <v>0.23248882265275689</v>
      </c>
      <c r="O285">
        <f>IF(K285&lt;0.05,1,0)</f>
        <v>0</v>
      </c>
      <c r="P285">
        <f>IF(N285&lt;0.05,1,0)</f>
        <v>0</v>
      </c>
    </row>
    <row r="286">
      <c r="A286">
        <v>285</v>
      </c>
      <c r="B286" t="s">
        <v>94</v>
      </c>
      <c r="C286" s="1">
        <v>285</v>
      </c>
      <c r="D286" s="1" t="s">
        <v>94</v>
      </c>
      <c r="E286" s="1" t="s">
        <v>74</v>
      </c>
      <c r="F286" s="3">
        <v>38.274436415792259</v>
      </c>
      <c r="G286" s="1"/>
      <c r="H286" s="3">
        <v>38.265092321319891</v>
      </c>
      <c r="I286" s="4">
        <v>0.50040583380120651</v>
      </c>
      <c r="J286" s="3">
        <v>38.469421607300127</v>
      </c>
      <c r="K286" s="4">
        <v>0.0729270729270729</v>
      </c>
      <c r="L286" s="3">
        <v>38.456464611593923</v>
      </c>
      <c r="M286" s="4">
        <v>0.51211479370102708</v>
      </c>
      <c r="N286" s="4">
        <v>0.25614035087719289</v>
      </c>
      <c r="O286">
        <f>IF(K286&lt;0.05,1,0)</f>
        <v>0</v>
      </c>
      <c r="P286">
        <f>IF(N286&lt;0.05,1,0)</f>
        <v>0</v>
      </c>
    </row>
    <row r="287">
      <c r="A287">
        <v>286</v>
      </c>
      <c r="B287" t="s">
        <v>94</v>
      </c>
      <c r="C287" s="1">
        <v>286</v>
      </c>
      <c r="D287" s="1" t="s">
        <v>94</v>
      </c>
      <c r="E287" s="1" t="s">
        <v>75</v>
      </c>
      <c r="F287" s="3">
        <v>38.274436415792259</v>
      </c>
      <c r="G287" s="1"/>
      <c r="H287" s="3">
        <v>38.265092321319891</v>
      </c>
      <c r="I287" s="4">
        <v>0.50040583380120651</v>
      </c>
      <c r="J287" s="3">
        <v>38.473654849475878</v>
      </c>
      <c r="K287" s="4">
        <v>0.062937062937062901</v>
      </c>
      <c r="L287" s="3">
        <v>38.467103083908519</v>
      </c>
      <c r="M287" s="4">
        <v>0.50320426589060219</v>
      </c>
      <c r="N287" s="5">
        <v>0.24609374999999986</v>
      </c>
      <c r="O287">
        <f>IF(K287&lt;0.05,1,0)</f>
        <v>0</v>
      </c>
      <c r="P287">
        <f>IF(N287&lt;0.05,1,0)</f>
        <v>0</v>
      </c>
    </row>
    <row r="288">
      <c r="A288">
        <v>287</v>
      </c>
      <c r="B288" t="s">
        <v>94</v>
      </c>
      <c r="C288" s="1">
        <v>287</v>
      </c>
      <c r="D288" s="1" t="s">
        <v>94</v>
      </c>
      <c r="E288" s="1" t="s">
        <v>76</v>
      </c>
      <c r="F288" s="3">
        <v>38.274436415792259</v>
      </c>
      <c r="G288" s="1"/>
      <c r="H288" s="3">
        <v>38.265092321319891</v>
      </c>
      <c r="I288" s="4">
        <v>0.50040583380120651</v>
      </c>
      <c r="J288" s="3">
        <v>38.396294921867451</v>
      </c>
      <c r="K288" s="4">
        <v>0.14385614385614379</v>
      </c>
      <c r="L288" s="2">
        <v>38.391146569415824</v>
      </c>
      <c r="M288" s="4">
        <v>0.53148841684635073</v>
      </c>
      <c r="N288" s="5">
        <v>0.28750826173165883</v>
      </c>
      <c r="O288">
        <f>IF(K288&lt;0.05,1,0)</f>
        <v>0</v>
      </c>
      <c r="P288">
        <f>IF(N288&lt;0.05,1,0)</f>
        <v>0</v>
      </c>
    </row>
    <row r="289">
      <c r="A289">
        <v>288</v>
      </c>
      <c r="B289" t="s">
        <v>94</v>
      </c>
      <c r="C289" s="1">
        <v>288</v>
      </c>
      <c r="D289" s="1" t="s">
        <v>94</v>
      </c>
      <c r="E289" s="1" t="s">
        <v>77</v>
      </c>
      <c r="F289" s="3">
        <v>38.274436415792259</v>
      </c>
      <c r="G289" s="1"/>
      <c r="H289" s="3">
        <v>38.265092321319891</v>
      </c>
      <c r="I289" s="4">
        <v>0.50040583380120651</v>
      </c>
      <c r="J289" s="3">
        <v>38.388394645621013</v>
      </c>
      <c r="K289" s="4">
        <v>0.15184815184815181</v>
      </c>
      <c r="L289" s="3">
        <v>38.381103678528163</v>
      </c>
      <c r="M289" s="4">
        <v>0.52201066415468134</v>
      </c>
      <c r="N289" s="4">
        <v>0.29007633587786252</v>
      </c>
      <c r="O289">
        <f>IF(K289&lt;0.05,1,0)</f>
        <v>0</v>
      </c>
      <c r="P289">
        <f>IF(N289&lt;0.05,1,0)</f>
        <v>0</v>
      </c>
    </row>
    <row r="290">
      <c r="A290">
        <v>289</v>
      </c>
      <c r="B290" t="s">
        <v>94</v>
      </c>
      <c r="C290" s="1">
        <v>289</v>
      </c>
      <c r="D290" s="1" t="s">
        <v>94</v>
      </c>
      <c r="E290" s="1" t="s">
        <v>78</v>
      </c>
      <c r="F290" s="3">
        <v>38.274436415792259</v>
      </c>
      <c r="G290" s="1"/>
      <c r="H290" s="3">
        <v>38.265092321319891</v>
      </c>
      <c r="I290" s="4">
        <v>0.50040583380120651</v>
      </c>
      <c r="J290" s="3">
        <v>38.619857833120129</v>
      </c>
      <c r="K290" s="4">
        <v>0.0069930069930069002</v>
      </c>
      <c r="L290" s="3">
        <v>38.612016763816221</v>
      </c>
      <c r="M290" s="4">
        <v>0.5090943436424098</v>
      </c>
      <c r="N290" s="5">
        <v>0.10243902439024254</v>
      </c>
      <c r="O290">
        <f>IF(K290&lt;0.05,1,0)</f>
        <v>1</v>
      </c>
      <c r="P290">
        <f>IF(N290&lt;0.05,1,0)</f>
        <v>0</v>
      </c>
    </row>
    <row r="291">
      <c r="A291">
        <v>290</v>
      </c>
      <c r="B291" t="s">
        <v>94</v>
      </c>
      <c r="C291" s="1">
        <v>290</v>
      </c>
      <c r="D291" s="1" t="s">
        <v>94</v>
      </c>
      <c r="E291" s="1" t="s">
        <v>79</v>
      </c>
      <c r="F291" s="3">
        <v>38.274436415792259</v>
      </c>
      <c r="G291" s="1"/>
      <c r="H291" s="3">
        <v>38.265092321319891</v>
      </c>
      <c r="I291" s="4">
        <v>0.50040583380120651</v>
      </c>
      <c r="J291" s="3">
        <v>38.508464576080833</v>
      </c>
      <c r="K291" s="4">
        <v>0.047952047952047903</v>
      </c>
      <c r="L291" s="3">
        <v>38.499626027753827</v>
      </c>
      <c r="M291" s="2">
        <v>0.50421503231516596</v>
      </c>
      <c r="N291" s="5">
        <v>0.22429906542056052</v>
      </c>
      <c r="O291">
        <f>IF(K291&lt;0.05,1,0)</f>
        <v>1</v>
      </c>
      <c r="P291">
        <f>IF(N291&lt;0.05,1,0)</f>
        <v>0</v>
      </c>
    </row>
    <row r="292">
      <c r="A292">
        <v>291</v>
      </c>
      <c r="B292" t="s">
        <v>94</v>
      </c>
      <c r="C292" s="1">
        <v>291</v>
      </c>
      <c r="D292" s="1" t="s">
        <v>94</v>
      </c>
      <c r="E292" s="1" t="s">
        <v>80</v>
      </c>
      <c r="F292" s="3">
        <v>38.274436415792259</v>
      </c>
      <c r="G292" s="1"/>
      <c r="H292" s="3">
        <v>38.265092321319891</v>
      </c>
      <c r="I292" s="4">
        <v>0.50040583380120651</v>
      </c>
      <c r="J292" s="3">
        <v>38.587534657936438</v>
      </c>
      <c r="K292" s="4">
        <v>0.015984015984015901</v>
      </c>
      <c r="L292" s="3">
        <v>38.582249619393323</v>
      </c>
      <c r="M292" s="2">
        <v>0.51195906190672602</v>
      </c>
      <c r="N292" s="5">
        <v>0.14999999999999922</v>
      </c>
      <c r="O292">
        <f>IF(K292&lt;0.05,1,0)</f>
        <v>1</v>
      </c>
      <c r="P292">
        <f>IF(N292&lt;0.05,1,0)</f>
        <v>0</v>
      </c>
    </row>
    <row r="293">
      <c r="A293">
        <v>292</v>
      </c>
      <c r="B293" t="s">
        <v>94</v>
      </c>
      <c r="C293" s="1">
        <v>292</v>
      </c>
      <c r="D293" s="1" t="s">
        <v>94</v>
      </c>
      <c r="E293" s="1" t="s">
        <v>81</v>
      </c>
      <c r="F293" s="3">
        <v>38.274436415792259</v>
      </c>
      <c r="G293" s="1"/>
      <c r="H293" s="3">
        <v>38.265092321319891</v>
      </c>
      <c r="I293" s="4">
        <v>0.50040583380120651</v>
      </c>
      <c r="J293" s="3">
        <v>38.348625705514287</v>
      </c>
      <c r="K293" s="4">
        <v>0.19880119880119879</v>
      </c>
      <c r="L293" s="3">
        <v>38.340796610568873</v>
      </c>
      <c r="M293" s="4">
        <v>0.53106338746862747</v>
      </c>
      <c r="N293" s="5">
        <v>0.30599692465402356</v>
      </c>
      <c r="O293">
        <f>IF(K293&lt;0.05,1,0)</f>
        <v>0</v>
      </c>
      <c r="P293">
        <f>IF(N293&lt;0.05,1,0)</f>
        <v>0</v>
      </c>
    </row>
    <row r="294">
      <c r="A294">
        <v>293</v>
      </c>
      <c r="B294" t="s">
        <v>94</v>
      </c>
      <c r="C294" s="1">
        <v>293</v>
      </c>
      <c r="D294" s="1" t="s">
        <v>94</v>
      </c>
      <c r="E294" s="1" t="s">
        <v>82</v>
      </c>
      <c r="F294" s="3">
        <v>38.274436415792259</v>
      </c>
      <c r="G294" s="1"/>
      <c r="H294" s="3">
        <v>38.265092321319891</v>
      </c>
      <c r="I294" s="4">
        <v>0.50040583380120651</v>
      </c>
      <c r="J294" s="3">
        <v>38.613481555763173</v>
      </c>
      <c r="K294" s="4">
        <v>0.0059940059940059003</v>
      </c>
      <c r="L294" s="3">
        <v>38.603796463745887</v>
      </c>
      <c r="M294" s="4">
        <v>0.52106079699391117</v>
      </c>
      <c r="N294" s="5">
        <v>0.093264248704661754</v>
      </c>
      <c r="O294">
        <f>IF(K294&lt;0.05,1,0)</f>
        <v>1</v>
      </c>
      <c r="P294">
        <f>IF(N294&lt;0.05,1,0)</f>
        <v>0</v>
      </c>
    </row>
    <row r="295">
      <c r="A295">
        <v>294</v>
      </c>
      <c r="B295" t="s">
        <v>94</v>
      </c>
      <c r="C295" s="1">
        <v>294</v>
      </c>
      <c r="D295" s="1" t="s">
        <v>94</v>
      </c>
      <c r="E295" s="1" t="s">
        <v>83</v>
      </c>
      <c r="F295" s="3">
        <v>38.274436415792259</v>
      </c>
      <c r="G295" s="1"/>
      <c r="H295" s="3">
        <v>38.265092321319891</v>
      </c>
      <c r="I295" s="4">
        <v>0.50040583380120651</v>
      </c>
      <c r="J295" s="2">
        <v>38.345517894461295</v>
      </c>
      <c r="K295" s="4">
        <v>0.21978021978021969</v>
      </c>
      <c r="L295" s="2">
        <v>38.343629095276725</v>
      </c>
      <c r="M295" s="2">
        <v>0.51232055304164703</v>
      </c>
      <c r="N295" s="2">
        <v>0.31398667935299701</v>
      </c>
      <c r="O295">
        <f>IF(K295&lt;0.05,1,0)</f>
        <v>0</v>
      </c>
      <c r="P295">
        <f>IF(N295&lt;0.05,1,0)</f>
        <v>0</v>
      </c>
    </row>
    <row r="296">
      <c r="A296">
        <v>295</v>
      </c>
      <c r="B296" t="s">
        <v>94</v>
      </c>
      <c r="C296" s="1">
        <v>295</v>
      </c>
      <c r="D296" s="1" t="s">
        <v>94</v>
      </c>
      <c r="E296" s="1" t="s">
        <v>84</v>
      </c>
      <c r="F296" s="3">
        <v>38.274436415792259</v>
      </c>
      <c r="G296" s="1"/>
      <c r="H296" s="3">
        <v>38.265092321319891</v>
      </c>
      <c r="I296" s="4">
        <v>0.50040583380120651</v>
      </c>
      <c r="J296" s="3">
        <v>38.402308402395043</v>
      </c>
      <c r="K296" s="4">
        <v>0.13486513486513479</v>
      </c>
      <c r="L296" s="3">
        <v>38.400202686994859</v>
      </c>
      <c r="M296" s="4">
        <v>0.51596099753924918</v>
      </c>
      <c r="N296" s="4">
        <v>0.28703047484053851</v>
      </c>
      <c r="O296">
        <f>IF(K296&lt;0.05,1,0)</f>
        <v>0</v>
      </c>
      <c r="P296">
        <f>IF(N296&lt;0.05,1,0)</f>
        <v>0</v>
      </c>
    </row>
    <row r="297">
      <c r="A297">
        <v>296</v>
      </c>
      <c r="B297" t="s">
        <v>94</v>
      </c>
      <c r="C297" s="1">
        <v>296</v>
      </c>
      <c r="D297" s="1" t="s">
        <v>94</v>
      </c>
      <c r="E297" s="1" t="s">
        <v>85</v>
      </c>
      <c r="F297" s="3">
        <v>38.274436415792259</v>
      </c>
      <c r="G297" s="1"/>
      <c r="H297" s="3">
        <v>38.265092321319891</v>
      </c>
      <c r="I297" s="4">
        <v>0.50040583380120651</v>
      </c>
      <c r="J297" s="7">
        <v>38.421616207398003</v>
      </c>
      <c r="K297" s="4">
        <v>0.1108891108891109</v>
      </c>
      <c r="L297" s="3">
        <v>38.414259937771142</v>
      </c>
      <c r="M297" s="4">
        <v>0.52842430382473893</v>
      </c>
      <c r="N297" s="4">
        <v>0.28140703517587923</v>
      </c>
      <c r="O297">
        <f>IF(K297&lt;0.05,1,0)</f>
        <v>0</v>
      </c>
      <c r="P297">
        <f>IF(N297&lt;0.05,1,0)</f>
        <v>0</v>
      </c>
    </row>
    <row r="298">
      <c r="A298">
        <v>297</v>
      </c>
      <c r="B298" t="s">
        <v>94</v>
      </c>
      <c r="C298" s="1">
        <v>297</v>
      </c>
      <c r="D298" s="1" t="s">
        <v>94</v>
      </c>
      <c r="E298" s="1" t="s">
        <v>86</v>
      </c>
      <c r="F298" s="3">
        <v>38.274436415792259</v>
      </c>
      <c r="G298" s="1"/>
      <c r="H298" s="3">
        <v>38.265092321319891</v>
      </c>
      <c r="I298" s="4">
        <v>0.50040583380120651</v>
      </c>
      <c r="J298" s="3">
        <v>38.541608636182239</v>
      </c>
      <c r="K298" s="4">
        <v>0.027972027972027899</v>
      </c>
      <c r="L298" s="3">
        <v>38.53377055780436</v>
      </c>
      <c r="M298" s="4">
        <v>0.52071615703511043</v>
      </c>
      <c r="N298" s="5">
        <v>0.19004524886877777</v>
      </c>
      <c r="O298">
        <f>IF(K298&lt;0.05,1,0)</f>
        <v>1</v>
      </c>
      <c r="P298">
        <f>IF(N298&lt;0.05,1,0)</f>
        <v>0</v>
      </c>
    </row>
    <row r="299">
      <c r="A299">
        <v>298</v>
      </c>
      <c r="B299" t="s">
        <v>94</v>
      </c>
      <c r="C299" s="1">
        <v>298</v>
      </c>
      <c r="D299" s="1" t="s">
        <v>94</v>
      </c>
      <c r="E299" s="1" t="s">
        <v>87</v>
      </c>
      <c r="F299" s="3">
        <v>38.274436415792259</v>
      </c>
      <c r="G299" s="1"/>
      <c r="H299" s="3">
        <v>38.265092321319891</v>
      </c>
      <c r="I299" s="4">
        <v>0.50040583380120651</v>
      </c>
      <c r="J299" s="3">
        <v>38.365729961742048</v>
      </c>
      <c r="K299" s="4">
        <v>0.1848151848151848</v>
      </c>
      <c r="L299" s="3">
        <v>38.358613311757352</v>
      </c>
      <c r="M299" s="4">
        <v>0.5261918588610186</v>
      </c>
      <c r="N299" s="5">
        <v>0.30309614340032587</v>
      </c>
      <c r="O299">
        <f>IF(K299&lt;0.05,1,0)</f>
        <v>0</v>
      </c>
      <c r="P299">
        <f>IF(N299&lt;0.05,1,0)</f>
        <v>0</v>
      </c>
    </row>
    <row r="300">
      <c r="A300">
        <v>299</v>
      </c>
      <c r="B300" t="s">
        <v>94</v>
      </c>
      <c r="C300" s="1">
        <v>299</v>
      </c>
      <c r="D300" s="1" t="s">
        <v>94</v>
      </c>
      <c r="E300" s="1" t="s">
        <v>88</v>
      </c>
      <c r="F300" s="3">
        <v>38.274436415792259</v>
      </c>
      <c r="G300" s="1"/>
      <c r="H300" s="3">
        <v>38.265092321319891</v>
      </c>
      <c r="I300" s="4">
        <v>0.50040583380120651</v>
      </c>
      <c r="J300" s="3">
        <v>38.16821762988917</v>
      </c>
      <c r="K300" s="4">
        <v>0.1458541458541458</v>
      </c>
      <c r="L300" s="3">
        <v>38.159836116974283</v>
      </c>
      <c r="M300" s="4">
        <v>0.51302299199565837</v>
      </c>
      <c r="N300" s="4">
        <v>0.28796844181459558</v>
      </c>
      <c r="O300">
        <f>IF(K300&lt;0.05,1,0)</f>
        <v>0</v>
      </c>
      <c r="P300">
        <f>IF(N300&lt;0.05,1,0)</f>
        <v>0</v>
      </c>
    </row>
    <row r="301">
      <c r="A301">
        <v>300</v>
      </c>
      <c r="B301" t="s">
        <v>94</v>
      </c>
      <c r="C301" s="1">
        <v>300</v>
      </c>
      <c r="D301" s="1" t="s">
        <v>94</v>
      </c>
      <c r="E301" s="1" t="s">
        <v>89</v>
      </c>
      <c r="F301" s="3">
        <v>38.274436415792259</v>
      </c>
      <c r="G301" s="1"/>
      <c r="H301" s="3">
        <v>38.265092321319891</v>
      </c>
      <c r="I301" s="4">
        <v>0.50040583380120651</v>
      </c>
      <c r="J301" s="3">
        <v>38.472808863700394</v>
      </c>
      <c r="K301" s="4">
        <v>0.0769230769230769</v>
      </c>
      <c r="L301" s="3">
        <v>38.468690845208549</v>
      </c>
      <c r="M301" s="4">
        <v>0.52455612047729261</v>
      </c>
      <c r="N301" s="5">
        <v>0.25856353591160214</v>
      </c>
      <c r="O301">
        <f>IF(K301&lt;0.05,1,0)</f>
        <v>0</v>
      </c>
      <c r="P301">
        <f>IF(N301&lt;0.05,1,0)</f>
        <v>0</v>
      </c>
    </row>
    <row r="302">
      <c r="A302">
        <v>301</v>
      </c>
      <c r="B302" t="s">
        <v>94</v>
      </c>
      <c r="C302" s="1">
        <v>301</v>
      </c>
      <c r="D302" s="1" t="s">
        <v>94</v>
      </c>
      <c r="E302" s="1" t="s">
        <v>90</v>
      </c>
      <c r="F302" s="3">
        <v>38.274436415792259</v>
      </c>
      <c r="G302" s="1"/>
      <c r="H302" s="3">
        <v>38.265092321319891</v>
      </c>
      <c r="I302" s="4">
        <v>0.50040583380120651</v>
      </c>
      <c r="J302" s="3">
        <v>38.417250806407772</v>
      </c>
      <c r="K302" s="4">
        <v>0.12787212787212779</v>
      </c>
      <c r="L302" s="3">
        <v>38.415640118935961</v>
      </c>
      <c r="M302" s="4">
        <v>0.51063714026386009</v>
      </c>
      <c r="N302" s="4">
        <v>0.2835164835164834</v>
      </c>
      <c r="O302">
        <f>IF(K302&lt;0.05,1,0)</f>
        <v>0</v>
      </c>
      <c r="P302">
        <f>IF(N302&lt;0.05,1,0)</f>
        <v>0</v>
      </c>
    </row>
    <row r="303">
      <c r="A303">
        <v>302</v>
      </c>
      <c r="B303" t="s">
        <v>94</v>
      </c>
      <c r="C303" s="1">
        <v>302</v>
      </c>
      <c r="D303" s="1" t="s">
        <v>94</v>
      </c>
      <c r="E303" s="1" t="s">
        <v>91</v>
      </c>
      <c r="F303" s="3">
        <v>38.274436415792259</v>
      </c>
      <c r="G303" s="1"/>
      <c r="H303" s="3">
        <v>38.265092321319891</v>
      </c>
      <c r="I303" s="4">
        <v>0.50040583380120651</v>
      </c>
      <c r="J303" s="6">
        <v>38.447858490255904</v>
      </c>
      <c r="K303" s="4">
        <v>0.094905094905094897</v>
      </c>
      <c r="L303" s="3">
        <v>38.442869754793612</v>
      </c>
      <c r="M303" s="4">
        <v>0.50919919399572322</v>
      </c>
      <c r="N303" s="5">
        <v>0.27169811320754716</v>
      </c>
      <c r="O303">
        <f>IF(K303&lt;0.05,1,0)</f>
        <v>0</v>
      </c>
      <c r="P303">
        <f>IF(N303&lt;0.05,1,0)</f>
        <v>0</v>
      </c>
    </row>
    <row r="304">
      <c r="A304">
        <v>303</v>
      </c>
      <c r="B304" t="s">
        <v>95</v>
      </c>
      <c r="C304" s="1">
        <v>303</v>
      </c>
      <c r="D304" s="1" t="s">
        <v>95</v>
      </c>
      <c r="E304" s="1" t="s">
        <v>19</v>
      </c>
      <c r="F304" s="3">
        <v>38.476437724395637</v>
      </c>
      <c r="G304" s="1"/>
      <c r="H304" s="6">
        <v>38.471043278221501</v>
      </c>
      <c r="I304" s="4">
        <v>0.5010688572483204</v>
      </c>
      <c r="J304" s="2">
        <v>38.354687127182615</v>
      </c>
      <c r="K304" s="4">
        <v>0.1308691308691308</v>
      </c>
      <c r="L304" s="3">
        <v>38.348801588148291</v>
      </c>
      <c r="M304" s="4">
        <v>0.5038409707909608</v>
      </c>
      <c r="N304" s="4">
        <v>0.28498912255257419</v>
      </c>
      <c r="O304">
        <f>IF(K304&lt;0.05,1,0)</f>
        <v>0</v>
      </c>
      <c r="P304">
        <f>IF(N304&lt;0.05,1,0)</f>
        <v>0</v>
      </c>
    </row>
    <row r="305">
      <c r="A305">
        <v>304</v>
      </c>
      <c r="B305" t="s">
        <v>95</v>
      </c>
      <c r="C305" s="1">
        <v>304</v>
      </c>
      <c r="D305" s="1" t="s">
        <v>95</v>
      </c>
      <c r="E305" s="1" t="s">
        <v>20</v>
      </c>
      <c r="F305" s="3">
        <v>38.476437724395637</v>
      </c>
      <c r="G305" s="1"/>
      <c r="H305" s="6">
        <v>38.471043278221501</v>
      </c>
      <c r="I305" s="4">
        <v>0.5010688572483204</v>
      </c>
      <c r="J305" s="3">
        <v>38.680105794168092</v>
      </c>
      <c r="K305" s="4">
        <v>0.063936063936063894</v>
      </c>
      <c r="L305" s="3">
        <v>38.672363851498723</v>
      </c>
      <c r="M305" s="2">
        <v>0.52479863893168499</v>
      </c>
      <c r="N305" s="5">
        <v>0.24646983311938367</v>
      </c>
      <c r="O305">
        <f>IF(K305&lt;0.05,1,0)</f>
        <v>0</v>
      </c>
      <c r="P305">
        <f>IF(N305&lt;0.05,1,0)</f>
        <v>0</v>
      </c>
    </row>
    <row r="306">
      <c r="A306">
        <v>305</v>
      </c>
      <c r="B306" t="s">
        <v>95</v>
      </c>
      <c r="C306" s="1">
        <v>305</v>
      </c>
      <c r="D306" s="1" t="s">
        <v>95</v>
      </c>
      <c r="E306" s="1" t="s">
        <v>21</v>
      </c>
      <c r="F306" s="3">
        <v>38.476437724395637</v>
      </c>
      <c r="G306" s="1"/>
      <c r="H306" s="6">
        <v>38.471043278221501</v>
      </c>
      <c r="I306" s="4">
        <v>0.5010688572483204</v>
      </c>
      <c r="J306" s="6">
        <v>38.196960543580701</v>
      </c>
      <c r="K306" s="4">
        <v>0.0199800199800199</v>
      </c>
      <c r="L306" s="3">
        <v>38.187347328285483</v>
      </c>
      <c r="M306" s="4">
        <v>0.50391514243509761</v>
      </c>
      <c r="N306" s="5">
        <v>0.16042780748663038</v>
      </c>
      <c r="O306">
        <f>IF(K306&lt;0.05,1,0)</f>
        <v>1</v>
      </c>
      <c r="P306">
        <f>IF(N306&lt;0.05,1,0)</f>
        <v>0</v>
      </c>
    </row>
    <row r="307">
      <c r="A307">
        <v>306</v>
      </c>
      <c r="B307" t="s">
        <v>95</v>
      </c>
      <c r="C307" s="1">
        <v>306</v>
      </c>
      <c r="D307" s="1" t="s">
        <v>95</v>
      </c>
      <c r="E307" s="1" t="s">
        <v>22</v>
      </c>
      <c r="F307" s="3">
        <v>38.476437724395637</v>
      </c>
      <c r="G307" s="1"/>
      <c r="H307" s="6">
        <v>38.471043278221501</v>
      </c>
      <c r="I307" s="4">
        <v>0.5010688572483204</v>
      </c>
      <c r="J307" s="6">
        <v>38.372710363476301</v>
      </c>
      <c r="K307" s="4">
        <v>0.17182817182817181</v>
      </c>
      <c r="L307" s="3">
        <v>38.364354349259969</v>
      </c>
      <c r="M307" s="4">
        <v>0.52359837417439437</v>
      </c>
      <c r="N307" s="4">
        <v>0.29844738355376649</v>
      </c>
      <c r="O307">
        <f>IF(K307&lt;0.05,1,0)</f>
        <v>0</v>
      </c>
      <c r="P307">
        <f>IF(N307&lt;0.05,1,0)</f>
        <v>0</v>
      </c>
    </row>
    <row r="308">
      <c r="A308">
        <v>307</v>
      </c>
      <c r="B308" t="s">
        <v>95</v>
      </c>
      <c r="C308" s="1">
        <v>307</v>
      </c>
      <c r="D308" s="1" t="s">
        <v>95</v>
      </c>
      <c r="E308" s="1" t="s">
        <v>23</v>
      </c>
      <c r="F308" s="3">
        <v>38.476437724395637</v>
      </c>
      <c r="G308" s="1"/>
      <c r="H308" s="6">
        <v>38.471043278221501</v>
      </c>
      <c r="I308" s="4">
        <v>0.5010688572483204</v>
      </c>
      <c r="J308" s="3">
        <v>38.394349334701673</v>
      </c>
      <c r="K308" s="4">
        <v>0.19080919080919079</v>
      </c>
      <c r="L308" s="3">
        <v>38.389386266515487</v>
      </c>
      <c r="M308" s="4">
        <v>0.52855354623795137</v>
      </c>
      <c r="N308" s="5">
        <v>0.30395778364116094</v>
      </c>
      <c r="O308">
        <f>IF(K308&lt;0.05,1,0)</f>
        <v>0</v>
      </c>
      <c r="P308">
        <f>IF(N308&lt;0.05,1,0)</f>
        <v>0</v>
      </c>
    </row>
    <row r="309">
      <c r="A309">
        <v>308</v>
      </c>
      <c r="B309" t="s">
        <v>95</v>
      </c>
      <c r="C309" s="1">
        <v>308</v>
      </c>
      <c r="D309" s="1" t="s">
        <v>95</v>
      </c>
      <c r="E309" s="1" t="s">
        <v>24</v>
      </c>
      <c r="F309" s="3">
        <v>38.476437724395637</v>
      </c>
      <c r="G309" s="1"/>
      <c r="H309" s="6">
        <v>38.471043278221501</v>
      </c>
      <c r="I309" s="4">
        <v>0.5010688572483204</v>
      </c>
      <c r="J309" s="2">
        <v>38.544922111967466</v>
      </c>
      <c r="K309" s="4">
        <v>0.21778221778221779</v>
      </c>
      <c r="L309" s="3">
        <v>38.535745724238687</v>
      </c>
      <c r="M309" s="4">
        <v>0.5099429353110807</v>
      </c>
      <c r="N309" s="4">
        <v>0.31291866028708137</v>
      </c>
      <c r="O309">
        <f>IF(K309&lt;0.05,1,0)</f>
        <v>0</v>
      </c>
      <c r="P309">
        <f>IF(N309&lt;0.05,1,0)</f>
        <v>0</v>
      </c>
    </row>
    <row r="310">
      <c r="A310">
        <v>309</v>
      </c>
      <c r="B310" t="s">
        <v>95</v>
      </c>
      <c r="C310" s="1">
        <v>309</v>
      </c>
      <c r="D310" s="1" t="s">
        <v>95</v>
      </c>
      <c r="E310" s="1" t="s">
        <v>25</v>
      </c>
      <c r="F310" s="3">
        <v>38.476437724395637</v>
      </c>
      <c r="G310" s="1"/>
      <c r="H310" s="6">
        <v>38.471043278221501</v>
      </c>
      <c r="I310" s="4">
        <v>0.5010688572483204</v>
      </c>
      <c r="J310" s="2">
        <v>38.423128461277166</v>
      </c>
      <c r="K310" s="4">
        <v>0.2457542457542457</v>
      </c>
      <c r="L310" s="3">
        <v>38.41868658031148</v>
      </c>
      <c r="M310" s="4">
        <v>0.51460323406319119</v>
      </c>
      <c r="N310" s="2">
        <v>0.32712765957446799</v>
      </c>
      <c r="O310">
        <f>IF(K310&lt;0.05,1,0)</f>
        <v>0</v>
      </c>
      <c r="P310">
        <f>IF(N310&lt;0.05,1,0)</f>
        <v>0</v>
      </c>
    </row>
    <row r="311">
      <c r="A311">
        <v>310</v>
      </c>
      <c r="B311" t="s">
        <v>95</v>
      </c>
      <c r="C311" s="1">
        <v>310</v>
      </c>
      <c r="D311" s="1" t="s">
        <v>95</v>
      </c>
      <c r="E311" s="1" t="s">
        <v>26</v>
      </c>
      <c r="F311" s="3">
        <v>38.476437724395637</v>
      </c>
      <c r="G311" s="1"/>
      <c r="H311" s="6">
        <v>38.471043278221501</v>
      </c>
      <c r="I311" s="4">
        <v>0.5010688572483204</v>
      </c>
      <c r="J311" s="2">
        <v>38.279079323288414</v>
      </c>
      <c r="K311" s="4">
        <v>0.065934065934065894</v>
      </c>
      <c r="L311" s="3">
        <v>38.277789635387869</v>
      </c>
      <c r="M311" s="4">
        <v>0.50438487791694442</v>
      </c>
      <c r="N311" s="5">
        <v>0.24874371859296468</v>
      </c>
      <c r="O311">
        <f>IF(K311&lt;0.05,1,0)</f>
        <v>0</v>
      </c>
      <c r="P311">
        <f>IF(N311&lt;0.05,1,0)</f>
        <v>0</v>
      </c>
    </row>
    <row r="312">
      <c r="A312">
        <v>311</v>
      </c>
      <c r="B312" t="s">
        <v>95</v>
      </c>
      <c r="C312" s="1">
        <v>311</v>
      </c>
      <c r="D312" s="1" t="s">
        <v>95</v>
      </c>
      <c r="E312" s="1" t="s">
        <v>27</v>
      </c>
      <c r="F312" s="3">
        <v>38.476437724395637</v>
      </c>
      <c r="G312" s="1"/>
      <c r="H312" s="6">
        <v>38.471043278221501</v>
      </c>
      <c r="I312" s="4">
        <v>0.5010688572483204</v>
      </c>
      <c r="J312" s="3">
        <v>38.306330748790963</v>
      </c>
      <c r="K312" s="4">
        <v>0.1108891108891109</v>
      </c>
      <c r="L312" s="3">
        <v>38.301696769709729</v>
      </c>
      <c r="M312" s="4">
        <v>0.51008837282259023</v>
      </c>
      <c r="N312" s="4">
        <v>0.28140703517587923</v>
      </c>
      <c r="O312">
        <f>IF(K312&lt;0.05,1,0)</f>
        <v>0</v>
      </c>
      <c r="P312">
        <f>IF(N312&lt;0.05,1,0)</f>
        <v>0</v>
      </c>
    </row>
    <row r="313">
      <c r="A313">
        <v>312</v>
      </c>
      <c r="B313" t="s">
        <v>95</v>
      </c>
      <c r="C313" s="1">
        <v>312</v>
      </c>
      <c r="D313" s="1" t="s">
        <v>95</v>
      </c>
      <c r="E313" s="1" t="s">
        <v>28</v>
      </c>
      <c r="F313" s="3">
        <v>38.476437724395637</v>
      </c>
      <c r="G313" s="1"/>
      <c r="H313" s="6">
        <v>38.471043278221501</v>
      </c>
      <c r="I313" s="4">
        <v>0.5010688572483204</v>
      </c>
      <c r="J313" s="3">
        <v>38.449958791349239</v>
      </c>
      <c r="K313" s="4">
        <v>0.31968031968031968</v>
      </c>
      <c r="L313" s="3">
        <v>38.44703014121832</v>
      </c>
      <c r="M313" s="4">
        <v>0.5338150006877882</v>
      </c>
      <c r="N313" s="4">
        <v>0.36543585839360487</v>
      </c>
      <c r="O313">
        <f>IF(K313&lt;0.05,1,0)</f>
        <v>0</v>
      </c>
      <c r="P313">
        <f>IF(N313&lt;0.05,1,0)</f>
        <v>0</v>
      </c>
    </row>
    <row r="314">
      <c r="A314">
        <v>313</v>
      </c>
      <c r="B314" t="s">
        <v>95</v>
      </c>
      <c r="C314" s="1">
        <v>313</v>
      </c>
      <c r="D314" s="1" t="s">
        <v>95</v>
      </c>
      <c r="E314" s="1" t="s">
        <v>29</v>
      </c>
      <c r="F314" s="3">
        <v>38.476437724395637</v>
      </c>
      <c r="G314" s="1"/>
      <c r="H314" s="6">
        <v>38.471043278221501</v>
      </c>
      <c r="I314" s="4">
        <v>0.5010688572483204</v>
      </c>
      <c r="J314" s="2">
        <v>38.503583285510814</v>
      </c>
      <c r="K314" s="4">
        <v>0.34865134865134861</v>
      </c>
      <c r="L314" s="2">
        <v>38.501213611380855</v>
      </c>
      <c r="M314" s="4">
        <v>0.51564786673436558</v>
      </c>
      <c r="N314" s="5">
        <v>0.38100436681222705</v>
      </c>
      <c r="O314">
        <f>IF(K314&lt;0.05,1,0)</f>
        <v>0</v>
      </c>
      <c r="P314">
        <f>IF(N314&lt;0.05,1,0)</f>
        <v>0</v>
      </c>
    </row>
    <row r="315">
      <c r="A315">
        <v>314</v>
      </c>
      <c r="B315" t="s">
        <v>95</v>
      </c>
      <c r="C315" s="1">
        <v>314</v>
      </c>
      <c r="D315" s="1" t="s">
        <v>95</v>
      </c>
      <c r="E315" s="1" t="s">
        <v>30</v>
      </c>
      <c r="F315" s="3">
        <v>38.476437724395637</v>
      </c>
      <c r="G315" s="1"/>
      <c r="H315" s="6">
        <v>38.471043278221501</v>
      </c>
      <c r="I315" s="4">
        <v>0.5010688572483204</v>
      </c>
      <c r="J315" s="3">
        <v>38.638468808491233</v>
      </c>
      <c r="K315" s="4">
        <v>0.083916083916083906</v>
      </c>
      <c r="L315" s="3">
        <v>38.62522144896257</v>
      </c>
      <c r="M315" s="2">
        <v>0.49977540504423601</v>
      </c>
      <c r="N315" s="5">
        <v>0.26582278481012656</v>
      </c>
      <c r="O315">
        <f>IF(K315&lt;0.05,1,0)</f>
        <v>0</v>
      </c>
      <c r="P315">
        <f>IF(N315&lt;0.05,1,0)</f>
        <v>0</v>
      </c>
    </row>
    <row r="316">
      <c r="A316">
        <v>315</v>
      </c>
      <c r="B316" t="s">
        <v>95</v>
      </c>
      <c r="C316" s="1">
        <v>315</v>
      </c>
      <c r="D316" s="1" t="s">
        <v>95</v>
      </c>
      <c r="E316" s="1" t="s">
        <v>31</v>
      </c>
      <c r="F316" s="3">
        <v>38.476437724395637</v>
      </c>
      <c r="G316" s="1"/>
      <c r="H316" s="6">
        <v>38.471043278221501</v>
      </c>
      <c r="I316" s="4">
        <v>0.5010688572483204</v>
      </c>
      <c r="J316" s="3">
        <v>38.372220955896218</v>
      </c>
      <c r="K316" s="4">
        <v>0.17082917082917079</v>
      </c>
      <c r="L316" s="3">
        <v>38.363350342198572</v>
      </c>
      <c r="M316" s="4">
        <v>0.4977040601991724</v>
      </c>
      <c r="N316" s="4">
        <v>0.29844738355376649</v>
      </c>
      <c r="O316">
        <f>IF(K316&lt;0.05,1,0)</f>
        <v>0</v>
      </c>
      <c r="P316">
        <f>IF(N316&lt;0.05,1,0)</f>
        <v>0</v>
      </c>
    </row>
    <row r="317">
      <c r="A317">
        <v>316</v>
      </c>
      <c r="B317" t="s">
        <v>95</v>
      </c>
      <c r="C317" s="1">
        <v>316</v>
      </c>
      <c r="D317" s="1" t="s">
        <v>95</v>
      </c>
      <c r="E317" s="1" t="s">
        <v>32</v>
      </c>
      <c r="F317" s="3">
        <v>38.476437724395637</v>
      </c>
      <c r="G317" s="1"/>
      <c r="H317" s="6">
        <v>38.471043278221501</v>
      </c>
      <c r="I317" s="4">
        <v>0.5010688572483204</v>
      </c>
      <c r="J317" s="3">
        <v>38.352692438254437</v>
      </c>
      <c r="K317" s="4">
        <v>0.13286713286713281</v>
      </c>
      <c r="L317" s="2">
        <v>38.344843932009695</v>
      </c>
      <c r="M317" s="4">
        <v>0.51539703343557974</v>
      </c>
      <c r="N317" s="4">
        <v>0.28622668579626959</v>
      </c>
      <c r="O317">
        <f>IF(K317&lt;0.05,1,0)</f>
        <v>0</v>
      </c>
      <c r="P317">
        <f>IF(N317&lt;0.05,1,0)</f>
        <v>0</v>
      </c>
    </row>
    <row r="318">
      <c r="A318">
        <v>317</v>
      </c>
      <c r="B318" t="s">
        <v>95</v>
      </c>
      <c r="C318" s="1">
        <v>317</v>
      </c>
      <c r="D318" s="1" t="s">
        <v>95</v>
      </c>
      <c r="E318" s="1" t="s">
        <v>33</v>
      </c>
      <c r="F318" s="3">
        <v>38.476437724395637</v>
      </c>
      <c r="G318" s="1"/>
      <c r="H318" s="6">
        <v>38.471043278221501</v>
      </c>
      <c r="I318" s="4">
        <v>0.5010688572483204</v>
      </c>
      <c r="J318" s="3">
        <v>38.324825385512518</v>
      </c>
      <c r="K318" s="4">
        <v>0.1168831168831168</v>
      </c>
      <c r="L318" s="6">
        <v>38.317759045169197</v>
      </c>
      <c r="M318" s="4">
        <v>0.49456679346642929</v>
      </c>
      <c r="N318" s="4">
        <v>0.28203184230477618</v>
      </c>
      <c r="O318">
        <f>IF(K318&lt;0.05,1,0)</f>
        <v>0</v>
      </c>
      <c r="P318">
        <f>IF(N318&lt;0.05,1,0)</f>
        <v>0</v>
      </c>
    </row>
    <row r="319">
      <c r="A319">
        <v>318</v>
      </c>
      <c r="B319" t="s">
        <v>95</v>
      </c>
      <c r="C319" s="1">
        <v>318</v>
      </c>
      <c r="D319" s="1" t="s">
        <v>95</v>
      </c>
      <c r="E319" s="1" t="s">
        <v>34</v>
      </c>
      <c r="F319" s="3">
        <v>38.476437724395637</v>
      </c>
      <c r="G319" s="1"/>
      <c r="H319" s="6">
        <v>38.471043278221501</v>
      </c>
      <c r="I319" s="4">
        <v>0.5010688572483204</v>
      </c>
      <c r="J319" s="3">
        <v>38.36523390122192</v>
      </c>
      <c r="K319" s="4">
        <v>0.1728271728271728</v>
      </c>
      <c r="L319" s="3">
        <v>38.356205345828492</v>
      </c>
      <c r="M319" s="4">
        <v>0.48745199716393373</v>
      </c>
      <c r="N319" s="4">
        <v>0.29844738355376649</v>
      </c>
      <c r="O319">
        <f>IF(K319&lt;0.05,1,0)</f>
        <v>0</v>
      </c>
      <c r="P319">
        <f>IF(N319&lt;0.05,1,0)</f>
        <v>0</v>
      </c>
    </row>
    <row r="320">
      <c r="A320">
        <v>319</v>
      </c>
      <c r="B320" t="s">
        <v>95</v>
      </c>
      <c r="C320" s="1">
        <v>319</v>
      </c>
      <c r="D320" s="1" t="s">
        <v>95</v>
      </c>
      <c r="E320" s="1" t="s">
        <v>35</v>
      </c>
      <c r="F320" s="3">
        <v>38.476437724395637</v>
      </c>
      <c r="G320" s="1"/>
      <c r="H320" s="6">
        <v>38.471043278221501</v>
      </c>
      <c r="I320" s="4">
        <v>0.5010688572483204</v>
      </c>
      <c r="J320" s="3">
        <v>38.636121199604183</v>
      </c>
      <c r="K320" s="4">
        <v>0.10989010989010981</v>
      </c>
      <c r="L320" s="3">
        <v>38.636794879623523</v>
      </c>
      <c r="M320" s="4">
        <v>0.5156580775980899</v>
      </c>
      <c r="N320" s="4">
        <v>0.28140703517587923</v>
      </c>
      <c r="O320">
        <f>IF(K320&lt;0.05,1,0)</f>
        <v>0</v>
      </c>
      <c r="P320">
        <f>IF(N320&lt;0.05,1,0)</f>
        <v>0</v>
      </c>
    </row>
    <row r="321">
      <c r="A321">
        <v>320</v>
      </c>
      <c r="B321" t="s">
        <v>95</v>
      </c>
      <c r="C321" s="1">
        <v>320</v>
      </c>
      <c r="D321" s="1" t="s">
        <v>95</v>
      </c>
      <c r="E321" s="1" t="s">
        <v>36</v>
      </c>
      <c r="F321" s="3">
        <v>38.476437724395637</v>
      </c>
      <c r="G321" s="1"/>
      <c r="H321" s="6">
        <v>38.471043278221501</v>
      </c>
      <c r="I321" s="4">
        <v>0.5010688572483204</v>
      </c>
      <c r="J321" s="3">
        <v>38.349560162672013</v>
      </c>
      <c r="K321" s="4">
        <v>0.14285714285714279</v>
      </c>
      <c r="L321" s="2">
        <v>38.348761767856224</v>
      </c>
      <c r="M321" s="4">
        <v>0.5292945012289394</v>
      </c>
      <c r="N321" s="5">
        <v>0.28750826173165883</v>
      </c>
      <c r="O321">
        <f>IF(K321&lt;0.05,1,0)</f>
        <v>0</v>
      </c>
      <c r="P321">
        <f>IF(N321&lt;0.05,1,0)</f>
        <v>0</v>
      </c>
    </row>
    <row r="322">
      <c r="A322">
        <v>321</v>
      </c>
      <c r="B322" t="s">
        <v>95</v>
      </c>
      <c r="C322" s="1">
        <v>321</v>
      </c>
      <c r="D322" s="1" t="s">
        <v>95</v>
      </c>
      <c r="E322" s="1" t="s">
        <v>37</v>
      </c>
      <c r="F322" s="3">
        <v>38.476437724395637</v>
      </c>
      <c r="G322" s="1"/>
      <c r="H322" s="6">
        <v>38.471043278221501</v>
      </c>
      <c r="I322" s="4">
        <v>0.5010688572483204</v>
      </c>
      <c r="J322" s="2">
        <v>38.479593736704906</v>
      </c>
      <c r="K322" s="4">
        <v>0.39660339660339661</v>
      </c>
      <c r="L322" s="3">
        <v>38.474016047345458</v>
      </c>
      <c r="M322" s="4">
        <v>0.49773957495963472</v>
      </c>
      <c r="N322" s="4">
        <v>0.41097308488612833</v>
      </c>
      <c r="O322">
        <f>IF(K322&lt;0.05,1,0)</f>
        <v>0</v>
      </c>
      <c r="P322">
        <f>IF(N322&lt;0.05,1,0)</f>
        <v>0</v>
      </c>
    </row>
    <row r="323">
      <c r="A323">
        <v>322</v>
      </c>
      <c r="B323" t="s">
        <v>95</v>
      </c>
      <c r="C323" s="1">
        <v>322</v>
      </c>
      <c r="D323" s="1" t="s">
        <v>95</v>
      </c>
      <c r="E323" s="1" t="s">
        <v>38</v>
      </c>
      <c r="F323" s="3">
        <v>38.476437724395637</v>
      </c>
      <c r="G323" s="1"/>
      <c r="H323" s="6">
        <v>38.471043278221501</v>
      </c>
      <c r="I323" s="4">
        <v>0.5010688572483204</v>
      </c>
      <c r="J323" s="3">
        <v>38.39907108063727</v>
      </c>
      <c r="K323" s="4">
        <v>0.2147852147852147</v>
      </c>
      <c r="L323" s="3">
        <v>38.391404611581969</v>
      </c>
      <c r="M323" s="4">
        <v>0.4989092935453705</v>
      </c>
      <c r="N323" s="4">
        <v>0.31204644412191568</v>
      </c>
      <c r="O323">
        <f>IF(K323&lt;0.05,1,0)</f>
        <v>0</v>
      </c>
      <c r="P323">
        <f>IF(N323&lt;0.05,1,0)</f>
        <v>0</v>
      </c>
    </row>
    <row r="324">
      <c r="A324">
        <v>323</v>
      </c>
      <c r="B324" t="s">
        <v>95</v>
      </c>
      <c r="C324" s="1">
        <v>323</v>
      </c>
      <c r="D324" s="1" t="s">
        <v>95</v>
      </c>
      <c r="E324" s="1" t="s">
        <v>39</v>
      </c>
      <c r="F324" s="3">
        <v>38.476437724395637</v>
      </c>
      <c r="G324" s="1"/>
      <c r="H324" s="6">
        <v>38.471043278221501</v>
      </c>
      <c r="I324" s="4">
        <v>0.5010688572483204</v>
      </c>
      <c r="J324" s="3">
        <v>38.325564818756959</v>
      </c>
      <c r="K324" s="4">
        <v>0.1048951048951049</v>
      </c>
      <c r="L324" s="3">
        <v>38.315399543830637</v>
      </c>
      <c r="M324" s="4">
        <v>0.49693481231976833</v>
      </c>
      <c r="N324" s="5">
        <v>0.27826855123674915</v>
      </c>
      <c r="O324">
        <f>IF(K324&lt;0.05,1,0)</f>
        <v>0</v>
      </c>
      <c r="P324">
        <f>IF(N324&lt;0.05,1,0)</f>
        <v>0</v>
      </c>
    </row>
    <row r="325">
      <c r="A325">
        <v>324</v>
      </c>
      <c r="B325" t="s">
        <v>95</v>
      </c>
      <c r="C325" s="1">
        <v>324</v>
      </c>
      <c r="D325" s="1" t="s">
        <v>95</v>
      </c>
      <c r="E325" s="1" t="s">
        <v>40</v>
      </c>
      <c r="F325" s="3">
        <v>38.476437724395637</v>
      </c>
      <c r="G325" s="1"/>
      <c r="H325" s="6">
        <v>38.471043278221501</v>
      </c>
      <c r="I325" s="4">
        <v>0.5010688572483204</v>
      </c>
      <c r="J325" s="3">
        <v>38.39943174681148</v>
      </c>
      <c r="K325" s="4">
        <v>0.19880119880119879</v>
      </c>
      <c r="L325" s="3">
        <v>38.394916440529677</v>
      </c>
      <c r="M325" s="4">
        <v>0.5128678589832667</v>
      </c>
      <c r="N325" s="5">
        <v>0.30599692465402356</v>
      </c>
      <c r="O325">
        <f>IF(K325&lt;0.05,1,0)</f>
        <v>0</v>
      </c>
      <c r="P325">
        <f>IF(N325&lt;0.05,1,0)</f>
        <v>0</v>
      </c>
    </row>
    <row r="326">
      <c r="A326">
        <v>325</v>
      </c>
      <c r="B326" t="s">
        <v>95</v>
      </c>
      <c r="C326" s="1">
        <v>325</v>
      </c>
      <c r="D326" s="1" t="s">
        <v>95</v>
      </c>
      <c r="E326" s="1" t="s">
        <v>41</v>
      </c>
      <c r="F326" s="3">
        <v>38.476437724395637</v>
      </c>
      <c r="G326" s="1"/>
      <c r="H326" s="6">
        <v>38.471043278221501</v>
      </c>
      <c r="I326" s="4">
        <v>0.5010688572483204</v>
      </c>
      <c r="J326" s="3">
        <v>38.29092193285269</v>
      </c>
      <c r="K326" s="4">
        <v>0.084915084915084899</v>
      </c>
      <c r="L326" s="3">
        <v>38.287027155884523</v>
      </c>
      <c r="M326" s="4">
        <v>0.49694712449798928</v>
      </c>
      <c r="N326" s="4">
        <v>0.2681388012618296</v>
      </c>
      <c r="O326">
        <f>IF(K326&lt;0.05,1,0)</f>
        <v>0</v>
      </c>
      <c r="P326">
        <f>IF(N326&lt;0.05,1,0)</f>
        <v>0</v>
      </c>
    </row>
    <row r="327">
      <c r="A327">
        <v>326</v>
      </c>
      <c r="B327" t="s">
        <v>95</v>
      </c>
      <c r="C327" s="1">
        <v>326</v>
      </c>
      <c r="D327" s="1" t="s">
        <v>95</v>
      </c>
      <c r="E327" s="1" t="s">
        <v>42</v>
      </c>
      <c r="F327" s="3">
        <v>38.476437724395637</v>
      </c>
      <c r="G327" s="1"/>
      <c r="H327" s="6">
        <v>38.471043278221501</v>
      </c>
      <c r="I327" s="4">
        <v>0.5010688572483204</v>
      </c>
      <c r="J327" s="3">
        <v>38.418767028786277</v>
      </c>
      <c r="K327" s="4">
        <v>0.23676323676323671</v>
      </c>
      <c r="L327" s="3">
        <v>38.41376137517522</v>
      </c>
      <c r="M327" s="4">
        <v>0.51078485259565909</v>
      </c>
      <c r="N327" s="5">
        <v>0.32244897959183666</v>
      </c>
      <c r="O327">
        <f>IF(K327&lt;0.05,1,0)</f>
        <v>0</v>
      </c>
      <c r="P327">
        <f>IF(N327&lt;0.05,1,0)</f>
        <v>0</v>
      </c>
    </row>
    <row r="328">
      <c r="A328">
        <v>327</v>
      </c>
      <c r="B328" t="s">
        <v>95</v>
      </c>
      <c r="C328" s="1">
        <v>327</v>
      </c>
      <c r="D328" s="1" t="s">
        <v>95</v>
      </c>
      <c r="E328" s="1" t="s">
        <v>43</v>
      </c>
      <c r="F328" s="3">
        <v>38.476437724395637</v>
      </c>
      <c r="G328" s="1"/>
      <c r="H328" s="6">
        <v>38.471043278221501</v>
      </c>
      <c r="I328" s="4">
        <v>0.5010688572483204</v>
      </c>
      <c r="J328" s="6">
        <v>38.177218485232402</v>
      </c>
      <c r="K328" s="4">
        <v>0.0189810189810189</v>
      </c>
      <c r="L328" s="3">
        <v>38.169692989871223</v>
      </c>
      <c r="M328" s="4">
        <v>0.51467456139199186</v>
      </c>
      <c r="N328" s="4">
        <v>0.15702479338842909</v>
      </c>
      <c r="O328">
        <f>IF(K328&lt;0.05,1,0)</f>
        <v>1</v>
      </c>
      <c r="P328">
        <f>IF(N328&lt;0.05,1,0)</f>
        <v>0</v>
      </c>
    </row>
    <row r="329">
      <c r="A329">
        <v>328</v>
      </c>
      <c r="B329" t="s">
        <v>95</v>
      </c>
      <c r="C329" s="1">
        <v>328</v>
      </c>
      <c r="D329" s="1" t="s">
        <v>95</v>
      </c>
      <c r="E329" s="1" t="s">
        <v>44</v>
      </c>
      <c r="F329" s="3">
        <v>38.476437724395637</v>
      </c>
      <c r="G329" s="1"/>
      <c r="H329" s="6">
        <v>38.471043278221501</v>
      </c>
      <c r="I329" s="4">
        <v>0.5010688572483204</v>
      </c>
      <c r="J329" s="3">
        <v>38.428299989835438</v>
      </c>
      <c r="K329" s="4">
        <v>0.26573426573426567</v>
      </c>
      <c r="L329" s="3">
        <v>38.419220119222331</v>
      </c>
      <c r="M329" s="4">
        <v>0.5164026088436664</v>
      </c>
      <c r="N329" s="4">
        <v>0.3375634517766497</v>
      </c>
      <c r="O329">
        <f>IF(K329&lt;0.05,1,0)</f>
        <v>0</v>
      </c>
      <c r="P329">
        <f>IF(N329&lt;0.05,1,0)</f>
        <v>0</v>
      </c>
    </row>
    <row r="330">
      <c r="A330">
        <v>329</v>
      </c>
      <c r="B330" t="s">
        <v>95</v>
      </c>
      <c r="C330" s="1">
        <v>329</v>
      </c>
      <c r="D330" s="1" t="s">
        <v>95</v>
      </c>
      <c r="E330" s="1" t="s">
        <v>45</v>
      </c>
      <c r="F330" s="3">
        <v>38.476437724395637</v>
      </c>
      <c r="G330" s="1"/>
      <c r="H330" s="6">
        <v>38.471043278221501</v>
      </c>
      <c r="I330" s="4">
        <v>0.5010688572483204</v>
      </c>
      <c r="J330" s="3">
        <v>38.364643521263588</v>
      </c>
      <c r="K330" s="4">
        <v>0.15584415584415581</v>
      </c>
      <c r="L330" s="3">
        <v>38.358767265115837</v>
      </c>
      <c r="M330" s="4">
        <v>0.52253703397726881</v>
      </c>
      <c r="N330" s="4">
        <v>0.2905027932960893</v>
      </c>
      <c r="O330">
        <f>IF(K330&lt;0.05,1,0)</f>
        <v>0</v>
      </c>
      <c r="P330">
        <f>IF(N330&lt;0.05,1,0)</f>
        <v>0</v>
      </c>
    </row>
    <row r="331">
      <c r="A331">
        <v>330</v>
      </c>
      <c r="B331" t="s">
        <v>95</v>
      </c>
      <c r="C331" s="1">
        <v>330</v>
      </c>
      <c r="D331" s="1" t="s">
        <v>95</v>
      </c>
      <c r="E331" s="1" t="s">
        <v>46</v>
      </c>
      <c r="F331" s="3">
        <v>38.476437724395637</v>
      </c>
      <c r="G331" s="1"/>
      <c r="H331" s="6">
        <v>38.471043278221501</v>
      </c>
      <c r="I331" s="4">
        <v>0.5010688572483204</v>
      </c>
      <c r="J331" s="3">
        <v>38.330158617635227</v>
      </c>
      <c r="K331" s="4">
        <v>0.1188811188811188</v>
      </c>
      <c r="L331" s="7">
        <v>38.319539764875003</v>
      </c>
      <c r="M331" s="4">
        <v>0.50166467958104377</v>
      </c>
      <c r="N331" s="4">
        <v>0.28203184230477618</v>
      </c>
      <c r="O331">
        <f>IF(K331&lt;0.05,1,0)</f>
        <v>0</v>
      </c>
      <c r="P331">
        <f>IF(N331&lt;0.05,1,0)</f>
        <v>0</v>
      </c>
    </row>
    <row r="332">
      <c r="A332">
        <v>331</v>
      </c>
      <c r="B332" t="s">
        <v>95</v>
      </c>
      <c r="C332" s="1">
        <v>331</v>
      </c>
      <c r="D332" s="1" t="s">
        <v>95</v>
      </c>
      <c r="E332" s="1" t="s">
        <v>47</v>
      </c>
      <c r="F332" s="3">
        <v>38.476437724395637</v>
      </c>
      <c r="G332" s="1"/>
      <c r="H332" s="6">
        <v>38.471043278221501</v>
      </c>
      <c r="I332" s="4">
        <v>0.5010688572483204</v>
      </c>
      <c r="J332" s="6">
        <v>38.421241184170803</v>
      </c>
      <c r="K332" s="4">
        <v>0.25474525474525472</v>
      </c>
      <c r="L332" s="2">
        <v>38.415334962155626</v>
      </c>
      <c r="M332" s="4">
        <v>0.5195519449053414</v>
      </c>
      <c r="N332" s="9">
        <v>0.33203125</v>
      </c>
      <c r="O332">
        <f>IF(K332&lt;0.05,1,0)</f>
        <v>0</v>
      </c>
      <c r="P332">
        <f>IF(N332&lt;0.05,1,0)</f>
        <v>0</v>
      </c>
    </row>
    <row r="333">
      <c r="A333">
        <v>332</v>
      </c>
      <c r="B333" t="s">
        <v>95</v>
      </c>
      <c r="C333" s="1">
        <v>332</v>
      </c>
      <c r="D333" s="1" t="s">
        <v>95</v>
      </c>
      <c r="E333" s="1" t="s">
        <v>48</v>
      </c>
      <c r="F333" s="3">
        <v>38.476437724395637</v>
      </c>
      <c r="G333" s="1"/>
      <c r="H333" s="6">
        <v>38.471043278221501</v>
      </c>
      <c r="I333" s="4">
        <v>0.5010688572483204</v>
      </c>
      <c r="J333" s="3">
        <v>38.560001759004081</v>
      </c>
      <c r="K333" s="4">
        <v>0.18581418581418579</v>
      </c>
      <c r="L333" s="2">
        <v>38.554697626922845</v>
      </c>
      <c r="M333" s="4">
        <v>0.49094813781778868</v>
      </c>
      <c r="N333" s="5">
        <v>0.30309614340032587</v>
      </c>
      <c r="O333">
        <f>IF(K333&lt;0.05,1,0)</f>
        <v>0</v>
      </c>
      <c r="P333">
        <f>IF(N333&lt;0.05,1,0)</f>
        <v>0</v>
      </c>
    </row>
    <row r="334">
      <c r="A334">
        <v>333</v>
      </c>
      <c r="B334" t="s">
        <v>95</v>
      </c>
      <c r="C334" s="1">
        <v>333</v>
      </c>
      <c r="D334" s="1" t="s">
        <v>95</v>
      </c>
      <c r="E334" s="1" t="s">
        <v>49</v>
      </c>
      <c r="F334" s="3">
        <v>38.476437724395637</v>
      </c>
      <c r="G334" s="1"/>
      <c r="H334" s="6">
        <v>38.471043278221501</v>
      </c>
      <c r="I334" s="4">
        <v>0.5010688572483204</v>
      </c>
      <c r="J334" s="3">
        <v>38.407959469881078</v>
      </c>
      <c r="K334" s="4">
        <v>0.2187812187812187</v>
      </c>
      <c r="L334" s="3">
        <v>38.402312286038693</v>
      </c>
      <c r="M334" s="4">
        <v>0.52531361012207256</v>
      </c>
      <c r="N334" s="4">
        <v>0.31330472103004281</v>
      </c>
      <c r="O334">
        <f>IF(K334&lt;0.05,1,0)</f>
        <v>0</v>
      </c>
      <c r="P334">
        <f>IF(N334&lt;0.05,1,0)</f>
        <v>0</v>
      </c>
    </row>
    <row r="335">
      <c r="A335">
        <v>334</v>
      </c>
      <c r="B335" t="s">
        <v>95</v>
      </c>
      <c r="C335" s="1">
        <v>334</v>
      </c>
      <c r="D335" s="1" t="s">
        <v>95</v>
      </c>
      <c r="E335" s="1" t="s">
        <v>50</v>
      </c>
      <c r="F335" s="3">
        <v>38.476437724395637</v>
      </c>
      <c r="G335" s="1"/>
      <c r="H335" s="6">
        <v>38.471043278221501</v>
      </c>
      <c r="I335" s="4">
        <v>0.5010688572483204</v>
      </c>
      <c r="J335" s="3">
        <v>38.544761555347172</v>
      </c>
      <c r="K335" s="4">
        <v>0.22177822177822179</v>
      </c>
      <c r="L335" s="3">
        <v>38.541694729874571</v>
      </c>
      <c r="M335" s="4">
        <v>0.51700784868081939</v>
      </c>
      <c r="N335" s="5">
        <v>0.31444759206798867</v>
      </c>
      <c r="O335">
        <f>IF(K335&lt;0.05,1,0)</f>
        <v>0</v>
      </c>
      <c r="P335">
        <f>IF(N335&lt;0.05,1,0)</f>
        <v>0</v>
      </c>
    </row>
    <row r="336">
      <c r="A336">
        <v>335</v>
      </c>
      <c r="B336" t="s">
        <v>95</v>
      </c>
      <c r="C336" s="1">
        <v>335</v>
      </c>
      <c r="D336" s="1" t="s">
        <v>95</v>
      </c>
      <c r="E336" s="1" t="s">
        <v>51</v>
      </c>
      <c r="F336" s="3">
        <v>38.476437724395637</v>
      </c>
      <c r="G336" s="1"/>
      <c r="H336" s="6">
        <v>38.471043278221501</v>
      </c>
      <c r="I336" s="4">
        <v>0.5010688572483204</v>
      </c>
      <c r="J336" s="3">
        <v>38.165043489801668</v>
      </c>
      <c r="K336" s="4">
        <v>0.014985014985014899</v>
      </c>
      <c r="L336" s="2">
        <v>38.157851373711146</v>
      </c>
      <c r="M336" s="4">
        <v>0.51315153110144607</v>
      </c>
      <c r="N336" s="5">
        <v>0.14563106796116423</v>
      </c>
      <c r="O336">
        <f>IF(K336&lt;0.05,1,0)</f>
        <v>1</v>
      </c>
      <c r="P336">
        <f>IF(N336&lt;0.05,1,0)</f>
        <v>0</v>
      </c>
    </row>
    <row r="337">
      <c r="A337">
        <v>336</v>
      </c>
      <c r="B337" t="s">
        <v>95</v>
      </c>
      <c r="C337" s="1">
        <v>336</v>
      </c>
      <c r="D337" s="1" t="s">
        <v>95</v>
      </c>
      <c r="E337" s="1" t="s">
        <v>52</v>
      </c>
      <c r="F337" s="3">
        <v>38.476437724395637</v>
      </c>
      <c r="G337" s="1"/>
      <c r="H337" s="6">
        <v>38.471043278221501</v>
      </c>
      <c r="I337" s="4">
        <v>0.5010688572483204</v>
      </c>
      <c r="J337" s="3">
        <v>38.435598644514293</v>
      </c>
      <c r="K337" s="4">
        <v>0.27572427572427571</v>
      </c>
      <c r="L337" s="3">
        <v>38.432433352908028</v>
      </c>
      <c r="M337" s="4">
        <v>0.51117791430510806</v>
      </c>
      <c r="N337" s="4">
        <v>0.34371108343711082</v>
      </c>
      <c r="O337">
        <f>IF(K337&lt;0.05,1,0)</f>
        <v>0</v>
      </c>
      <c r="P337">
        <f>IF(N337&lt;0.05,1,0)</f>
        <v>0</v>
      </c>
    </row>
    <row r="338">
      <c r="A338">
        <v>337</v>
      </c>
      <c r="B338" t="s">
        <v>95</v>
      </c>
      <c r="C338" s="1">
        <v>337</v>
      </c>
      <c r="D338" s="1" t="s">
        <v>95</v>
      </c>
      <c r="E338" s="1" t="s">
        <v>53</v>
      </c>
      <c r="F338" s="3">
        <v>38.476437724395637</v>
      </c>
      <c r="G338" s="1"/>
      <c r="H338" s="6">
        <v>38.471043278221501</v>
      </c>
      <c r="I338" s="4">
        <v>0.5010688572483204</v>
      </c>
      <c r="J338" s="6">
        <v>38.328204633872403</v>
      </c>
      <c r="K338" s="4">
        <v>0.10989010989010981</v>
      </c>
      <c r="L338" s="3">
        <v>38.323299939595707</v>
      </c>
      <c r="M338" s="4">
        <v>0.53069637194280617</v>
      </c>
      <c r="N338" s="4">
        <v>0.28140703517587923</v>
      </c>
      <c r="O338">
        <f>IF(K338&lt;0.05,1,0)</f>
        <v>0</v>
      </c>
      <c r="P338">
        <f>IF(N338&lt;0.05,1,0)</f>
        <v>0</v>
      </c>
    </row>
    <row r="339">
      <c r="A339">
        <v>338</v>
      </c>
      <c r="B339" t="s">
        <v>95</v>
      </c>
      <c r="C339" s="1">
        <v>338</v>
      </c>
      <c r="D339" s="1" t="s">
        <v>95</v>
      </c>
      <c r="E339" s="1" t="s">
        <v>54</v>
      </c>
      <c r="F339" s="3">
        <v>38.476437724395637</v>
      </c>
      <c r="G339" s="1"/>
      <c r="H339" s="6">
        <v>38.471043278221501</v>
      </c>
      <c r="I339" s="4">
        <v>0.5010688572483204</v>
      </c>
      <c r="J339" s="3">
        <v>38.51478816145098</v>
      </c>
      <c r="K339" s="4">
        <v>0.29070929070929069</v>
      </c>
      <c r="L339" s="3">
        <v>38.515007444880858</v>
      </c>
      <c r="M339" s="4">
        <v>0.50105343884126086</v>
      </c>
      <c r="N339" s="4">
        <v>0.35060240963855421</v>
      </c>
      <c r="O339">
        <f>IF(K339&lt;0.05,1,0)</f>
        <v>0</v>
      </c>
      <c r="P339">
        <f>IF(N339&lt;0.05,1,0)</f>
        <v>0</v>
      </c>
    </row>
    <row r="340">
      <c r="A340">
        <v>339</v>
      </c>
      <c r="B340" t="s">
        <v>95</v>
      </c>
      <c r="C340" s="1">
        <v>339</v>
      </c>
      <c r="D340" s="1" t="s">
        <v>95</v>
      </c>
      <c r="E340" s="1" t="s">
        <v>55</v>
      </c>
      <c r="F340" s="3">
        <v>38.476437724395637</v>
      </c>
      <c r="G340" s="1"/>
      <c r="H340" s="6">
        <v>38.471043278221501</v>
      </c>
      <c r="I340" s="4">
        <v>0.5010688572483204</v>
      </c>
      <c r="J340" s="3">
        <v>38.429030203511907</v>
      </c>
      <c r="K340" s="4">
        <v>0.25974025974025972</v>
      </c>
      <c r="L340" s="3">
        <v>38.425214935116642</v>
      </c>
      <c r="M340" s="2">
        <v>0.49846246236319303</v>
      </c>
      <c r="N340" s="2">
        <v>0.33476394849785401</v>
      </c>
      <c r="O340">
        <f>IF(K340&lt;0.05,1,0)</f>
        <v>0</v>
      </c>
      <c r="P340">
        <f>IF(N340&lt;0.05,1,0)</f>
        <v>0</v>
      </c>
    </row>
    <row r="341">
      <c r="A341">
        <v>340</v>
      </c>
      <c r="B341" t="s">
        <v>95</v>
      </c>
      <c r="C341" s="1">
        <v>340</v>
      </c>
      <c r="D341" s="1" t="s">
        <v>95</v>
      </c>
      <c r="E341" s="1" t="s">
        <v>56</v>
      </c>
      <c r="F341" s="3">
        <v>38.476437724395637</v>
      </c>
      <c r="G341" s="1"/>
      <c r="H341" s="6">
        <v>38.471043278221501</v>
      </c>
      <c r="I341" s="4">
        <v>0.5010688572483204</v>
      </c>
      <c r="J341" s="3">
        <v>38.361027798453328</v>
      </c>
      <c r="K341" s="4">
        <v>0.15084915084915079</v>
      </c>
      <c r="L341" s="3">
        <v>38.35161089695567</v>
      </c>
      <c r="M341" s="4">
        <v>0.50563170841099492</v>
      </c>
      <c r="N341" s="4">
        <v>0.29007633587786252</v>
      </c>
      <c r="O341">
        <f>IF(K341&lt;0.05,1,0)</f>
        <v>0</v>
      </c>
      <c r="P341">
        <f>IF(N341&lt;0.05,1,0)</f>
        <v>0</v>
      </c>
    </row>
    <row r="342">
      <c r="A342">
        <v>341</v>
      </c>
      <c r="B342" t="s">
        <v>95</v>
      </c>
      <c r="C342" s="1">
        <v>341</v>
      </c>
      <c r="D342" s="1" t="s">
        <v>95</v>
      </c>
      <c r="E342" s="1" t="s">
        <v>57</v>
      </c>
      <c r="F342" s="3">
        <v>38.476437724395637</v>
      </c>
      <c r="G342" s="1"/>
      <c r="H342" s="6">
        <v>38.471043278221501</v>
      </c>
      <c r="I342" s="4">
        <v>0.5010688572483204</v>
      </c>
      <c r="J342" s="3">
        <v>38.383601786042121</v>
      </c>
      <c r="K342" s="4">
        <v>0.1968031968031968</v>
      </c>
      <c r="L342" s="6">
        <v>38.375105853898603</v>
      </c>
      <c r="M342" s="4">
        <v>0.50237467070490283</v>
      </c>
      <c r="N342" s="4">
        <v>0.3054263565891473</v>
      </c>
      <c r="O342">
        <f>IF(K342&lt;0.05,1,0)</f>
        <v>0</v>
      </c>
      <c r="P342">
        <f>IF(N342&lt;0.05,1,0)</f>
        <v>0</v>
      </c>
    </row>
    <row r="343">
      <c r="A343">
        <v>342</v>
      </c>
      <c r="B343" t="s">
        <v>95</v>
      </c>
      <c r="C343" s="1">
        <v>342</v>
      </c>
      <c r="D343" s="1" t="s">
        <v>95</v>
      </c>
      <c r="E343" s="1" t="s">
        <v>58</v>
      </c>
      <c r="F343" s="3">
        <v>38.476437724395637</v>
      </c>
      <c r="G343" s="1"/>
      <c r="H343" s="6">
        <v>38.471043278221501</v>
      </c>
      <c r="I343" s="4">
        <v>0.5010688572483204</v>
      </c>
      <c r="J343" s="6">
        <v>38.4990846866827</v>
      </c>
      <c r="K343" s="4">
        <v>0.33066933066933069</v>
      </c>
      <c r="L343" s="3">
        <v>38.48992039323673</v>
      </c>
      <c r="M343" s="4">
        <v>0.50138235992767122</v>
      </c>
      <c r="N343" s="4">
        <v>0.37204945672536532</v>
      </c>
      <c r="O343">
        <f>IF(K343&lt;0.05,1,0)</f>
        <v>0</v>
      </c>
      <c r="P343">
        <f>IF(N343&lt;0.05,1,0)</f>
        <v>0</v>
      </c>
    </row>
    <row r="344">
      <c r="A344">
        <v>343</v>
      </c>
      <c r="B344" t="s">
        <v>95</v>
      </c>
      <c r="C344" s="1">
        <v>343</v>
      </c>
      <c r="D344" s="1" t="s">
        <v>95</v>
      </c>
      <c r="E344" s="1" t="s">
        <v>59</v>
      </c>
      <c r="F344" s="3">
        <v>38.476437724395637</v>
      </c>
      <c r="G344" s="1"/>
      <c r="H344" s="6">
        <v>38.471043278221501</v>
      </c>
      <c r="I344" s="4">
        <v>0.5010688572483204</v>
      </c>
      <c r="J344" s="3">
        <v>38.297275562818562</v>
      </c>
      <c r="K344" s="4">
        <v>0.084915084915084899</v>
      </c>
      <c r="L344" s="3">
        <v>38.294833149731609</v>
      </c>
      <c r="M344" s="4">
        <v>0.4976251048091242</v>
      </c>
      <c r="N344" s="4">
        <v>0.2681388012618296</v>
      </c>
      <c r="O344">
        <f>IF(K344&lt;0.05,1,0)</f>
        <v>0</v>
      </c>
      <c r="P344">
        <f>IF(N344&lt;0.05,1,0)</f>
        <v>0</v>
      </c>
    </row>
    <row r="345">
      <c r="A345">
        <v>344</v>
      </c>
      <c r="B345" t="s">
        <v>95</v>
      </c>
      <c r="C345" s="1">
        <v>344</v>
      </c>
      <c r="D345" s="1" t="s">
        <v>95</v>
      </c>
      <c r="E345" s="1" t="s">
        <v>60</v>
      </c>
      <c r="F345" s="3">
        <v>38.476437724395637</v>
      </c>
      <c r="G345" s="1"/>
      <c r="H345" s="6">
        <v>38.471043278221501</v>
      </c>
      <c r="I345" s="4">
        <v>0.5010688572483204</v>
      </c>
      <c r="J345" s="2">
        <v>38.427617727400325</v>
      </c>
      <c r="K345" s="4">
        <v>0.25974025974025972</v>
      </c>
      <c r="L345" s="2">
        <v>38.421507662482426</v>
      </c>
      <c r="M345" s="4">
        <v>0.49957778707974038</v>
      </c>
      <c r="N345" s="2">
        <v>0.33476394849785401</v>
      </c>
      <c r="O345">
        <f>IF(K345&lt;0.05,1,0)</f>
        <v>0</v>
      </c>
      <c r="P345">
        <f>IF(N345&lt;0.05,1,0)</f>
        <v>0</v>
      </c>
    </row>
    <row r="346">
      <c r="A346">
        <v>345</v>
      </c>
      <c r="B346" t="s">
        <v>95</v>
      </c>
      <c r="C346" s="1">
        <v>345</v>
      </c>
      <c r="D346" s="1" t="s">
        <v>95</v>
      </c>
      <c r="E346" s="1" t="s">
        <v>61</v>
      </c>
      <c r="F346" s="3">
        <v>38.476437724395637</v>
      </c>
      <c r="G346" s="1"/>
      <c r="H346" s="6">
        <v>38.471043278221501</v>
      </c>
      <c r="I346" s="4">
        <v>0.5010688572483204</v>
      </c>
      <c r="J346" s="2">
        <v>38.324037168168815</v>
      </c>
      <c r="K346" s="4">
        <v>0.10789210789210781</v>
      </c>
      <c r="L346" s="3">
        <v>38.314973578135977</v>
      </c>
      <c r="M346" s="4">
        <v>0.5109807590402724</v>
      </c>
      <c r="N346" s="4">
        <v>0.28140703517587923</v>
      </c>
      <c r="O346">
        <f>IF(K346&lt;0.05,1,0)</f>
        <v>0</v>
      </c>
      <c r="P346">
        <f>IF(N346&lt;0.05,1,0)</f>
        <v>0</v>
      </c>
    </row>
    <row r="347">
      <c r="A347">
        <v>346</v>
      </c>
      <c r="B347" t="s">
        <v>95</v>
      </c>
      <c r="C347" s="1">
        <v>346</v>
      </c>
      <c r="D347" s="1" t="s">
        <v>95</v>
      </c>
      <c r="E347" s="1" t="s">
        <v>62</v>
      </c>
      <c r="F347" s="3">
        <v>38.476437724395637</v>
      </c>
      <c r="G347" s="1"/>
      <c r="H347" s="6">
        <v>38.471043278221501</v>
      </c>
      <c r="I347" s="4">
        <v>0.5010688572483204</v>
      </c>
      <c r="J347" s="3">
        <v>38.325579381322321</v>
      </c>
      <c r="K347" s="4">
        <v>0.1048951048951049</v>
      </c>
      <c r="L347" s="2">
        <v>38.319444988186106</v>
      </c>
      <c r="M347" s="4">
        <v>0.51887871190388068</v>
      </c>
      <c r="N347" s="5">
        <v>0.27826855123674915</v>
      </c>
      <c r="O347">
        <f>IF(K347&lt;0.05,1,0)</f>
        <v>0</v>
      </c>
      <c r="P347">
        <f>IF(N347&lt;0.05,1,0)</f>
        <v>0</v>
      </c>
    </row>
    <row r="348">
      <c r="A348">
        <v>347</v>
      </c>
      <c r="B348" t="s">
        <v>95</v>
      </c>
      <c r="C348" s="1">
        <v>347</v>
      </c>
      <c r="D348" s="1" t="s">
        <v>95</v>
      </c>
      <c r="E348" s="1" t="s">
        <v>63</v>
      </c>
      <c r="F348" s="3">
        <v>38.476437724395637</v>
      </c>
      <c r="G348" s="1"/>
      <c r="H348" s="6">
        <v>38.471043278221501</v>
      </c>
      <c r="I348" s="4">
        <v>0.5010688572483204</v>
      </c>
      <c r="J348" s="3">
        <v>38.39451071202037</v>
      </c>
      <c r="K348" s="4">
        <v>0.18981018981018979</v>
      </c>
      <c r="L348" s="3">
        <v>38.389064329571021</v>
      </c>
      <c r="M348" s="4">
        <v>0.50136069854039533</v>
      </c>
      <c r="N348" s="5">
        <v>0.30395778364116094</v>
      </c>
      <c r="O348">
        <f>IF(K348&lt;0.05,1,0)</f>
        <v>0</v>
      </c>
      <c r="P348">
        <f>IF(N348&lt;0.05,1,0)</f>
        <v>0</v>
      </c>
    </row>
    <row r="349">
      <c r="A349">
        <v>348</v>
      </c>
      <c r="B349" t="s">
        <v>95</v>
      </c>
      <c r="C349" s="1">
        <v>348</v>
      </c>
      <c r="D349" s="1" t="s">
        <v>95</v>
      </c>
      <c r="E349" s="1" t="s">
        <v>64</v>
      </c>
      <c r="F349" s="3">
        <v>38.476437724395637</v>
      </c>
      <c r="G349" s="1"/>
      <c r="H349" s="6">
        <v>38.471043278221501</v>
      </c>
      <c r="I349" s="4">
        <v>0.5010688572483204</v>
      </c>
      <c r="J349" s="3">
        <v>38.181527132991661</v>
      </c>
      <c r="K349" s="4">
        <v>0.0189810189810189</v>
      </c>
      <c r="L349" s="3">
        <v>38.171965438687778</v>
      </c>
      <c r="M349" s="4">
        <v>0.50847441211476863</v>
      </c>
      <c r="N349" s="4">
        <v>0.15702479338842909</v>
      </c>
      <c r="O349">
        <f>IF(K349&lt;0.05,1,0)</f>
        <v>1</v>
      </c>
      <c r="P349">
        <f>IF(N349&lt;0.05,1,0)</f>
        <v>0</v>
      </c>
    </row>
    <row r="350">
      <c r="A350">
        <v>349</v>
      </c>
      <c r="B350" t="s">
        <v>95</v>
      </c>
      <c r="C350" s="1">
        <v>349</v>
      </c>
      <c r="D350" s="1" t="s">
        <v>95</v>
      </c>
      <c r="E350" s="1" t="s">
        <v>65</v>
      </c>
      <c r="F350" s="3">
        <v>38.476437724395637</v>
      </c>
      <c r="G350" s="1"/>
      <c r="H350" s="6">
        <v>38.471043278221501</v>
      </c>
      <c r="I350" s="4">
        <v>0.5010688572483204</v>
      </c>
      <c r="J350" s="2">
        <v>38.442410808749855</v>
      </c>
      <c r="K350" s="4">
        <v>0.31068931068931072</v>
      </c>
      <c r="L350" s="3">
        <v>38.437972333944522</v>
      </c>
      <c r="M350" s="2">
        <v>0.52352433541131305</v>
      </c>
      <c r="N350" s="4">
        <v>0.3621894409937888</v>
      </c>
      <c r="O350">
        <f>IF(K350&lt;0.05,1,0)</f>
        <v>0</v>
      </c>
      <c r="P350">
        <f>IF(N350&lt;0.05,1,0)</f>
        <v>0</v>
      </c>
    </row>
    <row r="351">
      <c r="A351">
        <v>350</v>
      </c>
      <c r="B351" t="s">
        <v>95</v>
      </c>
      <c r="C351" s="1">
        <v>350</v>
      </c>
      <c r="D351" s="1" t="s">
        <v>95</v>
      </c>
      <c r="E351" s="1" t="s">
        <v>66</v>
      </c>
      <c r="F351" s="3">
        <v>38.476437724395637</v>
      </c>
      <c r="G351" s="1"/>
      <c r="H351" s="6">
        <v>38.471043278221501</v>
      </c>
      <c r="I351" s="4">
        <v>0.5010688572483204</v>
      </c>
      <c r="J351" s="3">
        <v>38.314413503080772</v>
      </c>
      <c r="K351" s="4">
        <v>0.087912087912087905</v>
      </c>
      <c r="L351" s="3">
        <v>38.312009377608277</v>
      </c>
      <c r="M351" s="4">
        <v>0.4952801725891014</v>
      </c>
      <c r="N351" s="4">
        <v>0.26856561546286872</v>
      </c>
      <c r="O351">
        <f>IF(K351&lt;0.05,1,0)</f>
        <v>0</v>
      </c>
      <c r="P351">
        <f>IF(N351&lt;0.05,1,0)</f>
        <v>0</v>
      </c>
    </row>
    <row r="352">
      <c r="A352">
        <v>351</v>
      </c>
      <c r="B352" t="s">
        <v>95</v>
      </c>
      <c r="C352" s="1">
        <v>351</v>
      </c>
      <c r="D352" s="1" t="s">
        <v>95</v>
      </c>
      <c r="E352" s="1" t="s">
        <v>67</v>
      </c>
      <c r="F352" s="3">
        <v>38.476437724395637</v>
      </c>
      <c r="G352" s="1"/>
      <c r="H352" s="6">
        <v>38.471043278221501</v>
      </c>
      <c r="I352" s="4">
        <v>0.5010688572483204</v>
      </c>
      <c r="J352" s="3">
        <v>38.223287194646311</v>
      </c>
      <c r="K352" s="4">
        <v>0.033966033966033898</v>
      </c>
      <c r="L352" s="3">
        <v>38.217466997628158</v>
      </c>
      <c r="M352" s="4">
        <v>0.52120626159515737</v>
      </c>
      <c r="N352" s="5">
        <v>0.19883040935672475</v>
      </c>
      <c r="O352">
        <f>IF(K352&lt;0.05,1,0)</f>
        <v>1</v>
      </c>
      <c r="P352">
        <f>IF(N352&lt;0.05,1,0)</f>
        <v>0</v>
      </c>
    </row>
    <row r="353">
      <c r="A353">
        <v>352</v>
      </c>
      <c r="B353" t="s">
        <v>95</v>
      </c>
      <c r="C353" s="1">
        <v>352</v>
      </c>
      <c r="D353" s="1" t="s">
        <v>95</v>
      </c>
      <c r="E353" s="1" t="s">
        <v>68</v>
      </c>
      <c r="F353" s="3">
        <v>38.476437724395637</v>
      </c>
      <c r="G353" s="1"/>
      <c r="H353" s="6">
        <v>38.471043278221501</v>
      </c>
      <c r="I353" s="4">
        <v>0.5010688572483204</v>
      </c>
      <c r="J353" s="3">
        <v>36.96989867396298</v>
      </c>
      <c r="K353" s="4">
        <v>0.0009990009990008999</v>
      </c>
      <c r="L353" s="3">
        <v>36.970686397817758</v>
      </c>
      <c r="M353" s="4">
        <v>0.50790324525109654</v>
      </c>
      <c r="N353" s="8">
        <v>0.029411764705879435</v>
      </c>
      <c r="O353">
        <f>IF(K353&lt;0.05,1,0)</f>
        <v>1</v>
      </c>
      <c r="P353">
        <f>IF(N353&lt;0.05,1,0)</f>
        <v>1</v>
      </c>
    </row>
    <row r="354">
      <c r="A354">
        <v>353</v>
      </c>
      <c r="B354" t="s">
        <v>95</v>
      </c>
      <c r="C354" s="1">
        <v>353</v>
      </c>
      <c r="D354" s="1" t="s">
        <v>95</v>
      </c>
      <c r="E354" s="1" t="s">
        <v>69</v>
      </c>
      <c r="F354" s="3">
        <v>38.476437724395637</v>
      </c>
      <c r="G354" s="1"/>
      <c r="H354" s="6">
        <v>38.471043278221501</v>
      </c>
      <c r="I354" s="4">
        <v>0.5010688572483204</v>
      </c>
      <c r="J354" s="3">
        <v>38.167241784963082</v>
      </c>
      <c r="K354" s="4">
        <v>0.0109890109890109</v>
      </c>
      <c r="L354" s="3">
        <v>38.157406234691727</v>
      </c>
      <c r="M354" s="4">
        <v>0.49527568356634788</v>
      </c>
      <c r="N354" s="5">
        <v>0.12406015037593883</v>
      </c>
      <c r="O354">
        <f>IF(K354&lt;0.05,1,0)</f>
        <v>1</v>
      </c>
      <c r="P354">
        <f>IF(N354&lt;0.05,1,0)</f>
        <v>0</v>
      </c>
    </row>
    <row r="355">
      <c r="A355">
        <v>354</v>
      </c>
      <c r="B355" t="s">
        <v>95</v>
      </c>
      <c r="C355" s="1">
        <v>354</v>
      </c>
      <c r="D355" s="1" t="s">
        <v>95</v>
      </c>
      <c r="E355" s="1" t="s">
        <v>70</v>
      </c>
      <c r="F355" s="3">
        <v>38.476437724395637</v>
      </c>
      <c r="G355" s="1"/>
      <c r="H355" s="6">
        <v>38.471043278221501</v>
      </c>
      <c r="I355" s="4">
        <v>0.5010688572483204</v>
      </c>
      <c r="J355" s="2">
        <v>38.519177347700456</v>
      </c>
      <c r="K355" s="4">
        <v>0.28471528471528468</v>
      </c>
      <c r="L355" s="3">
        <v>38.516927363791289</v>
      </c>
      <c r="M355" s="4">
        <v>0.5018022103546258</v>
      </c>
      <c r="N355" s="2">
        <v>0.34756097560975602</v>
      </c>
      <c r="O355">
        <f>IF(K355&lt;0.05,1,0)</f>
        <v>0</v>
      </c>
      <c r="P355">
        <f>IF(N355&lt;0.05,1,0)</f>
        <v>0</v>
      </c>
    </row>
    <row r="356">
      <c r="A356">
        <v>355</v>
      </c>
      <c r="B356" t="s">
        <v>95</v>
      </c>
      <c r="C356" s="1">
        <v>355</v>
      </c>
      <c r="D356" s="1" t="s">
        <v>95</v>
      </c>
      <c r="E356" s="1" t="s">
        <v>71</v>
      </c>
      <c r="F356" s="3">
        <v>38.476437724395637</v>
      </c>
      <c r="G356" s="1"/>
      <c r="H356" s="6">
        <v>38.471043278221501</v>
      </c>
      <c r="I356" s="4">
        <v>0.5010688572483204</v>
      </c>
      <c r="J356" s="3">
        <v>38.685877585463643</v>
      </c>
      <c r="K356" s="4">
        <v>0.060939060939060902</v>
      </c>
      <c r="L356" s="6">
        <v>38.679319395499803</v>
      </c>
      <c r="M356" s="4">
        <v>0.52129248760453706</v>
      </c>
      <c r="N356" s="5">
        <v>0.24530831099195696</v>
      </c>
      <c r="O356">
        <f>IF(K356&lt;0.05,1,0)</f>
        <v>0</v>
      </c>
      <c r="P356">
        <f>IF(N356&lt;0.05,1,0)</f>
        <v>0</v>
      </c>
    </row>
    <row r="357">
      <c r="A357">
        <v>356</v>
      </c>
      <c r="B357" t="s">
        <v>95</v>
      </c>
      <c r="C357" s="1">
        <v>356</v>
      </c>
      <c r="D357" s="1" t="s">
        <v>95</v>
      </c>
      <c r="E357" s="1" t="s">
        <v>72</v>
      </c>
      <c r="F357" s="3">
        <v>38.476437724395637</v>
      </c>
      <c r="G357" s="1"/>
      <c r="H357" s="6">
        <v>38.471043278221501</v>
      </c>
      <c r="I357" s="4">
        <v>0.5010688572483204</v>
      </c>
      <c r="J357" s="3">
        <v>38.247411369801682</v>
      </c>
      <c r="K357" s="4">
        <v>0.045954045954045897</v>
      </c>
      <c r="L357" s="3">
        <v>38.243021017881112</v>
      </c>
      <c r="M357" s="4">
        <v>0.50279028051701147</v>
      </c>
      <c r="N357" s="5">
        <v>0.22274881516587652</v>
      </c>
      <c r="O357">
        <f>IF(K357&lt;0.05,1,0)</f>
        <v>1</v>
      </c>
      <c r="P357">
        <f>IF(N357&lt;0.05,1,0)</f>
        <v>0</v>
      </c>
    </row>
    <row r="358">
      <c r="A358">
        <v>357</v>
      </c>
      <c r="B358" t="s">
        <v>95</v>
      </c>
      <c r="C358" s="1">
        <v>357</v>
      </c>
      <c r="D358" s="1" t="s">
        <v>95</v>
      </c>
      <c r="E358" s="1" t="s">
        <v>73</v>
      </c>
      <c r="F358" s="3">
        <v>38.476437724395637</v>
      </c>
      <c r="G358" s="1"/>
      <c r="H358" s="6">
        <v>38.471043278221501</v>
      </c>
      <c r="I358" s="4">
        <v>0.5010688572483204</v>
      </c>
      <c r="J358" s="3">
        <v>38.482589716810793</v>
      </c>
      <c r="K358" s="4">
        <v>0.39560439560439559</v>
      </c>
      <c r="L358" s="3">
        <v>38.473199952125483</v>
      </c>
      <c r="M358" s="4">
        <v>0.52936030734359463</v>
      </c>
      <c r="N358" s="4">
        <v>0.41036269430051808</v>
      </c>
      <c r="O358">
        <f>IF(K358&lt;0.05,1,0)</f>
        <v>0</v>
      </c>
      <c r="P358">
        <f>IF(N358&lt;0.05,1,0)</f>
        <v>0</v>
      </c>
    </row>
    <row r="359">
      <c r="A359">
        <v>358</v>
      </c>
      <c r="B359" t="s">
        <v>95</v>
      </c>
      <c r="C359" s="1">
        <v>358</v>
      </c>
      <c r="D359" s="1" t="s">
        <v>95</v>
      </c>
      <c r="E359" s="1" t="s">
        <v>74</v>
      </c>
      <c r="F359" s="3">
        <v>38.476437724395637</v>
      </c>
      <c r="G359" s="1"/>
      <c r="H359" s="6">
        <v>38.471043278221501</v>
      </c>
      <c r="I359" s="4">
        <v>0.5010688572483204</v>
      </c>
      <c r="J359" s="3">
        <v>38.469421607300127</v>
      </c>
      <c r="K359" s="4">
        <v>0.39960039960039961</v>
      </c>
      <c r="L359" s="3">
        <v>38.456464611593923</v>
      </c>
      <c r="M359" s="4">
        <v>0.51211479370102708</v>
      </c>
      <c r="N359" s="5">
        <v>0.41251289102784466</v>
      </c>
      <c r="O359">
        <f>IF(K359&lt;0.05,1,0)</f>
        <v>0</v>
      </c>
      <c r="P359">
        <f>IF(N359&lt;0.05,1,0)</f>
        <v>0</v>
      </c>
    </row>
    <row r="360">
      <c r="A360">
        <v>359</v>
      </c>
      <c r="B360" t="s">
        <v>95</v>
      </c>
      <c r="C360" s="1">
        <v>359</v>
      </c>
      <c r="D360" s="1" t="s">
        <v>95</v>
      </c>
      <c r="E360" s="1" t="s">
        <v>75</v>
      </c>
      <c r="F360" s="3">
        <v>38.476437724395637</v>
      </c>
      <c r="G360" s="1"/>
      <c r="H360" s="6">
        <v>38.471043278221501</v>
      </c>
      <c r="I360" s="4">
        <v>0.5010688572483204</v>
      </c>
      <c r="J360" s="3">
        <v>38.473654849475878</v>
      </c>
      <c r="K360" s="4">
        <v>0.42657342657342651</v>
      </c>
      <c r="L360" s="3">
        <v>38.467103083908519</v>
      </c>
      <c r="M360" s="4">
        <v>0.50320426589060219</v>
      </c>
      <c r="N360" s="4">
        <v>0.42728485657104731</v>
      </c>
      <c r="O360">
        <f>IF(K360&lt;0.05,1,0)</f>
        <v>0</v>
      </c>
      <c r="P360">
        <f>IF(N360&lt;0.05,1,0)</f>
        <v>0</v>
      </c>
    </row>
    <row r="361">
      <c r="A361">
        <v>360</v>
      </c>
      <c r="B361" t="s">
        <v>95</v>
      </c>
      <c r="C361" s="1">
        <v>360</v>
      </c>
      <c r="D361" s="1" t="s">
        <v>95</v>
      </c>
      <c r="E361" s="1" t="s">
        <v>76</v>
      </c>
      <c r="F361" s="3">
        <v>38.476437724395637</v>
      </c>
      <c r="G361" s="1"/>
      <c r="H361" s="6">
        <v>38.471043278221501</v>
      </c>
      <c r="I361" s="4">
        <v>0.5010688572483204</v>
      </c>
      <c r="J361" s="3">
        <v>38.396294921867451</v>
      </c>
      <c r="K361" s="4">
        <v>0.18781218781218781</v>
      </c>
      <c r="L361" s="2">
        <v>38.391146569415824</v>
      </c>
      <c r="M361" s="4">
        <v>0.53148841684635073</v>
      </c>
      <c r="N361" s="4">
        <v>0.30371567043618741</v>
      </c>
      <c r="O361">
        <f>IF(K361&lt;0.05,1,0)</f>
        <v>0</v>
      </c>
      <c r="P361">
        <f>IF(N361&lt;0.05,1,0)</f>
        <v>0</v>
      </c>
    </row>
    <row r="362">
      <c r="A362">
        <v>361</v>
      </c>
      <c r="B362" t="s">
        <v>95</v>
      </c>
      <c r="C362" s="1">
        <v>361</v>
      </c>
      <c r="D362" s="1" t="s">
        <v>95</v>
      </c>
      <c r="E362" s="1" t="s">
        <v>77</v>
      </c>
      <c r="F362" s="3">
        <v>38.476437724395637</v>
      </c>
      <c r="G362" s="1"/>
      <c r="H362" s="6">
        <v>38.471043278221501</v>
      </c>
      <c r="I362" s="4">
        <v>0.5010688572483204</v>
      </c>
      <c r="J362" s="3">
        <v>38.388394645621013</v>
      </c>
      <c r="K362" s="4">
        <v>0.18281718281718279</v>
      </c>
      <c r="L362" s="3">
        <v>38.381103678528163</v>
      </c>
      <c r="M362" s="4">
        <v>0.52201066415468134</v>
      </c>
      <c r="N362" s="5">
        <v>0.30198019801980197</v>
      </c>
      <c r="O362">
        <f>IF(K362&lt;0.05,1,0)</f>
        <v>0</v>
      </c>
      <c r="P362">
        <f>IF(N362&lt;0.05,1,0)</f>
        <v>0</v>
      </c>
    </row>
    <row r="363">
      <c r="A363">
        <v>362</v>
      </c>
      <c r="B363" t="s">
        <v>95</v>
      </c>
      <c r="C363" s="1">
        <v>362</v>
      </c>
      <c r="D363" s="1" t="s">
        <v>95</v>
      </c>
      <c r="E363" s="1" t="s">
        <v>78</v>
      </c>
      <c r="F363" s="3">
        <v>38.476437724395637</v>
      </c>
      <c r="G363" s="1"/>
      <c r="H363" s="6">
        <v>38.471043278221501</v>
      </c>
      <c r="I363" s="4">
        <v>0.5010688572483204</v>
      </c>
      <c r="J363" s="3">
        <v>38.619857833120129</v>
      </c>
      <c r="K363" s="4">
        <v>0.1168831168831168</v>
      </c>
      <c r="L363" s="3">
        <v>38.612016763816221</v>
      </c>
      <c r="M363" s="4">
        <v>0.5090943436424098</v>
      </c>
      <c r="N363" s="4">
        <v>0.28203184230477618</v>
      </c>
      <c r="O363">
        <f>IF(K363&lt;0.05,1,0)</f>
        <v>0</v>
      </c>
      <c r="P363">
        <f>IF(N363&lt;0.05,1,0)</f>
        <v>0</v>
      </c>
    </row>
    <row r="364">
      <c r="A364">
        <v>363</v>
      </c>
      <c r="B364" t="s">
        <v>95</v>
      </c>
      <c r="C364" s="1">
        <v>363</v>
      </c>
      <c r="D364" s="1" t="s">
        <v>95</v>
      </c>
      <c r="E364" s="1" t="s">
        <v>79</v>
      </c>
      <c r="F364" s="3">
        <v>38.476437724395637</v>
      </c>
      <c r="G364" s="1"/>
      <c r="H364" s="6">
        <v>38.471043278221501</v>
      </c>
      <c r="I364" s="4">
        <v>0.5010688572483204</v>
      </c>
      <c r="J364" s="3">
        <v>38.508464576080833</v>
      </c>
      <c r="K364" s="4">
        <v>0.31168831168831168</v>
      </c>
      <c r="L364" s="3">
        <v>38.499626027753827</v>
      </c>
      <c r="M364" s="2">
        <v>0.50421503231516596</v>
      </c>
      <c r="N364" s="5">
        <v>0.36279069767441857</v>
      </c>
      <c r="O364">
        <f>IF(K364&lt;0.05,1,0)</f>
        <v>0</v>
      </c>
      <c r="P364">
        <f>IF(N364&lt;0.05,1,0)</f>
        <v>0</v>
      </c>
    </row>
    <row r="365">
      <c r="A365">
        <v>364</v>
      </c>
      <c r="B365" t="s">
        <v>95</v>
      </c>
      <c r="C365" s="1">
        <v>364</v>
      </c>
      <c r="D365" s="1" t="s">
        <v>95</v>
      </c>
      <c r="E365" s="1" t="s">
        <v>80</v>
      </c>
      <c r="F365" s="3">
        <v>38.476437724395637</v>
      </c>
      <c r="G365" s="1"/>
      <c r="H365" s="6">
        <v>38.471043278221501</v>
      </c>
      <c r="I365" s="4">
        <v>0.5010688572483204</v>
      </c>
      <c r="J365" s="3">
        <v>38.587534657936438</v>
      </c>
      <c r="K365" s="4">
        <v>0.15984015984015981</v>
      </c>
      <c r="L365" s="3">
        <v>38.582249619393323</v>
      </c>
      <c r="M365" s="2">
        <v>0.51195906190672602</v>
      </c>
      <c r="N365" s="4">
        <v>0.29294755877034351</v>
      </c>
      <c r="O365">
        <f>IF(K365&lt;0.05,1,0)</f>
        <v>0</v>
      </c>
      <c r="P365">
        <f>IF(N365&lt;0.05,1,0)</f>
        <v>0</v>
      </c>
    </row>
    <row r="366">
      <c r="A366">
        <v>365</v>
      </c>
      <c r="B366" t="s">
        <v>95</v>
      </c>
      <c r="C366" s="1">
        <v>365</v>
      </c>
      <c r="D366" s="1" t="s">
        <v>95</v>
      </c>
      <c r="E366" s="1" t="s">
        <v>81</v>
      </c>
      <c r="F366" s="3">
        <v>38.476437724395637</v>
      </c>
      <c r="G366" s="1"/>
      <c r="H366" s="6">
        <v>38.471043278221501</v>
      </c>
      <c r="I366" s="4">
        <v>0.5010688572483204</v>
      </c>
      <c r="J366" s="3">
        <v>38.348625705514287</v>
      </c>
      <c r="K366" s="4">
        <v>0.14285714285714279</v>
      </c>
      <c r="L366" s="3">
        <v>38.340796610568873</v>
      </c>
      <c r="M366" s="4">
        <v>0.53106338746862747</v>
      </c>
      <c r="N366" s="5">
        <v>0.28750826173165883</v>
      </c>
      <c r="O366">
        <f>IF(K366&lt;0.05,1,0)</f>
        <v>0</v>
      </c>
      <c r="P366">
        <f>IF(N366&lt;0.05,1,0)</f>
        <v>0</v>
      </c>
    </row>
    <row r="367">
      <c r="A367">
        <v>366</v>
      </c>
      <c r="B367" t="s">
        <v>95</v>
      </c>
      <c r="C367" s="1">
        <v>366</v>
      </c>
      <c r="D367" s="1" t="s">
        <v>95</v>
      </c>
      <c r="E367" s="1" t="s">
        <v>82</v>
      </c>
      <c r="F367" s="3">
        <v>38.476437724395637</v>
      </c>
      <c r="G367" s="1"/>
      <c r="H367" s="6">
        <v>38.471043278221501</v>
      </c>
      <c r="I367" s="4">
        <v>0.5010688572483204</v>
      </c>
      <c r="J367" s="3">
        <v>38.613481555763173</v>
      </c>
      <c r="K367" s="4">
        <v>0.1148851148851148</v>
      </c>
      <c r="L367" s="3">
        <v>38.603796463745887</v>
      </c>
      <c r="M367" s="4">
        <v>0.52106079699391117</v>
      </c>
      <c r="N367" s="4">
        <v>0.28203184230477618</v>
      </c>
      <c r="O367">
        <f>IF(K367&lt;0.05,1,0)</f>
        <v>0</v>
      </c>
      <c r="P367">
        <f>IF(N367&lt;0.05,1,0)</f>
        <v>0</v>
      </c>
    </row>
    <row r="368">
      <c r="A368">
        <v>367</v>
      </c>
      <c r="B368" t="s">
        <v>95</v>
      </c>
      <c r="C368" s="1">
        <v>367</v>
      </c>
      <c r="D368" s="1" t="s">
        <v>95</v>
      </c>
      <c r="E368" s="1" t="s">
        <v>83</v>
      </c>
      <c r="F368" s="3">
        <v>38.476437724395637</v>
      </c>
      <c r="G368" s="1"/>
      <c r="H368" s="6">
        <v>38.471043278221501</v>
      </c>
      <c r="I368" s="4">
        <v>0.5010688572483204</v>
      </c>
      <c r="J368" s="2">
        <v>38.345517894461295</v>
      </c>
      <c r="K368" s="4">
        <v>0.14285714285714279</v>
      </c>
      <c r="L368" s="2">
        <v>38.343629095276725</v>
      </c>
      <c r="M368" s="2">
        <v>0.51232055304164703</v>
      </c>
      <c r="N368" s="5">
        <v>0.28750826173165883</v>
      </c>
      <c r="O368">
        <f>IF(K368&lt;0.05,1,0)</f>
        <v>0</v>
      </c>
      <c r="P368">
        <f>IF(N368&lt;0.05,1,0)</f>
        <v>0</v>
      </c>
    </row>
    <row r="369">
      <c r="A369">
        <v>368</v>
      </c>
      <c r="B369" t="s">
        <v>95</v>
      </c>
      <c r="C369" s="1">
        <v>368</v>
      </c>
      <c r="D369" s="1" t="s">
        <v>95</v>
      </c>
      <c r="E369" s="1" t="s">
        <v>84</v>
      </c>
      <c r="F369" s="3">
        <v>38.476437724395637</v>
      </c>
      <c r="G369" s="1"/>
      <c r="H369" s="6">
        <v>38.471043278221501</v>
      </c>
      <c r="I369" s="4">
        <v>0.5010688572483204</v>
      </c>
      <c r="J369" s="3">
        <v>38.402308402395043</v>
      </c>
      <c r="K369" s="4">
        <v>0.19180819180819181</v>
      </c>
      <c r="L369" s="3">
        <v>38.400202686994859</v>
      </c>
      <c r="M369" s="4">
        <v>0.51596099753924918</v>
      </c>
      <c r="N369" s="5">
        <v>0.30395778364116094</v>
      </c>
      <c r="O369">
        <f>IF(K369&lt;0.05,1,0)</f>
        <v>0</v>
      </c>
      <c r="P369">
        <f>IF(N369&lt;0.05,1,0)</f>
        <v>0</v>
      </c>
    </row>
    <row r="370">
      <c r="A370">
        <v>369</v>
      </c>
      <c r="B370" t="s">
        <v>95</v>
      </c>
      <c r="C370" s="1">
        <v>369</v>
      </c>
      <c r="D370" s="1" t="s">
        <v>95</v>
      </c>
      <c r="E370" s="1" t="s">
        <v>85</v>
      </c>
      <c r="F370" s="3">
        <v>38.476437724395637</v>
      </c>
      <c r="G370" s="1"/>
      <c r="H370" s="6">
        <v>38.471043278221501</v>
      </c>
      <c r="I370" s="4">
        <v>0.5010688572483204</v>
      </c>
      <c r="J370" s="7">
        <v>38.421616207398003</v>
      </c>
      <c r="K370" s="4">
        <v>0.23976023976023969</v>
      </c>
      <c r="L370" s="3">
        <v>38.414259937771142</v>
      </c>
      <c r="M370" s="4">
        <v>0.52842430382473893</v>
      </c>
      <c r="N370" s="5">
        <v>0.32374100719424453</v>
      </c>
      <c r="O370">
        <f>IF(K370&lt;0.05,1,0)</f>
        <v>0</v>
      </c>
      <c r="P370">
        <f>IF(N370&lt;0.05,1,0)</f>
        <v>0</v>
      </c>
    </row>
    <row r="371">
      <c r="A371">
        <v>370</v>
      </c>
      <c r="B371" t="s">
        <v>95</v>
      </c>
      <c r="C371" s="1">
        <v>370</v>
      </c>
      <c r="D371" s="1" t="s">
        <v>95</v>
      </c>
      <c r="E371" s="1" t="s">
        <v>86</v>
      </c>
      <c r="F371" s="3">
        <v>38.476437724395637</v>
      </c>
      <c r="G371" s="1"/>
      <c r="H371" s="6">
        <v>38.471043278221501</v>
      </c>
      <c r="I371" s="4">
        <v>0.5010688572483204</v>
      </c>
      <c r="J371" s="3">
        <v>38.541608636182239</v>
      </c>
      <c r="K371" s="4">
        <v>0.23376623376623371</v>
      </c>
      <c r="L371" s="3">
        <v>38.53377055780436</v>
      </c>
      <c r="M371" s="4">
        <v>0.52071615703511043</v>
      </c>
      <c r="N371" s="5">
        <v>0.32084095063985363</v>
      </c>
      <c r="O371">
        <f>IF(K371&lt;0.05,1,0)</f>
        <v>0</v>
      </c>
      <c r="P371">
        <f>IF(N371&lt;0.05,1,0)</f>
        <v>0</v>
      </c>
    </row>
    <row r="372">
      <c r="A372">
        <v>371</v>
      </c>
      <c r="B372" t="s">
        <v>95</v>
      </c>
      <c r="C372" s="1">
        <v>371</v>
      </c>
      <c r="D372" s="1" t="s">
        <v>95</v>
      </c>
      <c r="E372" s="1" t="s">
        <v>87</v>
      </c>
      <c r="F372" s="3">
        <v>38.476437724395637</v>
      </c>
      <c r="G372" s="1"/>
      <c r="H372" s="6">
        <v>38.471043278221501</v>
      </c>
      <c r="I372" s="4">
        <v>0.5010688572483204</v>
      </c>
      <c r="J372" s="3">
        <v>38.365729961742048</v>
      </c>
      <c r="K372" s="4">
        <v>0.15584415584415581</v>
      </c>
      <c r="L372" s="3">
        <v>38.358613311757352</v>
      </c>
      <c r="M372" s="4">
        <v>0.5261918588610186</v>
      </c>
      <c r="N372" s="4">
        <v>0.2905027932960893</v>
      </c>
      <c r="O372">
        <f>IF(K372&lt;0.05,1,0)</f>
        <v>0</v>
      </c>
      <c r="P372">
        <f>IF(N372&lt;0.05,1,0)</f>
        <v>0</v>
      </c>
    </row>
    <row r="373">
      <c r="A373">
        <v>372</v>
      </c>
      <c r="B373" t="s">
        <v>95</v>
      </c>
      <c r="C373" s="1">
        <v>372</v>
      </c>
      <c r="D373" s="1" t="s">
        <v>95</v>
      </c>
      <c r="E373" s="1" t="s">
        <v>88</v>
      </c>
      <c r="F373" s="3">
        <v>38.476437724395637</v>
      </c>
      <c r="G373" s="1"/>
      <c r="H373" s="6">
        <v>38.471043278221501</v>
      </c>
      <c r="I373" s="4">
        <v>0.5010688572483204</v>
      </c>
      <c r="J373" s="3">
        <v>38.16821762988917</v>
      </c>
      <c r="K373" s="4">
        <v>0.0109890109890109</v>
      </c>
      <c r="L373" s="3">
        <v>38.159836116974283</v>
      </c>
      <c r="M373" s="4">
        <v>0.51302299199565837</v>
      </c>
      <c r="N373" s="5">
        <v>0.12406015037593883</v>
      </c>
      <c r="O373">
        <f>IF(K373&lt;0.05,1,0)</f>
        <v>1</v>
      </c>
      <c r="P373">
        <f>IF(N373&lt;0.05,1,0)</f>
        <v>0</v>
      </c>
    </row>
    <row r="374">
      <c r="A374">
        <v>373</v>
      </c>
      <c r="B374" t="s">
        <v>95</v>
      </c>
      <c r="C374" s="1">
        <v>373</v>
      </c>
      <c r="D374" s="1" t="s">
        <v>95</v>
      </c>
      <c r="E374" s="1" t="s">
        <v>89</v>
      </c>
      <c r="F374" s="3">
        <v>38.476437724395637</v>
      </c>
      <c r="G374" s="1"/>
      <c r="H374" s="6">
        <v>38.471043278221501</v>
      </c>
      <c r="I374" s="4">
        <v>0.5010688572483204</v>
      </c>
      <c r="J374" s="3">
        <v>38.472808863700394</v>
      </c>
      <c r="K374" s="4">
        <v>0.4095904095904096</v>
      </c>
      <c r="L374" s="3">
        <v>38.468690845208549</v>
      </c>
      <c r="M374" s="4">
        <v>0.52455612047729261</v>
      </c>
      <c r="N374" s="5">
        <v>0.41808293677770225</v>
      </c>
      <c r="O374">
        <f>IF(K374&lt;0.05,1,0)</f>
        <v>0</v>
      </c>
      <c r="P374">
        <f>IF(N374&lt;0.05,1,0)</f>
        <v>0</v>
      </c>
    </row>
    <row r="375">
      <c r="A375">
        <v>374</v>
      </c>
      <c r="B375" t="s">
        <v>95</v>
      </c>
      <c r="C375" s="1">
        <v>374</v>
      </c>
      <c r="D375" s="1" t="s">
        <v>95</v>
      </c>
      <c r="E375" s="1" t="s">
        <v>90</v>
      </c>
      <c r="F375" s="3">
        <v>38.476437724395637</v>
      </c>
      <c r="G375" s="1"/>
      <c r="H375" s="6">
        <v>38.471043278221501</v>
      </c>
      <c r="I375" s="4">
        <v>0.5010688572483204</v>
      </c>
      <c r="J375" s="3">
        <v>38.417250806407772</v>
      </c>
      <c r="K375" s="4">
        <v>0.2347652347652347</v>
      </c>
      <c r="L375" s="3">
        <v>38.415640118935961</v>
      </c>
      <c r="M375" s="4">
        <v>0.51063714026386009</v>
      </c>
      <c r="N375" s="4">
        <v>0.32118451025056938</v>
      </c>
      <c r="O375">
        <f>IF(K375&lt;0.05,1,0)</f>
        <v>0</v>
      </c>
      <c r="P375">
        <f>IF(N375&lt;0.05,1,0)</f>
        <v>0</v>
      </c>
    </row>
    <row r="376">
      <c r="A376">
        <v>375</v>
      </c>
      <c r="B376" t="s">
        <v>95</v>
      </c>
      <c r="C376" s="1">
        <v>375</v>
      </c>
      <c r="D376" s="1" t="s">
        <v>95</v>
      </c>
      <c r="E376" s="1" t="s">
        <v>91</v>
      </c>
      <c r="F376" s="3">
        <v>38.476437724395637</v>
      </c>
      <c r="G376" s="1"/>
      <c r="H376" s="6">
        <v>38.471043278221501</v>
      </c>
      <c r="I376" s="4">
        <v>0.5010688572483204</v>
      </c>
      <c r="J376" s="6">
        <v>38.447858490255904</v>
      </c>
      <c r="K376" s="4">
        <v>0.33766233766233761</v>
      </c>
      <c r="L376" s="3">
        <v>38.442869754793612</v>
      </c>
      <c r="M376" s="4">
        <v>0.50919919399572322</v>
      </c>
      <c r="N376" s="5">
        <v>0.37444608567208265</v>
      </c>
      <c r="O376">
        <f>IF(K376&lt;0.05,1,0)</f>
        <v>0</v>
      </c>
      <c r="P376">
        <f>IF(N376&lt;0.05,1,0)</f>
        <v>0</v>
      </c>
    </row>
    <row r="377">
      <c r="A377">
        <v>376</v>
      </c>
      <c r="B377" t="s">
        <v>96</v>
      </c>
      <c r="C377" s="1">
        <v>376</v>
      </c>
      <c r="D377" s="1" t="s">
        <v>96</v>
      </c>
      <c r="E377" s="1" t="s">
        <v>20</v>
      </c>
      <c r="F377" s="2">
        <v>38.354687127182615</v>
      </c>
      <c r="G377" s="1"/>
      <c r="H377" s="3">
        <v>38.348801588148291</v>
      </c>
      <c r="I377" s="4">
        <v>0.5038409707909608</v>
      </c>
      <c r="J377" s="3">
        <v>38.680105794168092</v>
      </c>
      <c r="K377" s="4">
        <v>0.0109890109890109</v>
      </c>
      <c r="L377" s="3">
        <v>38.672363851498723</v>
      </c>
      <c r="M377" s="2">
        <v>0.52479863893168499</v>
      </c>
      <c r="N377" s="5">
        <v>0.12406015037593883</v>
      </c>
      <c r="O377">
        <f>IF(K377&lt;0.05,1,0)</f>
        <v>1</v>
      </c>
      <c r="P377">
        <f>IF(N377&lt;0.05,1,0)</f>
        <v>0</v>
      </c>
    </row>
    <row r="378">
      <c r="A378">
        <v>377</v>
      </c>
      <c r="B378" t="s">
        <v>96</v>
      </c>
      <c r="C378" s="1">
        <v>377</v>
      </c>
      <c r="D378" s="1" t="s">
        <v>96</v>
      </c>
      <c r="E378" s="1" t="s">
        <v>21</v>
      </c>
      <c r="F378" s="2">
        <v>38.354687127182615</v>
      </c>
      <c r="G378" s="1"/>
      <c r="H378" s="3">
        <v>38.348801588148291</v>
      </c>
      <c r="I378" s="4">
        <v>0.5038409707909608</v>
      </c>
      <c r="J378" s="6">
        <v>38.196960543580701</v>
      </c>
      <c r="K378" s="4">
        <v>0.1038961038961039</v>
      </c>
      <c r="L378" s="3">
        <v>38.187347328285483</v>
      </c>
      <c r="M378" s="4">
        <v>0.50391514243509761</v>
      </c>
      <c r="N378" s="5">
        <v>0.27826855123674915</v>
      </c>
      <c r="O378">
        <f>IF(K378&lt;0.05,1,0)</f>
        <v>0</v>
      </c>
      <c r="P378">
        <f>IF(N378&lt;0.05,1,0)</f>
        <v>0</v>
      </c>
    </row>
    <row r="379">
      <c r="A379">
        <v>378</v>
      </c>
      <c r="B379" t="s">
        <v>96</v>
      </c>
      <c r="C379" s="1">
        <v>378</v>
      </c>
      <c r="D379" s="1" t="s">
        <v>96</v>
      </c>
      <c r="E379" s="1" t="s">
        <v>22</v>
      </c>
      <c r="F379" s="2">
        <v>38.354687127182615</v>
      </c>
      <c r="G379" s="1"/>
      <c r="H379" s="3">
        <v>38.348801588148291</v>
      </c>
      <c r="I379" s="4">
        <v>0.5038409707909608</v>
      </c>
      <c r="J379" s="6">
        <v>38.372710363476301</v>
      </c>
      <c r="K379" s="4">
        <v>0.36263736263736263</v>
      </c>
      <c r="L379" s="3">
        <v>38.364354349259969</v>
      </c>
      <c r="M379" s="4">
        <v>0.52359837417439437</v>
      </c>
      <c r="N379" s="4">
        <v>0.38906752411575563</v>
      </c>
      <c r="O379">
        <f>IF(K379&lt;0.05,1,0)</f>
        <v>0</v>
      </c>
      <c r="P379">
        <f>IF(N379&lt;0.05,1,0)</f>
        <v>0</v>
      </c>
    </row>
    <row r="380">
      <c r="A380">
        <v>379</v>
      </c>
      <c r="B380" t="s">
        <v>96</v>
      </c>
      <c r="C380" s="1">
        <v>379</v>
      </c>
      <c r="D380" s="1" t="s">
        <v>96</v>
      </c>
      <c r="E380" s="1" t="s">
        <v>23</v>
      </c>
      <c r="F380" s="2">
        <v>38.354687127182615</v>
      </c>
      <c r="G380" s="1"/>
      <c r="H380" s="3">
        <v>38.348801588148291</v>
      </c>
      <c r="I380" s="4">
        <v>0.5038409707909608</v>
      </c>
      <c r="J380" s="3">
        <v>38.394349334701673</v>
      </c>
      <c r="K380" s="4">
        <v>0.28271728271728269</v>
      </c>
      <c r="L380" s="3">
        <v>38.389386266515487</v>
      </c>
      <c r="M380" s="4">
        <v>0.52855354623795137</v>
      </c>
      <c r="N380" s="5">
        <v>0.34681372549019607</v>
      </c>
      <c r="O380">
        <f>IF(K380&lt;0.05,1,0)</f>
        <v>0</v>
      </c>
      <c r="P380">
        <f>IF(N380&lt;0.05,1,0)</f>
        <v>0</v>
      </c>
    </row>
    <row r="381">
      <c r="A381">
        <v>380</v>
      </c>
      <c r="B381" t="s">
        <v>96</v>
      </c>
      <c r="C381" s="1">
        <v>380</v>
      </c>
      <c r="D381" s="1" t="s">
        <v>96</v>
      </c>
      <c r="E381" s="1" t="s">
        <v>24</v>
      </c>
      <c r="F381" s="2">
        <v>38.354687127182615</v>
      </c>
      <c r="G381" s="1"/>
      <c r="H381" s="3">
        <v>38.348801588148291</v>
      </c>
      <c r="I381" s="4">
        <v>0.5038409707909608</v>
      </c>
      <c r="J381" s="2">
        <v>38.544922111967466</v>
      </c>
      <c r="K381" s="4">
        <v>0.073926073926073907</v>
      </c>
      <c r="L381" s="3">
        <v>38.535745724238687</v>
      </c>
      <c r="M381" s="4">
        <v>0.5099429353110807</v>
      </c>
      <c r="N381" s="5">
        <v>0.25714285714285706</v>
      </c>
      <c r="O381">
        <f>IF(K381&lt;0.05,1,0)</f>
        <v>0</v>
      </c>
      <c r="P381">
        <f>IF(N381&lt;0.05,1,0)</f>
        <v>0</v>
      </c>
    </row>
    <row r="382">
      <c r="A382">
        <v>381</v>
      </c>
      <c r="B382" t="s">
        <v>96</v>
      </c>
      <c r="C382" s="1">
        <v>381</v>
      </c>
      <c r="D382" s="1" t="s">
        <v>96</v>
      </c>
      <c r="E382" s="1" t="s">
        <v>25</v>
      </c>
      <c r="F382" s="2">
        <v>38.354687127182615</v>
      </c>
      <c r="G382" s="1"/>
      <c r="H382" s="3">
        <v>38.348801588148291</v>
      </c>
      <c r="I382" s="4">
        <v>0.5038409707909608</v>
      </c>
      <c r="J382" s="2">
        <v>38.423128461277166</v>
      </c>
      <c r="K382" s="4">
        <v>0.21778221778221779</v>
      </c>
      <c r="L382" s="3">
        <v>38.41868658031148</v>
      </c>
      <c r="M382" s="4">
        <v>0.51460323406319119</v>
      </c>
      <c r="N382" s="4">
        <v>0.31291866028708137</v>
      </c>
      <c r="O382">
        <f>IF(K382&lt;0.05,1,0)</f>
        <v>0</v>
      </c>
      <c r="P382">
        <f>IF(N382&lt;0.05,1,0)</f>
        <v>0</v>
      </c>
    </row>
    <row r="383">
      <c r="A383">
        <v>382</v>
      </c>
      <c r="B383" t="s">
        <v>96</v>
      </c>
      <c r="C383" s="1">
        <v>382</v>
      </c>
      <c r="D383" s="1" t="s">
        <v>96</v>
      </c>
      <c r="E383" s="1" t="s">
        <v>26</v>
      </c>
      <c r="F383" s="2">
        <v>38.354687127182615</v>
      </c>
      <c r="G383" s="1"/>
      <c r="H383" s="3">
        <v>38.348801588148291</v>
      </c>
      <c r="I383" s="4">
        <v>0.5038409707909608</v>
      </c>
      <c r="J383" s="2">
        <v>38.279079323288414</v>
      </c>
      <c r="K383" s="4">
        <v>0.18981018981018979</v>
      </c>
      <c r="L383" s="3">
        <v>38.277789635387869</v>
      </c>
      <c r="M383" s="4">
        <v>0.50438487791694442</v>
      </c>
      <c r="N383" s="5">
        <v>0.30395778364116094</v>
      </c>
      <c r="O383">
        <f>IF(K383&lt;0.05,1,0)</f>
        <v>0</v>
      </c>
      <c r="P383">
        <f>IF(N383&lt;0.05,1,0)</f>
        <v>0</v>
      </c>
    </row>
    <row r="384">
      <c r="A384">
        <v>383</v>
      </c>
      <c r="B384" t="s">
        <v>96</v>
      </c>
      <c r="C384" s="1">
        <v>383</v>
      </c>
      <c r="D384" s="1" t="s">
        <v>96</v>
      </c>
      <c r="E384" s="1" t="s">
        <v>27</v>
      </c>
      <c r="F384" s="2">
        <v>38.354687127182615</v>
      </c>
      <c r="G384" s="1"/>
      <c r="H384" s="3">
        <v>38.348801588148291</v>
      </c>
      <c r="I384" s="4">
        <v>0.5038409707909608</v>
      </c>
      <c r="J384" s="3">
        <v>38.306330748790963</v>
      </c>
      <c r="K384" s="4">
        <v>0.24775224775224769</v>
      </c>
      <c r="L384" s="3">
        <v>38.301696769709729</v>
      </c>
      <c r="M384" s="4">
        <v>0.51008837282259023</v>
      </c>
      <c r="N384" s="5">
        <v>0.32775330396475766</v>
      </c>
      <c r="O384">
        <f>IF(K384&lt;0.05,1,0)</f>
        <v>0</v>
      </c>
      <c r="P384">
        <f>IF(N384&lt;0.05,1,0)</f>
        <v>0</v>
      </c>
    </row>
    <row r="385">
      <c r="A385">
        <v>384</v>
      </c>
      <c r="B385" t="s">
        <v>96</v>
      </c>
      <c r="C385" s="1">
        <v>384</v>
      </c>
      <c r="D385" s="1" t="s">
        <v>96</v>
      </c>
      <c r="E385" s="1" t="s">
        <v>28</v>
      </c>
      <c r="F385" s="2">
        <v>38.354687127182615</v>
      </c>
      <c r="G385" s="1"/>
      <c r="H385" s="3">
        <v>38.348801588148291</v>
      </c>
      <c r="I385" s="4">
        <v>0.5038409707909608</v>
      </c>
      <c r="J385" s="3">
        <v>38.449958791349239</v>
      </c>
      <c r="K385" s="4">
        <v>0.18681318681318679</v>
      </c>
      <c r="L385" s="3">
        <v>38.44703014121832</v>
      </c>
      <c r="M385" s="4">
        <v>0.5338150006877882</v>
      </c>
      <c r="N385" s="4">
        <v>0.30371567043618741</v>
      </c>
      <c r="O385">
        <f>IF(K385&lt;0.05,1,0)</f>
        <v>0</v>
      </c>
      <c r="P385">
        <f>IF(N385&lt;0.05,1,0)</f>
        <v>0</v>
      </c>
    </row>
    <row r="386">
      <c r="A386">
        <v>385</v>
      </c>
      <c r="B386" t="s">
        <v>96</v>
      </c>
      <c r="C386" s="1">
        <v>385</v>
      </c>
      <c r="D386" s="1" t="s">
        <v>96</v>
      </c>
      <c r="E386" s="1" t="s">
        <v>29</v>
      </c>
      <c r="F386" s="2">
        <v>38.354687127182615</v>
      </c>
      <c r="G386" s="1"/>
      <c r="H386" s="3">
        <v>38.348801588148291</v>
      </c>
      <c r="I386" s="4">
        <v>0.5038409707909608</v>
      </c>
      <c r="J386" s="2">
        <v>38.503583285510814</v>
      </c>
      <c r="K386" s="4">
        <v>0.1228771228771228</v>
      </c>
      <c r="L386" s="2">
        <v>38.501213611380855</v>
      </c>
      <c r="M386" s="4">
        <v>0.51564786673436558</v>
      </c>
      <c r="N386" s="4">
        <v>0.28203184230477618</v>
      </c>
      <c r="O386">
        <f>IF(K386&lt;0.05,1,0)</f>
        <v>0</v>
      </c>
      <c r="P386">
        <f>IF(N386&lt;0.05,1,0)</f>
        <v>0</v>
      </c>
    </row>
    <row r="387">
      <c r="A387">
        <v>386</v>
      </c>
      <c r="B387" t="s">
        <v>96</v>
      </c>
      <c r="C387" s="1">
        <v>386</v>
      </c>
      <c r="D387" s="1" t="s">
        <v>96</v>
      </c>
      <c r="E387" s="1" t="s">
        <v>30</v>
      </c>
      <c r="F387" s="2">
        <v>38.354687127182615</v>
      </c>
      <c r="G387" s="1"/>
      <c r="H387" s="3">
        <v>38.348801588148291</v>
      </c>
      <c r="I387" s="4">
        <v>0.5038409707909608</v>
      </c>
      <c r="J387" s="3">
        <v>38.638468808491233</v>
      </c>
      <c r="K387" s="4">
        <v>0.0209790209790209</v>
      </c>
      <c r="L387" s="3">
        <v>38.62522144896257</v>
      </c>
      <c r="M387" s="2">
        <v>0.49977540504423601</v>
      </c>
      <c r="N387" s="5">
        <v>0.16363636363636302</v>
      </c>
      <c r="O387">
        <f>IF(K387&lt;0.05,1,0)</f>
        <v>1</v>
      </c>
      <c r="P387">
        <f>IF(N387&lt;0.05,1,0)</f>
        <v>0</v>
      </c>
    </row>
    <row r="388">
      <c r="A388">
        <v>387</v>
      </c>
      <c r="B388" t="s">
        <v>96</v>
      </c>
      <c r="C388" s="1">
        <v>387</v>
      </c>
      <c r="D388" s="1" t="s">
        <v>96</v>
      </c>
      <c r="E388" s="1" t="s">
        <v>31</v>
      </c>
      <c r="F388" s="2">
        <v>38.354687127182615</v>
      </c>
      <c r="G388" s="1"/>
      <c r="H388" s="3">
        <v>38.348801588148291</v>
      </c>
      <c r="I388" s="4">
        <v>0.5038409707909608</v>
      </c>
      <c r="J388" s="3">
        <v>38.372220955896218</v>
      </c>
      <c r="K388" s="4">
        <v>0.33666333666333659</v>
      </c>
      <c r="L388" s="3">
        <v>38.363350342198572</v>
      </c>
      <c r="M388" s="4">
        <v>0.4977040601991724</v>
      </c>
      <c r="N388" s="2">
        <v>0.37430581266197699</v>
      </c>
      <c r="O388">
        <f>IF(K388&lt;0.05,1,0)</f>
        <v>0</v>
      </c>
      <c r="P388">
        <f>IF(N388&lt;0.05,1,0)</f>
        <v>0</v>
      </c>
    </row>
    <row r="389">
      <c r="A389">
        <v>388</v>
      </c>
      <c r="B389" t="s">
        <v>96</v>
      </c>
      <c r="C389" s="1">
        <v>388</v>
      </c>
      <c r="D389" s="1" t="s">
        <v>96</v>
      </c>
      <c r="E389" s="1" t="s">
        <v>32</v>
      </c>
      <c r="F389" s="2">
        <v>38.354687127182615</v>
      </c>
      <c r="G389" s="1"/>
      <c r="H389" s="3">
        <v>38.348801588148291</v>
      </c>
      <c r="I389" s="4">
        <v>0.5038409707909608</v>
      </c>
      <c r="J389" s="3">
        <v>38.352692438254437</v>
      </c>
      <c r="K389" s="4">
        <v>0.41258741258741261</v>
      </c>
      <c r="L389" s="2">
        <v>38.344843932009695</v>
      </c>
      <c r="M389" s="4">
        <v>0.51539703343557974</v>
      </c>
      <c r="N389" s="5">
        <v>0.41928934010152286</v>
      </c>
      <c r="O389">
        <f>IF(K389&lt;0.05,1,0)</f>
        <v>0</v>
      </c>
      <c r="P389">
        <f>IF(N389&lt;0.05,1,0)</f>
        <v>0</v>
      </c>
    </row>
    <row r="390">
      <c r="A390">
        <v>389</v>
      </c>
      <c r="B390" t="s">
        <v>96</v>
      </c>
      <c r="C390" s="1">
        <v>389</v>
      </c>
      <c r="D390" s="1" t="s">
        <v>96</v>
      </c>
      <c r="E390" s="1" t="s">
        <v>33</v>
      </c>
      <c r="F390" s="2">
        <v>38.354687127182615</v>
      </c>
      <c r="G390" s="1"/>
      <c r="H390" s="3">
        <v>38.348801588148291</v>
      </c>
      <c r="I390" s="4">
        <v>0.5038409707909608</v>
      </c>
      <c r="J390" s="3">
        <v>38.324825385512518</v>
      </c>
      <c r="K390" s="4">
        <v>0.31668331668331667</v>
      </c>
      <c r="L390" s="6">
        <v>38.317759045169197</v>
      </c>
      <c r="M390" s="4">
        <v>0.49456679346642929</v>
      </c>
      <c r="N390" s="5">
        <v>0.36464723926380366</v>
      </c>
      <c r="O390">
        <f>IF(K390&lt;0.05,1,0)</f>
        <v>0</v>
      </c>
      <c r="P390">
        <f>IF(N390&lt;0.05,1,0)</f>
        <v>0</v>
      </c>
    </row>
    <row r="391">
      <c r="A391">
        <v>390</v>
      </c>
      <c r="B391" t="s">
        <v>96</v>
      </c>
      <c r="C391" s="1">
        <v>390</v>
      </c>
      <c r="D391" s="1" t="s">
        <v>96</v>
      </c>
      <c r="E391" s="1" t="s">
        <v>34</v>
      </c>
      <c r="F391" s="2">
        <v>38.354687127182615</v>
      </c>
      <c r="G391" s="1"/>
      <c r="H391" s="3">
        <v>38.348801588148291</v>
      </c>
      <c r="I391" s="4">
        <v>0.5038409707909608</v>
      </c>
      <c r="J391" s="3">
        <v>38.36523390122192</v>
      </c>
      <c r="K391" s="4">
        <v>0.4015984015984016</v>
      </c>
      <c r="L391" s="3">
        <v>38.356205345828492</v>
      </c>
      <c r="M391" s="4">
        <v>0.48745199716393373</v>
      </c>
      <c r="N391" s="5">
        <v>0.41358024691358025</v>
      </c>
      <c r="O391">
        <f>IF(K391&lt;0.05,1,0)</f>
        <v>0</v>
      </c>
      <c r="P391">
        <f>IF(N391&lt;0.05,1,0)</f>
        <v>0</v>
      </c>
    </row>
    <row r="392">
      <c r="A392">
        <v>391</v>
      </c>
      <c r="B392" t="s">
        <v>96</v>
      </c>
      <c r="C392" s="1">
        <v>391</v>
      </c>
      <c r="D392" s="1" t="s">
        <v>96</v>
      </c>
      <c r="E392" s="1" t="s">
        <v>35</v>
      </c>
      <c r="F392" s="2">
        <v>38.354687127182615</v>
      </c>
      <c r="G392" s="1"/>
      <c r="H392" s="3">
        <v>38.348801588148291</v>
      </c>
      <c r="I392" s="4">
        <v>0.5038409707909608</v>
      </c>
      <c r="J392" s="3">
        <v>38.636121199604183</v>
      </c>
      <c r="K392" s="4">
        <v>0.025974025974025899</v>
      </c>
      <c r="L392" s="3">
        <v>38.636794879623523</v>
      </c>
      <c r="M392" s="4">
        <v>0.5156580775980899</v>
      </c>
      <c r="N392" s="5">
        <v>0.18439716312056686</v>
      </c>
      <c r="O392">
        <f>IF(K392&lt;0.05,1,0)</f>
        <v>1</v>
      </c>
      <c r="P392">
        <f>IF(N392&lt;0.05,1,0)</f>
        <v>0</v>
      </c>
    </row>
    <row r="393">
      <c r="A393">
        <v>392</v>
      </c>
      <c r="B393" t="s">
        <v>96</v>
      </c>
      <c r="C393" s="1">
        <v>392</v>
      </c>
      <c r="D393" s="1" t="s">
        <v>96</v>
      </c>
      <c r="E393" s="1" t="s">
        <v>36</v>
      </c>
      <c r="F393" s="2">
        <v>38.354687127182615</v>
      </c>
      <c r="G393" s="1"/>
      <c r="H393" s="3">
        <v>38.348801588148291</v>
      </c>
      <c r="I393" s="4">
        <v>0.5038409707909608</v>
      </c>
      <c r="J393" s="3">
        <v>38.349560162672013</v>
      </c>
      <c r="K393" s="4">
        <v>0.39560439560439559</v>
      </c>
      <c r="L393" s="2">
        <v>38.348761767856224</v>
      </c>
      <c r="M393" s="4">
        <v>0.5292945012289394</v>
      </c>
      <c r="N393" s="4">
        <v>0.41036269430051808</v>
      </c>
      <c r="O393">
        <f>IF(K393&lt;0.05,1,0)</f>
        <v>0</v>
      </c>
      <c r="P393">
        <f>IF(N393&lt;0.05,1,0)</f>
        <v>0</v>
      </c>
    </row>
    <row r="394">
      <c r="A394">
        <v>393</v>
      </c>
      <c r="B394" t="s">
        <v>96</v>
      </c>
      <c r="C394" s="1">
        <v>393</v>
      </c>
      <c r="D394" s="1" t="s">
        <v>96</v>
      </c>
      <c r="E394" s="1" t="s">
        <v>37</v>
      </c>
      <c r="F394" s="2">
        <v>38.354687127182615</v>
      </c>
      <c r="G394" s="1"/>
      <c r="H394" s="3">
        <v>38.348801588148291</v>
      </c>
      <c r="I394" s="4">
        <v>0.5038409707909608</v>
      </c>
      <c r="J394" s="2">
        <v>38.479593736704906</v>
      </c>
      <c r="K394" s="4">
        <v>0.1418581418581418</v>
      </c>
      <c r="L394" s="3">
        <v>38.474016047345458</v>
      </c>
      <c r="M394" s="4">
        <v>0.49773957495963472</v>
      </c>
      <c r="N394" s="5">
        <v>0.28750826173165883</v>
      </c>
      <c r="O394">
        <f>IF(K394&lt;0.05,1,0)</f>
        <v>0</v>
      </c>
      <c r="P394">
        <f>IF(N394&lt;0.05,1,0)</f>
        <v>0</v>
      </c>
    </row>
    <row r="395">
      <c r="A395">
        <v>394</v>
      </c>
      <c r="B395" t="s">
        <v>96</v>
      </c>
      <c r="C395" s="1">
        <v>394</v>
      </c>
      <c r="D395" s="1" t="s">
        <v>96</v>
      </c>
      <c r="E395" s="1" t="s">
        <v>38</v>
      </c>
      <c r="F395" s="2">
        <v>38.354687127182615</v>
      </c>
      <c r="G395" s="1"/>
      <c r="H395" s="3">
        <v>38.348801588148291</v>
      </c>
      <c r="I395" s="4">
        <v>0.5038409707909608</v>
      </c>
      <c r="J395" s="3">
        <v>38.39907108063727</v>
      </c>
      <c r="K395" s="4">
        <v>0.27472527472527469</v>
      </c>
      <c r="L395" s="3">
        <v>38.391404611581969</v>
      </c>
      <c r="M395" s="4">
        <v>0.4989092935453705</v>
      </c>
      <c r="N395" s="5">
        <v>0.34289276807980046</v>
      </c>
      <c r="O395">
        <f>IF(K395&lt;0.05,1,0)</f>
        <v>0</v>
      </c>
      <c r="P395">
        <f>IF(N395&lt;0.05,1,0)</f>
        <v>0</v>
      </c>
    </row>
    <row r="396">
      <c r="A396">
        <v>395</v>
      </c>
      <c r="B396" t="s">
        <v>96</v>
      </c>
      <c r="C396" s="1">
        <v>395</v>
      </c>
      <c r="D396" s="1" t="s">
        <v>96</v>
      </c>
      <c r="E396" s="1" t="s">
        <v>39</v>
      </c>
      <c r="F396" s="2">
        <v>38.354687127182615</v>
      </c>
      <c r="G396" s="1"/>
      <c r="H396" s="3">
        <v>38.348801588148291</v>
      </c>
      <c r="I396" s="4">
        <v>0.5038409707909608</v>
      </c>
      <c r="J396" s="3">
        <v>38.325564818756959</v>
      </c>
      <c r="K396" s="4">
        <v>0.3186813186813186</v>
      </c>
      <c r="L396" s="3">
        <v>38.315399543830637</v>
      </c>
      <c r="M396" s="4">
        <v>0.49693481231976833</v>
      </c>
      <c r="N396" s="4">
        <v>0.36543585839360487</v>
      </c>
      <c r="O396">
        <f>IF(K396&lt;0.05,1,0)</f>
        <v>0</v>
      </c>
      <c r="P396">
        <f>IF(N396&lt;0.05,1,0)</f>
        <v>0</v>
      </c>
    </row>
    <row r="397">
      <c r="A397">
        <v>396</v>
      </c>
      <c r="B397" t="s">
        <v>96</v>
      </c>
      <c r="C397" s="1">
        <v>396</v>
      </c>
      <c r="D397" s="1" t="s">
        <v>96</v>
      </c>
      <c r="E397" s="1" t="s">
        <v>40</v>
      </c>
      <c r="F397" s="2">
        <v>38.354687127182615</v>
      </c>
      <c r="G397" s="1"/>
      <c r="H397" s="3">
        <v>38.348801588148291</v>
      </c>
      <c r="I397" s="4">
        <v>0.5038409707909608</v>
      </c>
      <c r="J397" s="3">
        <v>38.39943174681148</v>
      </c>
      <c r="K397" s="4">
        <v>0.26373626373626369</v>
      </c>
      <c r="L397" s="3">
        <v>38.394916440529677</v>
      </c>
      <c r="M397" s="4">
        <v>0.5128678589832667</v>
      </c>
      <c r="N397" s="5">
        <v>0.33644859813084105</v>
      </c>
      <c r="O397">
        <f>IF(K397&lt;0.05,1,0)</f>
        <v>0</v>
      </c>
      <c r="P397">
        <f>IF(N397&lt;0.05,1,0)</f>
        <v>0</v>
      </c>
    </row>
    <row r="398">
      <c r="A398">
        <v>397</v>
      </c>
      <c r="B398" t="s">
        <v>96</v>
      </c>
      <c r="C398" s="1">
        <v>397</v>
      </c>
      <c r="D398" s="1" t="s">
        <v>96</v>
      </c>
      <c r="E398" s="1" t="s">
        <v>41</v>
      </c>
      <c r="F398" s="2">
        <v>38.354687127182615</v>
      </c>
      <c r="G398" s="1"/>
      <c r="H398" s="3">
        <v>38.348801588148291</v>
      </c>
      <c r="I398" s="4">
        <v>0.5038409707909608</v>
      </c>
      <c r="J398" s="3">
        <v>38.29092193285269</v>
      </c>
      <c r="K398" s="4">
        <v>0.2387612387612387</v>
      </c>
      <c r="L398" s="3">
        <v>38.287027155884523</v>
      </c>
      <c r="M398" s="4">
        <v>0.49694712449798928</v>
      </c>
      <c r="N398" s="5">
        <v>0.32341001353179966</v>
      </c>
      <c r="O398">
        <f>IF(K398&lt;0.05,1,0)</f>
        <v>0</v>
      </c>
      <c r="P398">
        <f>IF(N398&lt;0.05,1,0)</f>
        <v>0</v>
      </c>
    </row>
    <row r="399">
      <c r="A399">
        <v>398</v>
      </c>
      <c r="B399" t="s">
        <v>96</v>
      </c>
      <c r="C399" s="1">
        <v>398</v>
      </c>
      <c r="D399" s="1" t="s">
        <v>96</v>
      </c>
      <c r="E399" s="1" t="s">
        <v>42</v>
      </c>
      <c r="F399" s="2">
        <v>38.354687127182615</v>
      </c>
      <c r="G399" s="1"/>
      <c r="H399" s="3">
        <v>38.348801588148291</v>
      </c>
      <c r="I399" s="4">
        <v>0.5038409707909608</v>
      </c>
      <c r="J399" s="3">
        <v>38.418767028786277</v>
      </c>
      <c r="K399" s="4">
        <v>0.22077922077922069</v>
      </c>
      <c r="L399" s="3">
        <v>38.41376137517522</v>
      </c>
      <c r="M399" s="4">
        <v>0.51078485259565909</v>
      </c>
      <c r="N399" s="5">
        <v>0.31421800947867284</v>
      </c>
      <c r="O399">
        <f>IF(K399&lt;0.05,1,0)</f>
        <v>0</v>
      </c>
      <c r="P399">
        <f>IF(N399&lt;0.05,1,0)</f>
        <v>0</v>
      </c>
    </row>
    <row r="400">
      <c r="A400">
        <v>399</v>
      </c>
      <c r="B400" t="s">
        <v>96</v>
      </c>
      <c r="C400" s="1">
        <v>399</v>
      </c>
      <c r="D400" s="1" t="s">
        <v>96</v>
      </c>
      <c r="E400" s="1" t="s">
        <v>43</v>
      </c>
      <c r="F400" s="2">
        <v>38.354687127182615</v>
      </c>
      <c r="G400" s="1"/>
      <c r="H400" s="3">
        <v>38.348801588148291</v>
      </c>
      <c r="I400" s="4">
        <v>0.5038409707909608</v>
      </c>
      <c r="J400" s="6">
        <v>38.177218485232402</v>
      </c>
      <c r="K400" s="4">
        <v>0.091908091908091905</v>
      </c>
      <c r="L400" s="3">
        <v>38.169692989871223</v>
      </c>
      <c r="M400" s="4">
        <v>0.51467456139199186</v>
      </c>
      <c r="N400" s="5">
        <v>0.27058823529411763</v>
      </c>
      <c r="O400">
        <f>IF(K400&lt;0.05,1,0)</f>
        <v>0</v>
      </c>
      <c r="P400">
        <f>IF(N400&lt;0.05,1,0)</f>
        <v>0</v>
      </c>
    </row>
    <row r="401">
      <c r="A401">
        <v>400</v>
      </c>
      <c r="B401" t="s">
        <v>96</v>
      </c>
      <c r="C401" s="1">
        <v>400</v>
      </c>
      <c r="D401" s="1" t="s">
        <v>96</v>
      </c>
      <c r="E401" s="1" t="s">
        <v>44</v>
      </c>
      <c r="F401" s="2">
        <v>38.354687127182615</v>
      </c>
      <c r="G401" s="1"/>
      <c r="H401" s="3">
        <v>38.348801588148291</v>
      </c>
      <c r="I401" s="4">
        <v>0.5038409707909608</v>
      </c>
      <c r="J401" s="3">
        <v>38.428299989835438</v>
      </c>
      <c r="K401" s="4">
        <v>0.22477522477522471</v>
      </c>
      <c r="L401" s="3">
        <v>38.419220119222331</v>
      </c>
      <c r="M401" s="4">
        <v>0.5164026088436664</v>
      </c>
      <c r="N401" s="4">
        <v>0.3154205607476635</v>
      </c>
      <c r="O401">
        <f>IF(K401&lt;0.05,1,0)</f>
        <v>0</v>
      </c>
      <c r="P401">
        <f>IF(N401&lt;0.05,1,0)</f>
        <v>0</v>
      </c>
    </row>
    <row r="402">
      <c r="A402">
        <v>401</v>
      </c>
      <c r="B402" t="s">
        <v>96</v>
      </c>
      <c r="C402" s="1">
        <v>401</v>
      </c>
      <c r="D402" s="1" t="s">
        <v>96</v>
      </c>
      <c r="E402" s="1" t="s">
        <v>45</v>
      </c>
      <c r="F402" s="2">
        <v>38.354687127182615</v>
      </c>
      <c r="G402" s="1"/>
      <c r="H402" s="3">
        <v>38.348801588148291</v>
      </c>
      <c r="I402" s="4">
        <v>0.5038409707909608</v>
      </c>
      <c r="J402" s="3">
        <v>38.364643521263588</v>
      </c>
      <c r="K402" s="4">
        <v>0.38461538461538458</v>
      </c>
      <c r="L402" s="3">
        <v>38.358767265115837</v>
      </c>
      <c r="M402" s="4">
        <v>0.52253703397726881</v>
      </c>
      <c r="N402" s="5">
        <v>0.40370499825235934</v>
      </c>
      <c r="O402">
        <f>IF(K402&lt;0.05,1,0)</f>
        <v>0</v>
      </c>
      <c r="P402">
        <f>IF(N402&lt;0.05,1,0)</f>
        <v>0</v>
      </c>
    </row>
    <row r="403">
      <c r="A403">
        <v>402</v>
      </c>
      <c r="B403" t="s">
        <v>96</v>
      </c>
      <c r="C403" s="1">
        <v>402</v>
      </c>
      <c r="D403" s="1" t="s">
        <v>96</v>
      </c>
      <c r="E403" s="1" t="s">
        <v>46</v>
      </c>
      <c r="F403" s="2">
        <v>38.354687127182615</v>
      </c>
      <c r="G403" s="1"/>
      <c r="H403" s="3">
        <v>38.348801588148291</v>
      </c>
      <c r="I403" s="4">
        <v>0.5038409707909608</v>
      </c>
      <c r="J403" s="3">
        <v>38.330158617635227</v>
      </c>
      <c r="K403" s="4">
        <v>0.33666333666333659</v>
      </c>
      <c r="L403" s="7">
        <v>38.319539764875003</v>
      </c>
      <c r="M403" s="4">
        <v>0.50166467958104377</v>
      </c>
      <c r="N403" s="2">
        <v>0.37430581266197699</v>
      </c>
      <c r="O403">
        <f>IF(K403&lt;0.05,1,0)</f>
        <v>0</v>
      </c>
      <c r="P403">
        <f>IF(N403&lt;0.05,1,0)</f>
        <v>0</v>
      </c>
    </row>
    <row r="404">
      <c r="A404">
        <v>403</v>
      </c>
      <c r="B404" t="s">
        <v>96</v>
      </c>
      <c r="C404" s="1">
        <v>403</v>
      </c>
      <c r="D404" s="1" t="s">
        <v>96</v>
      </c>
      <c r="E404" s="1" t="s">
        <v>47</v>
      </c>
      <c r="F404" s="2">
        <v>38.354687127182615</v>
      </c>
      <c r="G404" s="1"/>
      <c r="H404" s="3">
        <v>38.348801588148291</v>
      </c>
      <c r="I404" s="4">
        <v>0.5038409707909608</v>
      </c>
      <c r="J404" s="6">
        <v>38.421241184170803</v>
      </c>
      <c r="K404" s="4">
        <v>0.21578421578421569</v>
      </c>
      <c r="L404" s="2">
        <v>38.415334962155626</v>
      </c>
      <c r="M404" s="4">
        <v>0.5195519449053414</v>
      </c>
      <c r="N404" s="5">
        <v>0.31259044862518076</v>
      </c>
      <c r="O404">
        <f>IF(K404&lt;0.05,1,0)</f>
        <v>0</v>
      </c>
      <c r="P404">
        <f>IF(N404&lt;0.05,1,0)</f>
        <v>0</v>
      </c>
    </row>
    <row r="405">
      <c r="A405">
        <v>404</v>
      </c>
      <c r="B405" t="s">
        <v>96</v>
      </c>
      <c r="C405" s="1">
        <v>404</v>
      </c>
      <c r="D405" s="1" t="s">
        <v>96</v>
      </c>
      <c r="E405" s="1" t="s">
        <v>48</v>
      </c>
      <c r="F405" s="2">
        <v>38.354687127182615</v>
      </c>
      <c r="G405" s="1"/>
      <c r="H405" s="3">
        <v>38.348801588148291</v>
      </c>
      <c r="I405" s="4">
        <v>0.5038409707909608</v>
      </c>
      <c r="J405" s="3">
        <v>38.560001759004081</v>
      </c>
      <c r="K405" s="4">
        <v>0.053946053946053903</v>
      </c>
      <c r="L405" s="2">
        <v>38.554697626922845</v>
      </c>
      <c r="M405" s="4">
        <v>0.49094813781778868</v>
      </c>
      <c r="N405" s="4">
        <v>0.23615160349854211</v>
      </c>
      <c r="O405">
        <f>IF(K405&lt;0.05,1,0)</f>
        <v>0</v>
      </c>
      <c r="P405">
        <f>IF(N405&lt;0.05,1,0)</f>
        <v>0</v>
      </c>
    </row>
    <row r="406">
      <c r="A406">
        <v>405</v>
      </c>
      <c r="B406" t="s">
        <v>96</v>
      </c>
      <c r="C406" s="1">
        <v>405</v>
      </c>
      <c r="D406" s="1" t="s">
        <v>96</v>
      </c>
      <c r="E406" s="1" t="s">
        <v>49</v>
      </c>
      <c r="F406" s="2">
        <v>38.354687127182615</v>
      </c>
      <c r="G406" s="1"/>
      <c r="H406" s="3">
        <v>38.348801588148291</v>
      </c>
      <c r="I406" s="4">
        <v>0.5038409707909608</v>
      </c>
      <c r="J406" s="3">
        <v>38.407959469881078</v>
      </c>
      <c r="K406" s="4">
        <v>0.24375624375624369</v>
      </c>
      <c r="L406" s="3">
        <v>38.402312286038693</v>
      </c>
      <c r="M406" s="4">
        <v>0.52531361012207256</v>
      </c>
      <c r="N406" s="5">
        <v>0.32591273374888685</v>
      </c>
      <c r="O406">
        <f>IF(K406&lt;0.05,1,0)</f>
        <v>0</v>
      </c>
      <c r="P406">
        <f>IF(N406&lt;0.05,1,0)</f>
        <v>0</v>
      </c>
    </row>
    <row r="407">
      <c r="A407">
        <v>406</v>
      </c>
      <c r="B407" t="s">
        <v>96</v>
      </c>
      <c r="C407" s="1">
        <v>406</v>
      </c>
      <c r="D407" s="1" t="s">
        <v>96</v>
      </c>
      <c r="E407" s="1" t="s">
        <v>50</v>
      </c>
      <c r="F407" s="2">
        <v>38.354687127182615</v>
      </c>
      <c r="G407" s="1"/>
      <c r="H407" s="3">
        <v>38.348801588148291</v>
      </c>
      <c r="I407" s="4">
        <v>0.5038409707909608</v>
      </c>
      <c r="J407" s="3">
        <v>38.544761555347172</v>
      </c>
      <c r="K407" s="4">
        <v>0.088911088911088898</v>
      </c>
      <c r="L407" s="3">
        <v>38.541694729874571</v>
      </c>
      <c r="M407" s="4">
        <v>0.51700784868081939</v>
      </c>
      <c r="N407" s="5">
        <v>0.26888217522658603</v>
      </c>
      <c r="O407">
        <f>IF(K407&lt;0.05,1,0)</f>
        <v>0</v>
      </c>
      <c r="P407">
        <f>IF(N407&lt;0.05,1,0)</f>
        <v>0</v>
      </c>
    </row>
    <row r="408">
      <c r="A408">
        <v>407</v>
      </c>
      <c r="B408" t="s">
        <v>96</v>
      </c>
      <c r="C408" s="1">
        <v>407</v>
      </c>
      <c r="D408" s="1" t="s">
        <v>96</v>
      </c>
      <c r="E408" s="1" t="s">
        <v>51</v>
      </c>
      <c r="F408" s="2">
        <v>38.354687127182615</v>
      </c>
      <c r="G408" s="1"/>
      <c r="H408" s="3">
        <v>38.348801588148291</v>
      </c>
      <c r="I408" s="4">
        <v>0.5038409707909608</v>
      </c>
      <c r="J408" s="3">
        <v>38.165043489801668</v>
      </c>
      <c r="K408" s="4">
        <v>0.079920079920079906</v>
      </c>
      <c r="L408" s="2">
        <v>38.157851373711146</v>
      </c>
      <c r="M408" s="4">
        <v>0.51315153110144607</v>
      </c>
      <c r="N408" s="4">
        <v>0.25974025974025972</v>
      </c>
      <c r="O408">
        <f>IF(K408&lt;0.05,1,0)</f>
        <v>0</v>
      </c>
      <c r="P408">
        <f>IF(N408&lt;0.05,1,0)</f>
        <v>0</v>
      </c>
    </row>
    <row r="409">
      <c r="A409">
        <v>408</v>
      </c>
      <c r="B409" t="s">
        <v>96</v>
      </c>
      <c r="C409" s="1">
        <v>408</v>
      </c>
      <c r="D409" s="1" t="s">
        <v>96</v>
      </c>
      <c r="E409" s="1" t="s">
        <v>52</v>
      </c>
      <c r="F409" s="2">
        <v>38.354687127182615</v>
      </c>
      <c r="G409" s="1"/>
      <c r="H409" s="3">
        <v>38.348801588148291</v>
      </c>
      <c r="I409" s="4">
        <v>0.5038409707909608</v>
      </c>
      <c r="J409" s="3">
        <v>38.435598644514293</v>
      </c>
      <c r="K409" s="4">
        <v>0.18981018981018979</v>
      </c>
      <c r="L409" s="3">
        <v>38.432433352908028</v>
      </c>
      <c r="M409" s="4">
        <v>0.51117791430510806</v>
      </c>
      <c r="N409" s="5">
        <v>0.30395778364116094</v>
      </c>
      <c r="O409">
        <f>IF(K409&lt;0.05,1,0)</f>
        <v>0</v>
      </c>
      <c r="P409">
        <f>IF(N409&lt;0.05,1,0)</f>
        <v>0</v>
      </c>
    </row>
    <row r="410">
      <c r="A410">
        <v>409</v>
      </c>
      <c r="B410" t="s">
        <v>96</v>
      </c>
      <c r="C410" s="1">
        <v>409</v>
      </c>
      <c r="D410" s="1" t="s">
        <v>96</v>
      </c>
      <c r="E410" s="1" t="s">
        <v>53</v>
      </c>
      <c r="F410" s="2">
        <v>38.354687127182615</v>
      </c>
      <c r="G410" s="1"/>
      <c r="H410" s="3">
        <v>38.348801588148291</v>
      </c>
      <c r="I410" s="4">
        <v>0.5038409707909608</v>
      </c>
      <c r="J410" s="6">
        <v>38.328204633872403</v>
      </c>
      <c r="K410" s="4">
        <v>0.31568431568431571</v>
      </c>
      <c r="L410" s="3">
        <v>38.323299939595707</v>
      </c>
      <c r="M410" s="4">
        <v>0.53069637194280617</v>
      </c>
      <c r="N410" s="5">
        <v>0.36433512682551883</v>
      </c>
      <c r="O410">
        <f>IF(K410&lt;0.05,1,0)</f>
        <v>0</v>
      </c>
      <c r="P410">
        <f>IF(N410&lt;0.05,1,0)</f>
        <v>0</v>
      </c>
    </row>
    <row r="411">
      <c r="A411">
        <v>410</v>
      </c>
      <c r="B411" t="s">
        <v>96</v>
      </c>
      <c r="C411" s="1">
        <v>410</v>
      </c>
      <c r="D411" s="1" t="s">
        <v>96</v>
      </c>
      <c r="E411" s="1" t="s">
        <v>54</v>
      </c>
      <c r="F411" s="2">
        <v>38.354687127182615</v>
      </c>
      <c r="G411" s="1"/>
      <c r="H411" s="3">
        <v>38.348801588148291</v>
      </c>
      <c r="I411" s="4">
        <v>0.5038409707909608</v>
      </c>
      <c r="J411" s="3">
        <v>38.51478816145098</v>
      </c>
      <c r="K411" s="4">
        <v>0.1018981018981019</v>
      </c>
      <c r="L411" s="3">
        <v>38.515007444880858</v>
      </c>
      <c r="M411" s="4">
        <v>0.50105343884126086</v>
      </c>
      <c r="N411" s="5">
        <v>0.27692307692307694</v>
      </c>
      <c r="O411">
        <f>IF(K411&lt;0.05,1,0)</f>
        <v>0</v>
      </c>
      <c r="P411">
        <f>IF(N411&lt;0.05,1,0)</f>
        <v>0</v>
      </c>
    </row>
    <row r="412">
      <c r="A412">
        <v>411</v>
      </c>
      <c r="B412" t="s">
        <v>96</v>
      </c>
      <c r="C412" s="1">
        <v>411</v>
      </c>
      <c r="D412" s="1" t="s">
        <v>96</v>
      </c>
      <c r="E412" s="1" t="s">
        <v>55</v>
      </c>
      <c r="F412" s="2">
        <v>38.354687127182615</v>
      </c>
      <c r="G412" s="1"/>
      <c r="H412" s="3">
        <v>38.348801588148291</v>
      </c>
      <c r="I412" s="4">
        <v>0.5038409707909608</v>
      </c>
      <c r="J412" s="3">
        <v>38.429030203511907</v>
      </c>
      <c r="K412" s="4">
        <v>0.19780219780219779</v>
      </c>
      <c r="L412" s="3">
        <v>38.425214935116642</v>
      </c>
      <c r="M412" s="2">
        <v>0.49846246236319303</v>
      </c>
      <c r="N412" s="4">
        <v>0.30555555555555558</v>
      </c>
      <c r="O412">
        <f>IF(K412&lt;0.05,1,0)</f>
        <v>0</v>
      </c>
      <c r="P412">
        <f>IF(N412&lt;0.05,1,0)</f>
        <v>0</v>
      </c>
    </row>
    <row r="413">
      <c r="A413">
        <v>412</v>
      </c>
      <c r="B413" t="s">
        <v>96</v>
      </c>
      <c r="C413" s="1">
        <v>412</v>
      </c>
      <c r="D413" s="1" t="s">
        <v>96</v>
      </c>
      <c r="E413" s="1" t="s">
        <v>56</v>
      </c>
      <c r="F413" s="2">
        <v>38.354687127182615</v>
      </c>
      <c r="G413" s="1"/>
      <c r="H413" s="3">
        <v>38.348801588148291</v>
      </c>
      <c r="I413" s="4">
        <v>0.5038409707909608</v>
      </c>
      <c r="J413" s="3">
        <v>38.361027798453328</v>
      </c>
      <c r="K413" s="4">
        <v>0.40059940059940058</v>
      </c>
      <c r="L413" s="3">
        <v>38.35161089695567</v>
      </c>
      <c r="M413" s="4">
        <v>0.50563170841099492</v>
      </c>
      <c r="N413" s="5">
        <v>0.41283459162663005</v>
      </c>
      <c r="O413">
        <f>IF(K413&lt;0.05,1,0)</f>
        <v>0</v>
      </c>
      <c r="P413">
        <f>IF(N413&lt;0.05,1,0)</f>
        <v>0</v>
      </c>
    </row>
    <row r="414">
      <c r="A414">
        <v>413</v>
      </c>
      <c r="B414" t="s">
        <v>96</v>
      </c>
      <c r="C414" s="1">
        <v>413</v>
      </c>
      <c r="D414" s="1" t="s">
        <v>96</v>
      </c>
      <c r="E414" s="1" t="s">
        <v>57</v>
      </c>
      <c r="F414" s="2">
        <v>38.354687127182615</v>
      </c>
      <c r="G414" s="1"/>
      <c r="H414" s="3">
        <v>38.348801588148291</v>
      </c>
      <c r="I414" s="4">
        <v>0.5038409707909608</v>
      </c>
      <c r="J414" s="3">
        <v>38.383601786042121</v>
      </c>
      <c r="K414" s="4">
        <v>0.29570429570429568</v>
      </c>
      <c r="L414" s="6">
        <v>38.375105853898603</v>
      </c>
      <c r="M414" s="4">
        <v>0.50237467070490283</v>
      </c>
      <c r="N414" s="4">
        <v>0.35308151093439361</v>
      </c>
      <c r="O414">
        <f>IF(K414&lt;0.05,1,0)</f>
        <v>0</v>
      </c>
      <c r="P414">
        <f>IF(N414&lt;0.05,1,0)</f>
        <v>0</v>
      </c>
    </row>
    <row r="415">
      <c r="A415">
        <v>414</v>
      </c>
      <c r="B415" t="s">
        <v>96</v>
      </c>
      <c r="C415" s="1">
        <v>414</v>
      </c>
      <c r="D415" s="1" t="s">
        <v>96</v>
      </c>
      <c r="E415" s="1" t="s">
        <v>58</v>
      </c>
      <c r="F415" s="2">
        <v>38.354687127182615</v>
      </c>
      <c r="G415" s="1"/>
      <c r="H415" s="3">
        <v>38.348801588148291</v>
      </c>
      <c r="I415" s="4">
        <v>0.5038409707909608</v>
      </c>
      <c r="J415" s="6">
        <v>38.4990846866827</v>
      </c>
      <c r="K415" s="4">
        <v>0.1118881118881118</v>
      </c>
      <c r="L415" s="3">
        <v>38.48992039323673</v>
      </c>
      <c r="M415" s="4">
        <v>0.50138235992767122</v>
      </c>
      <c r="N415" s="4">
        <v>0.28140703517587923</v>
      </c>
      <c r="O415">
        <f>IF(K415&lt;0.05,1,0)</f>
        <v>0</v>
      </c>
      <c r="P415">
        <f>IF(N415&lt;0.05,1,0)</f>
        <v>0</v>
      </c>
    </row>
    <row r="416">
      <c r="A416">
        <v>415</v>
      </c>
      <c r="B416" t="s">
        <v>96</v>
      </c>
      <c r="C416" s="1">
        <v>415</v>
      </c>
      <c r="D416" s="1" t="s">
        <v>96</v>
      </c>
      <c r="E416" s="1" t="s">
        <v>59</v>
      </c>
      <c r="F416" s="2">
        <v>38.354687127182615</v>
      </c>
      <c r="G416" s="1"/>
      <c r="H416" s="3">
        <v>38.348801588148291</v>
      </c>
      <c r="I416" s="4">
        <v>0.5038409707909608</v>
      </c>
      <c r="J416" s="3">
        <v>38.297275562818562</v>
      </c>
      <c r="K416" s="4">
        <v>0.2497502497502497</v>
      </c>
      <c r="L416" s="3">
        <v>38.294833149731609</v>
      </c>
      <c r="M416" s="4">
        <v>0.4976251048091242</v>
      </c>
      <c r="N416" s="5">
        <v>0.32880315651030245</v>
      </c>
      <c r="O416">
        <f>IF(K416&lt;0.05,1,0)</f>
        <v>0</v>
      </c>
      <c r="P416">
        <f>IF(N416&lt;0.05,1,0)</f>
        <v>0</v>
      </c>
    </row>
    <row r="417">
      <c r="A417">
        <v>416</v>
      </c>
      <c r="B417" t="s">
        <v>96</v>
      </c>
      <c r="C417" s="1">
        <v>416</v>
      </c>
      <c r="D417" s="1" t="s">
        <v>96</v>
      </c>
      <c r="E417" s="1" t="s">
        <v>60</v>
      </c>
      <c r="F417" s="2">
        <v>38.354687127182615</v>
      </c>
      <c r="G417" s="1"/>
      <c r="H417" s="3">
        <v>38.348801588148291</v>
      </c>
      <c r="I417" s="4">
        <v>0.5038409707909608</v>
      </c>
      <c r="J417" s="2">
        <v>38.427617727400325</v>
      </c>
      <c r="K417" s="4">
        <v>0.20379620379620381</v>
      </c>
      <c r="L417" s="2">
        <v>38.421507662482426</v>
      </c>
      <c r="M417" s="4">
        <v>0.49957778707974038</v>
      </c>
      <c r="N417" s="4">
        <v>0.30769230769230771</v>
      </c>
      <c r="O417">
        <f>IF(K417&lt;0.05,1,0)</f>
        <v>0</v>
      </c>
      <c r="P417">
        <f>IF(N417&lt;0.05,1,0)</f>
        <v>0</v>
      </c>
    </row>
    <row r="418">
      <c r="A418">
        <v>417</v>
      </c>
      <c r="B418" t="s">
        <v>96</v>
      </c>
      <c r="C418" s="1">
        <v>417</v>
      </c>
      <c r="D418" s="1" t="s">
        <v>96</v>
      </c>
      <c r="E418" s="1" t="s">
        <v>61</v>
      </c>
      <c r="F418" s="2">
        <v>38.354687127182615</v>
      </c>
      <c r="G418" s="1"/>
      <c r="H418" s="3">
        <v>38.348801588148291</v>
      </c>
      <c r="I418" s="4">
        <v>0.5038409707909608</v>
      </c>
      <c r="J418" s="2">
        <v>38.324037168168815</v>
      </c>
      <c r="K418" s="4">
        <v>0.32167832167832161</v>
      </c>
      <c r="L418" s="3">
        <v>38.314973578135977</v>
      </c>
      <c r="M418" s="4">
        <v>0.5109807590402724</v>
      </c>
      <c r="N418" s="4">
        <v>0.3663253697383389</v>
      </c>
      <c r="O418">
        <f>IF(K418&lt;0.05,1,0)</f>
        <v>0</v>
      </c>
      <c r="P418">
        <f>IF(N418&lt;0.05,1,0)</f>
        <v>0</v>
      </c>
    </row>
    <row r="419">
      <c r="A419">
        <v>418</v>
      </c>
      <c r="B419" t="s">
        <v>96</v>
      </c>
      <c r="C419" s="1">
        <v>418</v>
      </c>
      <c r="D419" s="1" t="s">
        <v>96</v>
      </c>
      <c r="E419" s="1" t="s">
        <v>62</v>
      </c>
      <c r="F419" s="2">
        <v>38.354687127182615</v>
      </c>
      <c r="G419" s="1"/>
      <c r="H419" s="3">
        <v>38.348801588148291</v>
      </c>
      <c r="I419" s="4">
        <v>0.5038409707909608</v>
      </c>
      <c r="J419" s="3">
        <v>38.325579381322321</v>
      </c>
      <c r="K419" s="4">
        <v>0.3236763236763236</v>
      </c>
      <c r="L419" s="2">
        <v>38.319444988186106</v>
      </c>
      <c r="M419" s="4">
        <v>0.51887871190388068</v>
      </c>
      <c r="N419" s="4">
        <v>0.36804240817872008</v>
      </c>
      <c r="O419">
        <f>IF(K419&lt;0.05,1,0)</f>
        <v>0</v>
      </c>
      <c r="P419">
        <f>IF(N419&lt;0.05,1,0)</f>
        <v>0</v>
      </c>
    </row>
    <row r="420">
      <c r="A420">
        <v>419</v>
      </c>
      <c r="B420" t="s">
        <v>96</v>
      </c>
      <c r="C420" s="1">
        <v>419</v>
      </c>
      <c r="D420" s="1" t="s">
        <v>96</v>
      </c>
      <c r="E420" s="1" t="s">
        <v>63</v>
      </c>
      <c r="F420" s="2">
        <v>38.354687127182615</v>
      </c>
      <c r="G420" s="1"/>
      <c r="H420" s="3">
        <v>38.348801588148291</v>
      </c>
      <c r="I420" s="4">
        <v>0.5038409707909608</v>
      </c>
      <c r="J420" s="3">
        <v>38.39451071202037</v>
      </c>
      <c r="K420" s="4">
        <v>0.2857142857142857</v>
      </c>
      <c r="L420" s="3">
        <v>38.389064329571021</v>
      </c>
      <c r="M420" s="4">
        <v>0.50136069854039533</v>
      </c>
      <c r="N420" s="4">
        <v>0.34807302231237319</v>
      </c>
      <c r="O420">
        <f>IF(K420&lt;0.05,1,0)</f>
        <v>0</v>
      </c>
      <c r="P420">
        <f>IF(N420&lt;0.05,1,0)</f>
        <v>0</v>
      </c>
    </row>
    <row r="421">
      <c r="A421">
        <v>420</v>
      </c>
      <c r="B421" t="s">
        <v>96</v>
      </c>
      <c r="C421" s="1">
        <v>420</v>
      </c>
      <c r="D421" s="1" t="s">
        <v>96</v>
      </c>
      <c r="E421" s="1" t="s">
        <v>64</v>
      </c>
      <c r="F421" s="2">
        <v>38.354687127182615</v>
      </c>
      <c r="G421" s="1"/>
      <c r="H421" s="3">
        <v>38.348801588148291</v>
      </c>
      <c r="I421" s="4">
        <v>0.5038409707909608</v>
      </c>
      <c r="J421" s="3">
        <v>38.181527132991661</v>
      </c>
      <c r="K421" s="4">
        <v>0.091908091908091905</v>
      </c>
      <c r="L421" s="3">
        <v>38.171965438687778</v>
      </c>
      <c r="M421" s="4">
        <v>0.50847441211476863</v>
      </c>
      <c r="N421" s="5">
        <v>0.27058823529411763</v>
      </c>
      <c r="O421">
        <f>IF(K421&lt;0.05,1,0)</f>
        <v>0</v>
      </c>
      <c r="P421">
        <f>IF(N421&lt;0.05,1,0)</f>
        <v>0</v>
      </c>
    </row>
    <row r="422">
      <c r="A422">
        <v>421</v>
      </c>
      <c r="B422" t="s">
        <v>96</v>
      </c>
      <c r="C422" s="1">
        <v>421</v>
      </c>
      <c r="D422" s="1" t="s">
        <v>96</v>
      </c>
      <c r="E422" s="1" t="s">
        <v>65</v>
      </c>
      <c r="F422" s="2">
        <v>38.354687127182615</v>
      </c>
      <c r="G422" s="1"/>
      <c r="H422" s="3">
        <v>38.348801588148291</v>
      </c>
      <c r="I422" s="4">
        <v>0.5038409707909608</v>
      </c>
      <c r="J422" s="2">
        <v>38.442410808749855</v>
      </c>
      <c r="K422" s="4">
        <v>0.19080919080919079</v>
      </c>
      <c r="L422" s="3">
        <v>38.437972333944522</v>
      </c>
      <c r="M422" s="2">
        <v>0.52352433541131305</v>
      </c>
      <c r="N422" s="5">
        <v>0.30395778364116094</v>
      </c>
      <c r="O422">
        <f>IF(K422&lt;0.05,1,0)</f>
        <v>0</v>
      </c>
      <c r="P422">
        <f>IF(N422&lt;0.05,1,0)</f>
        <v>0</v>
      </c>
    </row>
    <row r="423">
      <c r="A423">
        <v>422</v>
      </c>
      <c r="B423" t="s">
        <v>96</v>
      </c>
      <c r="C423" s="1">
        <v>422</v>
      </c>
      <c r="D423" s="1" t="s">
        <v>96</v>
      </c>
      <c r="E423" s="1" t="s">
        <v>66</v>
      </c>
      <c r="F423" s="2">
        <v>38.354687127182615</v>
      </c>
      <c r="G423" s="1"/>
      <c r="H423" s="3">
        <v>38.348801588148291</v>
      </c>
      <c r="I423" s="4">
        <v>0.5038409707909608</v>
      </c>
      <c r="J423" s="3">
        <v>38.314413503080772</v>
      </c>
      <c r="K423" s="4">
        <v>0.27972027972027969</v>
      </c>
      <c r="L423" s="3">
        <v>38.312009377608277</v>
      </c>
      <c r="M423" s="4">
        <v>0.4952801725891014</v>
      </c>
      <c r="N423" s="4">
        <v>0.34553681612505138</v>
      </c>
      <c r="O423">
        <f>IF(K423&lt;0.05,1,0)</f>
        <v>0</v>
      </c>
      <c r="P423">
        <f>IF(N423&lt;0.05,1,0)</f>
        <v>0</v>
      </c>
    </row>
    <row r="424">
      <c r="A424">
        <v>423</v>
      </c>
      <c r="B424" t="s">
        <v>96</v>
      </c>
      <c r="C424" s="1">
        <v>423</v>
      </c>
      <c r="D424" s="1" t="s">
        <v>96</v>
      </c>
      <c r="E424" s="1" t="s">
        <v>67</v>
      </c>
      <c r="F424" s="2">
        <v>38.354687127182615</v>
      </c>
      <c r="G424" s="1"/>
      <c r="H424" s="3">
        <v>38.348801588148291</v>
      </c>
      <c r="I424" s="4">
        <v>0.5038409707909608</v>
      </c>
      <c r="J424" s="3">
        <v>38.223287194646311</v>
      </c>
      <c r="K424" s="4">
        <v>0.12887112887112881</v>
      </c>
      <c r="L424" s="3">
        <v>38.217466997628158</v>
      </c>
      <c r="M424" s="4">
        <v>0.52120626159515737</v>
      </c>
      <c r="N424" s="4">
        <v>0.2835164835164834</v>
      </c>
      <c r="O424">
        <f>IF(K424&lt;0.05,1,0)</f>
        <v>0</v>
      </c>
      <c r="P424">
        <f>IF(N424&lt;0.05,1,0)</f>
        <v>0</v>
      </c>
    </row>
    <row r="425">
      <c r="A425">
        <v>424</v>
      </c>
      <c r="B425" t="s">
        <v>96</v>
      </c>
      <c r="C425" s="1">
        <v>424</v>
      </c>
      <c r="D425" s="1" t="s">
        <v>96</v>
      </c>
      <c r="E425" s="1" t="s">
        <v>68</v>
      </c>
      <c r="F425" s="2">
        <v>38.354687127182615</v>
      </c>
      <c r="G425" s="1"/>
      <c r="H425" s="3">
        <v>38.348801588148291</v>
      </c>
      <c r="I425" s="4">
        <v>0.5038409707909608</v>
      </c>
      <c r="J425" s="3">
        <v>36.96989867396298</v>
      </c>
      <c r="K425" s="4">
        <v>0.0009990009990008999</v>
      </c>
      <c r="L425" s="3">
        <v>36.970686397817758</v>
      </c>
      <c r="M425" s="4">
        <v>0.50790324525109654</v>
      </c>
      <c r="N425" s="8">
        <v>0.029411764705879435</v>
      </c>
      <c r="O425">
        <f>IF(K425&lt;0.05,1,0)</f>
        <v>1</v>
      </c>
      <c r="P425">
        <f>IF(N425&lt;0.05,1,0)</f>
        <v>1</v>
      </c>
    </row>
    <row r="426">
      <c r="A426">
        <v>425</v>
      </c>
      <c r="B426" t="s">
        <v>96</v>
      </c>
      <c r="C426" s="1">
        <v>425</v>
      </c>
      <c r="D426" s="1" t="s">
        <v>96</v>
      </c>
      <c r="E426" s="1" t="s">
        <v>69</v>
      </c>
      <c r="F426" s="2">
        <v>38.354687127182615</v>
      </c>
      <c r="G426" s="1"/>
      <c r="H426" s="3">
        <v>38.348801588148291</v>
      </c>
      <c r="I426" s="4">
        <v>0.5038409707909608</v>
      </c>
      <c r="J426" s="3">
        <v>38.167241784963082</v>
      </c>
      <c r="K426" s="4">
        <v>0.075924075924075907</v>
      </c>
      <c r="L426" s="3">
        <v>38.157406234691727</v>
      </c>
      <c r="M426" s="4">
        <v>0.49527568356634788</v>
      </c>
      <c r="N426" s="5">
        <v>0.25856353591160214</v>
      </c>
      <c r="O426">
        <f>IF(K426&lt;0.05,1,0)</f>
        <v>0</v>
      </c>
      <c r="P426">
        <f>IF(N426&lt;0.05,1,0)</f>
        <v>0</v>
      </c>
    </row>
    <row r="427">
      <c r="A427">
        <v>426</v>
      </c>
      <c r="B427" t="s">
        <v>96</v>
      </c>
      <c r="C427" s="1">
        <v>426</v>
      </c>
      <c r="D427" s="1" t="s">
        <v>96</v>
      </c>
      <c r="E427" s="1" t="s">
        <v>70</v>
      </c>
      <c r="F427" s="2">
        <v>38.354687127182615</v>
      </c>
      <c r="G427" s="1"/>
      <c r="H427" s="3">
        <v>38.348801588148291</v>
      </c>
      <c r="I427" s="4">
        <v>0.5038409707909608</v>
      </c>
      <c r="J427" s="2">
        <v>38.519177347700456</v>
      </c>
      <c r="K427" s="4">
        <v>0.097902097902097904</v>
      </c>
      <c r="L427" s="3">
        <v>38.516927363791289</v>
      </c>
      <c r="M427" s="4">
        <v>0.5018022103546258</v>
      </c>
      <c r="N427" s="5">
        <v>0.27247451343836887</v>
      </c>
      <c r="O427">
        <f>IF(K427&lt;0.05,1,0)</f>
        <v>0</v>
      </c>
      <c r="P427">
        <f>IF(N427&lt;0.05,1,0)</f>
        <v>0</v>
      </c>
    </row>
    <row r="428">
      <c r="A428">
        <v>427</v>
      </c>
      <c r="B428" t="s">
        <v>96</v>
      </c>
      <c r="C428" s="1">
        <v>427</v>
      </c>
      <c r="D428" s="1" t="s">
        <v>96</v>
      </c>
      <c r="E428" s="1" t="s">
        <v>71</v>
      </c>
      <c r="F428" s="2">
        <v>38.354687127182615</v>
      </c>
      <c r="G428" s="1"/>
      <c r="H428" s="3">
        <v>38.348801588148291</v>
      </c>
      <c r="I428" s="4">
        <v>0.5038409707909608</v>
      </c>
      <c r="J428" s="3">
        <v>38.685877585463643</v>
      </c>
      <c r="K428" s="4">
        <v>0.0109890109890109</v>
      </c>
      <c r="L428" s="6">
        <v>38.679319395499803</v>
      </c>
      <c r="M428" s="4">
        <v>0.52129248760453706</v>
      </c>
      <c r="N428" s="5">
        <v>0.12406015037593883</v>
      </c>
      <c r="O428">
        <f>IF(K428&lt;0.05,1,0)</f>
        <v>1</v>
      </c>
      <c r="P428">
        <f>IF(N428&lt;0.05,1,0)</f>
        <v>0</v>
      </c>
    </row>
    <row r="429">
      <c r="A429">
        <v>428</v>
      </c>
      <c r="B429" t="s">
        <v>96</v>
      </c>
      <c r="C429" s="1">
        <v>428</v>
      </c>
      <c r="D429" s="1" t="s">
        <v>96</v>
      </c>
      <c r="E429" s="1" t="s">
        <v>72</v>
      </c>
      <c r="F429" s="2">
        <v>38.354687127182615</v>
      </c>
      <c r="G429" s="1"/>
      <c r="H429" s="3">
        <v>38.348801588148291</v>
      </c>
      <c r="I429" s="4">
        <v>0.5038409707909608</v>
      </c>
      <c r="J429" s="3">
        <v>38.247411369801682</v>
      </c>
      <c r="K429" s="4">
        <v>0.14485514485514481</v>
      </c>
      <c r="L429" s="3">
        <v>38.243021017881112</v>
      </c>
      <c r="M429" s="4">
        <v>0.50279028051701147</v>
      </c>
      <c r="N429" s="5">
        <v>0.28750826173165883</v>
      </c>
      <c r="O429">
        <f>IF(K429&lt;0.05,1,0)</f>
        <v>0</v>
      </c>
      <c r="P429">
        <f>IF(N429&lt;0.05,1,0)</f>
        <v>0</v>
      </c>
    </row>
    <row r="430">
      <c r="A430">
        <v>429</v>
      </c>
      <c r="B430" t="s">
        <v>96</v>
      </c>
      <c r="C430" s="1">
        <v>429</v>
      </c>
      <c r="D430" s="1" t="s">
        <v>96</v>
      </c>
      <c r="E430" s="1" t="s">
        <v>73</v>
      </c>
      <c r="F430" s="2">
        <v>38.354687127182615</v>
      </c>
      <c r="G430" s="1"/>
      <c r="H430" s="3">
        <v>38.348801588148291</v>
      </c>
      <c r="I430" s="4">
        <v>0.5038409707909608</v>
      </c>
      <c r="J430" s="3">
        <v>38.482589716810793</v>
      </c>
      <c r="K430" s="4">
        <v>0.1378621378621378</v>
      </c>
      <c r="L430" s="3">
        <v>38.473199952125483</v>
      </c>
      <c r="M430" s="4">
        <v>0.52936030734359463</v>
      </c>
      <c r="N430" s="5">
        <v>0.28750826173165883</v>
      </c>
      <c r="O430">
        <f>IF(K430&lt;0.05,1,0)</f>
        <v>0</v>
      </c>
      <c r="P430">
        <f>IF(N430&lt;0.05,1,0)</f>
        <v>0</v>
      </c>
    </row>
    <row r="431">
      <c r="A431">
        <v>430</v>
      </c>
      <c r="B431" t="s">
        <v>96</v>
      </c>
      <c r="C431" s="1">
        <v>430</v>
      </c>
      <c r="D431" s="1" t="s">
        <v>96</v>
      </c>
      <c r="E431" s="1" t="s">
        <v>74</v>
      </c>
      <c r="F431" s="2">
        <v>38.354687127182615</v>
      </c>
      <c r="G431" s="1"/>
      <c r="H431" s="3">
        <v>38.348801588148291</v>
      </c>
      <c r="I431" s="4">
        <v>0.5038409707909608</v>
      </c>
      <c r="J431" s="3">
        <v>38.469421607300127</v>
      </c>
      <c r="K431" s="4">
        <v>0.1338661338661338</v>
      </c>
      <c r="L431" s="3">
        <v>38.456464611593923</v>
      </c>
      <c r="M431" s="4">
        <v>0.51211479370102708</v>
      </c>
      <c r="N431" s="4">
        <v>0.28693790149892923</v>
      </c>
      <c r="O431">
        <f>IF(K431&lt;0.05,1,0)</f>
        <v>0</v>
      </c>
      <c r="P431">
        <f>IF(N431&lt;0.05,1,0)</f>
        <v>0</v>
      </c>
    </row>
    <row r="432">
      <c r="A432">
        <v>431</v>
      </c>
      <c r="B432" t="s">
        <v>96</v>
      </c>
      <c r="C432" s="1">
        <v>431</v>
      </c>
      <c r="D432" s="1" t="s">
        <v>96</v>
      </c>
      <c r="E432" s="1" t="s">
        <v>75</v>
      </c>
      <c r="F432" s="2">
        <v>38.354687127182615</v>
      </c>
      <c r="G432" s="1"/>
      <c r="H432" s="3">
        <v>38.348801588148291</v>
      </c>
      <c r="I432" s="4">
        <v>0.5038409707909608</v>
      </c>
      <c r="J432" s="3">
        <v>38.473654849475878</v>
      </c>
      <c r="K432" s="4">
        <v>0.15284715284715281</v>
      </c>
      <c r="L432" s="3">
        <v>38.467103083908519</v>
      </c>
      <c r="M432" s="4">
        <v>0.50320426589060219</v>
      </c>
      <c r="N432" s="4">
        <v>0.2905027932960893</v>
      </c>
      <c r="O432">
        <f>IF(K432&lt;0.05,1,0)</f>
        <v>0</v>
      </c>
      <c r="P432">
        <f>IF(N432&lt;0.05,1,0)</f>
        <v>0</v>
      </c>
    </row>
    <row r="433">
      <c r="A433">
        <v>432</v>
      </c>
      <c r="B433" t="s">
        <v>96</v>
      </c>
      <c r="C433" s="1">
        <v>432</v>
      </c>
      <c r="D433" s="1" t="s">
        <v>96</v>
      </c>
      <c r="E433" s="1" t="s">
        <v>76</v>
      </c>
      <c r="F433" s="2">
        <v>38.354687127182615</v>
      </c>
      <c r="G433" s="1"/>
      <c r="H433" s="3">
        <v>38.348801588148291</v>
      </c>
      <c r="I433" s="4">
        <v>0.5038409707909608</v>
      </c>
      <c r="J433" s="3">
        <v>38.396294921867451</v>
      </c>
      <c r="K433" s="4">
        <v>0.26273726273726272</v>
      </c>
      <c r="L433" s="2">
        <v>38.391146569415824</v>
      </c>
      <c r="M433" s="4">
        <v>0.53148841684635073</v>
      </c>
      <c r="N433" s="5">
        <v>0.33617383894333186</v>
      </c>
      <c r="O433">
        <f>IF(K433&lt;0.05,1,0)</f>
        <v>0</v>
      </c>
      <c r="P433">
        <f>IF(N433&lt;0.05,1,0)</f>
        <v>0</v>
      </c>
    </row>
    <row r="434">
      <c r="A434">
        <v>433</v>
      </c>
      <c r="B434" t="s">
        <v>96</v>
      </c>
      <c r="C434" s="1">
        <v>433</v>
      </c>
      <c r="D434" s="1" t="s">
        <v>96</v>
      </c>
      <c r="E434" s="1" t="s">
        <v>77</v>
      </c>
      <c r="F434" s="2">
        <v>38.354687127182615</v>
      </c>
      <c r="G434" s="1"/>
      <c r="H434" s="3">
        <v>38.348801588148291</v>
      </c>
      <c r="I434" s="4">
        <v>0.5038409707909608</v>
      </c>
      <c r="J434" s="3">
        <v>38.388394645621013</v>
      </c>
      <c r="K434" s="4">
        <v>0.3016983016983017</v>
      </c>
      <c r="L434" s="3">
        <v>38.381103678528163</v>
      </c>
      <c r="M434" s="4">
        <v>0.52201066415468134</v>
      </c>
      <c r="N434" s="4">
        <v>0.35767864192656929</v>
      </c>
      <c r="O434">
        <f>IF(K434&lt;0.05,1,0)</f>
        <v>0</v>
      </c>
      <c r="P434">
        <f>IF(N434&lt;0.05,1,0)</f>
        <v>0</v>
      </c>
    </row>
    <row r="435">
      <c r="A435">
        <v>434</v>
      </c>
      <c r="B435" t="s">
        <v>96</v>
      </c>
      <c r="C435" s="1">
        <v>434</v>
      </c>
      <c r="D435" s="1" t="s">
        <v>96</v>
      </c>
      <c r="E435" s="1" t="s">
        <v>78</v>
      </c>
      <c r="F435" s="2">
        <v>38.354687127182615</v>
      </c>
      <c r="G435" s="1"/>
      <c r="H435" s="3">
        <v>38.348801588148291</v>
      </c>
      <c r="I435" s="4">
        <v>0.5038409707909608</v>
      </c>
      <c r="J435" s="3">
        <v>38.619857833120129</v>
      </c>
      <c r="K435" s="4">
        <v>0.026973026973026899</v>
      </c>
      <c r="L435" s="3">
        <v>38.612016763816221</v>
      </c>
      <c r="M435" s="4">
        <v>0.5090943436424098</v>
      </c>
      <c r="N435" s="4">
        <v>0.1883720930232553</v>
      </c>
      <c r="O435">
        <f>IF(K435&lt;0.05,1,0)</f>
        <v>1</v>
      </c>
      <c r="P435">
        <f>IF(N435&lt;0.05,1,0)</f>
        <v>0</v>
      </c>
    </row>
    <row r="436">
      <c r="A436">
        <v>435</v>
      </c>
      <c r="B436" t="s">
        <v>96</v>
      </c>
      <c r="C436" s="1">
        <v>435</v>
      </c>
      <c r="D436" s="1" t="s">
        <v>96</v>
      </c>
      <c r="E436" s="1" t="s">
        <v>79</v>
      </c>
      <c r="F436" s="2">
        <v>38.354687127182615</v>
      </c>
      <c r="G436" s="1"/>
      <c r="H436" s="3">
        <v>38.348801588148291</v>
      </c>
      <c r="I436" s="4">
        <v>0.5038409707909608</v>
      </c>
      <c r="J436" s="3">
        <v>38.508464576080833</v>
      </c>
      <c r="K436" s="4">
        <v>0.1218781218781218</v>
      </c>
      <c r="L436" s="3">
        <v>38.499626027753827</v>
      </c>
      <c r="M436" s="2">
        <v>0.50421503231516596</v>
      </c>
      <c r="N436" s="4">
        <v>0.28203184230477618</v>
      </c>
      <c r="O436">
        <f>IF(K436&lt;0.05,1,0)</f>
        <v>0</v>
      </c>
      <c r="P436">
        <f>IF(N436&lt;0.05,1,0)</f>
        <v>0</v>
      </c>
    </row>
    <row r="437">
      <c r="A437">
        <v>436</v>
      </c>
      <c r="B437" t="s">
        <v>96</v>
      </c>
      <c r="C437" s="1">
        <v>436</v>
      </c>
      <c r="D437" s="1" t="s">
        <v>96</v>
      </c>
      <c r="E437" s="1" t="s">
        <v>80</v>
      </c>
      <c r="F437" s="2">
        <v>38.354687127182615</v>
      </c>
      <c r="G437" s="1"/>
      <c r="H437" s="3">
        <v>38.348801588148291</v>
      </c>
      <c r="I437" s="4">
        <v>0.5038409707909608</v>
      </c>
      <c r="J437" s="3">
        <v>38.587534657936438</v>
      </c>
      <c r="K437" s="4">
        <v>0.039960039960039898</v>
      </c>
      <c r="L437" s="3">
        <v>38.582249619393323</v>
      </c>
      <c r="M437" s="2">
        <v>0.51195906190672602</v>
      </c>
      <c r="N437" s="5">
        <v>0.20942408376963317</v>
      </c>
      <c r="O437">
        <f>IF(K437&lt;0.05,1,0)</f>
        <v>1</v>
      </c>
      <c r="P437">
        <f>IF(N437&lt;0.05,1,0)</f>
        <v>0</v>
      </c>
    </row>
    <row r="438">
      <c r="A438">
        <v>437</v>
      </c>
      <c r="B438" t="s">
        <v>96</v>
      </c>
      <c r="C438" s="1">
        <v>437</v>
      </c>
      <c r="D438" s="1" t="s">
        <v>96</v>
      </c>
      <c r="E438" s="1" t="s">
        <v>81</v>
      </c>
      <c r="F438" s="2">
        <v>38.354687127182615</v>
      </c>
      <c r="G438" s="1"/>
      <c r="H438" s="3">
        <v>38.348801588148291</v>
      </c>
      <c r="I438" s="4">
        <v>0.5038409707909608</v>
      </c>
      <c r="J438" s="3">
        <v>38.348625705514287</v>
      </c>
      <c r="K438" s="4">
        <v>0.39860139860139859</v>
      </c>
      <c r="L438" s="3">
        <v>38.340796610568873</v>
      </c>
      <c r="M438" s="4">
        <v>0.53106338746862747</v>
      </c>
      <c r="N438" s="4">
        <v>0.41204819277108429</v>
      </c>
      <c r="O438">
        <f>IF(K438&lt;0.05,1,0)</f>
        <v>0</v>
      </c>
      <c r="P438">
        <f>IF(N438&lt;0.05,1,0)</f>
        <v>0</v>
      </c>
    </row>
    <row r="439">
      <c r="A439">
        <v>438</v>
      </c>
      <c r="B439" t="s">
        <v>96</v>
      </c>
      <c r="C439" s="1">
        <v>438</v>
      </c>
      <c r="D439" s="1" t="s">
        <v>96</v>
      </c>
      <c r="E439" s="1" t="s">
        <v>82</v>
      </c>
      <c r="F439" s="2">
        <v>38.354687127182615</v>
      </c>
      <c r="G439" s="1"/>
      <c r="H439" s="3">
        <v>38.348801588148291</v>
      </c>
      <c r="I439" s="4">
        <v>0.5038409707909608</v>
      </c>
      <c r="J439" s="3">
        <v>38.613481555763173</v>
      </c>
      <c r="K439" s="4">
        <v>0.0239760239760239</v>
      </c>
      <c r="L439" s="3">
        <v>38.603796463745887</v>
      </c>
      <c r="M439" s="4">
        <v>0.52106079699391117</v>
      </c>
      <c r="N439" s="5">
        <v>0.17518248175182427</v>
      </c>
      <c r="O439">
        <f>IF(K439&lt;0.05,1,0)</f>
        <v>1</v>
      </c>
      <c r="P439">
        <f>IF(N439&lt;0.05,1,0)</f>
        <v>0</v>
      </c>
    </row>
    <row r="440">
      <c r="A440">
        <v>439</v>
      </c>
      <c r="B440" t="s">
        <v>96</v>
      </c>
      <c r="C440" s="1">
        <v>439</v>
      </c>
      <c r="D440" s="1" t="s">
        <v>96</v>
      </c>
      <c r="E440" s="1" t="s">
        <v>83</v>
      </c>
      <c r="F440" s="2">
        <v>38.354687127182615</v>
      </c>
      <c r="G440" s="1"/>
      <c r="H440" s="3">
        <v>38.348801588148291</v>
      </c>
      <c r="I440" s="4">
        <v>0.5038409707909608</v>
      </c>
      <c r="J440" s="2">
        <v>38.345517894461295</v>
      </c>
      <c r="K440" s="4">
        <v>0.39460539460539462</v>
      </c>
      <c r="L440" s="2">
        <v>38.343629095276725</v>
      </c>
      <c r="M440" s="2">
        <v>0.51232055304164703</v>
      </c>
      <c r="N440" s="5">
        <v>0.40989277066758906</v>
      </c>
      <c r="O440">
        <f>IF(K440&lt;0.05,1,0)</f>
        <v>0</v>
      </c>
      <c r="P440">
        <f>IF(N440&lt;0.05,1,0)</f>
        <v>0</v>
      </c>
    </row>
    <row r="441">
      <c r="A441">
        <v>440</v>
      </c>
      <c r="B441" t="s">
        <v>96</v>
      </c>
      <c r="C441" s="1">
        <v>440</v>
      </c>
      <c r="D441" s="1" t="s">
        <v>96</v>
      </c>
      <c r="E441" s="1" t="s">
        <v>84</v>
      </c>
      <c r="F441" s="2">
        <v>38.354687127182615</v>
      </c>
      <c r="G441" s="1"/>
      <c r="H441" s="3">
        <v>38.348801588148291</v>
      </c>
      <c r="I441" s="4">
        <v>0.5038409707909608</v>
      </c>
      <c r="J441" s="3">
        <v>38.402308402395043</v>
      </c>
      <c r="K441" s="4">
        <v>0.25174825174825177</v>
      </c>
      <c r="L441" s="3">
        <v>38.400202686994859</v>
      </c>
      <c r="M441" s="4">
        <v>0.51596099753924918</v>
      </c>
      <c r="N441" s="4">
        <v>0.32984293193717279</v>
      </c>
      <c r="O441">
        <f>IF(K441&lt;0.05,1,0)</f>
        <v>0</v>
      </c>
      <c r="P441">
        <f>IF(N441&lt;0.05,1,0)</f>
        <v>0</v>
      </c>
    </row>
    <row r="442">
      <c r="A442">
        <v>441</v>
      </c>
      <c r="B442" t="s">
        <v>96</v>
      </c>
      <c r="C442" s="1">
        <v>441</v>
      </c>
      <c r="D442" s="1" t="s">
        <v>96</v>
      </c>
      <c r="E442" s="1" t="s">
        <v>85</v>
      </c>
      <c r="F442" s="2">
        <v>38.354687127182615</v>
      </c>
      <c r="G442" s="1"/>
      <c r="H442" s="3">
        <v>38.348801588148291</v>
      </c>
      <c r="I442" s="4">
        <v>0.5038409707909608</v>
      </c>
      <c r="J442" s="7">
        <v>38.421616207398003</v>
      </c>
      <c r="K442" s="4">
        <v>0.22477522477522471</v>
      </c>
      <c r="L442" s="3">
        <v>38.414259937771142</v>
      </c>
      <c r="M442" s="4">
        <v>0.52842430382473893</v>
      </c>
      <c r="N442" s="4">
        <v>0.3154205607476635</v>
      </c>
      <c r="O442">
        <f>IF(K442&lt;0.05,1,0)</f>
        <v>0</v>
      </c>
      <c r="P442">
        <f>IF(N442&lt;0.05,1,0)</f>
        <v>0</v>
      </c>
    </row>
    <row r="443">
      <c r="A443">
        <v>442</v>
      </c>
      <c r="B443" t="s">
        <v>96</v>
      </c>
      <c r="C443" s="1">
        <v>442</v>
      </c>
      <c r="D443" s="1" t="s">
        <v>96</v>
      </c>
      <c r="E443" s="1" t="s">
        <v>86</v>
      </c>
      <c r="F443" s="2">
        <v>38.354687127182615</v>
      </c>
      <c r="G443" s="1"/>
      <c r="H443" s="3">
        <v>38.348801588148291</v>
      </c>
      <c r="I443" s="4">
        <v>0.5038409707909608</v>
      </c>
      <c r="J443" s="3">
        <v>38.541608636182239</v>
      </c>
      <c r="K443" s="4">
        <v>0.077922077922077906</v>
      </c>
      <c r="L443" s="3">
        <v>38.53377055780436</v>
      </c>
      <c r="M443" s="4">
        <v>0.52071615703511043</v>
      </c>
      <c r="N443" s="5">
        <v>0.25856353591160214</v>
      </c>
      <c r="O443">
        <f>IF(K443&lt;0.05,1,0)</f>
        <v>0</v>
      </c>
      <c r="P443">
        <f>IF(N443&lt;0.05,1,0)</f>
        <v>0</v>
      </c>
    </row>
    <row r="444">
      <c r="A444">
        <v>443</v>
      </c>
      <c r="B444" t="s">
        <v>96</v>
      </c>
      <c r="C444" s="1">
        <v>443</v>
      </c>
      <c r="D444" s="1" t="s">
        <v>96</v>
      </c>
      <c r="E444" s="1" t="s">
        <v>87</v>
      </c>
      <c r="F444" s="2">
        <v>38.354687127182615</v>
      </c>
      <c r="G444" s="1"/>
      <c r="H444" s="3">
        <v>38.348801588148291</v>
      </c>
      <c r="I444" s="4">
        <v>0.5038409707909608</v>
      </c>
      <c r="J444" s="3">
        <v>38.365729961742048</v>
      </c>
      <c r="K444" s="4">
        <v>0.38361638361638362</v>
      </c>
      <c r="L444" s="3">
        <v>38.358613311757352</v>
      </c>
      <c r="M444" s="4">
        <v>0.5261918588610186</v>
      </c>
      <c r="N444" s="5">
        <v>0.40370499825235934</v>
      </c>
      <c r="O444">
        <f>IF(K444&lt;0.05,1,0)</f>
        <v>0</v>
      </c>
      <c r="P444">
        <f>IF(N444&lt;0.05,1,0)</f>
        <v>0</v>
      </c>
    </row>
    <row r="445">
      <c r="A445">
        <v>444</v>
      </c>
      <c r="B445" t="s">
        <v>96</v>
      </c>
      <c r="C445" s="1">
        <v>444</v>
      </c>
      <c r="D445" s="1" t="s">
        <v>96</v>
      </c>
      <c r="E445" s="1" t="s">
        <v>88</v>
      </c>
      <c r="F445" s="2">
        <v>38.354687127182615</v>
      </c>
      <c r="G445" s="1"/>
      <c r="H445" s="3">
        <v>38.348801588148291</v>
      </c>
      <c r="I445" s="4">
        <v>0.5038409707909608</v>
      </c>
      <c r="J445" s="3">
        <v>38.16821762988917</v>
      </c>
      <c r="K445" s="4">
        <v>0.0769230769230769</v>
      </c>
      <c r="L445" s="3">
        <v>38.159836116974283</v>
      </c>
      <c r="M445" s="4">
        <v>0.51302299199565837</v>
      </c>
      <c r="N445" s="5">
        <v>0.25856353591160214</v>
      </c>
      <c r="O445">
        <f>IF(K445&lt;0.05,1,0)</f>
        <v>0</v>
      </c>
      <c r="P445">
        <f>IF(N445&lt;0.05,1,0)</f>
        <v>0</v>
      </c>
    </row>
    <row r="446">
      <c r="A446">
        <v>445</v>
      </c>
      <c r="B446" t="s">
        <v>96</v>
      </c>
      <c r="C446" s="1">
        <v>445</v>
      </c>
      <c r="D446" s="1" t="s">
        <v>96</v>
      </c>
      <c r="E446" s="1" t="s">
        <v>89</v>
      </c>
      <c r="F446" s="2">
        <v>38.354687127182615</v>
      </c>
      <c r="G446" s="1"/>
      <c r="H446" s="3">
        <v>38.348801588148291</v>
      </c>
      <c r="I446" s="4">
        <v>0.5038409707909608</v>
      </c>
      <c r="J446" s="3">
        <v>38.472808863700394</v>
      </c>
      <c r="K446" s="4">
        <v>0.13186813186813179</v>
      </c>
      <c r="L446" s="3">
        <v>38.468690845208549</v>
      </c>
      <c r="M446" s="4">
        <v>0.52455612047729261</v>
      </c>
      <c r="N446" s="4">
        <v>0.28509719222462188</v>
      </c>
      <c r="O446">
        <f>IF(K446&lt;0.05,1,0)</f>
        <v>0</v>
      </c>
      <c r="P446">
        <f>IF(N446&lt;0.05,1,0)</f>
        <v>0</v>
      </c>
    </row>
    <row r="447">
      <c r="A447">
        <v>446</v>
      </c>
      <c r="B447" t="s">
        <v>96</v>
      </c>
      <c r="C447" s="1">
        <v>446</v>
      </c>
      <c r="D447" s="1" t="s">
        <v>96</v>
      </c>
      <c r="E447" s="1" t="s">
        <v>90</v>
      </c>
      <c r="F447" s="2">
        <v>38.354687127182615</v>
      </c>
      <c r="G447" s="1"/>
      <c r="H447" s="3">
        <v>38.348801588148291</v>
      </c>
      <c r="I447" s="4">
        <v>0.5038409707909608</v>
      </c>
      <c r="J447" s="3">
        <v>38.417250806407772</v>
      </c>
      <c r="K447" s="4">
        <v>0.22777222777222769</v>
      </c>
      <c r="L447" s="3">
        <v>38.415640118935961</v>
      </c>
      <c r="M447" s="4">
        <v>0.51063714026386009</v>
      </c>
      <c r="N447" s="5">
        <v>0.31666666666666654</v>
      </c>
      <c r="O447">
        <f>IF(K447&lt;0.05,1,0)</f>
        <v>0</v>
      </c>
      <c r="P447">
        <f>IF(N447&lt;0.05,1,0)</f>
        <v>0</v>
      </c>
    </row>
    <row r="448">
      <c r="A448">
        <v>447</v>
      </c>
      <c r="B448" t="s">
        <v>96</v>
      </c>
      <c r="C448" s="1">
        <v>447</v>
      </c>
      <c r="D448" s="1" t="s">
        <v>96</v>
      </c>
      <c r="E448" s="1" t="s">
        <v>91</v>
      </c>
      <c r="F448" s="2">
        <v>38.354687127182615</v>
      </c>
      <c r="G448" s="1"/>
      <c r="H448" s="3">
        <v>38.348801588148291</v>
      </c>
      <c r="I448" s="4">
        <v>0.5038409707909608</v>
      </c>
      <c r="J448" s="6">
        <v>38.447858490255904</v>
      </c>
      <c r="K448" s="4">
        <v>0.1768231768231768</v>
      </c>
      <c r="L448" s="3">
        <v>38.442869754793612</v>
      </c>
      <c r="M448" s="4">
        <v>0.50919919399572322</v>
      </c>
      <c r="N448" s="5">
        <v>0.30033745781777277</v>
      </c>
      <c r="O448">
        <f>IF(K448&lt;0.05,1,0)</f>
        <v>0</v>
      </c>
      <c r="P448">
        <f>IF(N448&lt;0.05,1,0)</f>
        <v>0</v>
      </c>
    </row>
    <row r="449">
      <c r="A449">
        <v>448</v>
      </c>
      <c r="B449" t="s">
        <v>97</v>
      </c>
      <c r="C449" s="1">
        <v>448</v>
      </c>
      <c r="D449" s="1" t="s">
        <v>97</v>
      </c>
      <c r="E449" s="1" t="s">
        <v>21</v>
      </c>
      <c r="F449" s="3">
        <v>38.680105794168092</v>
      </c>
      <c r="G449" s="1"/>
      <c r="H449" s="3">
        <v>38.672363851498723</v>
      </c>
      <c r="I449" s="2">
        <v>0.52479863893168499</v>
      </c>
      <c r="J449" s="6">
        <v>38.196960543580701</v>
      </c>
      <c r="K449" s="4">
        <v>0.0009990009990008999</v>
      </c>
      <c r="L449" s="3">
        <v>38.187347328285483</v>
      </c>
      <c r="M449" s="4">
        <v>0.50391514243509761</v>
      </c>
      <c r="N449" s="8">
        <v>0.029411764705879435</v>
      </c>
      <c r="O449">
        <f>IF(K449&lt;0.05,1,0)</f>
        <v>1</v>
      </c>
      <c r="P449">
        <f>IF(N449&lt;0.05,1,0)</f>
        <v>1</v>
      </c>
    </row>
    <row r="450">
      <c r="A450">
        <v>449</v>
      </c>
      <c r="B450" t="s">
        <v>97</v>
      </c>
      <c r="C450" s="1">
        <v>449</v>
      </c>
      <c r="D450" s="1" t="s">
        <v>97</v>
      </c>
      <c r="E450" s="1" t="s">
        <v>22</v>
      </c>
      <c r="F450" s="3">
        <v>38.680105794168092</v>
      </c>
      <c r="G450" s="1"/>
      <c r="H450" s="3">
        <v>38.672363851498723</v>
      </c>
      <c r="I450" s="2">
        <v>0.52479863893168499</v>
      </c>
      <c r="J450" s="6">
        <v>38.372710363476301</v>
      </c>
      <c r="K450" s="4">
        <v>0.0119880119880119</v>
      </c>
      <c r="L450" s="3">
        <v>38.364354349259969</v>
      </c>
      <c r="M450" s="4">
        <v>0.52359837417439437</v>
      </c>
      <c r="N450" s="5">
        <v>0.12996389891696655</v>
      </c>
      <c r="O450">
        <f>IF(K450&lt;0.05,1,0)</f>
        <v>1</v>
      </c>
      <c r="P450">
        <f>IF(N450&lt;0.05,1,0)</f>
        <v>0</v>
      </c>
    </row>
    <row r="451">
      <c r="A451">
        <v>450</v>
      </c>
      <c r="B451" t="s">
        <v>97</v>
      </c>
      <c r="C451" s="1">
        <v>450</v>
      </c>
      <c r="D451" s="1" t="s">
        <v>97</v>
      </c>
      <c r="E451" s="1" t="s">
        <v>23</v>
      </c>
      <c r="F451" s="3">
        <v>38.680105794168092</v>
      </c>
      <c r="G451" s="1"/>
      <c r="H451" s="3">
        <v>38.672363851498723</v>
      </c>
      <c r="I451" s="2">
        <v>0.52479863893168499</v>
      </c>
      <c r="J451" s="3">
        <v>38.394349334701673</v>
      </c>
      <c r="K451" s="4">
        <v>0.0189810189810189</v>
      </c>
      <c r="L451" s="3">
        <v>38.389386266515487</v>
      </c>
      <c r="M451" s="4">
        <v>0.52855354623795137</v>
      </c>
      <c r="N451" s="4">
        <v>0.15702479338842909</v>
      </c>
      <c r="O451">
        <f>IF(K451&lt;0.05,1,0)</f>
        <v>1</v>
      </c>
      <c r="P451">
        <f>IF(N451&lt;0.05,1,0)</f>
        <v>0</v>
      </c>
    </row>
    <row r="452">
      <c r="A452">
        <v>451</v>
      </c>
      <c r="B452" t="s">
        <v>97</v>
      </c>
      <c r="C452" s="1">
        <v>451</v>
      </c>
      <c r="D452" s="1" t="s">
        <v>97</v>
      </c>
      <c r="E452" s="1" t="s">
        <v>24</v>
      </c>
      <c r="F452" s="3">
        <v>38.680105794168092</v>
      </c>
      <c r="G452" s="1"/>
      <c r="H452" s="3">
        <v>38.672363851498723</v>
      </c>
      <c r="I452" s="2">
        <v>0.52479863893168499</v>
      </c>
      <c r="J452" s="2">
        <v>38.544922111967466</v>
      </c>
      <c r="K452" s="4">
        <v>0.13886113886113879</v>
      </c>
      <c r="L452" s="3">
        <v>38.535745724238687</v>
      </c>
      <c r="M452" s="4">
        <v>0.5099429353110807</v>
      </c>
      <c r="N452" s="5">
        <v>0.28750826173165883</v>
      </c>
      <c r="O452">
        <f>IF(K452&lt;0.05,1,0)</f>
        <v>0</v>
      </c>
      <c r="P452">
        <f>IF(N452&lt;0.05,1,0)</f>
        <v>0</v>
      </c>
    </row>
    <row r="453">
      <c r="A453">
        <v>452</v>
      </c>
      <c r="B453" t="s">
        <v>97</v>
      </c>
      <c r="C453" s="1">
        <v>452</v>
      </c>
      <c r="D453" s="1" t="s">
        <v>97</v>
      </c>
      <c r="E453" s="1" t="s">
        <v>25</v>
      </c>
      <c r="F453" s="3">
        <v>38.680105794168092</v>
      </c>
      <c r="G453" s="1"/>
      <c r="H453" s="3">
        <v>38.672363851498723</v>
      </c>
      <c r="I453" s="2">
        <v>0.52479863893168499</v>
      </c>
      <c r="J453" s="2">
        <v>38.423128461277166</v>
      </c>
      <c r="K453" s="4">
        <v>0.035964035964035898</v>
      </c>
      <c r="L453" s="3">
        <v>38.41868658031148</v>
      </c>
      <c r="M453" s="4">
        <v>0.51460323406319119</v>
      </c>
      <c r="N453" s="5">
        <v>0.20186915887850432</v>
      </c>
      <c r="O453">
        <f>IF(K453&lt;0.05,1,0)</f>
        <v>1</v>
      </c>
      <c r="P453">
        <f>IF(N453&lt;0.05,1,0)</f>
        <v>0</v>
      </c>
    </row>
    <row r="454">
      <c r="A454">
        <v>453</v>
      </c>
      <c r="B454" t="s">
        <v>97</v>
      </c>
      <c r="C454" s="1">
        <v>453</v>
      </c>
      <c r="D454" s="1" t="s">
        <v>97</v>
      </c>
      <c r="E454" s="1" t="s">
        <v>26</v>
      </c>
      <c r="F454" s="3">
        <v>38.680105794168092</v>
      </c>
      <c r="G454" s="1"/>
      <c r="H454" s="3">
        <v>38.672363851498723</v>
      </c>
      <c r="I454" s="2">
        <v>0.52479863893168499</v>
      </c>
      <c r="J454" s="2">
        <v>38.279079323288414</v>
      </c>
      <c r="K454" s="4">
        <v>0.0019980019980019</v>
      </c>
      <c r="L454" s="3">
        <v>38.277789635387869</v>
      </c>
      <c r="M454" s="4">
        <v>0.50438487791694442</v>
      </c>
      <c r="N454" s="8">
        <v>0.049999999999997546</v>
      </c>
      <c r="O454">
        <f>IF(K454&lt;0.05,1,0)</f>
        <v>1</v>
      </c>
      <c r="P454">
        <f>IF(N454&lt;0.05,1,0)</f>
        <v>1</v>
      </c>
    </row>
    <row r="455">
      <c r="A455">
        <v>454</v>
      </c>
      <c r="B455" t="s">
        <v>97</v>
      </c>
      <c r="C455" s="1">
        <v>454</v>
      </c>
      <c r="D455" s="1" t="s">
        <v>97</v>
      </c>
      <c r="E455" s="1" t="s">
        <v>27</v>
      </c>
      <c r="F455" s="3">
        <v>38.680105794168092</v>
      </c>
      <c r="G455" s="1"/>
      <c r="H455" s="3">
        <v>38.672363851498723</v>
      </c>
      <c r="I455" s="2">
        <v>0.52479863893168499</v>
      </c>
      <c r="J455" s="3">
        <v>38.306330748790963</v>
      </c>
      <c r="K455" s="4">
        <v>0.0039960039960038997</v>
      </c>
      <c r="L455" s="3">
        <v>38.301696769709729</v>
      </c>
      <c r="M455" s="4">
        <v>0.51008837282259023</v>
      </c>
      <c r="N455" s="5">
        <v>0.078431372549017719</v>
      </c>
      <c r="O455">
        <f>IF(K455&lt;0.05,1,0)</f>
        <v>1</v>
      </c>
      <c r="P455">
        <f>IF(N455&lt;0.05,1,0)</f>
        <v>0</v>
      </c>
    </row>
    <row r="456">
      <c r="A456">
        <v>455</v>
      </c>
      <c r="B456" t="s">
        <v>97</v>
      </c>
      <c r="C456" s="1">
        <v>455</v>
      </c>
      <c r="D456" s="1" t="s">
        <v>97</v>
      </c>
      <c r="E456" s="1" t="s">
        <v>28</v>
      </c>
      <c r="F456" s="3">
        <v>38.680105794168092</v>
      </c>
      <c r="G456" s="1"/>
      <c r="H456" s="3">
        <v>38.672363851498723</v>
      </c>
      <c r="I456" s="2">
        <v>0.52479863893168499</v>
      </c>
      <c r="J456" s="3">
        <v>38.449958791349239</v>
      </c>
      <c r="K456" s="4">
        <v>0.044955044955044897</v>
      </c>
      <c r="L456" s="3">
        <v>38.44703014121832</v>
      </c>
      <c r="M456" s="4">
        <v>0.5338150006877882</v>
      </c>
      <c r="N456" s="5">
        <v>0.22274881516587652</v>
      </c>
      <c r="O456">
        <f>IF(K456&lt;0.05,1,0)</f>
        <v>1</v>
      </c>
      <c r="P456">
        <f>IF(N456&lt;0.05,1,0)</f>
        <v>0</v>
      </c>
    </row>
    <row r="457">
      <c r="A457">
        <v>456</v>
      </c>
      <c r="B457" t="s">
        <v>97</v>
      </c>
      <c r="C457" s="1">
        <v>456</v>
      </c>
      <c r="D457" s="1" t="s">
        <v>97</v>
      </c>
      <c r="E457" s="1" t="s">
        <v>29</v>
      </c>
      <c r="F457" s="3">
        <v>38.680105794168092</v>
      </c>
      <c r="G457" s="1"/>
      <c r="H457" s="3">
        <v>38.672363851498723</v>
      </c>
      <c r="I457" s="2">
        <v>0.52479863893168499</v>
      </c>
      <c r="J457" s="2">
        <v>38.503583285510814</v>
      </c>
      <c r="K457" s="4">
        <v>0.080919080919080899</v>
      </c>
      <c r="L457" s="2">
        <v>38.501213611380855</v>
      </c>
      <c r="M457" s="4">
        <v>0.51564786673436558</v>
      </c>
      <c r="N457" s="5">
        <v>0.26045016077170413</v>
      </c>
      <c r="O457">
        <f>IF(K457&lt;0.05,1,0)</f>
        <v>0</v>
      </c>
      <c r="P457">
        <f>IF(N457&lt;0.05,1,0)</f>
        <v>0</v>
      </c>
    </row>
    <row r="458">
      <c r="A458">
        <v>457</v>
      </c>
      <c r="B458" t="s">
        <v>97</v>
      </c>
      <c r="C458" s="1">
        <v>457</v>
      </c>
      <c r="D458" s="1" t="s">
        <v>97</v>
      </c>
      <c r="E458" s="1" t="s">
        <v>30</v>
      </c>
      <c r="F458" s="3">
        <v>38.680105794168092</v>
      </c>
      <c r="G458" s="1"/>
      <c r="H458" s="3">
        <v>38.672363851498723</v>
      </c>
      <c r="I458" s="2">
        <v>0.52479863893168499</v>
      </c>
      <c r="J458" s="3">
        <v>38.638468808491233</v>
      </c>
      <c r="K458" s="4">
        <v>0.28371628371628371</v>
      </c>
      <c r="L458" s="3">
        <v>38.62522144896257</v>
      </c>
      <c r="M458" s="2">
        <v>0.49977540504423601</v>
      </c>
      <c r="N458" s="4">
        <v>0.34732980024459842</v>
      </c>
      <c r="O458">
        <f>IF(K458&lt;0.05,1,0)</f>
        <v>0</v>
      </c>
      <c r="P458">
        <f>IF(N458&lt;0.05,1,0)</f>
        <v>0</v>
      </c>
    </row>
    <row r="459">
      <c r="A459">
        <v>458</v>
      </c>
      <c r="B459" t="s">
        <v>97</v>
      </c>
      <c r="C459" s="1">
        <v>458</v>
      </c>
      <c r="D459" s="1" t="s">
        <v>97</v>
      </c>
      <c r="E459" s="1" t="s">
        <v>31</v>
      </c>
      <c r="F459" s="3">
        <v>38.680105794168092</v>
      </c>
      <c r="G459" s="1"/>
      <c r="H459" s="3">
        <v>38.672363851498723</v>
      </c>
      <c r="I459" s="2">
        <v>0.52479863893168499</v>
      </c>
      <c r="J459" s="3">
        <v>38.372220955896218</v>
      </c>
      <c r="K459" s="4">
        <v>0.016983016983016901</v>
      </c>
      <c r="L459" s="3">
        <v>38.363350342198572</v>
      </c>
      <c r="M459" s="4">
        <v>0.4977040601991724</v>
      </c>
      <c r="N459" s="5">
        <v>0.15315315315315242</v>
      </c>
      <c r="O459">
        <f>IF(K459&lt;0.05,1,0)</f>
        <v>1</v>
      </c>
      <c r="P459">
        <f>IF(N459&lt;0.05,1,0)</f>
        <v>0</v>
      </c>
    </row>
    <row r="460">
      <c r="A460">
        <v>459</v>
      </c>
      <c r="B460" t="s">
        <v>97</v>
      </c>
      <c r="C460" s="1">
        <v>459</v>
      </c>
      <c r="D460" s="1" t="s">
        <v>97</v>
      </c>
      <c r="E460" s="1" t="s">
        <v>32</v>
      </c>
      <c r="F460" s="3">
        <v>38.680105794168092</v>
      </c>
      <c r="G460" s="1"/>
      <c r="H460" s="3">
        <v>38.672363851498723</v>
      </c>
      <c r="I460" s="2">
        <v>0.52479863893168499</v>
      </c>
      <c r="J460" s="3">
        <v>38.352692438254437</v>
      </c>
      <c r="K460" s="4">
        <v>0.0059940059940059003</v>
      </c>
      <c r="L460" s="2">
        <v>38.344843932009695</v>
      </c>
      <c r="M460" s="4">
        <v>0.51539703343557974</v>
      </c>
      <c r="N460" s="5">
        <v>0.093264248704661754</v>
      </c>
      <c r="O460">
        <f>IF(K460&lt;0.05,1,0)</f>
        <v>1</v>
      </c>
      <c r="P460">
        <f>IF(N460&lt;0.05,1,0)</f>
        <v>0</v>
      </c>
    </row>
    <row r="461">
      <c r="A461">
        <v>460</v>
      </c>
      <c r="B461" t="s">
        <v>97</v>
      </c>
      <c r="C461" s="1">
        <v>460</v>
      </c>
      <c r="D461" s="1" t="s">
        <v>97</v>
      </c>
      <c r="E461" s="1" t="s">
        <v>33</v>
      </c>
      <c r="F461" s="3">
        <v>38.680105794168092</v>
      </c>
      <c r="G461" s="1"/>
      <c r="H461" s="3">
        <v>38.672363851498723</v>
      </c>
      <c r="I461" s="2">
        <v>0.52479863893168499</v>
      </c>
      <c r="J461" s="3">
        <v>38.324825385512518</v>
      </c>
      <c r="K461" s="4">
        <v>0.0069930069930069002</v>
      </c>
      <c r="L461" s="6">
        <v>38.317759045169197</v>
      </c>
      <c r="M461" s="4">
        <v>0.49456679346642929</v>
      </c>
      <c r="N461" s="5">
        <v>0.10243902439024254</v>
      </c>
      <c r="O461">
        <f>IF(K461&lt;0.05,1,0)</f>
        <v>1</v>
      </c>
      <c r="P461">
        <f>IF(N461&lt;0.05,1,0)</f>
        <v>0</v>
      </c>
    </row>
    <row r="462">
      <c r="A462">
        <v>461</v>
      </c>
      <c r="B462" t="s">
        <v>97</v>
      </c>
      <c r="C462" s="1">
        <v>461</v>
      </c>
      <c r="D462" s="1" t="s">
        <v>97</v>
      </c>
      <c r="E462" s="1" t="s">
        <v>34</v>
      </c>
      <c r="F462" s="3">
        <v>38.680105794168092</v>
      </c>
      <c r="G462" s="1"/>
      <c r="H462" s="3">
        <v>38.672363851498723</v>
      </c>
      <c r="I462" s="2">
        <v>0.52479863893168499</v>
      </c>
      <c r="J462" s="3">
        <v>38.36523390122192</v>
      </c>
      <c r="K462" s="4">
        <v>0.0119880119880119</v>
      </c>
      <c r="L462" s="3">
        <v>38.356205345828492</v>
      </c>
      <c r="M462" s="4">
        <v>0.48745199716393373</v>
      </c>
      <c r="N462" s="5">
        <v>0.12996389891696655</v>
      </c>
      <c r="O462">
        <f>IF(K462&lt;0.05,1,0)</f>
        <v>1</v>
      </c>
      <c r="P462">
        <f>IF(N462&lt;0.05,1,0)</f>
        <v>0</v>
      </c>
    </row>
    <row r="463">
      <c r="A463">
        <v>462</v>
      </c>
      <c r="B463" t="s">
        <v>97</v>
      </c>
      <c r="C463" s="1">
        <v>462</v>
      </c>
      <c r="D463" s="1" t="s">
        <v>97</v>
      </c>
      <c r="E463" s="1" t="s">
        <v>35</v>
      </c>
      <c r="F463" s="3">
        <v>38.680105794168092</v>
      </c>
      <c r="G463" s="1"/>
      <c r="H463" s="3">
        <v>38.672363851498723</v>
      </c>
      <c r="I463" s="2">
        <v>0.52479863893168499</v>
      </c>
      <c r="J463" s="3">
        <v>38.636121199604183</v>
      </c>
      <c r="K463" s="4">
        <v>0.27072927072927072</v>
      </c>
      <c r="L463" s="3">
        <v>38.636794879623523</v>
      </c>
      <c r="M463" s="4">
        <v>0.5156580775980899</v>
      </c>
      <c r="N463" s="4">
        <v>0.34130982367758189</v>
      </c>
      <c r="O463">
        <f>IF(K463&lt;0.05,1,0)</f>
        <v>0</v>
      </c>
      <c r="P463">
        <f>IF(N463&lt;0.05,1,0)</f>
        <v>0</v>
      </c>
    </row>
    <row r="464">
      <c r="A464">
        <v>463</v>
      </c>
      <c r="B464" t="s">
        <v>97</v>
      </c>
      <c r="C464" s="1">
        <v>463</v>
      </c>
      <c r="D464" s="1" t="s">
        <v>97</v>
      </c>
      <c r="E464" s="1" t="s">
        <v>36</v>
      </c>
      <c r="F464" s="3">
        <v>38.680105794168092</v>
      </c>
      <c r="G464" s="1"/>
      <c r="H464" s="3">
        <v>38.672363851498723</v>
      </c>
      <c r="I464" s="2">
        <v>0.52479863893168499</v>
      </c>
      <c r="J464" s="3">
        <v>38.349560162672013</v>
      </c>
      <c r="K464" s="4">
        <v>0.0059940059940059003</v>
      </c>
      <c r="L464" s="2">
        <v>38.348761767856224</v>
      </c>
      <c r="M464" s="4">
        <v>0.5292945012289394</v>
      </c>
      <c r="N464" s="5">
        <v>0.093264248704661754</v>
      </c>
      <c r="O464">
        <f>IF(K464&lt;0.05,1,0)</f>
        <v>1</v>
      </c>
      <c r="P464">
        <f>IF(N464&lt;0.05,1,0)</f>
        <v>0</v>
      </c>
    </row>
    <row r="465">
      <c r="A465">
        <v>464</v>
      </c>
      <c r="B465" t="s">
        <v>97</v>
      </c>
      <c r="C465" s="1">
        <v>464</v>
      </c>
      <c r="D465" s="1" t="s">
        <v>97</v>
      </c>
      <c r="E465" s="1" t="s">
        <v>37</v>
      </c>
      <c r="F465" s="3">
        <v>38.680105794168092</v>
      </c>
      <c r="G465" s="1"/>
      <c r="H465" s="3">
        <v>38.672363851498723</v>
      </c>
      <c r="I465" s="2">
        <v>0.52479863893168499</v>
      </c>
      <c r="J465" s="2">
        <v>38.479593736704906</v>
      </c>
      <c r="K465" s="4">
        <v>0.062937062937062901</v>
      </c>
      <c r="L465" s="3">
        <v>38.474016047345458</v>
      </c>
      <c r="M465" s="4">
        <v>0.49773957495963472</v>
      </c>
      <c r="N465" s="5">
        <v>0.24609374999999986</v>
      </c>
      <c r="O465">
        <f>IF(K465&lt;0.05,1,0)</f>
        <v>0</v>
      </c>
      <c r="P465">
        <f>IF(N465&lt;0.05,1,0)</f>
        <v>0</v>
      </c>
    </row>
    <row r="466">
      <c r="A466">
        <v>465</v>
      </c>
      <c r="B466" t="s">
        <v>97</v>
      </c>
      <c r="C466" s="1">
        <v>465</v>
      </c>
      <c r="D466" s="1" t="s">
        <v>97</v>
      </c>
      <c r="E466" s="1" t="s">
        <v>38</v>
      </c>
      <c r="F466" s="3">
        <v>38.680105794168092</v>
      </c>
      <c r="G466" s="1"/>
      <c r="H466" s="3">
        <v>38.672363851498723</v>
      </c>
      <c r="I466" s="2">
        <v>0.52479863893168499</v>
      </c>
      <c r="J466" s="3">
        <v>38.39907108063727</v>
      </c>
      <c r="K466" s="4">
        <v>0.0189810189810189</v>
      </c>
      <c r="L466" s="3">
        <v>38.391404611581969</v>
      </c>
      <c r="M466" s="4">
        <v>0.4989092935453705</v>
      </c>
      <c r="N466" s="4">
        <v>0.15702479338842909</v>
      </c>
      <c r="O466">
        <f>IF(K466&lt;0.05,1,0)</f>
        <v>1</v>
      </c>
      <c r="P466">
        <f>IF(N466&lt;0.05,1,0)</f>
        <v>0</v>
      </c>
    </row>
    <row r="467">
      <c r="A467">
        <v>466</v>
      </c>
      <c r="B467" t="s">
        <v>97</v>
      </c>
      <c r="C467" s="1">
        <v>466</v>
      </c>
      <c r="D467" s="1" t="s">
        <v>97</v>
      </c>
      <c r="E467" s="1" t="s">
        <v>39</v>
      </c>
      <c r="F467" s="3">
        <v>38.680105794168092</v>
      </c>
      <c r="G467" s="1"/>
      <c r="H467" s="3">
        <v>38.672363851498723</v>
      </c>
      <c r="I467" s="2">
        <v>0.52479863893168499</v>
      </c>
      <c r="J467" s="3">
        <v>38.325564818756959</v>
      </c>
      <c r="K467" s="4">
        <v>0.0059940059940059003</v>
      </c>
      <c r="L467" s="3">
        <v>38.315399543830637</v>
      </c>
      <c r="M467" s="4">
        <v>0.49693481231976833</v>
      </c>
      <c r="N467" s="5">
        <v>0.093264248704661754</v>
      </c>
      <c r="O467">
        <f>IF(K467&lt;0.05,1,0)</f>
        <v>1</v>
      </c>
      <c r="P467">
        <f>IF(N467&lt;0.05,1,0)</f>
        <v>0</v>
      </c>
    </row>
    <row r="468">
      <c r="A468">
        <v>467</v>
      </c>
      <c r="B468" t="s">
        <v>97</v>
      </c>
      <c r="C468" s="1">
        <v>467</v>
      </c>
      <c r="D468" s="1" t="s">
        <v>97</v>
      </c>
      <c r="E468" s="1" t="s">
        <v>40</v>
      </c>
      <c r="F468" s="3">
        <v>38.680105794168092</v>
      </c>
      <c r="G468" s="1"/>
      <c r="H468" s="3">
        <v>38.672363851498723</v>
      </c>
      <c r="I468" s="2">
        <v>0.52479863893168499</v>
      </c>
      <c r="J468" s="3">
        <v>38.39943174681148</v>
      </c>
      <c r="K468" s="4">
        <v>0.015984015984015901</v>
      </c>
      <c r="L468" s="3">
        <v>38.394916440529677</v>
      </c>
      <c r="M468" s="4">
        <v>0.5128678589832667</v>
      </c>
      <c r="N468" s="5">
        <v>0.14999999999999922</v>
      </c>
      <c r="O468">
        <f>IF(K468&lt;0.05,1,0)</f>
        <v>1</v>
      </c>
      <c r="P468">
        <f>IF(N468&lt;0.05,1,0)</f>
        <v>0</v>
      </c>
    </row>
    <row r="469">
      <c r="A469">
        <v>468</v>
      </c>
      <c r="B469" t="s">
        <v>97</v>
      </c>
      <c r="C469" s="1">
        <v>468</v>
      </c>
      <c r="D469" s="1" t="s">
        <v>97</v>
      </c>
      <c r="E469" s="1" t="s">
        <v>41</v>
      </c>
      <c r="F469" s="3">
        <v>38.680105794168092</v>
      </c>
      <c r="G469" s="1"/>
      <c r="H469" s="3">
        <v>38.672363851498723</v>
      </c>
      <c r="I469" s="2">
        <v>0.52479863893168499</v>
      </c>
      <c r="J469" s="3">
        <v>38.29092193285269</v>
      </c>
      <c r="K469" s="4">
        <v>0.0029970029970028999</v>
      </c>
      <c r="L469" s="3">
        <v>38.287027155884523</v>
      </c>
      <c r="M469" s="4">
        <v>0.49694712449798928</v>
      </c>
      <c r="N469" s="5">
        <v>0.067669172932328631</v>
      </c>
      <c r="O469">
        <f>IF(K469&lt;0.05,1,0)</f>
        <v>1</v>
      </c>
      <c r="P469">
        <f>IF(N469&lt;0.05,1,0)</f>
        <v>0</v>
      </c>
    </row>
    <row r="470">
      <c r="A470">
        <v>469</v>
      </c>
      <c r="B470" t="s">
        <v>97</v>
      </c>
      <c r="C470" s="1">
        <v>469</v>
      </c>
      <c r="D470" s="1" t="s">
        <v>97</v>
      </c>
      <c r="E470" s="1" t="s">
        <v>42</v>
      </c>
      <c r="F470" s="3">
        <v>38.680105794168092</v>
      </c>
      <c r="G470" s="1"/>
      <c r="H470" s="3">
        <v>38.672363851498723</v>
      </c>
      <c r="I470" s="2">
        <v>0.52479863893168499</v>
      </c>
      <c r="J470" s="3">
        <v>38.418767028786277</v>
      </c>
      <c r="K470" s="4">
        <v>0.0189810189810189</v>
      </c>
      <c r="L470" s="3">
        <v>38.41376137517522</v>
      </c>
      <c r="M470" s="4">
        <v>0.51078485259565909</v>
      </c>
      <c r="N470" s="4">
        <v>0.15702479338842909</v>
      </c>
      <c r="O470">
        <f>IF(K470&lt;0.05,1,0)</f>
        <v>1</v>
      </c>
      <c r="P470">
        <f>IF(N470&lt;0.05,1,0)</f>
        <v>0</v>
      </c>
    </row>
    <row r="471">
      <c r="A471">
        <v>470</v>
      </c>
      <c r="B471" t="s">
        <v>97</v>
      </c>
      <c r="C471" s="1">
        <v>470</v>
      </c>
      <c r="D471" s="1" t="s">
        <v>97</v>
      </c>
      <c r="E471" s="1" t="s">
        <v>43</v>
      </c>
      <c r="F471" s="3">
        <v>38.680105794168092</v>
      </c>
      <c r="G471" s="1"/>
      <c r="H471" s="3">
        <v>38.672363851498723</v>
      </c>
      <c r="I471" s="2">
        <v>0.52479863893168499</v>
      </c>
      <c r="J471" s="6">
        <v>38.177218485232402</v>
      </c>
      <c r="K471" s="4">
        <v>0.0009990009990008999</v>
      </c>
      <c r="L471" s="3">
        <v>38.169692989871223</v>
      </c>
      <c r="M471" s="4">
        <v>0.51467456139199186</v>
      </c>
      <c r="N471" s="8">
        <v>0.029411764705879435</v>
      </c>
      <c r="O471">
        <f>IF(K471&lt;0.05,1,0)</f>
        <v>1</v>
      </c>
      <c r="P471">
        <f>IF(N471&lt;0.05,1,0)</f>
        <v>1</v>
      </c>
    </row>
    <row r="472">
      <c r="A472">
        <v>471</v>
      </c>
      <c r="B472" t="s">
        <v>97</v>
      </c>
      <c r="C472" s="1">
        <v>471</v>
      </c>
      <c r="D472" s="1" t="s">
        <v>97</v>
      </c>
      <c r="E472" s="1" t="s">
        <v>44</v>
      </c>
      <c r="F472" s="3">
        <v>38.680105794168092</v>
      </c>
      <c r="G472" s="1"/>
      <c r="H472" s="3">
        <v>38.672363851498723</v>
      </c>
      <c r="I472" s="2">
        <v>0.52479863893168499</v>
      </c>
      <c r="J472" s="3">
        <v>38.428299989835438</v>
      </c>
      <c r="K472" s="4">
        <v>0.038961038961038898</v>
      </c>
      <c r="L472" s="3">
        <v>38.419220119222331</v>
      </c>
      <c r="M472" s="4">
        <v>0.5164026088436664</v>
      </c>
      <c r="N472" s="4">
        <v>0.20671378091872761</v>
      </c>
      <c r="O472">
        <f>IF(K472&lt;0.05,1,0)</f>
        <v>1</v>
      </c>
      <c r="P472">
        <f>IF(N472&lt;0.05,1,0)</f>
        <v>0</v>
      </c>
    </row>
    <row r="473">
      <c r="A473">
        <v>472</v>
      </c>
      <c r="B473" t="s">
        <v>97</v>
      </c>
      <c r="C473" s="1">
        <v>472</v>
      </c>
      <c r="D473" s="1" t="s">
        <v>97</v>
      </c>
      <c r="E473" s="1" t="s">
        <v>45</v>
      </c>
      <c r="F473" s="3">
        <v>38.680105794168092</v>
      </c>
      <c r="G473" s="1"/>
      <c r="H473" s="3">
        <v>38.672363851498723</v>
      </c>
      <c r="I473" s="2">
        <v>0.52479863893168499</v>
      </c>
      <c r="J473" s="3">
        <v>38.364643521263588</v>
      </c>
      <c r="K473" s="4">
        <v>0.0109890109890109</v>
      </c>
      <c r="L473" s="3">
        <v>38.358767265115837</v>
      </c>
      <c r="M473" s="4">
        <v>0.52253703397726881</v>
      </c>
      <c r="N473" s="5">
        <v>0.12406015037593883</v>
      </c>
      <c r="O473">
        <f>IF(K473&lt;0.05,1,0)</f>
        <v>1</v>
      </c>
      <c r="P473">
        <f>IF(N473&lt;0.05,1,0)</f>
        <v>0</v>
      </c>
    </row>
    <row r="474">
      <c r="A474">
        <v>473</v>
      </c>
      <c r="B474" t="s">
        <v>97</v>
      </c>
      <c r="C474" s="1">
        <v>473</v>
      </c>
      <c r="D474" s="1" t="s">
        <v>97</v>
      </c>
      <c r="E474" s="1" t="s">
        <v>46</v>
      </c>
      <c r="F474" s="3">
        <v>38.680105794168092</v>
      </c>
      <c r="G474" s="1"/>
      <c r="H474" s="3">
        <v>38.672363851498723</v>
      </c>
      <c r="I474" s="2">
        <v>0.52479863893168499</v>
      </c>
      <c r="J474" s="3">
        <v>38.330158617635227</v>
      </c>
      <c r="K474" s="4">
        <v>0.0059940059940059003</v>
      </c>
      <c r="L474" s="7">
        <v>38.319539764875003</v>
      </c>
      <c r="M474" s="4">
        <v>0.50166467958104377</v>
      </c>
      <c r="N474" s="5">
        <v>0.093264248704661754</v>
      </c>
      <c r="O474">
        <f>IF(K474&lt;0.05,1,0)</f>
        <v>1</v>
      </c>
      <c r="P474">
        <f>IF(N474&lt;0.05,1,0)</f>
        <v>0</v>
      </c>
    </row>
    <row r="475">
      <c r="A475">
        <v>474</v>
      </c>
      <c r="B475" t="s">
        <v>97</v>
      </c>
      <c r="C475" s="1">
        <v>474</v>
      </c>
      <c r="D475" s="1" t="s">
        <v>97</v>
      </c>
      <c r="E475" s="1" t="s">
        <v>47</v>
      </c>
      <c r="F475" s="3">
        <v>38.680105794168092</v>
      </c>
      <c r="G475" s="1"/>
      <c r="H475" s="3">
        <v>38.672363851498723</v>
      </c>
      <c r="I475" s="2">
        <v>0.52479863893168499</v>
      </c>
      <c r="J475" s="6">
        <v>38.421241184170803</v>
      </c>
      <c r="K475" s="4">
        <v>0.030969030969030899</v>
      </c>
      <c r="L475" s="2">
        <v>38.415334962155626</v>
      </c>
      <c r="M475" s="4">
        <v>0.5195519449053414</v>
      </c>
      <c r="N475" s="4">
        <v>0.1974522292993626</v>
      </c>
      <c r="O475">
        <f>IF(K475&lt;0.05,1,0)</f>
        <v>1</v>
      </c>
      <c r="P475">
        <f>IF(N475&lt;0.05,1,0)</f>
        <v>0</v>
      </c>
    </row>
    <row r="476">
      <c r="A476">
        <v>475</v>
      </c>
      <c r="B476" t="s">
        <v>97</v>
      </c>
      <c r="C476" s="1">
        <v>475</v>
      </c>
      <c r="D476" s="1" t="s">
        <v>97</v>
      </c>
      <c r="E476" s="1" t="s">
        <v>48</v>
      </c>
      <c r="F476" s="3">
        <v>38.680105794168092</v>
      </c>
      <c r="G476" s="1"/>
      <c r="H476" s="3">
        <v>38.672363851498723</v>
      </c>
      <c r="I476" s="2">
        <v>0.52479863893168499</v>
      </c>
      <c r="J476" s="3">
        <v>38.560001759004081</v>
      </c>
      <c r="K476" s="4">
        <v>0.13486513486513479</v>
      </c>
      <c r="L476" s="2">
        <v>38.554697626922845</v>
      </c>
      <c r="M476" s="4">
        <v>0.49094813781778868</v>
      </c>
      <c r="N476" s="4">
        <v>0.28703047484053851</v>
      </c>
      <c r="O476">
        <f>IF(K476&lt;0.05,1,0)</f>
        <v>0</v>
      </c>
      <c r="P476">
        <f>IF(N476&lt;0.05,1,0)</f>
        <v>0</v>
      </c>
    </row>
    <row r="477">
      <c r="A477">
        <v>476</v>
      </c>
      <c r="B477" t="s">
        <v>97</v>
      </c>
      <c r="C477" s="1">
        <v>476</v>
      </c>
      <c r="D477" s="1" t="s">
        <v>97</v>
      </c>
      <c r="E477" s="1" t="s">
        <v>49</v>
      </c>
      <c r="F477" s="3">
        <v>38.680105794168092</v>
      </c>
      <c r="G477" s="1"/>
      <c r="H477" s="3">
        <v>38.672363851498723</v>
      </c>
      <c r="I477" s="2">
        <v>0.52479863893168499</v>
      </c>
      <c r="J477" s="3">
        <v>38.407959469881078</v>
      </c>
      <c r="K477" s="4">
        <v>0.027972027972027899</v>
      </c>
      <c r="L477" s="3">
        <v>38.402312286038693</v>
      </c>
      <c r="M477" s="4">
        <v>0.52531361012207256</v>
      </c>
      <c r="N477" s="5">
        <v>0.19004524886877777</v>
      </c>
      <c r="O477">
        <f>IF(K477&lt;0.05,1,0)</f>
        <v>1</v>
      </c>
      <c r="P477">
        <f>IF(N477&lt;0.05,1,0)</f>
        <v>0</v>
      </c>
    </row>
    <row r="478">
      <c r="A478">
        <v>477</v>
      </c>
      <c r="B478" t="s">
        <v>97</v>
      </c>
      <c r="C478" s="1">
        <v>477</v>
      </c>
      <c r="D478" s="1" t="s">
        <v>97</v>
      </c>
      <c r="E478" s="1" t="s">
        <v>50</v>
      </c>
      <c r="F478" s="3">
        <v>38.680105794168092</v>
      </c>
      <c r="G478" s="1"/>
      <c r="H478" s="3">
        <v>38.672363851498723</v>
      </c>
      <c r="I478" s="2">
        <v>0.52479863893168499</v>
      </c>
      <c r="J478" s="3">
        <v>38.544761555347172</v>
      </c>
      <c r="K478" s="4">
        <v>0.1178821178821178</v>
      </c>
      <c r="L478" s="3">
        <v>38.541694729874571</v>
      </c>
      <c r="M478" s="4">
        <v>0.51700784868081939</v>
      </c>
      <c r="N478" s="4">
        <v>0.28203184230477618</v>
      </c>
      <c r="O478">
        <f>IF(K478&lt;0.05,1,0)</f>
        <v>0</v>
      </c>
      <c r="P478">
        <f>IF(N478&lt;0.05,1,0)</f>
        <v>0</v>
      </c>
    </row>
    <row r="479">
      <c r="A479">
        <v>478</v>
      </c>
      <c r="B479" t="s">
        <v>97</v>
      </c>
      <c r="C479" s="1">
        <v>478</v>
      </c>
      <c r="D479" s="1" t="s">
        <v>97</v>
      </c>
      <c r="E479" s="1" t="s">
        <v>51</v>
      </c>
      <c r="F479" s="3">
        <v>38.680105794168092</v>
      </c>
      <c r="G479" s="1"/>
      <c r="H479" s="3">
        <v>38.672363851498723</v>
      </c>
      <c r="I479" s="2">
        <v>0.52479863893168499</v>
      </c>
      <c r="J479" s="3">
        <v>38.165043489801668</v>
      </c>
      <c r="K479" s="4">
        <v>0.0009990009990008999</v>
      </c>
      <c r="L479" s="2">
        <v>38.157851373711146</v>
      </c>
      <c r="M479" s="4">
        <v>0.51315153110144607</v>
      </c>
      <c r="N479" s="8">
        <v>0.029411764705879435</v>
      </c>
      <c r="O479">
        <f>IF(K479&lt;0.05,1,0)</f>
        <v>1</v>
      </c>
      <c r="P479">
        <f>IF(N479&lt;0.05,1,0)</f>
        <v>1</v>
      </c>
    </row>
    <row r="480">
      <c r="A480">
        <v>479</v>
      </c>
      <c r="B480" t="s">
        <v>97</v>
      </c>
      <c r="C480" s="1">
        <v>479</v>
      </c>
      <c r="D480" s="1" t="s">
        <v>97</v>
      </c>
      <c r="E480" s="1" t="s">
        <v>52</v>
      </c>
      <c r="F480" s="3">
        <v>38.680105794168092</v>
      </c>
      <c r="G480" s="1"/>
      <c r="H480" s="3">
        <v>38.672363851498723</v>
      </c>
      <c r="I480" s="2">
        <v>0.52479863893168499</v>
      </c>
      <c r="J480" s="3">
        <v>38.435598644514293</v>
      </c>
      <c r="K480" s="4">
        <v>0.032967032967032898</v>
      </c>
      <c r="L480" s="3">
        <v>38.432433352908028</v>
      </c>
      <c r="M480" s="4">
        <v>0.51117791430510806</v>
      </c>
      <c r="N480" s="5">
        <v>0.19883040935672475</v>
      </c>
      <c r="O480">
        <f>IF(K480&lt;0.05,1,0)</f>
        <v>1</v>
      </c>
      <c r="P480">
        <f>IF(N480&lt;0.05,1,0)</f>
        <v>0</v>
      </c>
    </row>
    <row r="481">
      <c r="A481">
        <v>480</v>
      </c>
      <c r="B481" t="s">
        <v>97</v>
      </c>
      <c r="C481" s="1">
        <v>480</v>
      </c>
      <c r="D481" s="1" t="s">
        <v>97</v>
      </c>
      <c r="E481" s="1" t="s">
        <v>53</v>
      </c>
      <c r="F481" s="3">
        <v>38.680105794168092</v>
      </c>
      <c r="G481" s="1"/>
      <c r="H481" s="3">
        <v>38.672363851498723</v>
      </c>
      <c r="I481" s="2">
        <v>0.52479863893168499</v>
      </c>
      <c r="J481" s="6">
        <v>38.328204633872403</v>
      </c>
      <c r="K481" s="4">
        <v>0.0119880119880119</v>
      </c>
      <c r="L481" s="3">
        <v>38.323299939595707</v>
      </c>
      <c r="M481" s="4">
        <v>0.53069637194280617</v>
      </c>
      <c r="N481" s="5">
        <v>0.12996389891696655</v>
      </c>
      <c r="O481">
        <f>IF(K481&lt;0.05,1,0)</f>
        <v>1</v>
      </c>
      <c r="P481">
        <f>IF(N481&lt;0.05,1,0)</f>
        <v>0</v>
      </c>
    </row>
    <row r="482">
      <c r="A482">
        <v>481</v>
      </c>
      <c r="B482" t="s">
        <v>97</v>
      </c>
      <c r="C482" s="1">
        <v>481</v>
      </c>
      <c r="D482" s="1" t="s">
        <v>97</v>
      </c>
      <c r="E482" s="1" t="s">
        <v>54</v>
      </c>
      <c r="F482" s="3">
        <v>38.680105794168092</v>
      </c>
      <c r="G482" s="1"/>
      <c r="H482" s="3">
        <v>38.672363851498723</v>
      </c>
      <c r="I482" s="2">
        <v>0.52479863893168499</v>
      </c>
      <c r="J482" s="3">
        <v>38.51478816145098</v>
      </c>
      <c r="K482" s="4">
        <v>0.096903096903096897</v>
      </c>
      <c r="L482" s="3">
        <v>38.515007444880858</v>
      </c>
      <c r="M482" s="4">
        <v>0.50105343884126086</v>
      </c>
      <c r="N482" s="5">
        <v>0.27247191011235955</v>
      </c>
      <c r="O482">
        <f>IF(K482&lt;0.05,1,0)</f>
        <v>0</v>
      </c>
      <c r="P482">
        <f>IF(N482&lt;0.05,1,0)</f>
        <v>0</v>
      </c>
    </row>
    <row r="483">
      <c r="A483">
        <v>482</v>
      </c>
      <c r="B483" t="s">
        <v>97</v>
      </c>
      <c r="C483" s="1">
        <v>482</v>
      </c>
      <c r="D483" s="1" t="s">
        <v>97</v>
      </c>
      <c r="E483" s="1" t="s">
        <v>55</v>
      </c>
      <c r="F483" s="3">
        <v>38.680105794168092</v>
      </c>
      <c r="G483" s="1"/>
      <c r="H483" s="3">
        <v>38.672363851498723</v>
      </c>
      <c r="I483" s="2">
        <v>0.52479863893168499</v>
      </c>
      <c r="J483" s="3">
        <v>38.429030203511907</v>
      </c>
      <c r="K483" s="4">
        <v>0.036963036963036898</v>
      </c>
      <c r="L483" s="3">
        <v>38.425214935116642</v>
      </c>
      <c r="M483" s="2">
        <v>0.49846246236319303</v>
      </c>
      <c r="N483" s="5">
        <v>0.20366972477064182</v>
      </c>
      <c r="O483">
        <f>IF(K483&lt;0.05,1,0)</f>
        <v>1</v>
      </c>
      <c r="P483">
        <f>IF(N483&lt;0.05,1,0)</f>
        <v>0</v>
      </c>
    </row>
    <row r="484">
      <c r="A484">
        <v>483</v>
      </c>
      <c r="B484" t="s">
        <v>97</v>
      </c>
      <c r="C484" s="1">
        <v>483</v>
      </c>
      <c r="D484" s="1" t="s">
        <v>97</v>
      </c>
      <c r="E484" s="1" t="s">
        <v>56</v>
      </c>
      <c r="F484" s="3">
        <v>38.680105794168092</v>
      </c>
      <c r="G484" s="1"/>
      <c r="H484" s="3">
        <v>38.672363851498723</v>
      </c>
      <c r="I484" s="2">
        <v>0.52479863893168499</v>
      </c>
      <c r="J484" s="3">
        <v>38.361027798453328</v>
      </c>
      <c r="K484" s="4">
        <v>0.013986013986013899</v>
      </c>
      <c r="L484" s="3">
        <v>38.35161089695567</v>
      </c>
      <c r="M484" s="4">
        <v>0.50563170841099492</v>
      </c>
      <c r="N484" s="5">
        <v>0.13953488372092937</v>
      </c>
      <c r="O484">
        <f>IF(K484&lt;0.05,1,0)</f>
        <v>1</v>
      </c>
      <c r="P484">
        <f>IF(N484&lt;0.05,1,0)</f>
        <v>0</v>
      </c>
    </row>
    <row r="485">
      <c r="A485">
        <v>484</v>
      </c>
      <c r="B485" t="s">
        <v>97</v>
      </c>
      <c r="C485" s="1">
        <v>484</v>
      </c>
      <c r="D485" s="1" t="s">
        <v>97</v>
      </c>
      <c r="E485" s="1" t="s">
        <v>57</v>
      </c>
      <c r="F485" s="3">
        <v>38.680105794168092</v>
      </c>
      <c r="G485" s="1"/>
      <c r="H485" s="3">
        <v>38.672363851498723</v>
      </c>
      <c r="I485" s="2">
        <v>0.52479863893168499</v>
      </c>
      <c r="J485" s="3">
        <v>38.383601786042121</v>
      </c>
      <c r="K485" s="4">
        <v>0.0189810189810189</v>
      </c>
      <c r="L485" s="6">
        <v>38.375105853898603</v>
      </c>
      <c r="M485" s="4">
        <v>0.50237467070490283</v>
      </c>
      <c r="N485" s="4">
        <v>0.15702479338842909</v>
      </c>
      <c r="O485">
        <f>IF(K485&lt;0.05,1,0)</f>
        <v>1</v>
      </c>
      <c r="P485">
        <f>IF(N485&lt;0.05,1,0)</f>
        <v>0</v>
      </c>
    </row>
    <row r="486">
      <c r="A486">
        <v>485</v>
      </c>
      <c r="B486" t="s">
        <v>97</v>
      </c>
      <c r="C486" s="1">
        <v>485</v>
      </c>
      <c r="D486" s="1" t="s">
        <v>97</v>
      </c>
      <c r="E486" s="1" t="s">
        <v>58</v>
      </c>
      <c r="F486" s="3">
        <v>38.680105794168092</v>
      </c>
      <c r="G486" s="1"/>
      <c r="H486" s="3">
        <v>38.672363851498723</v>
      </c>
      <c r="I486" s="2">
        <v>0.52479863893168499</v>
      </c>
      <c r="J486" s="6">
        <v>38.4990846866827</v>
      </c>
      <c r="K486" s="4">
        <v>0.071928071928071893</v>
      </c>
      <c r="L486" s="3">
        <v>38.48992039323673</v>
      </c>
      <c r="M486" s="4">
        <v>0.50138235992767122</v>
      </c>
      <c r="N486" s="4">
        <v>0.2556213017751478</v>
      </c>
      <c r="O486">
        <f>IF(K486&lt;0.05,1,0)</f>
        <v>0</v>
      </c>
      <c r="P486">
        <f>IF(N486&lt;0.05,1,0)</f>
        <v>0</v>
      </c>
    </row>
    <row r="487">
      <c r="A487">
        <v>486</v>
      </c>
      <c r="B487" t="s">
        <v>97</v>
      </c>
      <c r="C487" s="1">
        <v>486</v>
      </c>
      <c r="D487" s="1" t="s">
        <v>97</v>
      </c>
      <c r="E487" s="1" t="s">
        <v>59</v>
      </c>
      <c r="F487" s="3">
        <v>38.680105794168092</v>
      </c>
      <c r="G487" s="1"/>
      <c r="H487" s="3">
        <v>38.672363851498723</v>
      </c>
      <c r="I487" s="2">
        <v>0.52479863893168499</v>
      </c>
      <c r="J487" s="3">
        <v>38.297275562818562</v>
      </c>
      <c r="K487" s="4">
        <v>0.0039960039960038997</v>
      </c>
      <c r="L487" s="3">
        <v>38.294833149731609</v>
      </c>
      <c r="M487" s="4">
        <v>0.4976251048091242</v>
      </c>
      <c r="N487" s="5">
        <v>0.078431372549017719</v>
      </c>
      <c r="O487">
        <f>IF(K487&lt;0.05,1,0)</f>
        <v>1</v>
      </c>
      <c r="P487">
        <f>IF(N487&lt;0.05,1,0)</f>
        <v>0</v>
      </c>
    </row>
    <row r="488">
      <c r="A488">
        <v>487</v>
      </c>
      <c r="B488" t="s">
        <v>97</v>
      </c>
      <c r="C488" s="1">
        <v>487</v>
      </c>
      <c r="D488" s="1" t="s">
        <v>97</v>
      </c>
      <c r="E488" s="1" t="s">
        <v>60</v>
      </c>
      <c r="F488" s="3">
        <v>38.680105794168092</v>
      </c>
      <c r="G488" s="1"/>
      <c r="H488" s="3">
        <v>38.672363851498723</v>
      </c>
      <c r="I488" s="2">
        <v>0.52479863893168499</v>
      </c>
      <c r="J488" s="2">
        <v>38.427617727400325</v>
      </c>
      <c r="K488" s="4">
        <v>0.034965034965034898</v>
      </c>
      <c r="L488" s="2">
        <v>38.421507662482426</v>
      </c>
      <c r="M488" s="4">
        <v>0.49957778707974038</v>
      </c>
      <c r="N488" s="4">
        <v>0.1996197718631175</v>
      </c>
      <c r="O488">
        <f>IF(K488&lt;0.05,1,0)</f>
        <v>1</v>
      </c>
      <c r="P488">
        <f>IF(N488&lt;0.05,1,0)</f>
        <v>0</v>
      </c>
    </row>
    <row r="489">
      <c r="A489">
        <v>488</v>
      </c>
      <c r="B489" t="s">
        <v>97</v>
      </c>
      <c r="C489" s="1">
        <v>488</v>
      </c>
      <c r="D489" s="1" t="s">
        <v>97</v>
      </c>
      <c r="E489" s="1" t="s">
        <v>61</v>
      </c>
      <c r="F489" s="3">
        <v>38.680105794168092</v>
      </c>
      <c r="G489" s="1"/>
      <c r="H489" s="3">
        <v>38.672363851498723</v>
      </c>
      <c r="I489" s="2">
        <v>0.52479863893168499</v>
      </c>
      <c r="J489" s="2">
        <v>38.324037168168815</v>
      </c>
      <c r="K489" s="4">
        <v>0.0089910089910088999</v>
      </c>
      <c r="L489" s="3">
        <v>38.314973578135977</v>
      </c>
      <c r="M489" s="4">
        <v>0.5109807590402724</v>
      </c>
      <c r="N489" s="4">
        <v>0.1144067796610158</v>
      </c>
      <c r="O489">
        <f>IF(K489&lt;0.05,1,0)</f>
        <v>1</v>
      </c>
      <c r="P489">
        <f>IF(N489&lt;0.05,1,0)</f>
        <v>0</v>
      </c>
    </row>
    <row r="490">
      <c r="A490">
        <v>489</v>
      </c>
      <c r="B490" t="s">
        <v>97</v>
      </c>
      <c r="C490" s="1">
        <v>489</v>
      </c>
      <c r="D490" s="1" t="s">
        <v>97</v>
      </c>
      <c r="E490" s="1" t="s">
        <v>62</v>
      </c>
      <c r="F490" s="3">
        <v>38.680105794168092</v>
      </c>
      <c r="G490" s="1"/>
      <c r="H490" s="3">
        <v>38.672363851498723</v>
      </c>
      <c r="I490" s="2">
        <v>0.52479863893168499</v>
      </c>
      <c r="J490" s="3">
        <v>38.325579381322321</v>
      </c>
      <c r="K490" s="4">
        <v>0.0049950049950048996</v>
      </c>
      <c r="L490" s="2">
        <v>38.319444988186106</v>
      </c>
      <c r="M490" s="4">
        <v>0.51887871190388068</v>
      </c>
      <c r="N490" s="4">
        <v>0.085227272727271097</v>
      </c>
      <c r="O490">
        <f>IF(K490&lt;0.05,1,0)</f>
        <v>1</v>
      </c>
      <c r="P490">
        <f>IF(N490&lt;0.05,1,0)</f>
        <v>0</v>
      </c>
    </row>
    <row r="491">
      <c r="A491">
        <v>490</v>
      </c>
      <c r="B491" t="s">
        <v>97</v>
      </c>
      <c r="C491" s="1">
        <v>490</v>
      </c>
      <c r="D491" s="1" t="s">
        <v>97</v>
      </c>
      <c r="E491" s="1" t="s">
        <v>63</v>
      </c>
      <c r="F491" s="3">
        <v>38.680105794168092</v>
      </c>
      <c r="G491" s="1"/>
      <c r="H491" s="3">
        <v>38.672363851498723</v>
      </c>
      <c r="I491" s="2">
        <v>0.52479863893168499</v>
      </c>
      <c r="J491" s="3">
        <v>38.39451071202037</v>
      </c>
      <c r="K491" s="4">
        <v>0.0189810189810189</v>
      </c>
      <c r="L491" s="3">
        <v>38.389064329571021</v>
      </c>
      <c r="M491" s="4">
        <v>0.50136069854039533</v>
      </c>
      <c r="N491" s="4">
        <v>0.15702479338842909</v>
      </c>
      <c r="O491">
        <f>IF(K491&lt;0.05,1,0)</f>
        <v>1</v>
      </c>
      <c r="P491">
        <f>IF(N491&lt;0.05,1,0)</f>
        <v>0</v>
      </c>
    </row>
    <row r="492">
      <c r="A492">
        <v>491</v>
      </c>
      <c r="B492" t="s">
        <v>97</v>
      </c>
      <c r="C492" s="1">
        <v>491</v>
      </c>
      <c r="D492" s="1" t="s">
        <v>97</v>
      </c>
      <c r="E492" s="1" t="s">
        <v>64</v>
      </c>
      <c r="F492" s="3">
        <v>38.680105794168092</v>
      </c>
      <c r="G492" s="1"/>
      <c r="H492" s="3">
        <v>38.672363851498723</v>
      </c>
      <c r="I492" s="2">
        <v>0.52479863893168499</v>
      </c>
      <c r="J492" s="3">
        <v>38.181527132991661</v>
      </c>
      <c r="K492" s="4">
        <v>0.0029970029970028999</v>
      </c>
      <c r="L492" s="3">
        <v>38.171965438687778</v>
      </c>
      <c r="M492" s="4">
        <v>0.50847441211476863</v>
      </c>
      <c r="N492" s="5">
        <v>0.067669172932328631</v>
      </c>
      <c r="O492">
        <f>IF(K492&lt;0.05,1,0)</f>
        <v>1</v>
      </c>
      <c r="P492">
        <f>IF(N492&lt;0.05,1,0)</f>
        <v>0</v>
      </c>
    </row>
    <row r="493">
      <c r="A493">
        <v>492</v>
      </c>
      <c r="B493" t="s">
        <v>97</v>
      </c>
      <c r="C493" s="1">
        <v>492</v>
      </c>
      <c r="D493" s="1" t="s">
        <v>97</v>
      </c>
      <c r="E493" s="1" t="s">
        <v>65</v>
      </c>
      <c r="F493" s="3">
        <v>38.680105794168092</v>
      </c>
      <c r="G493" s="1"/>
      <c r="H493" s="3">
        <v>38.672363851498723</v>
      </c>
      <c r="I493" s="2">
        <v>0.52479863893168499</v>
      </c>
      <c r="J493" s="2">
        <v>38.442410808749855</v>
      </c>
      <c r="K493" s="4">
        <v>0.038961038961038898</v>
      </c>
      <c r="L493" s="3">
        <v>38.437972333944522</v>
      </c>
      <c r="M493" s="2">
        <v>0.52352433541131305</v>
      </c>
      <c r="N493" s="4">
        <v>0.20671378091872761</v>
      </c>
      <c r="O493">
        <f>IF(K493&lt;0.05,1,0)</f>
        <v>1</v>
      </c>
      <c r="P493">
        <f>IF(N493&lt;0.05,1,0)</f>
        <v>0</v>
      </c>
    </row>
    <row r="494">
      <c r="A494">
        <v>493</v>
      </c>
      <c r="B494" t="s">
        <v>97</v>
      </c>
      <c r="C494" s="1">
        <v>493</v>
      </c>
      <c r="D494" s="1" t="s">
        <v>97</v>
      </c>
      <c r="E494" s="1" t="s">
        <v>66</v>
      </c>
      <c r="F494" s="3">
        <v>38.680105794168092</v>
      </c>
      <c r="G494" s="1"/>
      <c r="H494" s="3">
        <v>38.672363851498723</v>
      </c>
      <c r="I494" s="2">
        <v>0.52479863893168499</v>
      </c>
      <c r="J494" s="3">
        <v>38.314413503080772</v>
      </c>
      <c r="K494" s="4">
        <v>0.0049950049950048996</v>
      </c>
      <c r="L494" s="3">
        <v>38.312009377608277</v>
      </c>
      <c r="M494" s="4">
        <v>0.4952801725891014</v>
      </c>
      <c r="N494" s="4">
        <v>0.085227272727271097</v>
      </c>
      <c r="O494">
        <f>IF(K494&lt;0.05,1,0)</f>
        <v>1</v>
      </c>
      <c r="P494">
        <f>IF(N494&lt;0.05,1,0)</f>
        <v>0</v>
      </c>
    </row>
    <row r="495">
      <c r="A495">
        <v>494</v>
      </c>
      <c r="B495" t="s">
        <v>97</v>
      </c>
      <c r="C495" s="1">
        <v>494</v>
      </c>
      <c r="D495" s="1" t="s">
        <v>97</v>
      </c>
      <c r="E495" s="1" t="s">
        <v>67</v>
      </c>
      <c r="F495" s="3">
        <v>38.680105794168092</v>
      </c>
      <c r="G495" s="1"/>
      <c r="H495" s="3">
        <v>38.672363851498723</v>
      </c>
      <c r="I495" s="2">
        <v>0.52479863893168499</v>
      </c>
      <c r="J495" s="3">
        <v>38.223287194646311</v>
      </c>
      <c r="K495" s="4">
        <v>0.0009990009990008999</v>
      </c>
      <c r="L495" s="3">
        <v>38.217466997628158</v>
      </c>
      <c r="M495" s="4">
        <v>0.52120626159515737</v>
      </c>
      <c r="N495" s="8">
        <v>0.029411764705879435</v>
      </c>
      <c r="O495">
        <f>IF(K495&lt;0.05,1,0)</f>
        <v>1</v>
      </c>
      <c r="P495">
        <f>IF(N495&lt;0.05,1,0)</f>
        <v>1</v>
      </c>
    </row>
    <row r="496">
      <c r="A496">
        <v>495</v>
      </c>
      <c r="B496" t="s">
        <v>97</v>
      </c>
      <c r="C496" s="1">
        <v>495</v>
      </c>
      <c r="D496" s="1" t="s">
        <v>97</v>
      </c>
      <c r="E496" s="1" t="s">
        <v>68</v>
      </c>
      <c r="F496" s="3">
        <v>38.680105794168092</v>
      </c>
      <c r="G496" s="1"/>
      <c r="H496" s="3">
        <v>38.672363851498723</v>
      </c>
      <c r="I496" s="2">
        <v>0.52479863893168499</v>
      </c>
      <c r="J496" s="3">
        <v>36.96989867396298</v>
      </c>
      <c r="K496" s="4">
        <v>0.0009990009990008999</v>
      </c>
      <c r="L496" s="3">
        <v>36.970686397817758</v>
      </c>
      <c r="M496" s="4">
        <v>0.50790324525109654</v>
      </c>
      <c r="N496" s="8">
        <v>0.029411764705879435</v>
      </c>
      <c r="O496">
        <f>IF(K496&lt;0.05,1,0)</f>
        <v>1</v>
      </c>
      <c r="P496">
        <f>IF(N496&lt;0.05,1,0)</f>
        <v>1</v>
      </c>
    </row>
    <row r="497">
      <c r="A497">
        <v>496</v>
      </c>
      <c r="B497" t="s">
        <v>97</v>
      </c>
      <c r="C497" s="1">
        <v>496</v>
      </c>
      <c r="D497" s="1" t="s">
        <v>97</v>
      </c>
      <c r="E497" s="1" t="s">
        <v>69</v>
      </c>
      <c r="F497" s="3">
        <v>38.680105794168092</v>
      </c>
      <c r="G497" s="1"/>
      <c r="H497" s="3">
        <v>38.672363851498723</v>
      </c>
      <c r="I497" s="2">
        <v>0.52479863893168499</v>
      </c>
      <c r="J497" s="3">
        <v>38.167241784963082</v>
      </c>
      <c r="K497" s="4">
        <v>0.0009990009990008999</v>
      </c>
      <c r="L497" s="3">
        <v>38.157406234691727</v>
      </c>
      <c r="M497" s="4">
        <v>0.49527568356634788</v>
      </c>
      <c r="N497" s="8">
        <v>0.029411764705879435</v>
      </c>
      <c r="O497">
        <f>IF(K497&lt;0.05,1,0)</f>
        <v>1</v>
      </c>
      <c r="P497">
        <f>IF(N497&lt;0.05,1,0)</f>
        <v>1</v>
      </c>
    </row>
    <row r="498">
      <c r="A498">
        <v>497</v>
      </c>
      <c r="B498" t="s">
        <v>97</v>
      </c>
      <c r="C498" s="1">
        <v>497</v>
      </c>
      <c r="D498" s="1" t="s">
        <v>97</v>
      </c>
      <c r="E498" s="1" t="s">
        <v>70</v>
      </c>
      <c r="F498" s="3">
        <v>38.680105794168092</v>
      </c>
      <c r="G498" s="1"/>
      <c r="H498" s="3">
        <v>38.672363851498723</v>
      </c>
      <c r="I498" s="2">
        <v>0.52479863893168499</v>
      </c>
      <c r="J498" s="2">
        <v>38.519177347700456</v>
      </c>
      <c r="K498" s="4">
        <v>0.091908091908091905</v>
      </c>
      <c r="L498" s="3">
        <v>38.516927363791289</v>
      </c>
      <c r="M498" s="4">
        <v>0.5018022103546258</v>
      </c>
      <c r="N498" s="5">
        <v>0.27058823529411763</v>
      </c>
      <c r="O498">
        <f>IF(K498&lt;0.05,1,0)</f>
        <v>0</v>
      </c>
      <c r="P498">
        <f>IF(N498&lt;0.05,1,0)</f>
        <v>0</v>
      </c>
    </row>
    <row r="499">
      <c r="A499">
        <v>498</v>
      </c>
      <c r="B499" t="s">
        <v>97</v>
      </c>
      <c r="C499" s="1">
        <v>498</v>
      </c>
      <c r="D499" s="1" t="s">
        <v>97</v>
      </c>
      <c r="E499" s="1" t="s">
        <v>71</v>
      </c>
      <c r="F499" s="3">
        <v>38.680105794168092</v>
      </c>
      <c r="G499" s="1"/>
      <c r="H499" s="3">
        <v>38.672363851498723</v>
      </c>
      <c r="I499" s="2">
        <v>0.52479863893168499</v>
      </c>
      <c r="J499" s="3">
        <v>38.685877585463643</v>
      </c>
      <c r="K499" s="4">
        <v>0.3936063936063936</v>
      </c>
      <c r="L499" s="6">
        <v>38.679319395499803</v>
      </c>
      <c r="M499" s="4">
        <v>0.52129248760453706</v>
      </c>
      <c r="N499" s="4">
        <v>0.40956340956340959</v>
      </c>
      <c r="O499">
        <f>IF(K499&lt;0.05,1,0)</f>
        <v>0</v>
      </c>
      <c r="P499">
        <f>IF(N499&lt;0.05,1,0)</f>
        <v>0</v>
      </c>
    </row>
    <row r="500">
      <c r="A500">
        <v>499</v>
      </c>
      <c r="B500" t="s">
        <v>97</v>
      </c>
      <c r="C500" s="1">
        <v>499</v>
      </c>
      <c r="D500" s="1" t="s">
        <v>97</v>
      </c>
      <c r="E500" s="1" t="s">
        <v>72</v>
      </c>
      <c r="F500" s="3">
        <v>38.680105794168092</v>
      </c>
      <c r="G500" s="1"/>
      <c r="H500" s="3">
        <v>38.672363851498723</v>
      </c>
      <c r="I500" s="2">
        <v>0.52479863893168499</v>
      </c>
      <c r="J500" s="3">
        <v>38.247411369801682</v>
      </c>
      <c r="K500" s="4">
        <v>0.0009990009990008999</v>
      </c>
      <c r="L500" s="3">
        <v>38.243021017881112</v>
      </c>
      <c r="M500" s="4">
        <v>0.50279028051701147</v>
      </c>
      <c r="N500" s="8">
        <v>0.029411764705879435</v>
      </c>
      <c r="O500">
        <f>IF(K500&lt;0.05,1,0)</f>
        <v>1</v>
      </c>
      <c r="P500">
        <f>IF(N500&lt;0.05,1,0)</f>
        <v>1</v>
      </c>
    </row>
    <row r="501">
      <c r="A501">
        <v>500</v>
      </c>
      <c r="B501" t="s">
        <v>97</v>
      </c>
      <c r="C501" s="1">
        <v>500</v>
      </c>
      <c r="D501" s="1" t="s">
        <v>97</v>
      </c>
      <c r="E501" s="1" t="s">
        <v>73</v>
      </c>
      <c r="F501" s="3">
        <v>38.680105794168092</v>
      </c>
      <c r="G501" s="1"/>
      <c r="H501" s="3">
        <v>38.672363851498723</v>
      </c>
      <c r="I501" s="2">
        <v>0.52479863893168499</v>
      </c>
      <c r="J501" s="3">
        <v>38.482589716810793</v>
      </c>
      <c r="K501" s="4">
        <v>0.073926073926073907</v>
      </c>
      <c r="L501" s="3">
        <v>38.473199952125483</v>
      </c>
      <c r="M501" s="4">
        <v>0.52936030734359463</v>
      </c>
      <c r="N501" s="5">
        <v>0.25714285714285706</v>
      </c>
      <c r="O501">
        <f>IF(K501&lt;0.05,1,0)</f>
        <v>0</v>
      </c>
      <c r="P501">
        <f>IF(N501&lt;0.05,1,0)</f>
        <v>0</v>
      </c>
    </row>
    <row r="502">
      <c r="A502">
        <v>501</v>
      </c>
      <c r="B502" t="s">
        <v>97</v>
      </c>
      <c r="C502" s="1">
        <v>501</v>
      </c>
      <c r="D502" s="1" t="s">
        <v>97</v>
      </c>
      <c r="E502" s="1" t="s">
        <v>74</v>
      </c>
      <c r="F502" s="3">
        <v>38.680105794168092</v>
      </c>
      <c r="G502" s="1"/>
      <c r="H502" s="3">
        <v>38.672363851498723</v>
      </c>
      <c r="I502" s="2">
        <v>0.52479863893168499</v>
      </c>
      <c r="J502" s="3">
        <v>38.469421607300127</v>
      </c>
      <c r="K502" s="4">
        <v>0.048951048951048903</v>
      </c>
      <c r="L502" s="3">
        <v>38.456464611593923</v>
      </c>
      <c r="M502" s="4">
        <v>0.51211479370102708</v>
      </c>
      <c r="N502" s="5">
        <v>0.22685185185185164</v>
      </c>
      <c r="O502">
        <f>IF(K502&lt;0.05,1,0)</f>
        <v>1</v>
      </c>
      <c r="P502">
        <f>IF(N502&lt;0.05,1,0)</f>
        <v>0</v>
      </c>
    </row>
    <row r="503">
      <c r="A503">
        <v>502</v>
      </c>
      <c r="B503" t="s">
        <v>97</v>
      </c>
      <c r="C503" s="1">
        <v>502</v>
      </c>
      <c r="D503" s="1" t="s">
        <v>97</v>
      </c>
      <c r="E503" s="1" t="s">
        <v>75</v>
      </c>
      <c r="F503" s="3">
        <v>38.680105794168092</v>
      </c>
      <c r="G503" s="1"/>
      <c r="H503" s="3">
        <v>38.672363851498723</v>
      </c>
      <c r="I503" s="2">
        <v>0.52479863893168499</v>
      </c>
      <c r="J503" s="3">
        <v>38.473654849475878</v>
      </c>
      <c r="K503" s="4">
        <v>0.056943056943056902</v>
      </c>
      <c r="L503" s="3">
        <v>38.467103083908519</v>
      </c>
      <c r="M503" s="4">
        <v>0.50320426589060219</v>
      </c>
      <c r="N503" s="5">
        <v>0.23983169705469828</v>
      </c>
      <c r="O503">
        <f>IF(K503&lt;0.05,1,0)</f>
        <v>0</v>
      </c>
      <c r="P503">
        <f>IF(N503&lt;0.05,1,0)</f>
        <v>0</v>
      </c>
    </row>
    <row r="504">
      <c r="A504">
        <v>503</v>
      </c>
      <c r="B504" t="s">
        <v>97</v>
      </c>
      <c r="C504" s="1">
        <v>503</v>
      </c>
      <c r="D504" s="1" t="s">
        <v>97</v>
      </c>
      <c r="E504" s="1" t="s">
        <v>76</v>
      </c>
      <c r="F504" s="3">
        <v>38.680105794168092</v>
      </c>
      <c r="G504" s="1"/>
      <c r="H504" s="3">
        <v>38.672363851498723</v>
      </c>
      <c r="I504" s="2">
        <v>0.52479863893168499</v>
      </c>
      <c r="J504" s="3">
        <v>38.396294921867451</v>
      </c>
      <c r="K504" s="4">
        <v>0.0189810189810189</v>
      </c>
      <c r="L504" s="2">
        <v>38.391146569415824</v>
      </c>
      <c r="M504" s="4">
        <v>0.53148841684635073</v>
      </c>
      <c r="N504" s="4">
        <v>0.15702479338842909</v>
      </c>
      <c r="O504">
        <f>IF(K504&lt;0.05,1,0)</f>
        <v>1</v>
      </c>
      <c r="P504">
        <f>IF(N504&lt;0.05,1,0)</f>
        <v>0</v>
      </c>
    </row>
    <row r="505">
      <c r="A505">
        <v>504</v>
      </c>
      <c r="B505" t="s">
        <v>97</v>
      </c>
      <c r="C505" s="1">
        <v>504</v>
      </c>
      <c r="D505" s="1" t="s">
        <v>97</v>
      </c>
      <c r="E505" s="1" t="s">
        <v>77</v>
      </c>
      <c r="F505" s="3">
        <v>38.680105794168092</v>
      </c>
      <c r="G505" s="1"/>
      <c r="H505" s="3">
        <v>38.672363851498723</v>
      </c>
      <c r="I505" s="2">
        <v>0.52479863893168499</v>
      </c>
      <c r="J505" s="3">
        <v>38.388394645621013</v>
      </c>
      <c r="K505" s="4">
        <v>0.0199800199800199</v>
      </c>
      <c r="L505" s="3">
        <v>38.381103678528163</v>
      </c>
      <c r="M505" s="4">
        <v>0.52201066415468134</v>
      </c>
      <c r="N505" s="5">
        <v>0.16042780748663038</v>
      </c>
      <c r="O505">
        <f>IF(K505&lt;0.05,1,0)</f>
        <v>1</v>
      </c>
      <c r="P505">
        <f>IF(N505&lt;0.05,1,0)</f>
        <v>0</v>
      </c>
    </row>
    <row r="506">
      <c r="A506">
        <v>505</v>
      </c>
      <c r="B506" t="s">
        <v>97</v>
      </c>
      <c r="C506" s="1">
        <v>505</v>
      </c>
      <c r="D506" s="1" t="s">
        <v>97</v>
      </c>
      <c r="E506" s="1" t="s">
        <v>78</v>
      </c>
      <c r="F506" s="3">
        <v>38.680105794168092</v>
      </c>
      <c r="G506" s="1"/>
      <c r="H506" s="3">
        <v>38.672363851498723</v>
      </c>
      <c r="I506" s="2">
        <v>0.52479863893168499</v>
      </c>
      <c r="J506" s="3">
        <v>38.619857833120129</v>
      </c>
      <c r="K506" s="4">
        <v>0.2147852147852147</v>
      </c>
      <c r="L506" s="3">
        <v>38.612016763816221</v>
      </c>
      <c r="M506" s="4">
        <v>0.5090943436424098</v>
      </c>
      <c r="N506" s="4">
        <v>0.31204644412191568</v>
      </c>
      <c r="O506">
        <f>IF(K506&lt;0.05,1,0)</f>
        <v>0</v>
      </c>
      <c r="P506">
        <f>IF(N506&lt;0.05,1,0)</f>
        <v>0</v>
      </c>
    </row>
    <row r="507">
      <c r="A507">
        <v>506</v>
      </c>
      <c r="B507" t="s">
        <v>97</v>
      </c>
      <c r="C507" s="1">
        <v>506</v>
      </c>
      <c r="D507" s="1" t="s">
        <v>97</v>
      </c>
      <c r="E507" s="1" t="s">
        <v>79</v>
      </c>
      <c r="F507" s="3">
        <v>38.680105794168092</v>
      </c>
      <c r="G507" s="1"/>
      <c r="H507" s="3">
        <v>38.672363851498723</v>
      </c>
      <c r="I507" s="2">
        <v>0.52479863893168499</v>
      </c>
      <c r="J507" s="3">
        <v>38.508464576080833</v>
      </c>
      <c r="K507" s="4">
        <v>0.093906093906093904</v>
      </c>
      <c r="L507" s="3">
        <v>38.499626027753827</v>
      </c>
      <c r="M507" s="2">
        <v>0.50421503231516596</v>
      </c>
      <c r="N507" s="4">
        <v>0.27115384615384619</v>
      </c>
      <c r="O507">
        <f>IF(K507&lt;0.05,1,0)</f>
        <v>0</v>
      </c>
      <c r="P507">
        <f>IF(N507&lt;0.05,1,0)</f>
        <v>0</v>
      </c>
    </row>
    <row r="508">
      <c r="A508">
        <v>507</v>
      </c>
      <c r="B508" t="s">
        <v>97</v>
      </c>
      <c r="C508" s="1">
        <v>507</v>
      </c>
      <c r="D508" s="1" t="s">
        <v>97</v>
      </c>
      <c r="E508" s="1" t="s">
        <v>80</v>
      </c>
      <c r="F508" s="3">
        <v>38.680105794168092</v>
      </c>
      <c r="G508" s="1"/>
      <c r="H508" s="3">
        <v>38.672363851498723</v>
      </c>
      <c r="I508" s="2">
        <v>0.52479863893168499</v>
      </c>
      <c r="J508" s="3">
        <v>38.587534657936438</v>
      </c>
      <c r="K508" s="4">
        <v>0.17582417582417581</v>
      </c>
      <c r="L508" s="3">
        <v>38.582249619393323</v>
      </c>
      <c r="M508" s="2">
        <v>0.51195906190672602</v>
      </c>
      <c r="N508" s="5">
        <v>0.30033745781777277</v>
      </c>
      <c r="O508">
        <f>IF(K508&lt;0.05,1,0)</f>
        <v>0</v>
      </c>
      <c r="P508">
        <f>IF(N508&lt;0.05,1,0)</f>
        <v>0</v>
      </c>
    </row>
    <row r="509">
      <c r="A509">
        <v>508</v>
      </c>
      <c r="B509" t="s">
        <v>97</v>
      </c>
      <c r="C509" s="1">
        <v>508</v>
      </c>
      <c r="D509" s="1" t="s">
        <v>97</v>
      </c>
      <c r="E509" s="1" t="s">
        <v>81</v>
      </c>
      <c r="F509" s="3">
        <v>38.680105794168092</v>
      </c>
      <c r="G509" s="1"/>
      <c r="H509" s="3">
        <v>38.672363851498723</v>
      </c>
      <c r="I509" s="2">
        <v>0.52479863893168499</v>
      </c>
      <c r="J509" s="3">
        <v>38.348625705514287</v>
      </c>
      <c r="K509" s="4">
        <v>0.0079920079920079001</v>
      </c>
      <c r="L509" s="3">
        <v>38.340796610568873</v>
      </c>
      <c r="M509" s="4">
        <v>0.53106338746862747</v>
      </c>
      <c r="N509" s="5">
        <v>0.10666666666666544</v>
      </c>
      <c r="O509">
        <f>IF(K509&lt;0.05,1,0)</f>
        <v>1</v>
      </c>
      <c r="P509">
        <f>IF(N509&lt;0.05,1,0)</f>
        <v>0</v>
      </c>
    </row>
    <row r="510">
      <c r="A510">
        <v>509</v>
      </c>
      <c r="B510" t="s">
        <v>97</v>
      </c>
      <c r="C510" s="1">
        <v>509</v>
      </c>
      <c r="D510" s="1" t="s">
        <v>97</v>
      </c>
      <c r="E510" s="1" t="s">
        <v>82</v>
      </c>
      <c r="F510" s="3">
        <v>38.680105794168092</v>
      </c>
      <c r="G510" s="1"/>
      <c r="H510" s="3">
        <v>38.672363851498723</v>
      </c>
      <c r="I510" s="2">
        <v>0.52479863893168499</v>
      </c>
      <c r="J510" s="3">
        <v>38.613481555763173</v>
      </c>
      <c r="K510" s="4">
        <v>0.2147852147852147</v>
      </c>
      <c r="L510" s="3">
        <v>38.603796463745887</v>
      </c>
      <c r="M510" s="4">
        <v>0.52106079699391117</v>
      </c>
      <c r="N510" s="4">
        <v>0.31204644412191568</v>
      </c>
      <c r="O510">
        <f>IF(K510&lt;0.05,1,0)</f>
        <v>0</v>
      </c>
      <c r="P510">
        <f>IF(N510&lt;0.05,1,0)</f>
        <v>0</v>
      </c>
    </row>
    <row r="511">
      <c r="A511">
        <v>510</v>
      </c>
      <c r="B511" t="s">
        <v>97</v>
      </c>
      <c r="C511" s="1">
        <v>510</v>
      </c>
      <c r="D511" s="1" t="s">
        <v>97</v>
      </c>
      <c r="E511" s="1" t="s">
        <v>83</v>
      </c>
      <c r="F511" s="3">
        <v>38.680105794168092</v>
      </c>
      <c r="G511" s="1"/>
      <c r="H511" s="3">
        <v>38.672363851498723</v>
      </c>
      <c r="I511" s="2">
        <v>0.52479863893168499</v>
      </c>
      <c r="J511" s="2">
        <v>38.345517894461295</v>
      </c>
      <c r="K511" s="4">
        <v>0.0109890109890109</v>
      </c>
      <c r="L511" s="2">
        <v>38.343629095276725</v>
      </c>
      <c r="M511" s="2">
        <v>0.51232055304164703</v>
      </c>
      <c r="N511" s="5">
        <v>0.12406015037593883</v>
      </c>
      <c r="O511">
        <f>IF(K511&lt;0.05,1,0)</f>
        <v>1</v>
      </c>
      <c r="P511">
        <f>IF(N511&lt;0.05,1,0)</f>
        <v>0</v>
      </c>
    </row>
    <row r="512">
      <c r="A512">
        <v>511</v>
      </c>
      <c r="B512" t="s">
        <v>97</v>
      </c>
      <c r="C512" s="1">
        <v>511</v>
      </c>
      <c r="D512" s="1" t="s">
        <v>97</v>
      </c>
      <c r="E512" s="1" t="s">
        <v>84</v>
      </c>
      <c r="F512" s="3">
        <v>38.680105794168092</v>
      </c>
      <c r="G512" s="1"/>
      <c r="H512" s="3">
        <v>38.672363851498723</v>
      </c>
      <c r="I512" s="2">
        <v>0.52479863893168499</v>
      </c>
      <c r="J512" s="3">
        <v>38.402308402395043</v>
      </c>
      <c r="K512" s="4">
        <v>0.0209790209790209</v>
      </c>
      <c r="L512" s="3">
        <v>38.400202686994859</v>
      </c>
      <c r="M512" s="4">
        <v>0.51596099753924918</v>
      </c>
      <c r="N512" s="5">
        <v>0.16363636363636302</v>
      </c>
      <c r="O512">
        <f>IF(K512&lt;0.05,1,0)</f>
        <v>1</v>
      </c>
      <c r="P512">
        <f>IF(N512&lt;0.05,1,0)</f>
        <v>0</v>
      </c>
    </row>
    <row r="513">
      <c r="A513">
        <v>512</v>
      </c>
      <c r="B513" t="s">
        <v>97</v>
      </c>
      <c r="C513" s="1">
        <v>512</v>
      </c>
      <c r="D513" s="1" t="s">
        <v>97</v>
      </c>
      <c r="E513" s="1" t="s">
        <v>85</v>
      </c>
      <c r="F513" s="3">
        <v>38.680105794168092</v>
      </c>
      <c r="G513" s="1"/>
      <c r="H513" s="3">
        <v>38.672363851498723</v>
      </c>
      <c r="I513" s="2">
        <v>0.52479863893168499</v>
      </c>
      <c r="J513" s="7">
        <v>38.421616207398003</v>
      </c>
      <c r="K513" s="4">
        <v>0.034965034965034898</v>
      </c>
      <c r="L513" s="3">
        <v>38.414259937771142</v>
      </c>
      <c r="M513" s="4">
        <v>0.52842430382473893</v>
      </c>
      <c r="N513" s="4">
        <v>0.1996197718631175</v>
      </c>
      <c r="O513">
        <f>IF(K513&lt;0.05,1,0)</f>
        <v>1</v>
      </c>
      <c r="P513">
        <f>IF(N513&lt;0.05,1,0)</f>
        <v>0</v>
      </c>
    </row>
    <row r="514">
      <c r="A514">
        <v>513</v>
      </c>
      <c r="B514" t="s">
        <v>97</v>
      </c>
      <c r="C514" s="1">
        <v>513</v>
      </c>
      <c r="D514" s="1" t="s">
        <v>97</v>
      </c>
      <c r="E514" s="1" t="s">
        <v>86</v>
      </c>
      <c r="F514" s="3">
        <v>38.680105794168092</v>
      </c>
      <c r="G514" s="1"/>
      <c r="H514" s="3">
        <v>38.672363851498723</v>
      </c>
      <c r="I514" s="2">
        <v>0.52479863893168499</v>
      </c>
      <c r="J514" s="3">
        <v>38.541608636182239</v>
      </c>
      <c r="K514" s="4">
        <v>0.1268731268731268</v>
      </c>
      <c r="L514" s="3">
        <v>38.53377055780436</v>
      </c>
      <c r="M514" s="4">
        <v>0.52071615703511043</v>
      </c>
      <c r="N514" s="4">
        <v>0.2835164835164834</v>
      </c>
      <c r="O514">
        <f>IF(K514&lt;0.05,1,0)</f>
        <v>0</v>
      </c>
      <c r="P514">
        <f>IF(N514&lt;0.05,1,0)</f>
        <v>0</v>
      </c>
    </row>
    <row r="515">
      <c r="A515">
        <v>514</v>
      </c>
      <c r="B515" t="s">
        <v>97</v>
      </c>
      <c r="C515" s="1">
        <v>514</v>
      </c>
      <c r="D515" s="1" t="s">
        <v>97</v>
      </c>
      <c r="E515" s="1" t="s">
        <v>87</v>
      </c>
      <c r="F515" s="3">
        <v>38.680105794168092</v>
      </c>
      <c r="G515" s="1"/>
      <c r="H515" s="3">
        <v>38.672363851498723</v>
      </c>
      <c r="I515" s="2">
        <v>0.52479863893168499</v>
      </c>
      <c r="J515" s="3">
        <v>38.365729961742048</v>
      </c>
      <c r="K515" s="4">
        <v>0.0089910089910088999</v>
      </c>
      <c r="L515" s="3">
        <v>38.358613311757352</v>
      </c>
      <c r="M515" s="4">
        <v>0.5261918588610186</v>
      </c>
      <c r="N515" s="4">
        <v>0.1144067796610158</v>
      </c>
      <c r="O515">
        <f>IF(K515&lt;0.05,1,0)</f>
        <v>1</v>
      </c>
      <c r="P515">
        <f>IF(N515&lt;0.05,1,0)</f>
        <v>0</v>
      </c>
    </row>
    <row r="516">
      <c r="A516">
        <v>515</v>
      </c>
      <c r="B516" t="s">
        <v>97</v>
      </c>
      <c r="C516" s="1">
        <v>515</v>
      </c>
      <c r="D516" s="1" t="s">
        <v>97</v>
      </c>
      <c r="E516" s="1" t="s">
        <v>88</v>
      </c>
      <c r="F516" s="3">
        <v>38.680105794168092</v>
      </c>
      <c r="G516" s="1"/>
      <c r="H516" s="3">
        <v>38.672363851498723</v>
      </c>
      <c r="I516" s="2">
        <v>0.52479863893168499</v>
      </c>
      <c r="J516" s="3">
        <v>38.16821762988917</v>
      </c>
      <c r="K516" s="4">
        <v>0.0019980019980019</v>
      </c>
      <c r="L516" s="3">
        <v>38.159836116974283</v>
      </c>
      <c r="M516" s="4">
        <v>0.51302299199565837</v>
      </c>
      <c r="N516" s="8">
        <v>0.049999999999997546</v>
      </c>
      <c r="O516">
        <f>IF(K516&lt;0.05,1,0)</f>
        <v>1</v>
      </c>
      <c r="P516">
        <f>IF(N516&lt;0.05,1,0)</f>
        <v>1</v>
      </c>
    </row>
    <row r="517">
      <c r="A517">
        <v>516</v>
      </c>
      <c r="B517" t="s">
        <v>97</v>
      </c>
      <c r="C517" s="1">
        <v>516</v>
      </c>
      <c r="D517" s="1" t="s">
        <v>97</v>
      </c>
      <c r="E517" s="1" t="s">
        <v>89</v>
      </c>
      <c r="F517" s="3">
        <v>38.680105794168092</v>
      </c>
      <c r="G517" s="1"/>
      <c r="H517" s="3">
        <v>38.672363851498723</v>
      </c>
      <c r="I517" s="2">
        <v>0.52479863893168499</v>
      </c>
      <c r="J517" s="3">
        <v>38.472808863700394</v>
      </c>
      <c r="K517" s="4">
        <v>0.061938061938061902</v>
      </c>
      <c r="L517" s="3">
        <v>38.468690845208549</v>
      </c>
      <c r="M517" s="4">
        <v>0.52455612047729261</v>
      </c>
      <c r="N517" s="5">
        <v>0.24538258575197874</v>
      </c>
      <c r="O517">
        <f>IF(K517&lt;0.05,1,0)</f>
        <v>0</v>
      </c>
      <c r="P517">
        <f>IF(N517&lt;0.05,1,0)</f>
        <v>0</v>
      </c>
    </row>
    <row r="518">
      <c r="A518">
        <v>517</v>
      </c>
      <c r="B518" t="s">
        <v>97</v>
      </c>
      <c r="C518" s="1">
        <v>517</v>
      </c>
      <c r="D518" s="1" t="s">
        <v>97</v>
      </c>
      <c r="E518" s="1" t="s">
        <v>90</v>
      </c>
      <c r="F518" s="3">
        <v>38.680105794168092</v>
      </c>
      <c r="G518" s="1"/>
      <c r="H518" s="3">
        <v>38.672363851498723</v>
      </c>
      <c r="I518" s="2">
        <v>0.52479863893168499</v>
      </c>
      <c r="J518" s="3">
        <v>38.417250806407772</v>
      </c>
      <c r="K518" s="4">
        <v>0.031968031968031899</v>
      </c>
      <c r="L518" s="3">
        <v>38.415640118935961</v>
      </c>
      <c r="M518" s="4">
        <v>0.51063714026386009</v>
      </c>
      <c r="N518" s="4">
        <v>0.19834710743801609</v>
      </c>
      <c r="O518">
        <f>IF(K518&lt;0.05,1,0)</f>
        <v>1</v>
      </c>
      <c r="P518">
        <f>IF(N518&lt;0.05,1,0)</f>
        <v>0</v>
      </c>
    </row>
    <row r="519">
      <c r="A519">
        <v>518</v>
      </c>
      <c r="B519" t="s">
        <v>97</v>
      </c>
      <c r="C519" s="1">
        <v>518</v>
      </c>
      <c r="D519" s="1" t="s">
        <v>97</v>
      </c>
      <c r="E519" s="1" t="s">
        <v>91</v>
      </c>
      <c r="F519" s="3">
        <v>38.680105794168092</v>
      </c>
      <c r="G519" s="1"/>
      <c r="H519" s="3">
        <v>38.672363851498723</v>
      </c>
      <c r="I519" s="2">
        <v>0.52479863893168499</v>
      </c>
      <c r="J519" s="6">
        <v>38.447858490255904</v>
      </c>
      <c r="K519" s="4">
        <v>0.046953046953046897</v>
      </c>
      <c r="L519" s="3">
        <v>38.442869754793612</v>
      </c>
      <c r="M519" s="4">
        <v>0.50919919399572322</v>
      </c>
      <c r="N519" s="5">
        <v>0.22274881516587652</v>
      </c>
      <c r="O519">
        <f>IF(K519&lt;0.05,1,0)</f>
        <v>1</v>
      </c>
      <c r="P519">
        <f>IF(N519&lt;0.05,1,0)</f>
        <v>0</v>
      </c>
    </row>
    <row r="520">
      <c r="A520">
        <v>519</v>
      </c>
      <c r="B520" t="s">
        <v>98</v>
      </c>
      <c r="C520" s="1">
        <v>519</v>
      </c>
      <c r="D520" s="1" t="s">
        <v>98</v>
      </c>
      <c r="E520" s="1" t="s">
        <v>22</v>
      </c>
      <c r="F520" s="6">
        <v>38.196960543580701</v>
      </c>
      <c r="G520" s="1"/>
      <c r="H520" s="3">
        <v>38.187347328285483</v>
      </c>
      <c r="I520" s="4">
        <v>0.50391514243509761</v>
      </c>
      <c r="J520" s="6">
        <v>38.372710363476301</v>
      </c>
      <c r="K520" s="4">
        <v>0.090909090909090898</v>
      </c>
      <c r="L520" s="3">
        <v>38.364354349259969</v>
      </c>
      <c r="M520" s="4">
        <v>0.52359837417439437</v>
      </c>
      <c r="N520" s="5">
        <v>0.27002967359050445</v>
      </c>
      <c r="O520">
        <f>IF(K520&lt;0.05,1,0)</f>
        <v>0</v>
      </c>
      <c r="P520">
        <f>IF(N520&lt;0.05,1,0)</f>
        <v>0</v>
      </c>
    </row>
    <row r="521">
      <c r="A521">
        <v>520</v>
      </c>
      <c r="B521" t="s">
        <v>98</v>
      </c>
      <c r="C521" s="1">
        <v>520</v>
      </c>
      <c r="D521" s="1" t="s">
        <v>98</v>
      </c>
      <c r="E521" s="1" t="s">
        <v>23</v>
      </c>
      <c r="F521" s="6">
        <v>38.196960543580701</v>
      </c>
      <c r="G521" s="1"/>
      <c r="H521" s="3">
        <v>38.187347328285483</v>
      </c>
      <c r="I521" s="4">
        <v>0.50391514243509761</v>
      </c>
      <c r="J521" s="3">
        <v>38.394349334701673</v>
      </c>
      <c r="K521" s="4">
        <v>0.0709290709290709</v>
      </c>
      <c r="L521" s="3">
        <v>38.389386266515487</v>
      </c>
      <c r="M521" s="4">
        <v>0.52855354623795137</v>
      </c>
      <c r="N521" s="4">
        <v>0.25478468899521522</v>
      </c>
      <c r="O521">
        <f>IF(K521&lt;0.05,1,0)</f>
        <v>0</v>
      </c>
      <c r="P521">
        <f>IF(N521&lt;0.05,1,0)</f>
        <v>0</v>
      </c>
    </row>
    <row r="522">
      <c r="A522">
        <v>521</v>
      </c>
      <c r="B522" t="s">
        <v>98</v>
      </c>
      <c r="C522" s="1">
        <v>521</v>
      </c>
      <c r="D522" s="1" t="s">
        <v>98</v>
      </c>
      <c r="E522" s="1" t="s">
        <v>24</v>
      </c>
      <c r="F522" s="6">
        <v>38.196960543580701</v>
      </c>
      <c r="G522" s="1"/>
      <c r="H522" s="3">
        <v>38.187347328285483</v>
      </c>
      <c r="I522" s="4">
        <v>0.50391514243509761</v>
      </c>
      <c r="J522" s="2">
        <v>38.544922111967466</v>
      </c>
      <c r="K522" s="4">
        <v>0.0049950049950048996</v>
      </c>
      <c r="L522" s="3">
        <v>38.535745724238687</v>
      </c>
      <c r="M522" s="4">
        <v>0.5099429353110807</v>
      </c>
      <c r="N522" s="4">
        <v>0.085227272727271097</v>
      </c>
      <c r="O522">
        <f>IF(K522&lt;0.05,1,0)</f>
        <v>1</v>
      </c>
      <c r="P522">
        <f>IF(N522&lt;0.05,1,0)</f>
        <v>0</v>
      </c>
    </row>
    <row r="523">
      <c r="A523">
        <v>522</v>
      </c>
      <c r="B523" t="s">
        <v>98</v>
      </c>
      <c r="C523" s="1">
        <v>522</v>
      </c>
      <c r="D523" s="1" t="s">
        <v>98</v>
      </c>
      <c r="E523" s="1" t="s">
        <v>25</v>
      </c>
      <c r="F523" s="6">
        <v>38.196960543580701</v>
      </c>
      <c r="G523" s="1"/>
      <c r="H523" s="3">
        <v>38.187347328285483</v>
      </c>
      <c r="I523" s="4">
        <v>0.50391514243509761</v>
      </c>
      <c r="J523" s="2">
        <v>38.423128461277166</v>
      </c>
      <c r="K523" s="4">
        <v>0.045954045954045897</v>
      </c>
      <c r="L523" s="3">
        <v>38.41868658031148</v>
      </c>
      <c r="M523" s="4">
        <v>0.51460323406319119</v>
      </c>
      <c r="N523" s="5">
        <v>0.22274881516587652</v>
      </c>
      <c r="O523">
        <f>IF(K523&lt;0.05,1,0)</f>
        <v>1</v>
      </c>
      <c r="P523">
        <f>IF(N523&lt;0.05,1,0)</f>
        <v>0</v>
      </c>
    </row>
    <row r="524">
      <c r="A524">
        <v>523</v>
      </c>
      <c r="B524" t="s">
        <v>98</v>
      </c>
      <c r="C524" s="1">
        <v>523</v>
      </c>
      <c r="D524" s="1" t="s">
        <v>98</v>
      </c>
      <c r="E524" s="1" t="s">
        <v>26</v>
      </c>
      <c r="F524" s="6">
        <v>38.196960543580701</v>
      </c>
      <c r="G524" s="1"/>
      <c r="H524" s="3">
        <v>38.187347328285483</v>
      </c>
      <c r="I524" s="4">
        <v>0.50391514243509761</v>
      </c>
      <c r="J524" s="2">
        <v>38.279079323288414</v>
      </c>
      <c r="K524" s="4">
        <v>0.1968031968031968</v>
      </c>
      <c r="L524" s="3">
        <v>38.277789635387869</v>
      </c>
      <c r="M524" s="4">
        <v>0.50438487791694442</v>
      </c>
      <c r="N524" s="4">
        <v>0.3054263565891473</v>
      </c>
      <c r="O524">
        <f>IF(K524&lt;0.05,1,0)</f>
        <v>0</v>
      </c>
      <c r="P524">
        <f>IF(N524&lt;0.05,1,0)</f>
        <v>0</v>
      </c>
    </row>
    <row r="525">
      <c r="A525">
        <v>524</v>
      </c>
      <c r="B525" t="s">
        <v>98</v>
      </c>
      <c r="C525" s="1">
        <v>524</v>
      </c>
      <c r="D525" s="1" t="s">
        <v>98</v>
      </c>
      <c r="E525" s="1" t="s">
        <v>27</v>
      </c>
      <c r="F525" s="6">
        <v>38.196960543580701</v>
      </c>
      <c r="G525" s="1"/>
      <c r="H525" s="3">
        <v>38.187347328285483</v>
      </c>
      <c r="I525" s="4">
        <v>0.50391514243509761</v>
      </c>
      <c r="J525" s="3">
        <v>38.306330748790963</v>
      </c>
      <c r="K525" s="4">
        <v>0.16083916083916081</v>
      </c>
      <c r="L525" s="3">
        <v>38.301696769709729</v>
      </c>
      <c r="M525" s="4">
        <v>0.51008837282259023</v>
      </c>
      <c r="N525" s="4">
        <v>0.29294755877034351</v>
      </c>
      <c r="O525">
        <f>IF(K525&lt;0.05,1,0)</f>
        <v>0</v>
      </c>
      <c r="P525">
        <f>IF(N525&lt;0.05,1,0)</f>
        <v>0</v>
      </c>
    </row>
    <row r="526">
      <c r="A526">
        <v>525</v>
      </c>
      <c r="B526" t="s">
        <v>98</v>
      </c>
      <c r="C526" s="1">
        <v>525</v>
      </c>
      <c r="D526" s="1" t="s">
        <v>98</v>
      </c>
      <c r="E526" s="1" t="s">
        <v>28</v>
      </c>
      <c r="F526" s="6">
        <v>38.196960543580701</v>
      </c>
      <c r="G526" s="1"/>
      <c r="H526" s="3">
        <v>38.187347328285483</v>
      </c>
      <c r="I526" s="4">
        <v>0.50391514243509761</v>
      </c>
      <c r="J526" s="3">
        <v>38.449958791349239</v>
      </c>
      <c r="K526" s="4">
        <v>0.038961038961038898</v>
      </c>
      <c r="L526" s="3">
        <v>38.44703014121832</v>
      </c>
      <c r="M526" s="4">
        <v>0.5338150006877882</v>
      </c>
      <c r="N526" s="4">
        <v>0.20671378091872761</v>
      </c>
      <c r="O526">
        <f>IF(K526&lt;0.05,1,0)</f>
        <v>1</v>
      </c>
      <c r="P526">
        <f>IF(N526&lt;0.05,1,0)</f>
        <v>0</v>
      </c>
    </row>
    <row r="527">
      <c r="A527">
        <v>526</v>
      </c>
      <c r="B527" t="s">
        <v>98</v>
      </c>
      <c r="C527" s="1">
        <v>526</v>
      </c>
      <c r="D527" s="1" t="s">
        <v>98</v>
      </c>
      <c r="E527" s="1" t="s">
        <v>29</v>
      </c>
      <c r="F527" s="6">
        <v>38.196960543580701</v>
      </c>
      <c r="G527" s="1"/>
      <c r="H527" s="3">
        <v>38.187347328285483</v>
      </c>
      <c r="I527" s="4">
        <v>0.50391514243509761</v>
      </c>
      <c r="J527" s="2">
        <v>38.503583285510814</v>
      </c>
      <c r="K527" s="4">
        <v>0.0189810189810189</v>
      </c>
      <c r="L527" s="2">
        <v>38.501213611380855</v>
      </c>
      <c r="M527" s="4">
        <v>0.51564786673436558</v>
      </c>
      <c r="N527" s="4">
        <v>0.15702479338842909</v>
      </c>
      <c r="O527">
        <f>IF(K527&lt;0.05,1,0)</f>
        <v>1</v>
      </c>
      <c r="P527">
        <f>IF(N527&lt;0.05,1,0)</f>
        <v>0</v>
      </c>
    </row>
    <row r="528">
      <c r="A528">
        <v>527</v>
      </c>
      <c r="B528" t="s">
        <v>98</v>
      </c>
      <c r="C528" s="1">
        <v>527</v>
      </c>
      <c r="D528" s="1" t="s">
        <v>98</v>
      </c>
      <c r="E528" s="1" t="s">
        <v>30</v>
      </c>
      <c r="F528" s="6">
        <v>38.196960543580701</v>
      </c>
      <c r="G528" s="1"/>
      <c r="H528" s="3">
        <v>38.187347328285483</v>
      </c>
      <c r="I528" s="4">
        <v>0.50391514243509761</v>
      </c>
      <c r="J528" s="3">
        <v>38.638468808491233</v>
      </c>
      <c r="K528" s="4">
        <v>0.0009990009990008999</v>
      </c>
      <c r="L528" s="3">
        <v>38.62522144896257</v>
      </c>
      <c r="M528" s="2">
        <v>0.49977540504423601</v>
      </c>
      <c r="N528" s="8">
        <v>0.029411764705879435</v>
      </c>
      <c r="O528">
        <f>IF(K528&lt;0.05,1,0)</f>
        <v>1</v>
      </c>
      <c r="P528">
        <f>IF(N528&lt;0.05,1,0)</f>
        <v>1</v>
      </c>
    </row>
    <row r="529">
      <c r="A529">
        <v>528</v>
      </c>
      <c r="B529" t="s">
        <v>98</v>
      </c>
      <c r="C529" s="1">
        <v>528</v>
      </c>
      <c r="D529" s="1" t="s">
        <v>98</v>
      </c>
      <c r="E529" s="1" t="s">
        <v>31</v>
      </c>
      <c r="F529" s="6">
        <v>38.196960543580701</v>
      </c>
      <c r="G529" s="1"/>
      <c r="H529" s="3">
        <v>38.187347328285483</v>
      </c>
      <c r="I529" s="4">
        <v>0.50391514243509761</v>
      </c>
      <c r="J529" s="3">
        <v>38.372220955896218</v>
      </c>
      <c r="K529" s="4">
        <v>0.079920079920079906</v>
      </c>
      <c r="L529" s="3">
        <v>38.363350342198572</v>
      </c>
      <c r="M529" s="4">
        <v>0.4977040601991724</v>
      </c>
      <c r="N529" s="4">
        <v>0.25974025974025972</v>
      </c>
      <c r="O529">
        <f>IF(K529&lt;0.05,1,0)</f>
        <v>0</v>
      </c>
      <c r="P529">
        <f>IF(N529&lt;0.05,1,0)</f>
        <v>0</v>
      </c>
    </row>
    <row r="530">
      <c r="A530">
        <v>529</v>
      </c>
      <c r="B530" t="s">
        <v>98</v>
      </c>
      <c r="C530" s="1">
        <v>529</v>
      </c>
      <c r="D530" s="1" t="s">
        <v>98</v>
      </c>
      <c r="E530" s="1" t="s">
        <v>32</v>
      </c>
      <c r="F530" s="6">
        <v>38.196960543580701</v>
      </c>
      <c r="G530" s="1"/>
      <c r="H530" s="3">
        <v>38.187347328285483</v>
      </c>
      <c r="I530" s="4">
        <v>0.50391514243509761</v>
      </c>
      <c r="J530" s="3">
        <v>38.352692438254437</v>
      </c>
      <c r="K530" s="4">
        <v>0.10589410589410581</v>
      </c>
      <c r="L530" s="2">
        <v>38.344843932009695</v>
      </c>
      <c r="M530" s="4">
        <v>0.51539703343557974</v>
      </c>
      <c r="N530" s="5">
        <v>0.28067078552515423</v>
      </c>
      <c r="O530">
        <f>IF(K530&lt;0.05,1,0)</f>
        <v>0</v>
      </c>
      <c r="P530">
        <f>IF(N530&lt;0.05,1,0)</f>
        <v>0</v>
      </c>
    </row>
    <row r="531">
      <c r="A531">
        <v>530</v>
      </c>
      <c r="B531" t="s">
        <v>98</v>
      </c>
      <c r="C531" s="1">
        <v>530</v>
      </c>
      <c r="D531" s="1" t="s">
        <v>98</v>
      </c>
      <c r="E531" s="1" t="s">
        <v>33</v>
      </c>
      <c r="F531" s="6">
        <v>38.196960543580701</v>
      </c>
      <c r="G531" s="1"/>
      <c r="H531" s="3">
        <v>38.187347328285483</v>
      </c>
      <c r="I531" s="4">
        <v>0.50391514243509761</v>
      </c>
      <c r="J531" s="3">
        <v>38.324825385512518</v>
      </c>
      <c r="K531" s="4">
        <v>0.1458541458541458</v>
      </c>
      <c r="L531" s="6">
        <v>38.317759045169197</v>
      </c>
      <c r="M531" s="4">
        <v>0.49456679346642929</v>
      </c>
      <c r="N531" s="4">
        <v>0.28796844181459558</v>
      </c>
      <c r="O531">
        <f>IF(K531&lt;0.05,1,0)</f>
        <v>0</v>
      </c>
      <c r="P531">
        <f>IF(N531&lt;0.05,1,0)</f>
        <v>0</v>
      </c>
    </row>
    <row r="532">
      <c r="A532">
        <v>531</v>
      </c>
      <c r="B532" t="s">
        <v>98</v>
      </c>
      <c r="C532" s="1">
        <v>531</v>
      </c>
      <c r="D532" s="1" t="s">
        <v>98</v>
      </c>
      <c r="E532" s="1" t="s">
        <v>34</v>
      </c>
      <c r="F532" s="6">
        <v>38.196960543580701</v>
      </c>
      <c r="G532" s="1"/>
      <c r="H532" s="3">
        <v>38.187347328285483</v>
      </c>
      <c r="I532" s="4">
        <v>0.50391514243509761</v>
      </c>
      <c r="J532" s="3">
        <v>38.36523390122192</v>
      </c>
      <c r="K532" s="4">
        <v>0.095904095904095904</v>
      </c>
      <c r="L532" s="3">
        <v>38.356205345828492</v>
      </c>
      <c r="M532" s="4">
        <v>0.48745199716393373</v>
      </c>
      <c r="N532" s="5">
        <v>0.27169811320754716</v>
      </c>
      <c r="O532">
        <f>IF(K532&lt;0.05,1,0)</f>
        <v>0</v>
      </c>
      <c r="P532">
        <f>IF(N532&lt;0.05,1,0)</f>
        <v>0</v>
      </c>
    </row>
    <row r="533">
      <c r="A533">
        <v>532</v>
      </c>
      <c r="B533" t="s">
        <v>98</v>
      </c>
      <c r="C533" s="1">
        <v>532</v>
      </c>
      <c r="D533" s="1" t="s">
        <v>98</v>
      </c>
      <c r="E533" s="1" t="s">
        <v>35</v>
      </c>
      <c r="F533" s="6">
        <v>38.196960543580701</v>
      </c>
      <c r="G533" s="1"/>
      <c r="H533" s="3">
        <v>38.187347328285483</v>
      </c>
      <c r="I533" s="4">
        <v>0.50391514243509761</v>
      </c>
      <c r="J533" s="3">
        <v>38.636121199604183</v>
      </c>
      <c r="K533" s="4">
        <v>0.0009990009990008999</v>
      </c>
      <c r="L533" s="3">
        <v>38.636794879623523</v>
      </c>
      <c r="M533" s="4">
        <v>0.5156580775980899</v>
      </c>
      <c r="N533" s="8">
        <v>0.029411764705879435</v>
      </c>
      <c r="O533">
        <f>IF(K533&lt;0.05,1,0)</f>
        <v>1</v>
      </c>
      <c r="P533">
        <f>IF(N533&lt;0.05,1,0)</f>
        <v>1</v>
      </c>
    </row>
    <row r="534">
      <c r="A534">
        <v>533</v>
      </c>
      <c r="B534" t="s">
        <v>98</v>
      </c>
      <c r="C534" s="1">
        <v>533</v>
      </c>
      <c r="D534" s="1" t="s">
        <v>98</v>
      </c>
      <c r="E534" s="1" t="s">
        <v>36</v>
      </c>
      <c r="F534" s="6">
        <v>38.196960543580701</v>
      </c>
      <c r="G534" s="1"/>
      <c r="H534" s="3">
        <v>38.187347328285483</v>
      </c>
      <c r="I534" s="4">
        <v>0.50391514243509761</v>
      </c>
      <c r="J534" s="3">
        <v>38.349560162672013</v>
      </c>
      <c r="K534" s="4">
        <v>0.1198801198801198</v>
      </c>
      <c r="L534" s="2">
        <v>38.348761767856224</v>
      </c>
      <c r="M534" s="4">
        <v>0.5292945012289394</v>
      </c>
      <c r="N534" s="4">
        <v>0.28203184230477618</v>
      </c>
      <c r="O534">
        <f>IF(K534&lt;0.05,1,0)</f>
        <v>0</v>
      </c>
      <c r="P534">
        <f>IF(N534&lt;0.05,1,0)</f>
        <v>0</v>
      </c>
    </row>
    <row r="535">
      <c r="A535">
        <v>534</v>
      </c>
      <c r="B535" t="s">
        <v>98</v>
      </c>
      <c r="C535" s="1">
        <v>534</v>
      </c>
      <c r="D535" s="1" t="s">
        <v>98</v>
      </c>
      <c r="E535" s="1" t="s">
        <v>37</v>
      </c>
      <c r="F535" s="6">
        <v>38.196960543580701</v>
      </c>
      <c r="G535" s="1"/>
      <c r="H535" s="3">
        <v>38.187347328285483</v>
      </c>
      <c r="I535" s="4">
        <v>0.50391514243509761</v>
      </c>
      <c r="J535" s="2">
        <v>38.479593736704906</v>
      </c>
      <c r="K535" s="4">
        <v>0.0179820179820179</v>
      </c>
      <c r="L535" s="3">
        <v>38.474016047345458</v>
      </c>
      <c r="M535" s="4">
        <v>0.49773957495963472</v>
      </c>
      <c r="N535" s="4">
        <v>0.15702479338842909</v>
      </c>
      <c r="O535">
        <f>IF(K535&lt;0.05,1,0)</f>
        <v>1</v>
      </c>
      <c r="P535">
        <f>IF(N535&lt;0.05,1,0)</f>
        <v>0</v>
      </c>
    </row>
    <row r="536">
      <c r="A536">
        <v>535</v>
      </c>
      <c r="B536" t="s">
        <v>98</v>
      </c>
      <c r="C536" s="1">
        <v>535</v>
      </c>
      <c r="D536" s="1" t="s">
        <v>98</v>
      </c>
      <c r="E536" s="1" t="s">
        <v>38</v>
      </c>
      <c r="F536" s="6">
        <v>38.196960543580701</v>
      </c>
      <c r="G536" s="1"/>
      <c r="H536" s="3">
        <v>38.187347328285483</v>
      </c>
      <c r="I536" s="4">
        <v>0.50391514243509761</v>
      </c>
      <c r="J536" s="3">
        <v>38.39907108063727</v>
      </c>
      <c r="K536" s="4">
        <v>0.059940059940059902</v>
      </c>
      <c r="L536" s="3">
        <v>38.391404611581969</v>
      </c>
      <c r="M536" s="4">
        <v>0.4989092935453705</v>
      </c>
      <c r="N536" s="4">
        <v>0.2439024390243901</v>
      </c>
      <c r="O536">
        <f>IF(K536&lt;0.05,1,0)</f>
        <v>0</v>
      </c>
      <c r="P536">
        <f>IF(N536&lt;0.05,1,0)</f>
        <v>0</v>
      </c>
    </row>
    <row r="537">
      <c r="A537">
        <v>536</v>
      </c>
      <c r="B537" t="s">
        <v>98</v>
      </c>
      <c r="C537" s="1">
        <v>536</v>
      </c>
      <c r="D537" s="1" t="s">
        <v>98</v>
      </c>
      <c r="E537" s="1" t="s">
        <v>39</v>
      </c>
      <c r="F537" s="6">
        <v>38.196960543580701</v>
      </c>
      <c r="G537" s="1"/>
      <c r="H537" s="3">
        <v>38.187347328285483</v>
      </c>
      <c r="I537" s="4">
        <v>0.50391514243509761</v>
      </c>
      <c r="J537" s="3">
        <v>38.325564818756959</v>
      </c>
      <c r="K537" s="4">
        <v>0.1418581418581418</v>
      </c>
      <c r="L537" s="3">
        <v>38.315399543830637</v>
      </c>
      <c r="M537" s="4">
        <v>0.49693481231976833</v>
      </c>
      <c r="N537" s="5">
        <v>0.28750826173165883</v>
      </c>
      <c r="O537">
        <f>IF(K537&lt;0.05,1,0)</f>
        <v>0</v>
      </c>
      <c r="P537">
        <f>IF(N537&lt;0.05,1,0)</f>
        <v>0</v>
      </c>
    </row>
    <row r="538">
      <c r="A538">
        <v>537</v>
      </c>
      <c r="B538" t="s">
        <v>98</v>
      </c>
      <c r="C538" s="1">
        <v>537</v>
      </c>
      <c r="D538" s="1" t="s">
        <v>98</v>
      </c>
      <c r="E538" s="1" t="s">
        <v>40</v>
      </c>
      <c r="F538" s="6">
        <v>38.196960543580701</v>
      </c>
      <c r="G538" s="1"/>
      <c r="H538" s="3">
        <v>38.187347328285483</v>
      </c>
      <c r="I538" s="4">
        <v>0.50391514243509761</v>
      </c>
      <c r="J538" s="3">
        <v>38.39943174681148</v>
      </c>
      <c r="K538" s="4">
        <v>0.058941058941058902</v>
      </c>
      <c r="L538" s="3">
        <v>38.394916440529677</v>
      </c>
      <c r="M538" s="4">
        <v>0.5128678589832667</v>
      </c>
      <c r="N538" s="4">
        <v>0.24279835390946489</v>
      </c>
      <c r="O538">
        <f>IF(K538&lt;0.05,1,0)</f>
        <v>0</v>
      </c>
      <c r="P538">
        <f>IF(N538&lt;0.05,1,0)</f>
        <v>0</v>
      </c>
    </row>
    <row r="539">
      <c r="A539">
        <v>538</v>
      </c>
      <c r="B539" t="s">
        <v>98</v>
      </c>
      <c r="C539" s="1">
        <v>538</v>
      </c>
      <c r="D539" s="1" t="s">
        <v>98</v>
      </c>
      <c r="E539" s="1" t="s">
        <v>41</v>
      </c>
      <c r="F539" s="6">
        <v>38.196960543580701</v>
      </c>
      <c r="G539" s="1"/>
      <c r="H539" s="3">
        <v>38.187347328285483</v>
      </c>
      <c r="I539" s="4">
        <v>0.50391514243509761</v>
      </c>
      <c r="J539" s="3">
        <v>38.29092193285269</v>
      </c>
      <c r="K539" s="4">
        <v>0.17182817182817181</v>
      </c>
      <c r="L539" s="3">
        <v>38.287027155884523</v>
      </c>
      <c r="M539" s="4">
        <v>0.49694712449798928</v>
      </c>
      <c r="N539" s="4">
        <v>0.29844738355376649</v>
      </c>
      <c r="O539">
        <f>IF(K539&lt;0.05,1,0)</f>
        <v>0</v>
      </c>
      <c r="P539">
        <f>IF(N539&lt;0.05,1,0)</f>
        <v>0</v>
      </c>
    </row>
    <row r="540">
      <c r="A540">
        <v>539</v>
      </c>
      <c r="B540" t="s">
        <v>98</v>
      </c>
      <c r="C540" s="1">
        <v>539</v>
      </c>
      <c r="D540" s="1" t="s">
        <v>98</v>
      </c>
      <c r="E540" s="1" t="s">
        <v>42</v>
      </c>
      <c r="F540" s="6">
        <v>38.196960543580701</v>
      </c>
      <c r="G540" s="1"/>
      <c r="H540" s="3">
        <v>38.187347328285483</v>
      </c>
      <c r="I540" s="4">
        <v>0.50391514243509761</v>
      </c>
      <c r="J540" s="3">
        <v>38.418767028786277</v>
      </c>
      <c r="K540" s="4">
        <v>0.042957042957042897</v>
      </c>
      <c r="L540" s="3">
        <v>38.41376137517522</v>
      </c>
      <c r="M540" s="4">
        <v>0.51078485259565909</v>
      </c>
      <c r="N540" s="5">
        <v>0.21717171717171685</v>
      </c>
      <c r="O540">
        <f>IF(K540&lt;0.05,1,0)</f>
        <v>1</v>
      </c>
      <c r="P540">
        <f>IF(N540&lt;0.05,1,0)</f>
        <v>0</v>
      </c>
    </row>
    <row r="541">
      <c r="A541">
        <v>540</v>
      </c>
      <c r="B541" t="s">
        <v>98</v>
      </c>
      <c r="C541" s="1">
        <v>540</v>
      </c>
      <c r="D541" s="1" t="s">
        <v>98</v>
      </c>
      <c r="E541" s="1" t="s">
        <v>43</v>
      </c>
      <c r="F541" s="6">
        <v>38.196960543580701</v>
      </c>
      <c r="G541" s="1"/>
      <c r="H541" s="3">
        <v>38.187347328285483</v>
      </c>
      <c r="I541" s="4">
        <v>0.50391514243509761</v>
      </c>
      <c r="J541" s="6">
        <v>38.177218485232402</v>
      </c>
      <c r="K541" s="4">
        <v>0.34965034965034958</v>
      </c>
      <c r="L541" s="3">
        <v>38.169692989871223</v>
      </c>
      <c r="M541" s="4">
        <v>0.51467456139199186</v>
      </c>
      <c r="N541" s="5">
        <v>0.38110749185667747</v>
      </c>
      <c r="O541">
        <f>IF(K541&lt;0.05,1,0)</f>
        <v>0</v>
      </c>
      <c r="P541">
        <f>IF(N541&lt;0.05,1,0)</f>
        <v>0</v>
      </c>
    </row>
    <row r="542">
      <c r="A542">
        <v>541</v>
      </c>
      <c r="B542" t="s">
        <v>98</v>
      </c>
      <c r="C542" s="1">
        <v>541</v>
      </c>
      <c r="D542" s="1" t="s">
        <v>98</v>
      </c>
      <c r="E542" s="1" t="s">
        <v>44</v>
      </c>
      <c r="F542" s="6">
        <v>38.196960543580701</v>
      </c>
      <c r="G542" s="1"/>
      <c r="H542" s="3">
        <v>38.187347328285483</v>
      </c>
      <c r="I542" s="4">
        <v>0.50391514243509761</v>
      </c>
      <c r="J542" s="3">
        <v>38.428299989835438</v>
      </c>
      <c r="K542" s="4">
        <v>0.046953046953046897</v>
      </c>
      <c r="L542" s="3">
        <v>38.419220119222331</v>
      </c>
      <c r="M542" s="4">
        <v>0.5164026088436664</v>
      </c>
      <c r="N542" s="5">
        <v>0.22274881516587652</v>
      </c>
      <c r="O542">
        <f>IF(K542&lt;0.05,1,0)</f>
        <v>1</v>
      </c>
      <c r="P542">
        <f>IF(N542&lt;0.05,1,0)</f>
        <v>0</v>
      </c>
    </row>
    <row r="543">
      <c r="A543">
        <v>542</v>
      </c>
      <c r="B543" t="s">
        <v>98</v>
      </c>
      <c r="C543" s="1">
        <v>542</v>
      </c>
      <c r="D543" s="1" t="s">
        <v>98</v>
      </c>
      <c r="E543" s="1" t="s">
        <v>45</v>
      </c>
      <c r="F543" s="6">
        <v>38.196960543580701</v>
      </c>
      <c r="G543" s="1"/>
      <c r="H543" s="3">
        <v>38.187347328285483</v>
      </c>
      <c r="I543" s="4">
        <v>0.50391514243509761</v>
      </c>
      <c r="J543" s="3">
        <v>38.364643521263588</v>
      </c>
      <c r="K543" s="4">
        <v>0.090909090909090898</v>
      </c>
      <c r="L543" s="3">
        <v>38.358767265115837</v>
      </c>
      <c r="M543" s="4">
        <v>0.52253703397726881</v>
      </c>
      <c r="N543" s="5">
        <v>0.27002967359050445</v>
      </c>
      <c r="O543">
        <f>IF(K543&lt;0.05,1,0)</f>
        <v>0</v>
      </c>
      <c r="P543">
        <f>IF(N543&lt;0.05,1,0)</f>
        <v>0</v>
      </c>
    </row>
    <row r="544">
      <c r="A544">
        <v>543</v>
      </c>
      <c r="B544" t="s">
        <v>98</v>
      </c>
      <c r="C544" s="1">
        <v>543</v>
      </c>
      <c r="D544" s="1" t="s">
        <v>98</v>
      </c>
      <c r="E544" s="1" t="s">
        <v>46</v>
      </c>
      <c r="F544" s="6">
        <v>38.196960543580701</v>
      </c>
      <c r="G544" s="1"/>
      <c r="H544" s="3">
        <v>38.187347328285483</v>
      </c>
      <c r="I544" s="4">
        <v>0.50391514243509761</v>
      </c>
      <c r="J544" s="3">
        <v>38.330158617635227</v>
      </c>
      <c r="K544" s="4">
        <v>0.12587412587412589</v>
      </c>
      <c r="L544" s="7">
        <v>38.319539764875003</v>
      </c>
      <c r="M544" s="4">
        <v>0.50166467958104377</v>
      </c>
      <c r="N544" s="4">
        <v>0.2835164835164834</v>
      </c>
      <c r="O544">
        <f>IF(K544&lt;0.05,1,0)</f>
        <v>0</v>
      </c>
      <c r="P544">
        <f>IF(N544&lt;0.05,1,0)</f>
        <v>0</v>
      </c>
    </row>
    <row r="545">
      <c r="A545">
        <v>544</v>
      </c>
      <c r="B545" t="s">
        <v>98</v>
      </c>
      <c r="C545" s="1">
        <v>544</v>
      </c>
      <c r="D545" s="1" t="s">
        <v>98</v>
      </c>
      <c r="E545" s="1" t="s">
        <v>47</v>
      </c>
      <c r="F545" s="6">
        <v>38.196960543580701</v>
      </c>
      <c r="G545" s="1"/>
      <c r="H545" s="3">
        <v>38.187347328285483</v>
      </c>
      <c r="I545" s="4">
        <v>0.50391514243509761</v>
      </c>
      <c r="J545" s="6">
        <v>38.421241184170803</v>
      </c>
      <c r="K545" s="4">
        <v>0.037962037962037898</v>
      </c>
      <c r="L545" s="2">
        <v>38.415334962155626</v>
      </c>
      <c r="M545" s="4">
        <v>0.5195519449053414</v>
      </c>
      <c r="N545" s="5">
        <v>0.20540540540540506</v>
      </c>
      <c r="O545">
        <f>IF(K545&lt;0.05,1,0)</f>
        <v>1</v>
      </c>
      <c r="P545">
        <f>IF(N545&lt;0.05,1,0)</f>
        <v>0</v>
      </c>
    </row>
    <row r="546">
      <c r="A546">
        <v>545</v>
      </c>
      <c r="B546" t="s">
        <v>98</v>
      </c>
      <c r="C546" s="1">
        <v>545</v>
      </c>
      <c r="D546" s="1" t="s">
        <v>98</v>
      </c>
      <c r="E546" s="1" t="s">
        <v>48</v>
      </c>
      <c r="F546" s="6">
        <v>38.196960543580701</v>
      </c>
      <c r="G546" s="1"/>
      <c r="H546" s="3">
        <v>38.187347328285483</v>
      </c>
      <c r="I546" s="4">
        <v>0.50391514243509761</v>
      </c>
      <c r="J546" s="3">
        <v>38.560001759004081</v>
      </c>
      <c r="K546" s="4">
        <v>0.0059940059940059003</v>
      </c>
      <c r="L546" s="2">
        <v>38.554697626922845</v>
      </c>
      <c r="M546" s="4">
        <v>0.49094813781778868</v>
      </c>
      <c r="N546" s="5">
        <v>0.093264248704661754</v>
      </c>
      <c r="O546">
        <f>IF(K546&lt;0.05,1,0)</f>
        <v>1</v>
      </c>
      <c r="P546">
        <f>IF(N546&lt;0.05,1,0)</f>
        <v>0</v>
      </c>
    </row>
    <row r="547">
      <c r="A547">
        <v>546</v>
      </c>
      <c r="B547" t="s">
        <v>98</v>
      </c>
      <c r="C547" s="1">
        <v>546</v>
      </c>
      <c r="D547" s="1" t="s">
        <v>98</v>
      </c>
      <c r="E547" s="1" t="s">
        <v>49</v>
      </c>
      <c r="F547" s="6">
        <v>38.196960543580701</v>
      </c>
      <c r="G547" s="1"/>
      <c r="H547" s="3">
        <v>38.187347328285483</v>
      </c>
      <c r="I547" s="4">
        <v>0.50391514243509761</v>
      </c>
      <c r="J547" s="3">
        <v>38.407959469881078</v>
      </c>
      <c r="K547" s="4">
        <v>0.059940059940059902</v>
      </c>
      <c r="L547" s="3">
        <v>38.402312286038693</v>
      </c>
      <c r="M547" s="4">
        <v>0.52531361012207256</v>
      </c>
      <c r="N547" s="4">
        <v>0.2439024390243901</v>
      </c>
      <c r="O547">
        <f>IF(K547&lt;0.05,1,0)</f>
        <v>0</v>
      </c>
      <c r="P547">
        <f>IF(N547&lt;0.05,1,0)</f>
        <v>0</v>
      </c>
    </row>
    <row r="548">
      <c r="A548">
        <v>547</v>
      </c>
      <c r="B548" t="s">
        <v>98</v>
      </c>
      <c r="C548" s="1">
        <v>547</v>
      </c>
      <c r="D548" s="1" t="s">
        <v>98</v>
      </c>
      <c r="E548" s="1" t="s">
        <v>50</v>
      </c>
      <c r="F548" s="6">
        <v>38.196960543580701</v>
      </c>
      <c r="G548" s="1"/>
      <c r="H548" s="3">
        <v>38.187347328285483</v>
      </c>
      <c r="I548" s="4">
        <v>0.50391514243509761</v>
      </c>
      <c r="J548" s="3">
        <v>38.544761555347172</v>
      </c>
      <c r="K548" s="4">
        <v>0.0049950049950048996</v>
      </c>
      <c r="L548" s="3">
        <v>38.541694729874571</v>
      </c>
      <c r="M548" s="4">
        <v>0.51700784868081939</v>
      </c>
      <c r="N548" s="4">
        <v>0.085227272727271097</v>
      </c>
      <c r="O548">
        <f>IF(K548&lt;0.05,1,0)</f>
        <v>1</v>
      </c>
      <c r="P548">
        <f>IF(N548&lt;0.05,1,0)</f>
        <v>0</v>
      </c>
    </row>
    <row r="549">
      <c r="A549">
        <v>548</v>
      </c>
      <c r="B549" t="s">
        <v>98</v>
      </c>
      <c r="C549" s="1">
        <v>548</v>
      </c>
      <c r="D549" s="1" t="s">
        <v>98</v>
      </c>
      <c r="E549" s="1" t="s">
        <v>51</v>
      </c>
      <c r="F549" s="6">
        <v>38.196960543580701</v>
      </c>
      <c r="G549" s="1"/>
      <c r="H549" s="3">
        <v>38.187347328285483</v>
      </c>
      <c r="I549" s="4">
        <v>0.50391514243509761</v>
      </c>
      <c r="J549" s="3">
        <v>38.165043489801668</v>
      </c>
      <c r="K549" s="4">
        <v>0.30369630369630368</v>
      </c>
      <c r="L549" s="2">
        <v>38.157851373711146</v>
      </c>
      <c r="M549" s="4">
        <v>0.51315153110144607</v>
      </c>
      <c r="N549" s="5">
        <v>0.35877261998426435</v>
      </c>
      <c r="O549">
        <f>IF(K549&lt;0.05,1,0)</f>
        <v>0</v>
      </c>
      <c r="P549">
        <f>IF(N549&lt;0.05,1,0)</f>
        <v>0</v>
      </c>
    </row>
    <row r="550">
      <c r="A550">
        <v>549</v>
      </c>
      <c r="B550" t="s">
        <v>98</v>
      </c>
      <c r="C550" s="1">
        <v>549</v>
      </c>
      <c r="D550" s="1" t="s">
        <v>98</v>
      </c>
      <c r="E550" s="1" t="s">
        <v>52</v>
      </c>
      <c r="F550" s="6">
        <v>38.196960543580701</v>
      </c>
      <c r="G550" s="1"/>
      <c r="H550" s="3">
        <v>38.187347328285483</v>
      </c>
      <c r="I550" s="4">
        <v>0.50391514243509761</v>
      </c>
      <c r="J550" s="3">
        <v>38.435598644514293</v>
      </c>
      <c r="K550" s="4">
        <v>0.030969030969030899</v>
      </c>
      <c r="L550" s="3">
        <v>38.432433352908028</v>
      </c>
      <c r="M550" s="4">
        <v>0.51117791430510806</v>
      </c>
      <c r="N550" s="4">
        <v>0.1974522292993626</v>
      </c>
      <c r="O550">
        <f>IF(K550&lt;0.05,1,0)</f>
        <v>1</v>
      </c>
      <c r="P550">
        <f>IF(N550&lt;0.05,1,0)</f>
        <v>0</v>
      </c>
    </row>
    <row r="551">
      <c r="A551">
        <v>550</v>
      </c>
      <c r="B551" t="s">
        <v>98</v>
      </c>
      <c r="C551" s="1">
        <v>550</v>
      </c>
      <c r="D551" s="1" t="s">
        <v>98</v>
      </c>
      <c r="E551" s="1" t="s">
        <v>53</v>
      </c>
      <c r="F551" s="6">
        <v>38.196960543580701</v>
      </c>
      <c r="G551" s="1"/>
      <c r="H551" s="3">
        <v>38.187347328285483</v>
      </c>
      <c r="I551" s="4">
        <v>0.50391514243509761</v>
      </c>
      <c r="J551" s="6">
        <v>38.328204633872403</v>
      </c>
      <c r="K551" s="4">
        <v>0.12887112887112881</v>
      </c>
      <c r="L551" s="3">
        <v>38.323299939595707</v>
      </c>
      <c r="M551" s="4">
        <v>0.53069637194280617</v>
      </c>
      <c r="N551" s="4">
        <v>0.2835164835164834</v>
      </c>
      <c r="O551">
        <f>IF(K551&lt;0.05,1,0)</f>
        <v>0</v>
      </c>
      <c r="P551">
        <f>IF(N551&lt;0.05,1,0)</f>
        <v>0</v>
      </c>
    </row>
    <row r="552">
      <c r="A552">
        <v>551</v>
      </c>
      <c r="B552" t="s">
        <v>98</v>
      </c>
      <c r="C552" s="1">
        <v>551</v>
      </c>
      <c r="D552" s="1" t="s">
        <v>98</v>
      </c>
      <c r="E552" s="1" t="s">
        <v>54</v>
      </c>
      <c r="F552" s="6">
        <v>38.196960543580701</v>
      </c>
      <c r="G552" s="1"/>
      <c r="H552" s="3">
        <v>38.187347328285483</v>
      </c>
      <c r="I552" s="4">
        <v>0.50391514243509761</v>
      </c>
      <c r="J552" s="3">
        <v>38.51478816145098</v>
      </c>
      <c r="K552" s="4">
        <v>0.0079920079920079001</v>
      </c>
      <c r="L552" s="3">
        <v>38.515007444880858</v>
      </c>
      <c r="M552" s="4">
        <v>0.50105343884126086</v>
      </c>
      <c r="N552" s="5">
        <v>0.10666666666666544</v>
      </c>
      <c r="O552">
        <f>IF(K552&lt;0.05,1,0)</f>
        <v>1</v>
      </c>
      <c r="P552">
        <f>IF(N552&lt;0.05,1,0)</f>
        <v>0</v>
      </c>
    </row>
    <row r="553">
      <c r="A553">
        <v>552</v>
      </c>
      <c r="B553" t="s">
        <v>98</v>
      </c>
      <c r="C553" s="1">
        <v>552</v>
      </c>
      <c r="D553" s="1" t="s">
        <v>98</v>
      </c>
      <c r="E553" s="1" t="s">
        <v>55</v>
      </c>
      <c r="F553" s="6">
        <v>38.196960543580701</v>
      </c>
      <c r="G553" s="1"/>
      <c r="H553" s="3">
        <v>38.187347328285483</v>
      </c>
      <c r="I553" s="4">
        <v>0.50391514243509761</v>
      </c>
      <c r="J553" s="3">
        <v>38.429030203511907</v>
      </c>
      <c r="K553" s="4">
        <v>0.037962037962037898</v>
      </c>
      <c r="L553" s="3">
        <v>38.425214935116642</v>
      </c>
      <c r="M553" s="2">
        <v>0.49846246236319303</v>
      </c>
      <c r="N553" s="5">
        <v>0.20540540540540506</v>
      </c>
      <c r="O553">
        <f>IF(K553&lt;0.05,1,0)</f>
        <v>1</v>
      </c>
      <c r="P553">
        <f>IF(N553&lt;0.05,1,0)</f>
        <v>0</v>
      </c>
    </row>
    <row r="554">
      <c r="A554">
        <v>553</v>
      </c>
      <c r="B554" t="s">
        <v>98</v>
      </c>
      <c r="C554" s="1">
        <v>553</v>
      </c>
      <c r="D554" s="1" t="s">
        <v>98</v>
      </c>
      <c r="E554" s="1" t="s">
        <v>56</v>
      </c>
      <c r="F554" s="6">
        <v>38.196960543580701</v>
      </c>
      <c r="G554" s="1"/>
      <c r="H554" s="3">
        <v>38.187347328285483</v>
      </c>
      <c r="I554" s="4">
        <v>0.50391514243509761</v>
      </c>
      <c r="J554" s="3">
        <v>38.361027798453328</v>
      </c>
      <c r="K554" s="4">
        <v>0.089910089910089905</v>
      </c>
      <c r="L554" s="3">
        <v>38.35161089695567</v>
      </c>
      <c r="M554" s="4">
        <v>0.50563170841099492</v>
      </c>
      <c r="N554" s="5">
        <v>0.27002967359050445</v>
      </c>
      <c r="O554">
        <f>IF(K554&lt;0.05,1,0)</f>
        <v>0</v>
      </c>
      <c r="P554">
        <f>IF(N554&lt;0.05,1,0)</f>
        <v>0</v>
      </c>
    </row>
    <row r="555">
      <c r="A555">
        <v>554</v>
      </c>
      <c r="B555" t="s">
        <v>98</v>
      </c>
      <c r="C555" s="1">
        <v>554</v>
      </c>
      <c r="D555" s="1" t="s">
        <v>98</v>
      </c>
      <c r="E555" s="1" t="s">
        <v>57</v>
      </c>
      <c r="F555" s="6">
        <v>38.196960543580701</v>
      </c>
      <c r="G555" s="1"/>
      <c r="H555" s="3">
        <v>38.187347328285483</v>
      </c>
      <c r="I555" s="4">
        <v>0.50391514243509761</v>
      </c>
      <c r="J555" s="3">
        <v>38.383601786042121</v>
      </c>
      <c r="K555" s="4">
        <v>0.079920079920079906</v>
      </c>
      <c r="L555" s="6">
        <v>38.375105853898603</v>
      </c>
      <c r="M555" s="4">
        <v>0.50237467070490283</v>
      </c>
      <c r="N555" s="4">
        <v>0.25974025974025972</v>
      </c>
      <c r="O555">
        <f>IF(K555&lt;0.05,1,0)</f>
        <v>0</v>
      </c>
      <c r="P555">
        <f>IF(N555&lt;0.05,1,0)</f>
        <v>0</v>
      </c>
    </row>
    <row r="556">
      <c r="A556">
        <v>555</v>
      </c>
      <c r="B556" t="s">
        <v>98</v>
      </c>
      <c r="C556" s="1">
        <v>555</v>
      </c>
      <c r="D556" s="1" t="s">
        <v>98</v>
      </c>
      <c r="E556" s="1" t="s">
        <v>58</v>
      </c>
      <c r="F556" s="6">
        <v>38.196960543580701</v>
      </c>
      <c r="G556" s="1"/>
      <c r="H556" s="3">
        <v>38.187347328285483</v>
      </c>
      <c r="I556" s="4">
        <v>0.50391514243509761</v>
      </c>
      <c r="J556" s="6">
        <v>38.4990846866827</v>
      </c>
      <c r="K556" s="4">
        <v>0.014985014985014899</v>
      </c>
      <c r="L556" s="3">
        <v>38.48992039323673</v>
      </c>
      <c r="M556" s="4">
        <v>0.50138235992767122</v>
      </c>
      <c r="N556" s="5">
        <v>0.14563106796116423</v>
      </c>
      <c r="O556">
        <f>IF(K556&lt;0.05,1,0)</f>
        <v>1</v>
      </c>
      <c r="P556">
        <f>IF(N556&lt;0.05,1,0)</f>
        <v>0</v>
      </c>
    </row>
    <row r="557">
      <c r="A557">
        <v>556</v>
      </c>
      <c r="B557" t="s">
        <v>98</v>
      </c>
      <c r="C557" s="1">
        <v>556</v>
      </c>
      <c r="D557" s="1" t="s">
        <v>98</v>
      </c>
      <c r="E557" s="1" t="s">
        <v>59</v>
      </c>
      <c r="F557" s="6">
        <v>38.196960543580701</v>
      </c>
      <c r="G557" s="1"/>
      <c r="H557" s="3">
        <v>38.187347328285483</v>
      </c>
      <c r="I557" s="4">
        <v>0.50391514243509761</v>
      </c>
      <c r="J557" s="3">
        <v>38.297275562818562</v>
      </c>
      <c r="K557" s="4">
        <v>0.15484515484515479</v>
      </c>
      <c r="L557" s="3">
        <v>38.294833149731609</v>
      </c>
      <c r="M557" s="4">
        <v>0.4976251048091242</v>
      </c>
      <c r="N557" s="4">
        <v>0.2905027932960893</v>
      </c>
      <c r="O557">
        <f>IF(K557&lt;0.05,1,0)</f>
        <v>0</v>
      </c>
      <c r="P557">
        <f>IF(N557&lt;0.05,1,0)</f>
        <v>0</v>
      </c>
    </row>
    <row r="558">
      <c r="A558">
        <v>557</v>
      </c>
      <c r="B558" t="s">
        <v>98</v>
      </c>
      <c r="C558" s="1">
        <v>557</v>
      </c>
      <c r="D558" s="1" t="s">
        <v>98</v>
      </c>
      <c r="E558" s="1" t="s">
        <v>60</v>
      </c>
      <c r="F558" s="6">
        <v>38.196960543580701</v>
      </c>
      <c r="G558" s="1"/>
      <c r="H558" s="3">
        <v>38.187347328285483</v>
      </c>
      <c r="I558" s="4">
        <v>0.50391514243509761</v>
      </c>
      <c r="J558" s="2">
        <v>38.427617727400325</v>
      </c>
      <c r="K558" s="4">
        <v>0.042957042957042897</v>
      </c>
      <c r="L558" s="2">
        <v>38.421507662482426</v>
      </c>
      <c r="M558" s="4">
        <v>0.49957778707974038</v>
      </c>
      <c r="N558" s="5">
        <v>0.21717171717171685</v>
      </c>
      <c r="O558">
        <f>IF(K558&lt;0.05,1,0)</f>
        <v>1</v>
      </c>
      <c r="P558">
        <f>IF(N558&lt;0.05,1,0)</f>
        <v>0</v>
      </c>
    </row>
    <row r="559">
      <c r="A559">
        <v>558</v>
      </c>
      <c r="B559" t="s">
        <v>98</v>
      </c>
      <c r="C559" s="1">
        <v>558</v>
      </c>
      <c r="D559" s="1" t="s">
        <v>98</v>
      </c>
      <c r="E559" s="1" t="s">
        <v>61</v>
      </c>
      <c r="F559" s="6">
        <v>38.196960543580701</v>
      </c>
      <c r="G559" s="1"/>
      <c r="H559" s="3">
        <v>38.187347328285483</v>
      </c>
      <c r="I559" s="4">
        <v>0.50391514243509761</v>
      </c>
      <c r="J559" s="2">
        <v>38.324037168168815</v>
      </c>
      <c r="K559" s="4">
        <v>0.14485514485514481</v>
      </c>
      <c r="L559" s="3">
        <v>38.314973578135977</v>
      </c>
      <c r="M559" s="4">
        <v>0.5109807590402724</v>
      </c>
      <c r="N559" s="5">
        <v>0.28750826173165883</v>
      </c>
      <c r="O559">
        <f>IF(K559&lt;0.05,1,0)</f>
        <v>0</v>
      </c>
      <c r="P559">
        <f>IF(N559&lt;0.05,1,0)</f>
        <v>0</v>
      </c>
    </row>
    <row r="560">
      <c r="A560">
        <v>559</v>
      </c>
      <c r="B560" t="s">
        <v>98</v>
      </c>
      <c r="C560" s="1">
        <v>559</v>
      </c>
      <c r="D560" s="1" t="s">
        <v>98</v>
      </c>
      <c r="E560" s="1" t="s">
        <v>62</v>
      </c>
      <c r="F560" s="6">
        <v>38.196960543580701</v>
      </c>
      <c r="G560" s="1"/>
      <c r="H560" s="3">
        <v>38.187347328285483</v>
      </c>
      <c r="I560" s="4">
        <v>0.50391514243509761</v>
      </c>
      <c r="J560" s="3">
        <v>38.325579381322321</v>
      </c>
      <c r="K560" s="4">
        <v>0.14085914085914081</v>
      </c>
      <c r="L560" s="2">
        <v>38.319444988186106</v>
      </c>
      <c r="M560" s="4">
        <v>0.51887871190388068</v>
      </c>
      <c r="N560" s="5">
        <v>0.28750826173165883</v>
      </c>
      <c r="O560">
        <f>IF(K560&lt;0.05,1,0)</f>
        <v>0</v>
      </c>
      <c r="P560">
        <f>IF(N560&lt;0.05,1,0)</f>
        <v>0</v>
      </c>
    </row>
    <row r="561">
      <c r="A561">
        <v>560</v>
      </c>
      <c r="B561" t="s">
        <v>98</v>
      </c>
      <c r="C561" s="1">
        <v>560</v>
      </c>
      <c r="D561" s="1" t="s">
        <v>98</v>
      </c>
      <c r="E561" s="1" t="s">
        <v>63</v>
      </c>
      <c r="F561" s="6">
        <v>38.196960543580701</v>
      </c>
      <c r="G561" s="1"/>
      <c r="H561" s="3">
        <v>38.187347328285483</v>
      </c>
      <c r="I561" s="4">
        <v>0.50391514243509761</v>
      </c>
      <c r="J561" s="3">
        <v>38.39451071202037</v>
      </c>
      <c r="K561" s="4">
        <v>0.061938061938061902</v>
      </c>
      <c r="L561" s="3">
        <v>38.389064329571021</v>
      </c>
      <c r="M561" s="4">
        <v>0.50136069854039533</v>
      </c>
      <c r="N561" s="5">
        <v>0.24538258575197874</v>
      </c>
      <c r="O561">
        <f>IF(K561&lt;0.05,1,0)</f>
        <v>0</v>
      </c>
      <c r="P561">
        <f>IF(N561&lt;0.05,1,0)</f>
        <v>0</v>
      </c>
    </row>
    <row r="562">
      <c r="A562">
        <v>561</v>
      </c>
      <c r="B562" t="s">
        <v>98</v>
      </c>
      <c r="C562" s="1">
        <v>561</v>
      </c>
      <c r="D562" s="1" t="s">
        <v>98</v>
      </c>
      <c r="E562" s="1" t="s">
        <v>64</v>
      </c>
      <c r="F562" s="6">
        <v>38.196960543580701</v>
      </c>
      <c r="G562" s="1"/>
      <c r="H562" s="3">
        <v>38.187347328285483</v>
      </c>
      <c r="I562" s="4">
        <v>0.50391514243509761</v>
      </c>
      <c r="J562" s="3">
        <v>38.181527132991661</v>
      </c>
      <c r="K562" s="4">
        <v>0.36363636363636359</v>
      </c>
      <c r="L562" s="3">
        <v>38.171965438687778</v>
      </c>
      <c r="M562" s="4">
        <v>0.50847441211476863</v>
      </c>
      <c r="N562" s="4">
        <v>0.38930481283422452</v>
      </c>
      <c r="O562">
        <f>IF(K562&lt;0.05,1,0)</f>
        <v>0</v>
      </c>
      <c r="P562">
        <f>IF(N562&lt;0.05,1,0)</f>
        <v>0</v>
      </c>
    </row>
    <row r="563">
      <c r="A563">
        <v>562</v>
      </c>
      <c r="B563" t="s">
        <v>98</v>
      </c>
      <c r="C563" s="1">
        <v>562</v>
      </c>
      <c r="D563" s="1" t="s">
        <v>98</v>
      </c>
      <c r="E563" s="1" t="s">
        <v>65</v>
      </c>
      <c r="F563" s="6">
        <v>38.196960543580701</v>
      </c>
      <c r="G563" s="1"/>
      <c r="H563" s="3">
        <v>38.187347328285483</v>
      </c>
      <c r="I563" s="4">
        <v>0.50391514243509761</v>
      </c>
      <c r="J563" s="2">
        <v>38.442410808749855</v>
      </c>
      <c r="K563" s="4">
        <v>0.033966033966033898</v>
      </c>
      <c r="L563" s="3">
        <v>38.437972333944522</v>
      </c>
      <c r="M563" s="2">
        <v>0.52352433541131305</v>
      </c>
      <c r="N563" s="5">
        <v>0.19883040935672475</v>
      </c>
      <c r="O563">
        <f>IF(K563&lt;0.05,1,0)</f>
        <v>1</v>
      </c>
      <c r="P563">
        <f>IF(N563&lt;0.05,1,0)</f>
        <v>0</v>
      </c>
    </row>
    <row r="564">
      <c r="A564">
        <v>563</v>
      </c>
      <c r="B564" t="s">
        <v>98</v>
      </c>
      <c r="C564" s="1">
        <v>563</v>
      </c>
      <c r="D564" s="1" t="s">
        <v>98</v>
      </c>
      <c r="E564" s="1" t="s">
        <v>66</v>
      </c>
      <c r="F564" s="6">
        <v>38.196960543580701</v>
      </c>
      <c r="G564" s="1"/>
      <c r="H564" s="3">
        <v>38.187347328285483</v>
      </c>
      <c r="I564" s="4">
        <v>0.50391514243509761</v>
      </c>
      <c r="J564" s="3">
        <v>38.314413503080772</v>
      </c>
      <c r="K564" s="4">
        <v>0.15884115884115879</v>
      </c>
      <c r="L564" s="3">
        <v>38.312009377608277</v>
      </c>
      <c r="M564" s="4">
        <v>0.4952801725891014</v>
      </c>
      <c r="N564" s="5">
        <v>0.29263803680981587</v>
      </c>
      <c r="O564">
        <f>IF(K564&lt;0.05,1,0)</f>
        <v>0</v>
      </c>
      <c r="P564">
        <f>IF(N564&lt;0.05,1,0)</f>
        <v>0</v>
      </c>
    </row>
    <row r="565">
      <c r="A565">
        <v>564</v>
      </c>
      <c r="B565" t="s">
        <v>98</v>
      </c>
      <c r="C565" s="1">
        <v>564</v>
      </c>
      <c r="D565" s="1" t="s">
        <v>98</v>
      </c>
      <c r="E565" s="1" t="s">
        <v>67</v>
      </c>
      <c r="F565" s="6">
        <v>38.196960543580701</v>
      </c>
      <c r="G565" s="1"/>
      <c r="H565" s="3">
        <v>38.187347328285483</v>
      </c>
      <c r="I565" s="4">
        <v>0.50391514243509761</v>
      </c>
      <c r="J565" s="3">
        <v>38.223287194646311</v>
      </c>
      <c r="K565" s="4">
        <v>0.3316683316683316</v>
      </c>
      <c r="L565" s="3">
        <v>38.217466997628158</v>
      </c>
      <c r="M565" s="4">
        <v>0.52120626159515737</v>
      </c>
      <c r="N565" s="5">
        <v>0.37233644859813075</v>
      </c>
      <c r="O565">
        <f>IF(K565&lt;0.05,1,0)</f>
        <v>0</v>
      </c>
      <c r="P565">
        <f>IF(N565&lt;0.05,1,0)</f>
        <v>0</v>
      </c>
    </row>
    <row r="566">
      <c r="A566">
        <v>565</v>
      </c>
      <c r="B566" t="s">
        <v>98</v>
      </c>
      <c r="C566" s="1">
        <v>565</v>
      </c>
      <c r="D566" s="1" t="s">
        <v>98</v>
      </c>
      <c r="E566" s="1" t="s">
        <v>68</v>
      </c>
      <c r="F566" s="6">
        <v>38.196960543580701</v>
      </c>
      <c r="G566" s="1"/>
      <c r="H566" s="3">
        <v>38.187347328285483</v>
      </c>
      <c r="I566" s="4">
        <v>0.50391514243509761</v>
      </c>
      <c r="J566" s="3">
        <v>36.96989867396298</v>
      </c>
      <c r="K566" s="4">
        <v>0.0009990009990008999</v>
      </c>
      <c r="L566" s="3">
        <v>36.970686397817758</v>
      </c>
      <c r="M566" s="4">
        <v>0.50790324525109654</v>
      </c>
      <c r="N566" s="8">
        <v>0.029411764705879435</v>
      </c>
      <c r="O566">
        <f>IF(K566&lt;0.05,1,0)</f>
        <v>1</v>
      </c>
      <c r="P566">
        <f>IF(N566&lt;0.05,1,0)</f>
        <v>1</v>
      </c>
    </row>
    <row r="567">
      <c r="A567">
        <v>566</v>
      </c>
      <c r="B567" t="s">
        <v>98</v>
      </c>
      <c r="C567" s="1">
        <v>566</v>
      </c>
      <c r="D567" s="1" t="s">
        <v>98</v>
      </c>
      <c r="E567" s="1" t="s">
        <v>69</v>
      </c>
      <c r="F567" s="6">
        <v>38.196960543580701</v>
      </c>
      <c r="G567" s="1"/>
      <c r="H567" s="3">
        <v>38.187347328285483</v>
      </c>
      <c r="I567" s="4">
        <v>0.50391514243509761</v>
      </c>
      <c r="J567" s="3">
        <v>38.167241784963082</v>
      </c>
      <c r="K567" s="4">
        <v>0.3186813186813186</v>
      </c>
      <c r="L567" s="3">
        <v>38.157406234691727</v>
      </c>
      <c r="M567" s="4">
        <v>0.49527568356634788</v>
      </c>
      <c r="N567" s="4">
        <v>0.36543585839360487</v>
      </c>
      <c r="O567">
        <f>IF(K567&lt;0.05,1,0)</f>
        <v>0</v>
      </c>
      <c r="P567">
        <f>IF(N567&lt;0.05,1,0)</f>
        <v>0</v>
      </c>
    </row>
    <row r="568">
      <c r="A568">
        <v>567</v>
      </c>
      <c r="B568" t="s">
        <v>98</v>
      </c>
      <c r="C568" s="1">
        <v>567</v>
      </c>
      <c r="D568" s="1" t="s">
        <v>98</v>
      </c>
      <c r="E568" s="1" t="s">
        <v>70</v>
      </c>
      <c r="F568" s="6">
        <v>38.196960543580701</v>
      </c>
      <c r="G568" s="1"/>
      <c r="H568" s="3">
        <v>38.187347328285483</v>
      </c>
      <c r="I568" s="4">
        <v>0.50391514243509761</v>
      </c>
      <c r="J568" s="2">
        <v>38.519177347700456</v>
      </c>
      <c r="K568" s="4">
        <v>0.0059940059940059003</v>
      </c>
      <c r="L568" s="3">
        <v>38.516927363791289</v>
      </c>
      <c r="M568" s="4">
        <v>0.5018022103546258</v>
      </c>
      <c r="N568" s="5">
        <v>0.093264248704661754</v>
      </c>
      <c r="O568">
        <f>IF(K568&lt;0.05,1,0)</f>
        <v>1</v>
      </c>
      <c r="P568">
        <f>IF(N568&lt;0.05,1,0)</f>
        <v>0</v>
      </c>
    </row>
    <row r="569">
      <c r="A569">
        <v>568</v>
      </c>
      <c r="B569" t="s">
        <v>98</v>
      </c>
      <c r="C569" s="1">
        <v>568</v>
      </c>
      <c r="D569" s="1" t="s">
        <v>98</v>
      </c>
      <c r="E569" s="1" t="s">
        <v>71</v>
      </c>
      <c r="F569" s="6">
        <v>38.196960543580701</v>
      </c>
      <c r="G569" s="1"/>
      <c r="H569" s="3">
        <v>38.187347328285483</v>
      </c>
      <c r="I569" s="4">
        <v>0.50391514243509761</v>
      </c>
      <c r="J569" s="3">
        <v>38.685877585463643</v>
      </c>
      <c r="K569" s="4">
        <v>0.0019980019980019</v>
      </c>
      <c r="L569" s="6">
        <v>38.679319395499803</v>
      </c>
      <c r="M569" s="4">
        <v>0.52129248760453706</v>
      </c>
      <c r="N569" s="8">
        <v>0.049999999999997546</v>
      </c>
      <c r="O569">
        <f>IF(K569&lt;0.05,1,0)</f>
        <v>1</v>
      </c>
      <c r="P569">
        <f>IF(N569&lt;0.05,1,0)</f>
        <v>1</v>
      </c>
    </row>
    <row r="570">
      <c r="A570">
        <v>569</v>
      </c>
      <c r="B570" t="s">
        <v>98</v>
      </c>
      <c r="C570" s="1">
        <v>569</v>
      </c>
      <c r="D570" s="1" t="s">
        <v>98</v>
      </c>
      <c r="E570" s="1" t="s">
        <v>72</v>
      </c>
      <c r="F570" s="6">
        <v>38.196960543580701</v>
      </c>
      <c r="G570" s="1"/>
      <c r="H570" s="3">
        <v>38.187347328285483</v>
      </c>
      <c r="I570" s="4">
        <v>0.50391514243509761</v>
      </c>
      <c r="J570" s="3">
        <v>38.247411369801682</v>
      </c>
      <c r="K570" s="4">
        <v>0.26073926073926068</v>
      </c>
      <c r="L570" s="3">
        <v>38.243021017881112</v>
      </c>
      <c r="M570" s="4">
        <v>0.50279028051701147</v>
      </c>
      <c r="N570" s="5">
        <v>0.33576329331046306</v>
      </c>
      <c r="O570">
        <f>IF(K570&lt;0.05,1,0)</f>
        <v>0</v>
      </c>
      <c r="P570">
        <f>IF(N570&lt;0.05,1,0)</f>
        <v>0</v>
      </c>
    </row>
    <row r="571">
      <c r="A571">
        <v>570</v>
      </c>
      <c r="B571" t="s">
        <v>98</v>
      </c>
      <c r="C571" s="1">
        <v>570</v>
      </c>
      <c r="D571" s="1" t="s">
        <v>98</v>
      </c>
      <c r="E571" s="1" t="s">
        <v>73</v>
      </c>
      <c r="F571" s="6">
        <v>38.196960543580701</v>
      </c>
      <c r="G571" s="1"/>
      <c r="H571" s="3">
        <v>38.187347328285483</v>
      </c>
      <c r="I571" s="4">
        <v>0.50391514243509761</v>
      </c>
      <c r="J571" s="3">
        <v>38.482589716810793</v>
      </c>
      <c r="K571" s="4">
        <v>0.0189810189810189</v>
      </c>
      <c r="L571" s="3">
        <v>38.473199952125483</v>
      </c>
      <c r="M571" s="4">
        <v>0.52936030734359463</v>
      </c>
      <c r="N571" s="4">
        <v>0.15702479338842909</v>
      </c>
      <c r="O571">
        <f>IF(K571&lt;0.05,1,0)</f>
        <v>1</v>
      </c>
      <c r="P571">
        <f>IF(N571&lt;0.05,1,0)</f>
        <v>0</v>
      </c>
    </row>
    <row r="572">
      <c r="A572">
        <v>571</v>
      </c>
      <c r="B572" t="s">
        <v>98</v>
      </c>
      <c r="C572" s="1">
        <v>571</v>
      </c>
      <c r="D572" s="1" t="s">
        <v>98</v>
      </c>
      <c r="E572" s="1" t="s">
        <v>74</v>
      </c>
      <c r="F572" s="6">
        <v>38.196960543580701</v>
      </c>
      <c r="G572" s="1"/>
      <c r="H572" s="3">
        <v>38.187347328285483</v>
      </c>
      <c r="I572" s="4">
        <v>0.50391514243509761</v>
      </c>
      <c r="J572" s="3">
        <v>38.469421607300127</v>
      </c>
      <c r="K572" s="4">
        <v>0.0239760239760239</v>
      </c>
      <c r="L572" s="3">
        <v>38.456464611593923</v>
      </c>
      <c r="M572" s="4">
        <v>0.51211479370102708</v>
      </c>
      <c r="N572" s="5">
        <v>0.17518248175182427</v>
      </c>
      <c r="O572">
        <f>IF(K572&lt;0.05,1,0)</f>
        <v>1</v>
      </c>
      <c r="P572">
        <f>IF(N572&lt;0.05,1,0)</f>
        <v>0</v>
      </c>
    </row>
    <row r="573">
      <c r="A573">
        <v>572</v>
      </c>
      <c r="B573" t="s">
        <v>98</v>
      </c>
      <c r="C573" s="1">
        <v>572</v>
      </c>
      <c r="D573" s="1" t="s">
        <v>98</v>
      </c>
      <c r="E573" s="1" t="s">
        <v>75</v>
      </c>
      <c r="F573" s="6">
        <v>38.196960543580701</v>
      </c>
      <c r="G573" s="1"/>
      <c r="H573" s="3">
        <v>38.187347328285483</v>
      </c>
      <c r="I573" s="4">
        <v>0.50391514243509761</v>
      </c>
      <c r="J573" s="3">
        <v>38.473654849475878</v>
      </c>
      <c r="K573" s="4">
        <v>0.015984015984015901</v>
      </c>
      <c r="L573" s="3">
        <v>38.467103083908519</v>
      </c>
      <c r="M573" s="4">
        <v>0.50320426589060219</v>
      </c>
      <c r="N573" s="5">
        <v>0.14999999999999922</v>
      </c>
      <c r="O573">
        <f>IF(K573&lt;0.05,1,0)</f>
        <v>1</v>
      </c>
      <c r="P573">
        <f>IF(N573&lt;0.05,1,0)</f>
        <v>0</v>
      </c>
    </row>
    <row r="574">
      <c r="A574">
        <v>573</v>
      </c>
      <c r="B574" t="s">
        <v>98</v>
      </c>
      <c r="C574" s="1">
        <v>573</v>
      </c>
      <c r="D574" s="1" t="s">
        <v>98</v>
      </c>
      <c r="E574" s="1" t="s">
        <v>76</v>
      </c>
      <c r="F574" s="6">
        <v>38.196960543580701</v>
      </c>
      <c r="G574" s="1"/>
      <c r="H574" s="3">
        <v>38.187347328285483</v>
      </c>
      <c r="I574" s="4">
        <v>0.50391514243509761</v>
      </c>
      <c r="J574" s="3">
        <v>38.396294921867451</v>
      </c>
      <c r="K574" s="4">
        <v>0.062937062937062901</v>
      </c>
      <c r="L574" s="2">
        <v>38.391146569415824</v>
      </c>
      <c r="M574" s="4">
        <v>0.53148841684635073</v>
      </c>
      <c r="N574" s="5">
        <v>0.24609374999999986</v>
      </c>
      <c r="O574">
        <f>IF(K574&lt;0.05,1,0)</f>
        <v>0</v>
      </c>
      <c r="P574">
        <f>IF(N574&lt;0.05,1,0)</f>
        <v>0</v>
      </c>
    </row>
    <row r="575">
      <c r="A575">
        <v>574</v>
      </c>
      <c r="B575" t="s">
        <v>98</v>
      </c>
      <c r="C575" s="1">
        <v>574</v>
      </c>
      <c r="D575" s="1" t="s">
        <v>98</v>
      </c>
      <c r="E575" s="1" t="s">
        <v>77</v>
      </c>
      <c r="F575" s="6">
        <v>38.196960543580701</v>
      </c>
      <c r="G575" s="1"/>
      <c r="H575" s="3">
        <v>38.187347328285483</v>
      </c>
      <c r="I575" s="4">
        <v>0.50391514243509761</v>
      </c>
      <c r="J575" s="3">
        <v>38.388394645621013</v>
      </c>
      <c r="K575" s="4">
        <v>0.067932067932067894</v>
      </c>
      <c r="L575" s="3">
        <v>38.381103678528163</v>
      </c>
      <c r="M575" s="4">
        <v>0.52201066415468134</v>
      </c>
      <c r="N575" s="4">
        <v>0.25247524752475231</v>
      </c>
      <c r="O575">
        <f>IF(K575&lt;0.05,1,0)</f>
        <v>0</v>
      </c>
      <c r="P575">
        <f>IF(N575&lt;0.05,1,0)</f>
        <v>0</v>
      </c>
    </row>
    <row r="576">
      <c r="A576">
        <v>575</v>
      </c>
      <c r="B576" t="s">
        <v>98</v>
      </c>
      <c r="C576" s="1">
        <v>575</v>
      </c>
      <c r="D576" s="1" t="s">
        <v>98</v>
      </c>
      <c r="E576" s="1" t="s">
        <v>78</v>
      </c>
      <c r="F576" s="6">
        <v>38.196960543580701</v>
      </c>
      <c r="G576" s="1"/>
      <c r="H576" s="3">
        <v>38.187347328285483</v>
      </c>
      <c r="I576" s="4">
        <v>0.50391514243509761</v>
      </c>
      <c r="J576" s="3">
        <v>38.619857833120129</v>
      </c>
      <c r="K576" s="4">
        <v>0.0009990009990008999</v>
      </c>
      <c r="L576" s="3">
        <v>38.612016763816221</v>
      </c>
      <c r="M576" s="4">
        <v>0.5090943436424098</v>
      </c>
      <c r="N576" s="8">
        <v>0.029411764705879435</v>
      </c>
      <c r="O576">
        <f>IF(K576&lt;0.05,1,0)</f>
        <v>1</v>
      </c>
      <c r="P576">
        <f>IF(N576&lt;0.05,1,0)</f>
        <v>1</v>
      </c>
    </row>
    <row r="577">
      <c r="A577">
        <v>576</v>
      </c>
      <c r="B577" t="s">
        <v>98</v>
      </c>
      <c r="C577" s="1">
        <v>576</v>
      </c>
      <c r="D577" s="1" t="s">
        <v>98</v>
      </c>
      <c r="E577" s="1" t="s">
        <v>79</v>
      </c>
      <c r="F577" s="6">
        <v>38.196960543580701</v>
      </c>
      <c r="G577" s="1"/>
      <c r="H577" s="3">
        <v>38.187347328285483</v>
      </c>
      <c r="I577" s="4">
        <v>0.50391514243509761</v>
      </c>
      <c r="J577" s="3">
        <v>38.508464576080833</v>
      </c>
      <c r="K577" s="4">
        <v>0.012987012987012899</v>
      </c>
      <c r="L577" s="3">
        <v>38.499626027753827</v>
      </c>
      <c r="M577" s="2">
        <v>0.50421503231516596</v>
      </c>
      <c r="N577" s="5">
        <v>0.13636363636363544</v>
      </c>
      <c r="O577">
        <f>IF(K577&lt;0.05,1,0)</f>
        <v>1</v>
      </c>
      <c r="P577">
        <f>IF(N577&lt;0.05,1,0)</f>
        <v>0</v>
      </c>
    </row>
    <row r="578">
      <c r="A578">
        <v>577</v>
      </c>
      <c r="B578" t="s">
        <v>98</v>
      </c>
      <c r="C578" s="1">
        <v>577</v>
      </c>
      <c r="D578" s="1" t="s">
        <v>98</v>
      </c>
      <c r="E578" s="1" t="s">
        <v>80</v>
      </c>
      <c r="F578" s="6">
        <v>38.196960543580701</v>
      </c>
      <c r="G578" s="1"/>
      <c r="H578" s="3">
        <v>38.187347328285483</v>
      </c>
      <c r="I578" s="4">
        <v>0.50391514243509761</v>
      </c>
      <c r="J578" s="3">
        <v>38.587534657936438</v>
      </c>
      <c r="K578" s="4">
        <v>0.0029970029970028999</v>
      </c>
      <c r="L578" s="3">
        <v>38.582249619393323</v>
      </c>
      <c r="M578" s="2">
        <v>0.51195906190672602</v>
      </c>
      <c r="N578" s="5">
        <v>0.067669172932328631</v>
      </c>
      <c r="O578">
        <f>IF(K578&lt;0.05,1,0)</f>
        <v>1</v>
      </c>
      <c r="P578">
        <f>IF(N578&lt;0.05,1,0)</f>
        <v>0</v>
      </c>
    </row>
    <row r="579">
      <c r="A579">
        <v>578</v>
      </c>
      <c r="B579" t="s">
        <v>98</v>
      </c>
      <c r="C579" s="1">
        <v>578</v>
      </c>
      <c r="D579" s="1" t="s">
        <v>98</v>
      </c>
      <c r="E579" s="1" t="s">
        <v>81</v>
      </c>
      <c r="F579" s="6">
        <v>38.196960543580701</v>
      </c>
      <c r="G579" s="1"/>
      <c r="H579" s="3">
        <v>38.187347328285483</v>
      </c>
      <c r="I579" s="4">
        <v>0.50391514243509761</v>
      </c>
      <c r="J579" s="3">
        <v>38.348625705514287</v>
      </c>
      <c r="K579" s="4">
        <v>0.1048951048951049</v>
      </c>
      <c r="L579" s="3">
        <v>38.340796610568873</v>
      </c>
      <c r="M579" s="4">
        <v>0.53106338746862747</v>
      </c>
      <c r="N579" s="5">
        <v>0.27826855123674915</v>
      </c>
      <c r="O579">
        <f>IF(K579&lt;0.05,1,0)</f>
        <v>0</v>
      </c>
      <c r="P579">
        <f>IF(N579&lt;0.05,1,0)</f>
        <v>0</v>
      </c>
    </row>
    <row r="580">
      <c r="A580">
        <v>579</v>
      </c>
      <c r="B580" t="s">
        <v>98</v>
      </c>
      <c r="C580" s="1">
        <v>579</v>
      </c>
      <c r="D580" s="1" t="s">
        <v>98</v>
      </c>
      <c r="E580" s="1" t="s">
        <v>82</v>
      </c>
      <c r="F580" s="6">
        <v>38.196960543580701</v>
      </c>
      <c r="G580" s="1"/>
      <c r="H580" s="3">
        <v>38.187347328285483</v>
      </c>
      <c r="I580" s="4">
        <v>0.50391514243509761</v>
      </c>
      <c r="J580" s="3">
        <v>38.613481555763173</v>
      </c>
      <c r="K580" s="4">
        <v>0.0009990009990008999</v>
      </c>
      <c r="L580" s="3">
        <v>38.603796463745887</v>
      </c>
      <c r="M580" s="4">
        <v>0.52106079699391117</v>
      </c>
      <c r="N580" s="8">
        <v>0.029411764705879435</v>
      </c>
      <c r="O580">
        <f>IF(K580&lt;0.05,1,0)</f>
        <v>1</v>
      </c>
      <c r="P580">
        <f>IF(N580&lt;0.05,1,0)</f>
        <v>1</v>
      </c>
    </row>
    <row r="581">
      <c r="A581">
        <v>580</v>
      </c>
      <c r="B581" t="s">
        <v>98</v>
      </c>
      <c r="C581" s="1">
        <v>580</v>
      </c>
      <c r="D581" s="1" t="s">
        <v>98</v>
      </c>
      <c r="E581" s="1" t="s">
        <v>83</v>
      </c>
      <c r="F581" s="6">
        <v>38.196960543580701</v>
      </c>
      <c r="G581" s="1"/>
      <c r="H581" s="3">
        <v>38.187347328285483</v>
      </c>
      <c r="I581" s="4">
        <v>0.50391514243509761</v>
      </c>
      <c r="J581" s="2">
        <v>38.345517894461295</v>
      </c>
      <c r="K581" s="4">
        <v>0.1178821178821178</v>
      </c>
      <c r="L581" s="2">
        <v>38.343629095276725</v>
      </c>
      <c r="M581" s="2">
        <v>0.51232055304164703</v>
      </c>
      <c r="N581" s="4">
        <v>0.28203184230477618</v>
      </c>
      <c r="O581">
        <f>IF(K581&lt;0.05,1,0)</f>
        <v>0</v>
      </c>
      <c r="P581">
        <f>IF(N581&lt;0.05,1,0)</f>
        <v>0</v>
      </c>
    </row>
    <row r="582">
      <c r="A582">
        <v>581</v>
      </c>
      <c r="B582" t="s">
        <v>98</v>
      </c>
      <c r="C582" s="1">
        <v>581</v>
      </c>
      <c r="D582" s="1" t="s">
        <v>98</v>
      </c>
      <c r="E582" s="1" t="s">
        <v>84</v>
      </c>
      <c r="F582" s="6">
        <v>38.196960543580701</v>
      </c>
      <c r="G582" s="1"/>
      <c r="H582" s="3">
        <v>38.187347328285483</v>
      </c>
      <c r="I582" s="4">
        <v>0.50391514243509761</v>
      </c>
      <c r="J582" s="3">
        <v>38.402308402395043</v>
      </c>
      <c r="K582" s="4">
        <v>0.064935064935064901</v>
      </c>
      <c r="L582" s="3">
        <v>38.400202686994859</v>
      </c>
      <c r="M582" s="4">
        <v>0.51596099753924918</v>
      </c>
      <c r="N582" s="5">
        <v>0.24777636594663266</v>
      </c>
      <c r="O582">
        <f>IF(K582&lt;0.05,1,0)</f>
        <v>0</v>
      </c>
      <c r="P582">
        <f>IF(N582&lt;0.05,1,0)</f>
        <v>0</v>
      </c>
    </row>
    <row r="583">
      <c r="A583">
        <v>582</v>
      </c>
      <c r="B583" t="s">
        <v>98</v>
      </c>
      <c r="C583" s="1">
        <v>582</v>
      </c>
      <c r="D583" s="1" t="s">
        <v>98</v>
      </c>
      <c r="E583" s="1" t="s">
        <v>85</v>
      </c>
      <c r="F583" s="6">
        <v>38.196960543580701</v>
      </c>
      <c r="G583" s="1"/>
      <c r="H583" s="3">
        <v>38.187347328285483</v>
      </c>
      <c r="I583" s="4">
        <v>0.50391514243509761</v>
      </c>
      <c r="J583" s="7">
        <v>38.421616207398003</v>
      </c>
      <c r="K583" s="4">
        <v>0.044955044955044897</v>
      </c>
      <c r="L583" s="3">
        <v>38.414259937771142</v>
      </c>
      <c r="M583" s="4">
        <v>0.52842430382473893</v>
      </c>
      <c r="N583" s="5">
        <v>0.22274881516587652</v>
      </c>
      <c r="O583">
        <f>IF(K583&lt;0.05,1,0)</f>
        <v>1</v>
      </c>
      <c r="P583">
        <f>IF(N583&lt;0.05,1,0)</f>
        <v>0</v>
      </c>
    </row>
    <row r="584">
      <c r="A584">
        <v>583</v>
      </c>
      <c r="B584" t="s">
        <v>98</v>
      </c>
      <c r="C584" s="1">
        <v>583</v>
      </c>
      <c r="D584" s="1" t="s">
        <v>98</v>
      </c>
      <c r="E584" s="1" t="s">
        <v>86</v>
      </c>
      <c r="F584" s="6">
        <v>38.196960543580701</v>
      </c>
      <c r="G584" s="1"/>
      <c r="H584" s="3">
        <v>38.187347328285483</v>
      </c>
      <c r="I584" s="4">
        <v>0.50391514243509761</v>
      </c>
      <c r="J584" s="3">
        <v>38.541608636182239</v>
      </c>
      <c r="K584" s="4">
        <v>0.0039960039960038997</v>
      </c>
      <c r="L584" s="3">
        <v>38.53377055780436</v>
      </c>
      <c r="M584" s="4">
        <v>0.52071615703511043</v>
      </c>
      <c r="N584" s="5">
        <v>0.078431372549017719</v>
      </c>
      <c r="O584">
        <f>IF(K584&lt;0.05,1,0)</f>
        <v>1</v>
      </c>
      <c r="P584">
        <f>IF(N584&lt;0.05,1,0)</f>
        <v>0</v>
      </c>
    </row>
    <row r="585">
      <c r="A585">
        <v>584</v>
      </c>
      <c r="B585" t="s">
        <v>98</v>
      </c>
      <c r="C585" s="1">
        <v>584</v>
      </c>
      <c r="D585" s="1" t="s">
        <v>98</v>
      </c>
      <c r="E585" s="1" t="s">
        <v>87</v>
      </c>
      <c r="F585" s="6">
        <v>38.196960543580701</v>
      </c>
      <c r="G585" s="1"/>
      <c r="H585" s="3">
        <v>38.187347328285483</v>
      </c>
      <c r="I585" s="4">
        <v>0.50391514243509761</v>
      </c>
      <c r="J585" s="3">
        <v>38.365729961742048</v>
      </c>
      <c r="K585" s="4">
        <v>0.080919080919080899</v>
      </c>
      <c r="L585" s="3">
        <v>38.358613311757352</v>
      </c>
      <c r="M585" s="4">
        <v>0.5261918588610186</v>
      </c>
      <c r="N585" s="5">
        <v>0.26045016077170413</v>
      </c>
      <c r="O585">
        <f>IF(K585&lt;0.05,1,0)</f>
        <v>0</v>
      </c>
      <c r="P585">
        <f>IF(N585&lt;0.05,1,0)</f>
        <v>0</v>
      </c>
    </row>
    <row r="586">
      <c r="A586">
        <v>585</v>
      </c>
      <c r="B586" t="s">
        <v>98</v>
      </c>
      <c r="C586" s="1">
        <v>585</v>
      </c>
      <c r="D586" s="1" t="s">
        <v>98</v>
      </c>
      <c r="E586" s="1" t="s">
        <v>88</v>
      </c>
      <c r="F586" s="6">
        <v>38.196960543580701</v>
      </c>
      <c r="G586" s="1"/>
      <c r="H586" s="3">
        <v>38.187347328285483</v>
      </c>
      <c r="I586" s="4">
        <v>0.50391514243509761</v>
      </c>
      <c r="J586" s="3">
        <v>38.16821762988917</v>
      </c>
      <c r="K586" s="4">
        <v>0.3426573426573426</v>
      </c>
      <c r="L586" s="3">
        <v>38.159836116974283</v>
      </c>
      <c r="M586" s="4">
        <v>0.51302299199565837</v>
      </c>
      <c r="N586" s="5">
        <v>0.37775330396475765</v>
      </c>
      <c r="O586">
        <f>IF(K586&lt;0.05,1,0)</f>
        <v>0</v>
      </c>
      <c r="P586">
        <f>IF(N586&lt;0.05,1,0)</f>
        <v>0</v>
      </c>
    </row>
    <row r="587">
      <c r="A587">
        <v>586</v>
      </c>
      <c r="B587" t="s">
        <v>98</v>
      </c>
      <c r="C587" s="1">
        <v>586</v>
      </c>
      <c r="D587" s="1" t="s">
        <v>98</v>
      </c>
      <c r="E587" s="1" t="s">
        <v>89</v>
      </c>
      <c r="F587" s="6">
        <v>38.196960543580701</v>
      </c>
      <c r="G587" s="1"/>
      <c r="H587" s="3">
        <v>38.187347328285483</v>
      </c>
      <c r="I587" s="4">
        <v>0.50391514243509761</v>
      </c>
      <c r="J587" s="3">
        <v>38.472808863700394</v>
      </c>
      <c r="K587" s="4">
        <v>0.016983016983016901</v>
      </c>
      <c r="L587" s="3">
        <v>38.468690845208549</v>
      </c>
      <c r="M587" s="4">
        <v>0.52455612047729261</v>
      </c>
      <c r="N587" s="5">
        <v>0.15315315315315242</v>
      </c>
      <c r="O587">
        <f>IF(K587&lt;0.05,1,0)</f>
        <v>1</v>
      </c>
      <c r="P587">
        <f>IF(N587&lt;0.05,1,0)</f>
        <v>0</v>
      </c>
    </row>
    <row r="588">
      <c r="A588">
        <v>587</v>
      </c>
      <c r="B588" t="s">
        <v>98</v>
      </c>
      <c r="C588" s="1">
        <v>587</v>
      </c>
      <c r="D588" s="1" t="s">
        <v>98</v>
      </c>
      <c r="E588" s="1" t="s">
        <v>90</v>
      </c>
      <c r="F588" s="6">
        <v>38.196960543580701</v>
      </c>
      <c r="G588" s="1"/>
      <c r="H588" s="3">
        <v>38.187347328285483</v>
      </c>
      <c r="I588" s="4">
        <v>0.50391514243509761</v>
      </c>
      <c r="J588" s="3">
        <v>38.417250806407772</v>
      </c>
      <c r="K588" s="4">
        <v>0.057942057942057902</v>
      </c>
      <c r="L588" s="3">
        <v>38.415640118935961</v>
      </c>
      <c r="M588" s="4">
        <v>0.51063714026386009</v>
      </c>
      <c r="N588" s="5">
        <v>0.24200278164116812</v>
      </c>
      <c r="O588">
        <f>IF(K588&lt;0.05,1,0)</f>
        <v>0</v>
      </c>
      <c r="P588">
        <f>IF(N588&lt;0.05,1,0)</f>
        <v>0</v>
      </c>
    </row>
    <row r="589">
      <c r="A589">
        <v>588</v>
      </c>
      <c r="B589" t="s">
        <v>98</v>
      </c>
      <c r="C589" s="1">
        <v>588</v>
      </c>
      <c r="D589" s="1" t="s">
        <v>98</v>
      </c>
      <c r="E589" s="1" t="s">
        <v>91</v>
      </c>
      <c r="F589" s="6">
        <v>38.196960543580701</v>
      </c>
      <c r="G589" s="1"/>
      <c r="H589" s="3">
        <v>38.187347328285483</v>
      </c>
      <c r="I589" s="4">
        <v>0.50391514243509761</v>
      </c>
      <c r="J589" s="6">
        <v>38.447858490255904</v>
      </c>
      <c r="K589" s="4">
        <v>0.033966033966033898</v>
      </c>
      <c r="L589" s="3">
        <v>38.442869754793612</v>
      </c>
      <c r="M589" s="4">
        <v>0.50919919399572322</v>
      </c>
      <c r="N589" s="5">
        <v>0.19883040935672475</v>
      </c>
      <c r="O589">
        <f>IF(K589&lt;0.05,1,0)</f>
        <v>1</v>
      </c>
      <c r="P589">
        <f>IF(N589&lt;0.05,1,0)</f>
        <v>0</v>
      </c>
    </row>
    <row r="590">
      <c r="A590">
        <v>589</v>
      </c>
      <c r="B590" t="s">
        <v>99</v>
      </c>
      <c r="C590" s="1">
        <v>589</v>
      </c>
      <c r="D590" s="1" t="s">
        <v>99</v>
      </c>
      <c r="E590" s="1" t="s">
        <v>23</v>
      </c>
      <c r="F590" s="6">
        <v>38.372710363476301</v>
      </c>
      <c r="G590" s="1"/>
      <c r="H590" s="3">
        <v>38.364354349259969</v>
      </c>
      <c r="I590" s="4">
        <v>0.52359837417439437</v>
      </c>
      <c r="J590" s="3">
        <v>38.394349334701673</v>
      </c>
      <c r="K590" s="4">
        <v>0.33266733266733262</v>
      </c>
      <c r="L590" s="3">
        <v>38.389386266515487</v>
      </c>
      <c r="M590" s="4">
        <v>0.52855354623795137</v>
      </c>
      <c r="N590" s="4">
        <v>0.3729003359462485</v>
      </c>
      <c r="O590">
        <f>IF(K590&lt;0.05,1,0)</f>
        <v>0</v>
      </c>
      <c r="P590">
        <f>IF(N590&lt;0.05,1,0)</f>
        <v>0</v>
      </c>
    </row>
    <row r="591">
      <c r="A591">
        <v>590</v>
      </c>
      <c r="B591" t="s">
        <v>99</v>
      </c>
      <c r="C591" s="1">
        <v>590</v>
      </c>
      <c r="D591" s="1" t="s">
        <v>99</v>
      </c>
      <c r="E591" s="1" t="s">
        <v>24</v>
      </c>
      <c r="F591" s="6">
        <v>38.372710363476301</v>
      </c>
      <c r="G591" s="1"/>
      <c r="H591" s="3">
        <v>38.364354349259969</v>
      </c>
      <c r="I591" s="4">
        <v>0.52359837417439437</v>
      </c>
      <c r="J591" s="2">
        <v>38.544922111967466</v>
      </c>
      <c r="K591" s="4">
        <v>0.095904095904095904</v>
      </c>
      <c r="L591" s="3">
        <v>38.535745724238687</v>
      </c>
      <c r="M591" s="4">
        <v>0.5099429353110807</v>
      </c>
      <c r="N591" s="5">
        <v>0.27169811320754716</v>
      </c>
      <c r="O591">
        <f>IF(K591&lt;0.05,1,0)</f>
        <v>0</v>
      </c>
      <c r="P591">
        <f>IF(N591&lt;0.05,1,0)</f>
        <v>0</v>
      </c>
    </row>
    <row r="592">
      <c r="A592">
        <v>591</v>
      </c>
      <c r="B592" t="s">
        <v>99</v>
      </c>
      <c r="C592" s="1">
        <v>591</v>
      </c>
      <c r="D592" s="1" t="s">
        <v>99</v>
      </c>
      <c r="E592" s="1" t="s">
        <v>25</v>
      </c>
      <c r="F592" s="6">
        <v>38.372710363476301</v>
      </c>
      <c r="G592" s="1"/>
      <c r="H592" s="3">
        <v>38.364354349259969</v>
      </c>
      <c r="I592" s="4">
        <v>0.52359837417439437</v>
      </c>
      <c r="J592" s="2">
        <v>38.423128461277166</v>
      </c>
      <c r="K592" s="4">
        <v>0.26573426573426567</v>
      </c>
      <c r="L592" s="3">
        <v>38.41868658031148</v>
      </c>
      <c r="M592" s="4">
        <v>0.51460323406319119</v>
      </c>
      <c r="N592" s="4">
        <v>0.3375634517766497</v>
      </c>
      <c r="O592">
        <f>IF(K592&lt;0.05,1,0)</f>
        <v>0</v>
      </c>
      <c r="P592">
        <f>IF(N592&lt;0.05,1,0)</f>
        <v>0</v>
      </c>
    </row>
    <row r="593">
      <c r="A593">
        <v>592</v>
      </c>
      <c r="B593" t="s">
        <v>99</v>
      </c>
      <c r="C593" s="1">
        <v>592</v>
      </c>
      <c r="D593" s="1" t="s">
        <v>99</v>
      </c>
      <c r="E593" s="1" t="s">
        <v>26</v>
      </c>
      <c r="F593" s="6">
        <v>38.372710363476301</v>
      </c>
      <c r="G593" s="1"/>
      <c r="H593" s="3">
        <v>38.364354349259969</v>
      </c>
      <c r="I593" s="4">
        <v>0.52359837417439437</v>
      </c>
      <c r="J593" s="2">
        <v>38.279079323288414</v>
      </c>
      <c r="K593" s="4">
        <v>0.1688311688311688</v>
      </c>
      <c r="L593" s="3">
        <v>38.277789635387869</v>
      </c>
      <c r="M593" s="4">
        <v>0.50438487791694442</v>
      </c>
      <c r="N593" s="5">
        <v>0.29753521126760557</v>
      </c>
      <c r="O593">
        <f>IF(K593&lt;0.05,1,0)</f>
        <v>0</v>
      </c>
      <c r="P593">
        <f>IF(N593&lt;0.05,1,0)</f>
        <v>0</v>
      </c>
    </row>
    <row r="594">
      <c r="A594">
        <v>593</v>
      </c>
      <c r="B594" t="s">
        <v>99</v>
      </c>
      <c r="C594" s="1">
        <v>593</v>
      </c>
      <c r="D594" s="1" t="s">
        <v>99</v>
      </c>
      <c r="E594" s="1" t="s">
        <v>27</v>
      </c>
      <c r="F594" s="6">
        <v>38.372710363476301</v>
      </c>
      <c r="G594" s="1"/>
      <c r="H594" s="3">
        <v>38.364354349259969</v>
      </c>
      <c r="I594" s="4">
        <v>0.52359837417439437</v>
      </c>
      <c r="J594" s="3">
        <v>38.306330748790963</v>
      </c>
      <c r="K594" s="4">
        <v>0.2227772227772227</v>
      </c>
      <c r="L594" s="3">
        <v>38.301696769709729</v>
      </c>
      <c r="M594" s="4">
        <v>0.51008837282259023</v>
      </c>
      <c r="N594" s="5">
        <v>0.31467544684854176</v>
      </c>
      <c r="O594">
        <f>IF(K594&lt;0.05,1,0)</f>
        <v>0</v>
      </c>
      <c r="P594">
        <f>IF(N594&lt;0.05,1,0)</f>
        <v>0</v>
      </c>
    </row>
    <row r="595">
      <c r="A595">
        <v>594</v>
      </c>
      <c r="B595" t="s">
        <v>99</v>
      </c>
      <c r="C595" s="1">
        <v>594</v>
      </c>
      <c r="D595" s="1" t="s">
        <v>99</v>
      </c>
      <c r="E595" s="1" t="s">
        <v>28</v>
      </c>
      <c r="F595" s="6">
        <v>38.372710363476301</v>
      </c>
      <c r="G595" s="1"/>
      <c r="H595" s="3">
        <v>38.364354349259969</v>
      </c>
      <c r="I595" s="4">
        <v>0.52359837417439437</v>
      </c>
      <c r="J595" s="3">
        <v>38.449958791349239</v>
      </c>
      <c r="K595" s="4">
        <v>0.19580419580419581</v>
      </c>
      <c r="L595" s="3">
        <v>38.44703014121832</v>
      </c>
      <c r="M595" s="4">
        <v>0.5338150006877882</v>
      </c>
      <c r="N595" s="4">
        <v>0.3054263565891473</v>
      </c>
      <c r="O595">
        <f>IF(K595&lt;0.05,1,0)</f>
        <v>0</v>
      </c>
      <c r="P595">
        <f>IF(N595&lt;0.05,1,0)</f>
        <v>0</v>
      </c>
    </row>
    <row r="596">
      <c r="A596">
        <v>595</v>
      </c>
      <c r="B596" t="s">
        <v>99</v>
      </c>
      <c r="C596" s="1">
        <v>595</v>
      </c>
      <c r="D596" s="1" t="s">
        <v>99</v>
      </c>
      <c r="E596" s="1" t="s">
        <v>29</v>
      </c>
      <c r="F596" s="6">
        <v>38.372710363476301</v>
      </c>
      <c r="G596" s="1"/>
      <c r="H596" s="3">
        <v>38.364354349259969</v>
      </c>
      <c r="I596" s="4">
        <v>0.52359837417439437</v>
      </c>
      <c r="J596" s="2">
        <v>38.503583285510814</v>
      </c>
      <c r="K596" s="4">
        <v>0.13286713286713281</v>
      </c>
      <c r="L596" s="2">
        <v>38.501213611380855</v>
      </c>
      <c r="M596" s="4">
        <v>0.51564786673436558</v>
      </c>
      <c r="N596" s="4">
        <v>0.28622668579626959</v>
      </c>
      <c r="O596">
        <f>IF(K596&lt;0.05,1,0)</f>
        <v>0</v>
      </c>
      <c r="P596">
        <f>IF(N596&lt;0.05,1,0)</f>
        <v>0</v>
      </c>
    </row>
    <row r="597">
      <c r="A597">
        <v>596</v>
      </c>
      <c r="B597" t="s">
        <v>99</v>
      </c>
      <c r="C597" s="1">
        <v>596</v>
      </c>
      <c r="D597" s="1" t="s">
        <v>99</v>
      </c>
      <c r="E597" s="1" t="s">
        <v>30</v>
      </c>
      <c r="F597" s="6">
        <v>38.372710363476301</v>
      </c>
      <c r="G597" s="1"/>
      <c r="H597" s="3">
        <v>38.364354349259969</v>
      </c>
      <c r="I597" s="4">
        <v>0.52359837417439437</v>
      </c>
      <c r="J597" s="3">
        <v>38.638468808491233</v>
      </c>
      <c r="K597" s="4">
        <v>0.0239760239760239</v>
      </c>
      <c r="L597" s="3">
        <v>38.62522144896257</v>
      </c>
      <c r="M597" s="2">
        <v>0.49977540504423601</v>
      </c>
      <c r="N597" s="5">
        <v>0.17518248175182427</v>
      </c>
      <c r="O597">
        <f>IF(K597&lt;0.05,1,0)</f>
        <v>1</v>
      </c>
      <c r="P597">
        <f>IF(N597&lt;0.05,1,0)</f>
        <v>0</v>
      </c>
    </row>
    <row r="598">
      <c r="A598">
        <v>597</v>
      </c>
      <c r="B598" t="s">
        <v>99</v>
      </c>
      <c r="C598" s="1">
        <v>597</v>
      </c>
      <c r="D598" s="1" t="s">
        <v>99</v>
      </c>
      <c r="E598" s="1" t="s">
        <v>31</v>
      </c>
      <c r="F598" s="6">
        <v>38.372710363476301</v>
      </c>
      <c r="G598" s="1"/>
      <c r="H598" s="3">
        <v>38.364354349259969</v>
      </c>
      <c r="I598" s="4">
        <v>0.52359837417439437</v>
      </c>
      <c r="J598" s="3">
        <v>38.372220955896218</v>
      </c>
      <c r="K598" s="4">
        <v>0.41658341658341658</v>
      </c>
      <c r="L598" s="3">
        <v>38.363350342198572</v>
      </c>
      <c r="M598" s="4">
        <v>0.4977040601991724</v>
      </c>
      <c r="N598" s="4">
        <v>0.42050420168067232</v>
      </c>
      <c r="O598">
        <f>IF(K598&lt;0.05,1,0)</f>
        <v>0</v>
      </c>
      <c r="P598">
        <f>IF(N598&lt;0.05,1,0)</f>
        <v>0</v>
      </c>
    </row>
    <row r="599">
      <c r="A599">
        <v>598</v>
      </c>
      <c r="B599" t="s">
        <v>99</v>
      </c>
      <c r="C599" s="1">
        <v>598</v>
      </c>
      <c r="D599" s="1" t="s">
        <v>99</v>
      </c>
      <c r="E599" s="1" t="s">
        <v>32</v>
      </c>
      <c r="F599" s="6">
        <v>38.372710363476301</v>
      </c>
      <c r="G599" s="1"/>
      <c r="H599" s="3">
        <v>38.364354349259969</v>
      </c>
      <c r="I599" s="4">
        <v>0.52359837417439437</v>
      </c>
      <c r="J599" s="3">
        <v>38.352692438254437</v>
      </c>
      <c r="K599" s="4">
        <v>0.3506493506493506</v>
      </c>
      <c r="L599" s="2">
        <v>38.344843932009695</v>
      </c>
      <c r="M599" s="4">
        <v>0.51539703343557974</v>
      </c>
      <c r="N599" s="5">
        <v>0.38110749185667747</v>
      </c>
      <c r="O599">
        <f>IF(K599&lt;0.05,1,0)</f>
        <v>0</v>
      </c>
      <c r="P599">
        <f>IF(N599&lt;0.05,1,0)</f>
        <v>0</v>
      </c>
    </row>
    <row r="600">
      <c r="A600">
        <v>599</v>
      </c>
      <c r="B600" t="s">
        <v>99</v>
      </c>
      <c r="C600" s="1">
        <v>599</v>
      </c>
      <c r="D600" s="1" t="s">
        <v>99</v>
      </c>
      <c r="E600" s="1" t="s">
        <v>33</v>
      </c>
      <c r="F600" s="6">
        <v>38.372710363476301</v>
      </c>
      <c r="G600" s="1"/>
      <c r="H600" s="3">
        <v>38.364354349259969</v>
      </c>
      <c r="I600" s="4">
        <v>0.52359837417439437</v>
      </c>
      <c r="J600" s="3">
        <v>38.324825385512518</v>
      </c>
      <c r="K600" s="4">
        <v>0.2617382617382617</v>
      </c>
      <c r="L600" s="6">
        <v>38.317759045169197</v>
      </c>
      <c r="M600" s="4">
        <v>0.49456679346642929</v>
      </c>
      <c r="N600" s="5">
        <v>0.33589743589743587</v>
      </c>
      <c r="O600">
        <f>IF(K600&lt;0.05,1,0)</f>
        <v>0</v>
      </c>
      <c r="P600">
        <f>IF(N600&lt;0.05,1,0)</f>
        <v>0</v>
      </c>
    </row>
    <row r="601">
      <c r="A601">
        <v>600</v>
      </c>
      <c r="B601" t="s">
        <v>99</v>
      </c>
      <c r="C601" s="1">
        <v>600</v>
      </c>
      <c r="D601" s="1" t="s">
        <v>99</v>
      </c>
      <c r="E601" s="1" t="s">
        <v>34</v>
      </c>
      <c r="F601" s="6">
        <v>38.372710363476301</v>
      </c>
      <c r="G601" s="1"/>
      <c r="H601" s="3">
        <v>38.364354349259969</v>
      </c>
      <c r="I601" s="4">
        <v>0.52359837417439437</v>
      </c>
      <c r="J601" s="3">
        <v>38.36523390122192</v>
      </c>
      <c r="K601" s="4">
        <v>0.3856143856143856</v>
      </c>
      <c r="L601" s="3">
        <v>38.356205345828492</v>
      </c>
      <c r="M601" s="4">
        <v>0.48745199716393373</v>
      </c>
      <c r="N601" s="4">
        <v>0.40418848167539267</v>
      </c>
      <c r="O601">
        <f>IF(K601&lt;0.05,1,0)</f>
        <v>0</v>
      </c>
      <c r="P601">
        <f>IF(N601&lt;0.05,1,0)</f>
        <v>0</v>
      </c>
    </row>
    <row r="602">
      <c r="A602">
        <v>601</v>
      </c>
      <c r="B602" t="s">
        <v>99</v>
      </c>
      <c r="C602" s="1">
        <v>601</v>
      </c>
      <c r="D602" s="1" t="s">
        <v>99</v>
      </c>
      <c r="E602" s="1" t="s">
        <v>35</v>
      </c>
      <c r="F602" s="6">
        <v>38.372710363476301</v>
      </c>
      <c r="G602" s="1"/>
      <c r="H602" s="3">
        <v>38.364354349259969</v>
      </c>
      <c r="I602" s="4">
        <v>0.52359837417439437</v>
      </c>
      <c r="J602" s="3">
        <v>38.636121199604183</v>
      </c>
      <c r="K602" s="4">
        <v>0.027972027972027899</v>
      </c>
      <c r="L602" s="3">
        <v>38.636794879623523</v>
      </c>
      <c r="M602" s="4">
        <v>0.5156580775980899</v>
      </c>
      <c r="N602" s="5">
        <v>0.19004524886877777</v>
      </c>
      <c r="O602">
        <f>IF(K602&lt;0.05,1,0)</f>
        <v>1</v>
      </c>
      <c r="P602">
        <f>IF(N602&lt;0.05,1,0)</f>
        <v>0</v>
      </c>
    </row>
    <row r="603">
      <c r="A603">
        <v>602</v>
      </c>
      <c r="B603" t="s">
        <v>99</v>
      </c>
      <c r="C603" s="1">
        <v>602</v>
      </c>
      <c r="D603" s="1" t="s">
        <v>99</v>
      </c>
      <c r="E603" s="1" t="s">
        <v>36</v>
      </c>
      <c r="F603" s="6">
        <v>38.372710363476301</v>
      </c>
      <c r="G603" s="1"/>
      <c r="H603" s="3">
        <v>38.364354349259969</v>
      </c>
      <c r="I603" s="4">
        <v>0.52359837417439437</v>
      </c>
      <c r="J603" s="3">
        <v>38.349560162672013</v>
      </c>
      <c r="K603" s="4">
        <v>0.34365634365634368</v>
      </c>
      <c r="L603" s="2">
        <v>38.348761767856224</v>
      </c>
      <c r="M603" s="4">
        <v>0.5292945012289394</v>
      </c>
      <c r="N603" s="5">
        <v>0.37829912023460416</v>
      </c>
      <c r="O603">
        <f>IF(K603&lt;0.05,1,0)</f>
        <v>0</v>
      </c>
      <c r="P603">
        <f>IF(N603&lt;0.05,1,0)</f>
        <v>0</v>
      </c>
    </row>
    <row r="604">
      <c r="A604">
        <v>603</v>
      </c>
      <c r="B604" t="s">
        <v>99</v>
      </c>
      <c r="C604" s="1">
        <v>603</v>
      </c>
      <c r="D604" s="1" t="s">
        <v>99</v>
      </c>
      <c r="E604" s="1" t="s">
        <v>37</v>
      </c>
      <c r="F604" s="6">
        <v>38.372710363476301</v>
      </c>
      <c r="G604" s="1"/>
      <c r="H604" s="3">
        <v>38.364354349259969</v>
      </c>
      <c r="I604" s="4">
        <v>0.52359837417439437</v>
      </c>
      <c r="J604" s="2">
        <v>38.479593736704906</v>
      </c>
      <c r="K604" s="4">
        <v>0.1458541458541458</v>
      </c>
      <c r="L604" s="3">
        <v>38.474016047345458</v>
      </c>
      <c r="M604" s="4">
        <v>0.49773957495963472</v>
      </c>
      <c r="N604" s="4">
        <v>0.28796844181459558</v>
      </c>
      <c r="O604">
        <f>IF(K604&lt;0.05,1,0)</f>
        <v>0</v>
      </c>
      <c r="P604">
        <f>IF(N604&lt;0.05,1,0)</f>
        <v>0</v>
      </c>
    </row>
    <row r="605">
      <c r="A605">
        <v>604</v>
      </c>
      <c r="B605" t="s">
        <v>99</v>
      </c>
      <c r="C605" s="1">
        <v>604</v>
      </c>
      <c r="D605" s="1" t="s">
        <v>99</v>
      </c>
      <c r="E605" s="1" t="s">
        <v>38</v>
      </c>
      <c r="F605" s="6">
        <v>38.372710363476301</v>
      </c>
      <c r="G605" s="1"/>
      <c r="H605" s="3">
        <v>38.364354349259969</v>
      </c>
      <c r="I605" s="4">
        <v>0.52359837417439437</v>
      </c>
      <c r="J605" s="3">
        <v>38.39907108063727</v>
      </c>
      <c r="K605" s="4">
        <v>0.32567432567432569</v>
      </c>
      <c r="L605" s="3">
        <v>38.391404611581969</v>
      </c>
      <c r="M605" s="4">
        <v>0.4989092935453705</v>
      </c>
      <c r="N605" s="5">
        <v>0.36961451247165533</v>
      </c>
      <c r="O605">
        <f>IF(K605&lt;0.05,1,0)</f>
        <v>0</v>
      </c>
      <c r="P605">
        <f>IF(N605&lt;0.05,1,0)</f>
        <v>0</v>
      </c>
    </row>
    <row r="606">
      <c r="A606">
        <v>605</v>
      </c>
      <c r="B606" t="s">
        <v>99</v>
      </c>
      <c r="C606" s="1">
        <v>605</v>
      </c>
      <c r="D606" s="1" t="s">
        <v>99</v>
      </c>
      <c r="E606" s="1" t="s">
        <v>39</v>
      </c>
      <c r="F606" s="6">
        <v>38.372710363476301</v>
      </c>
      <c r="G606" s="1"/>
      <c r="H606" s="3">
        <v>38.364354349259969</v>
      </c>
      <c r="I606" s="4">
        <v>0.52359837417439437</v>
      </c>
      <c r="J606" s="3">
        <v>38.325564818756959</v>
      </c>
      <c r="K606" s="4">
        <v>0.28971028971028973</v>
      </c>
      <c r="L606" s="3">
        <v>38.315399543830637</v>
      </c>
      <c r="M606" s="4">
        <v>0.49693481231976833</v>
      </c>
      <c r="N606" s="4">
        <v>0.34981905910735828</v>
      </c>
      <c r="O606">
        <f>IF(K606&lt;0.05,1,0)</f>
        <v>0</v>
      </c>
      <c r="P606">
        <f>IF(N606&lt;0.05,1,0)</f>
        <v>0</v>
      </c>
    </row>
    <row r="607">
      <c r="A607">
        <v>606</v>
      </c>
      <c r="B607" t="s">
        <v>99</v>
      </c>
      <c r="C607" s="1">
        <v>606</v>
      </c>
      <c r="D607" s="1" t="s">
        <v>99</v>
      </c>
      <c r="E607" s="1" t="s">
        <v>40</v>
      </c>
      <c r="F607" s="6">
        <v>38.372710363476301</v>
      </c>
      <c r="G607" s="1"/>
      <c r="H607" s="3">
        <v>38.364354349259969</v>
      </c>
      <c r="I607" s="4">
        <v>0.52359837417439437</v>
      </c>
      <c r="J607" s="3">
        <v>38.39943174681148</v>
      </c>
      <c r="K607" s="4">
        <v>0.30369630369630368</v>
      </c>
      <c r="L607" s="3">
        <v>38.394916440529677</v>
      </c>
      <c r="M607" s="4">
        <v>0.5128678589832667</v>
      </c>
      <c r="N607" s="5">
        <v>0.35877261998426435</v>
      </c>
      <c r="O607">
        <f>IF(K607&lt;0.05,1,0)</f>
        <v>0</v>
      </c>
      <c r="P607">
        <f>IF(N607&lt;0.05,1,0)</f>
        <v>0</v>
      </c>
    </row>
    <row r="608">
      <c r="A608">
        <v>607</v>
      </c>
      <c r="B608" t="s">
        <v>99</v>
      </c>
      <c r="C608" s="1">
        <v>607</v>
      </c>
      <c r="D608" s="1" t="s">
        <v>99</v>
      </c>
      <c r="E608" s="1" t="s">
        <v>41</v>
      </c>
      <c r="F608" s="6">
        <v>38.372710363476301</v>
      </c>
      <c r="G608" s="1"/>
      <c r="H608" s="3">
        <v>38.364354349259969</v>
      </c>
      <c r="I608" s="4">
        <v>0.52359837417439437</v>
      </c>
      <c r="J608" s="3">
        <v>38.29092193285269</v>
      </c>
      <c r="K608" s="4">
        <v>0.19080919080919079</v>
      </c>
      <c r="L608" s="3">
        <v>38.287027155884523</v>
      </c>
      <c r="M608" s="4">
        <v>0.49694712449798928</v>
      </c>
      <c r="N608" s="5">
        <v>0.30395778364116094</v>
      </c>
      <c r="O608">
        <f>IF(K608&lt;0.05,1,0)</f>
        <v>0</v>
      </c>
      <c r="P608">
        <f>IF(N608&lt;0.05,1,0)</f>
        <v>0</v>
      </c>
    </row>
    <row r="609">
      <c r="A609">
        <v>608</v>
      </c>
      <c r="B609" t="s">
        <v>99</v>
      </c>
      <c r="C609" s="1">
        <v>608</v>
      </c>
      <c r="D609" s="1" t="s">
        <v>99</v>
      </c>
      <c r="E609" s="1" t="s">
        <v>42</v>
      </c>
      <c r="F609" s="6">
        <v>38.372710363476301</v>
      </c>
      <c r="G609" s="1"/>
      <c r="H609" s="3">
        <v>38.364354349259969</v>
      </c>
      <c r="I609" s="4">
        <v>0.52359837417439437</v>
      </c>
      <c r="J609" s="3">
        <v>38.418767028786277</v>
      </c>
      <c r="K609" s="4">
        <v>0.26573426573426567</v>
      </c>
      <c r="L609" s="3">
        <v>38.41376137517522</v>
      </c>
      <c r="M609" s="4">
        <v>0.51078485259565909</v>
      </c>
      <c r="N609" s="4">
        <v>0.3375634517766497</v>
      </c>
      <c r="O609">
        <f>IF(K609&lt;0.05,1,0)</f>
        <v>0</v>
      </c>
      <c r="P609">
        <f>IF(N609&lt;0.05,1,0)</f>
        <v>0</v>
      </c>
    </row>
    <row r="610">
      <c r="A610">
        <v>609</v>
      </c>
      <c r="B610" t="s">
        <v>99</v>
      </c>
      <c r="C610" s="1">
        <v>609</v>
      </c>
      <c r="D610" s="1" t="s">
        <v>99</v>
      </c>
      <c r="E610" s="1" t="s">
        <v>43</v>
      </c>
      <c r="F610" s="6">
        <v>38.372710363476301</v>
      </c>
      <c r="G610" s="1"/>
      <c r="H610" s="3">
        <v>38.364354349259969</v>
      </c>
      <c r="I610" s="4">
        <v>0.52359837417439437</v>
      </c>
      <c r="J610" s="6">
        <v>38.177218485232402</v>
      </c>
      <c r="K610" s="4">
        <v>0.077922077922077906</v>
      </c>
      <c r="L610" s="3">
        <v>38.169692989871223</v>
      </c>
      <c r="M610" s="4">
        <v>0.51467456139199186</v>
      </c>
      <c r="N610" s="5">
        <v>0.25856353591160214</v>
      </c>
      <c r="O610">
        <f>IF(K610&lt;0.05,1,0)</f>
        <v>0</v>
      </c>
      <c r="P610">
        <f>IF(N610&lt;0.05,1,0)</f>
        <v>0</v>
      </c>
    </row>
    <row r="611">
      <c r="A611">
        <v>610</v>
      </c>
      <c r="B611" t="s">
        <v>99</v>
      </c>
      <c r="C611" s="1">
        <v>610</v>
      </c>
      <c r="D611" s="1" t="s">
        <v>99</v>
      </c>
      <c r="E611" s="1" t="s">
        <v>44</v>
      </c>
      <c r="F611" s="6">
        <v>38.372710363476301</v>
      </c>
      <c r="G611" s="1"/>
      <c r="H611" s="3">
        <v>38.364354349259969</v>
      </c>
      <c r="I611" s="4">
        <v>0.52359837417439437</v>
      </c>
      <c r="J611" s="3">
        <v>38.428299989835438</v>
      </c>
      <c r="K611" s="4">
        <v>0.25474525474525472</v>
      </c>
      <c r="L611" s="3">
        <v>38.419220119222331</v>
      </c>
      <c r="M611" s="4">
        <v>0.5164026088436664</v>
      </c>
      <c r="N611" s="9">
        <v>0.33203125</v>
      </c>
      <c r="O611">
        <f>IF(K611&lt;0.05,1,0)</f>
        <v>0</v>
      </c>
      <c r="P611">
        <f>IF(N611&lt;0.05,1,0)</f>
        <v>0</v>
      </c>
    </row>
    <row r="612">
      <c r="A612">
        <v>611</v>
      </c>
      <c r="B612" t="s">
        <v>99</v>
      </c>
      <c r="C612" s="1">
        <v>611</v>
      </c>
      <c r="D612" s="1" t="s">
        <v>99</v>
      </c>
      <c r="E612" s="1" t="s">
        <v>45</v>
      </c>
      <c r="F612" s="6">
        <v>38.372710363476301</v>
      </c>
      <c r="G612" s="1"/>
      <c r="H612" s="3">
        <v>38.364354349259969</v>
      </c>
      <c r="I612" s="4">
        <v>0.52359837417439437</v>
      </c>
      <c r="J612" s="3">
        <v>38.364643521263588</v>
      </c>
      <c r="K612" s="4">
        <v>0.39960039960039961</v>
      </c>
      <c r="L612" s="3">
        <v>38.358767265115837</v>
      </c>
      <c r="M612" s="4">
        <v>0.52253703397726881</v>
      </c>
      <c r="N612" s="5">
        <v>0.41251289102784466</v>
      </c>
      <c r="O612">
        <f>IF(K612&lt;0.05,1,0)</f>
        <v>0</v>
      </c>
      <c r="P612">
        <f>IF(N612&lt;0.05,1,0)</f>
        <v>0</v>
      </c>
    </row>
    <row r="613">
      <c r="A613">
        <v>612</v>
      </c>
      <c r="B613" t="s">
        <v>99</v>
      </c>
      <c r="C613" s="1">
        <v>612</v>
      </c>
      <c r="D613" s="1" t="s">
        <v>99</v>
      </c>
      <c r="E613" s="1" t="s">
        <v>46</v>
      </c>
      <c r="F613" s="6">
        <v>38.372710363476301</v>
      </c>
      <c r="G613" s="1"/>
      <c r="H613" s="3">
        <v>38.364354349259969</v>
      </c>
      <c r="I613" s="4">
        <v>0.52359837417439437</v>
      </c>
      <c r="J613" s="3">
        <v>38.330158617635227</v>
      </c>
      <c r="K613" s="4">
        <v>0.27972027972027969</v>
      </c>
      <c r="L613" s="7">
        <v>38.319539764875003</v>
      </c>
      <c r="M613" s="4">
        <v>0.50166467958104377</v>
      </c>
      <c r="N613" s="4">
        <v>0.34553681612505138</v>
      </c>
      <c r="O613">
        <f>IF(K613&lt;0.05,1,0)</f>
        <v>0</v>
      </c>
      <c r="P613">
        <f>IF(N613&lt;0.05,1,0)</f>
        <v>0</v>
      </c>
    </row>
    <row r="614">
      <c r="A614">
        <v>613</v>
      </c>
      <c r="B614" t="s">
        <v>99</v>
      </c>
      <c r="C614" s="1">
        <v>613</v>
      </c>
      <c r="D614" s="1" t="s">
        <v>99</v>
      </c>
      <c r="E614" s="1" t="s">
        <v>47</v>
      </c>
      <c r="F614" s="6">
        <v>38.372710363476301</v>
      </c>
      <c r="G614" s="1"/>
      <c r="H614" s="3">
        <v>38.364354349259969</v>
      </c>
      <c r="I614" s="4">
        <v>0.52359837417439437</v>
      </c>
      <c r="J614" s="6">
        <v>38.421241184170803</v>
      </c>
      <c r="K614" s="4">
        <v>0.2467532467532467</v>
      </c>
      <c r="L614" s="2">
        <v>38.415334962155626</v>
      </c>
      <c r="M614" s="4">
        <v>0.5195519449053414</v>
      </c>
      <c r="N614" s="5">
        <v>0.32744144940344666</v>
      </c>
      <c r="O614">
        <f>IF(K614&lt;0.05,1,0)</f>
        <v>0</v>
      </c>
      <c r="P614">
        <f>IF(N614&lt;0.05,1,0)</f>
        <v>0</v>
      </c>
    </row>
    <row r="615">
      <c r="A615">
        <v>614</v>
      </c>
      <c r="B615" t="s">
        <v>99</v>
      </c>
      <c r="C615" s="1">
        <v>614</v>
      </c>
      <c r="D615" s="1" t="s">
        <v>99</v>
      </c>
      <c r="E615" s="1" t="s">
        <v>48</v>
      </c>
      <c r="F615" s="6">
        <v>38.372710363476301</v>
      </c>
      <c r="G615" s="1"/>
      <c r="H615" s="3">
        <v>38.364354349259969</v>
      </c>
      <c r="I615" s="4">
        <v>0.52359837417439437</v>
      </c>
      <c r="J615" s="3">
        <v>38.560001759004081</v>
      </c>
      <c r="K615" s="4">
        <v>0.0709290709290709</v>
      </c>
      <c r="L615" s="2">
        <v>38.554697626922845</v>
      </c>
      <c r="M615" s="4">
        <v>0.49094813781778868</v>
      </c>
      <c r="N615" s="4">
        <v>0.25478468899521522</v>
      </c>
      <c r="O615">
        <f>IF(K615&lt;0.05,1,0)</f>
        <v>0</v>
      </c>
      <c r="P615">
        <f>IF(N615&lt;0.05,1,0)</f>
        <v>0</v>
      </c>
    </row>
    <row r="616">
      <c r="A616">
        <v>615</v>
      </c>
      <c r="B616" t="s">
        <v>99</v>
      </c>
      <c r="C616" s="1">
        <v>615</v>
      </c>
      <c r="D616" s="1" t="s">
        <v>99</v>
      </c>
      <c r="E616" s="1" t="s">
        <v>49</v>
      </c>
      <c r="F616" s="6">
        <v>38.372710363476301</v>
      </c>
      <c r="G616" s="1"/>
      <c r="H616" s="3">
        <v>38.364354349259969</v>
      </c>
      <c r="I616" s="4">
        <v>0.52359837417439437</v>
      </c>
      <c r="J616" s="3">
        <v>38.407959469881078</v>
      </c>
      <c r="K616" s="4">
        <v>0.3016983016983017</v>
      </c>
      <c r="L616" s="3">
        <v>38.402312286038693</v>
      </c>
      <c r="M616" s="4">
        <v>0.52531361012207256</v>
      </c>
      <c r="N616" s="4">
        <v>0.35767864192656929</v>
      </c>
      <c r="O616">
        <f>IF(K616&lt;0.05,1,0)</f>
        <v>0</v>
      </c>
      <c r="P616">
        <f>IF(N616&lt;0.05,1,0)</f>
        <v>0</v>
      </c>
    </row>
    <row r="617">
      <c r="A617">
        <v>616</v>
      </c>
      <c r="B617" t="s">
        <v>99</v>
      </c>
      <c r="C617" s="1">
        <v>616</v>
      </c>
      <c r="D617" s="1" t="s">
        <v>99</v>
      </c>
      <c r="E617" s="1" t="s">
        <v>50</v>
      </c>
      <c r="F617" s="6">
        <v>38.372710363476301</v>
      </c>
      <c r="G617" s="1"/>
      <c r="H617" s="3">
        <v>38.364354349259969</v>
      </c>
      <c r="I617" s="4">
        <v>0.52359837417439437</v>
      </c>
      <c r="J617" s="3">
        <v>38.544761555347172</v>
      </c>
      <c r="K617" s="4">
        <v>0.095904095904095904</v>
      </c>
      <c r="L617" s="3">
        <v>38.541694729874571</v>
      </c>
      <c r="M617" s="4">
        <v>0.51700784868081939</v>
      </c>
      <c r="N617" s="5">
        <v>0.27169811320754716</v>
      </c>
      <c r="O617">
        <f>IF(K617&lt;0.05,1,0)</f>
        <v>0</v>
      </c>
      <c r="P617">
        <f>IF(N617&lt;0.05,1,0)</f>
        <v>0</v>
      </c>
    </row>
    <row r="618">
      <c r="A618">
        <v>617</v>
      </c>
      <c r="B618" t="s">
        <v>99</v>
      </c>
      <c r="C618" s="1">
        <v>617</v>
      </c>
      <c r="D618" s="1" t="s">
        <v>99</v>
      </c>
      <c r="E618" s="1" t="s">
        <v>51</v>
      </c>
      <c r="F618" s="6">
        <v>38.372710363476301</v>
      </c>
      <c r="G618" s="1"/>
      <c r="H618" s="3">
        <v>38.364354349259969</v>
      </c>
      <c r="I618" s="4">
        <v>0.52359837417439437</v>
      </c>
      <c r="J618" s="3">
        <v>38.165043489801668</v>
      </c>
      <c r="K618" s="4">
        <v>0.071928071928071893</v>
      </c>
      <c r="L618" s="2">
        <v>38.157851373711146</v>
      </c>
      <c r="M618" s="4">
        <v>0.51315153110144607</v>
      </c>
      <c r="N618" s="4">
        <v>0.2556213017751478</v>
      </c>
      <c r="O618">
        <f>IF(K618&lt;0.05,1,0)</f>
        <v>0</v>
      </c>
      <c r="P618">
        <f>IF(N618&lt;0.05,1,0)</f>
        <v>0</v>
      </c>
    </row>
    <row r="619">
      <c r="A619">
        <v>618</v>
      </c>
      <c r="B619" t="s">
        <v>99</v>
      </c>
      <c r="C619" s="1">
        <v>618</v>
      </c>
      <c r="D619" s="1" t="s">
        <v>99</v>
      </c>
      <c r="E619" s="1" t="s">
        <v>52</v>
      </c>
      <c r="F619" s="6">
        <v>38.372710363476301</v>
      </c>
      <c r="G619" s="1"/>
      <c r="H619" s="3">
        <v>38.364354349259969</v>
      </c>
      <c r="I619" s="4">
        <v>0.52359837417439437</v>
      </c>
      <c r="J619" s="3">
        <v>38.435598644514293</v>
      </c>
      <c r="K619" s="4">
        <v>0.21778221778221779</v>
      </c>
      <c r="L619" s="3">
        <v>38.432433352908028</v>
      </c>
      <c r="M619" s="4">
        <v>0.51117791430510806</v>
      </c>
      <c r="N619" s="4">
        <v>0.31291866028708137</v>
      </c>
      <c r="O619">
        <f>IF(K619&lt;0.05,1,0)</f>
        <v>0</v>
      </c>
      <c r="P619">
        <f>IF(N619&lt;0.05,1,0)</f>
        <v>0</v>
      </c>
    </row>
    <row r="620">
      <c r="A620">
        <v>619</v>
      </c>
      <c r="B620" t="s">
        <v>99</v>
      </c>
      <c r="C620" s="1">
        <v>619</v>
      </c>
      <c r="D620" s="1" t="s">
        <v>99</v>
      </c>
      <c r="E620" s="1" t="s">
        <v>53</v>
      </c>
      <c r="F620" s="6">
        <v>38.372710363476301</v>
      </c>
      <c r="G620" s="1"/>
      <c r="H620" s="3">
        <v>38.364354349259969</v>
      </c>
      <c r="I620" s="4">
        <v>0.52359837417439437</v>
      </c>
      <c r="J620" s="6">
        <v>38.328204633872403</v>
      </c>
      <c r="K620" s="4">
        <v>0.27172827172827169</v>
      </c>
      <c r="L620" s="3">
        <v>38.323299939595707</v>
      </c>
      <c r="M620" s="4">
        <v>0.53069637194280617</v>
      </c>
      <c r="N620" s="4">
        <v>0.34185169669040633</v>
      </c>
      <c r="O620">
        <f>IF(K620&lt;0.05,1,0)</f>
        <v>0</v>
      </c>
      <c r="P620">
        <f>IF(N620&lt;0.05,1,0)</f>
        <v>0</v>
      </c>
    </row>
    <row r="621">
      <c r="A621">
        <v>620</v>
      </c>
      <c r="B621" t="s">
        <v>99</v>
      </c>
      <c r="C621" s="1">
        <v>620</v>
      </c>
      <c r="D621" s="1" t="s">
        <v>99</v>
      </c>
      <c r="E621" s="1" t="s">
        <v>54</v>
      </c>
      <c r="F621" s="6">
        <v>38.372710363476301</v>
      </c>
      <c r="G621" s="1"/>
      <c r="H621" s="3">
        <v>38.364354349259969</v>
      </c>
      <c r="I621" s="4">
        <v>0.52359837417439437</v>
      </c>
      <c r="J621" s="3">
        <v>38.51478816145098</v>
      </c>
      <c r="K621" s="4">
        <v>0.1138861138861138</v>
      </c>
      <c r="L621" s="3">
        <v>38.515007444880858</v>
      </c>
      <c r="M621" s="4">
        <v>0.50105343884126086</v>
      </c>
      <c r="N621" s="4">
        <v>0.28203184230477618</v>
      </c>
      <c r="O621">
        <f>IF(K621&lt;0.05,1,0)</f>
        <v>0</v>
      </c>
      <c r="P621">
        <f>IF(N621&lt;0.05,1,0)</f>
        <v>0</v>
      </c>
    </row>
    <row r="622">
      <c r="A622">
        <v>621</v>
      </c>
      <c r="B622" t="s">
        <v>99</v>
      </c>
      <c r="C622" s="1">
        <v>621</v>
      </c>
      <c r="D622" s="1" t="s">
        <v>99</v>
      </c>
      <c r="E622" s="1" t="s">
        <v>55</v>
      </c>
      <c r="F622" s="6">
        <v>38.372710363476301</v>
      </c>
      <c r="G622" s="1"/>
      <c r="H622" s="3">
        <v>38.364354349259969</v>
      </c>
      <c r="I622" s="4">
        <v>0.52359837417439437</v>
      </c>
      <c r="J622" s="3">
        <v>38.429030203511907</v>
      </c>
      <c r="K622" s="4">
        <v>0.24775224775224769</v>
      </c>
      <c r="L622" s="3">
        <v>38.425214935116642</v>
      </c>
      <c r="M622" s="2">
        <v>0.49846246236319303</v>
      </c>
      <c r="N622" s="5">
        <v>0.32775330396475766</v>
      </c>
      <c r="O622">
        <f>IF(K622&lt;0.05,1,0)</f>
        <v>0</v>
      </c>
      <c r="P622">
        <f>IF(N622&lt;0.05,1,0)</f>
        <v>0</v>
      </c>
    </row>
    <row r="623">
      <c r="A623">
        <v>622</v>
      </c>
      <c r="B623" t="s">
        <v>99</v>
      </c>
      <c r="C623" s="1">
        <v>622</v>
      </c>
      <c r="D623" s="1" t="s">
        <v>99</v>
      </c>
      <c r="E623" s="1" t="s">
        <v>56</v>
      </c>
      <c r="F623" s="6">
        <v>38.372710363476301</v>
      </c>
      <c r="G623" s="1"/>
      <c r="H623" s="3">
        <v>38.364354349259969</v>
      </c>
      <c r="I623" s="4">
        <v>0.52359837417439437</v>
      </c>
      <c r="J623" s="3">
        <v>38.361027798453328</v>
      </c>
      <c r="K623" s="4">
        <v>0.38761238761238759</v>
      </c>
      <c r="L623" s="3">
        <v>38.35161089695567</v>
      </c>
      <c r="M623" s="4">
        <v>0.50563170841099492</v>
      </c>
      <c r="N623" s="4">
        <v>0.40529247910863508</v>
      </c>
      <c r="O623">
        <f>IF(K623&lt;0.05,1,0)</f>
        <v>0</v>
      </c>
      <c r="P623">
        <f>IF(N623&lt;0.05,1,0)</f>
        <v>0</v>
      </c>
    </row>
    <row r="624">
      <c r="A624">
        <v>623</v>
      </c>
      <c r="B624" t="s">
        <v>99</v>
      </c>
      <c r="C624" s="1">
        <v>623</v>
      </c>
      <c r="D624" s="1" t="s">
        <v>99</v>
      </c>
      <c r="E624" s="1" t="s">
        <v>57</v>
      </c>
      <c r="F624" s="6">
        <v>38.372710363476301</v>
      </c>
      <c r="G624" s="1"/>
      <c r="H624" s="3">
        <v>38.364354349259969</v>
      </c>
      <c r="I624" s="4">
        <v>0.52359837417439437</v>
      </c>
      <c r="J624" s="3">
        <v>38.383601786042121</v>
      </c>
      <c r="K624" s="4">
        <v>0.37562437562437562</v>
      </c>
      <c r="L624" s="6">
        <v>38.375105853898603</v>
      </c>
      <c r="M624" s="4">
        <v>0.50237467070490283</v>
      </c>
      <c r="N624" s="5">
        <v>0.39802399435426955</v>
      </c>
      <c r="O624">
        <f>IF(K624&lt;0.05,1,0)</f>
        <v>0</v>
      </c>
      <c r="P624">
        <f>IF(N624&lt;0.05,1,0)</f>
        <v>0</v>
      </c>
    </row>
    <row r="625">
      <c r="A625">
        <v>624</v>
      </c>
      <c r="B625" t="s">
        <v>99</v>
      </c>
      <c r="C625" s="1">
        <v>624</v>
      </c>
      <c r="D625" s="1" t="s">
        <v>99</v>
      </c>
      <c r="E625" s="1" t="s">
        <v>58</v>
      </c>
      <c r="F625" s="6">
        <v>38.372710363476301</v>
      </c>
      <c r="G625" s="1"/>
      <c r="H625" s="3">
        <v>38.364354349259969</v>
      </c>
      <c r="I625" s="4">
        <v>0.52359837417439437</v>
      </c>
      <c r="J625" s="6">
        <v>38.4990846866827</v>
      </c>
      <c r="K625" s="4">
        <v>0.12787212787212779</v>
      </c>
      <c r="L625" s="3">
        <v>38.48992039323673</v>
      </c>
      <c r="M625" s="4">
        <v>0.50138235992767122</v>
      </c>
      <c r="N625" s="4">
        <v>0.2835164835164834</v>
      </c>
      <c r="O625">
        <f>IF(K625&lt;0.05,1,0)</f>
        <v>0</v>
      </c>
      <c r="P625">
        <f>IF(N625&lt;0.05,1,0)</f>
        <v>0</v>
      </c>
    </row>
    <row r="626">
      <c r="A626">
        <v>625</v>
      </c>
      <c r="B626" t="s">
        <v>99</v>
      </c>
      <c r="C626" s="1">
        <v>625</v>
      </c>
      <c r="D626" s="1" t="s">
        <v>99</v>
      </c>
      <c r="E626" s="1" t="s">
        <v>59</v>
      </c>
      <c r="F626" s="6">
        <v>38.372710363476301</v>
      </c>
      <c r="G626" s="1"/>
      <c r="H626" s="3">
        <v>38.364354349259969</v>
      </c>
      <c r="I626" s="4">
        <v>0.52359837417439437</v>
      </c>
      <c r="J626" s="3">
        <v>38.297275562818562</v>
      </c>
      <c r="K626" s="4">
        <v>0.20579420579420579</v>
      </c>
      <c r="L626" s="3">
        <v>38.294833149731609</v>
      </c>
      <c r="M626" s="4">
        <v>0.4976251048091242</v>
      </c>
      <c r="N626" s="5">
        <v>0.30853719420868697</v>
      </c>
      <c r="O626">
        <f>IF(K626&lt;0.05,1,0)</f>
        <v>0</v>
      </c>
      <c r="P626">
        <f>IF(N626&lt;0.05,1,0)</f>
        <v>0</v>
      </c>
    </row>
    <row r="627">
      <c r="A627">
        <v>626</v>
      </c>
      <c r="B627" t="s">
        <v>99</v>
      </c>
      <c r="C627" s="1">
        <v>626</v>
      </c>
      <c r="D627" s="1" t="s">
        <v>99</v>
      </c>
      <c r="E627" s="1" t="s">
        <v>60</v>
      </c>
      <c r="F627" s="6">
        <v>38.372710363476301</v>
      </c>
      <c r="G627" s="1"/>
      <c r="H627" s="3">
        <v>38.364354349259969</v>
      </c>
      <c r="I627" s="4">
        <v>0.52359837417439437</v>
      </c>
      <c r="J627" s="2">
        <v>38.427617727400325</v>
      </c>
      <c r="K627" s="4">
        <v>0.2387612387612387</v>
      </c>
      <c r="L627" s="2">
        <v>38.421507662482426</v>
      </c>
      <c r="M627" s="4">
        <v>0.49957778707974038</v>
      </c>
      <c r="N627" s="5">
        <v>0.32341001353179966</v>
      </c>
      <c r="O627">
        <f>IF(K627&lt;0.05,1,0)</f>
        <v>0</v>
      </c>
      <c r="P627">
        <f>IF(N627&lt;0.05,1,0)</f>
        <v>0</v>
      </c>
    </row>
    <row r="628">
      <c r="A628">
        <v>627</v>
      </c>
      <c r="B628" t="s">
        <v>99</v>
      </c>
      <c r="C628" s="1">
        <v>627</v>
      </c>
      <c r="D628" s="1" t="s">
        <v>99</v>
      </c>
      <c r="E628" s="1" t="s">
        <v>61</v>
      </c>
      <c r="F628" s="6">
        <v>38.372710363476301</v>
      </c>
      <c r="G628" s="1"/>
      <c r="H628" s="3">
        <v>38.364354349259969</v>
      </c>
      <c r="I628" s="4">
        <v>0.52359837417439437</v>
      </c>
      <c r="J628" s="2">
        <v>38.324037168168815</v>
      </c>
      <c r="K628" s="4">
        <v>0.26673326673326669</v>
      </c>
      <c r="L628" s="3">
        <v>38.314973578135977</v>
      </c>
      <c r="M628" s="4">
        <v>0.5109807590402724</v>
      </c>
      <c r="N628" s="6">
        <v>0.33854606931530001</v>
      </c>
      <c r="O628">
        <f>IF(K628&lt;0.05,1,0)</f>
        <v>0</v>
      </c>
      <c r="P628">
        <f>IF(N628&lt;0.05,1,0)</f>
        <v>0</v>
      </c>
    </row>
    <row r="629">
      <c r="A629">
        <v>628</v>
      </c>
      <c r="B629" t="s">
        <v>99</v>
      </c>
      <c r="C629" s="1">
        <v>628</v>
      </c>
      <c r="D629" s="1" t="s">
        <v>99</v>
      </c>
      <c r="E629" s="1" t="s">
        <v>62</v>
      </c>
      <c r="F629" s="6">
        <v>38.372710363476301</v>
      </c>
      <c r="G629" s="1"/>
      <c r="H629" s="3">
        <v>38.364354349259969</v>
      </c>
      <c r="I629" s="4">
        <v>0.52359837417439437</v>
      </c>
      <c r="J629" s="3">
        <v>38.325579381322321</v>
      </c>
      <c r="K629" s="4">
        <v>0.26573426573426567</v>
      </c>
      <c r="L629" s="2">
        <v>38.319444988186106</v>
      </c>
      <c r="M629" s="4">
        <v>0.51887871190388068</v>
      </c>
      <c r="N629" s="4">
        <v>0.3375634517766497</v>
      </c>
      <c r="O629">
        <f>IF(K629&lt;0.05,1,0)</f>
        <v>0</v>
      </c>
      <c r="P629">
        <f>IF(N629&lt;0.05,1,0)</f>
        <v>0</v>
      </c>
    </row>
    <row r="630">
      <c r="A630">
        <v>629</v>
      </c>
      <c r="B630" t="s">
        <v>99</v>
      </c>
      <c r="C630" s="1">
        <v>629</v>
      </c>
      <c r="D630" s="1" t="s">
        <v>99</v>
      </c>
      <c r="E630" s="1" t="s">
        <v>63</v>
      </c>
      <c r="F630" s="6">
        <v>38.372710363476301</v>
      </c>
      <c r="G630" s="1"/>
      <c r="H630" s="3">
        <v>38.364354349259969</v>
      </c>
      <c r="I630" s="4">
        <v>0.52359837417439437</v>
      </c>
      <c r="J630" s="3">
        <v>38.39451071202037</v>
      </c>
      <c r="K630" s="4">
        <v>0.35564435564435559</v>
      </c>
      <c r="L630" s="3">
        <v>38.389064329571021</v>
      </c>
      <c r="M630" s="4">
        <v>0.50136069854039533</v>
      </c>
      <c r="N630" s="5">
        <v>0.38500360490266755</v>
      </c>
      <c r="O630">
        <f>IF(K630&lt;0.05,1,0)</f>
        <v>0</v>
      </c>
      <c r="P630">
        <f>IF(N630&lt;0.05,1,0)</f>
        <v>0</v>
      </c>
    </row>
    <row r="631">
      <c r="A631">
        <v>630</v>
      </c>
      <c r="B631" t="s">
        <v>99</v>
      </c>
      <c r="C631" s="1">
        <v>630</v>
      </c>
      <c r="D631" s="1" t="s">
        <v>99</v>
      </c>
      <c r="E631" s="1" t="s">
        <v>64</v>
      </c>
      <c r="F631" s="6">
        <v>38.372710363476301</v>
      </c>
      <c r="G631" s="1"/>
      <c r="H631" s="3">
        <v>38.364354349259969</v>
      </c>
      <c r="I631" s="4">
        <v>0.52359837417439437</v>
      </c>
      <c r="J631" s="3">
        <v>38.181527132991661</v>
      </c>
      <c r="K631" s="4">
        <v>0.080919080919080899</v>
      </c>
      <c r="L631" s="3">
        <v>38.171965438687778</v>
      </c>
      <c r="M631" s="4">
        <v>0.50847441211476863</v>
      </c>
      <c r="N631" s="5">
        <v>0.26045016077170413</v>
      </c>
      <c r="O631">
        <f>IF(K631&lt;0.05,1,0)</f>
        <v>0</v>
      </c>
      <c r="P631">
        <f>IF(N631&lt;0.05,1,0)</f>
        <v>0</v>
      </c>
    </row>
    <row r="632">
      <c r="A632">
        <v>631</v>
      </c>
      <c r="B632" t="s">
        <v>99</v>
      </c>
      <c r="C632" s="1">
        <v>631</v>
      </c>
      <c r="D632" s="1" t="s">
        <v>99</v>
      </c>
      <c r="E632" s="1" t="s">
        <v>65</v>
      </c>
      <c r="F632" s="6">
        <v>38.372710363476301</v>
      </c>
      <c r="G632" s="1"/>
      <c r="H632" s="3">
        <v>38.364354349259969</v>
      </c>
      <c r="I632" s="4">
        <v>0.52359837417439437</v>
      </c>
      <c r="J632" s="2">
        <v>38.442410808749855</v>
      </c>
      <c r="K632" s="4">
        <v>0.21178821178821169</v>
      </c>
      <c r="L632" s="3">
        <v>38.437972333944522</v>
      </c>
      <c r="M632" s="2">
        <v>0.52352433541131305</v>
      </c>
      <c r="N632" s="5">
        <v>0.31140350877192985</v>
      </c>
      <c r="O632">
        <f>IF(K632&lt;0.05,1,0)</f>
        <v>0</v>
      </c>
      <c r="P632">
        <f>IF(N632&lt;0.05,1,0)</f>
        <v>0</v>
      </c>
    </row>
    <row r="633">
      <c r="A633">
        <v>632</v>
      </c>
      <c r="B633" t="s">
        <v>99</v>
      </c>
      <c r="C633" s="1">
        <v>632</v>
      </c>
      <c r="D633" s="1" t="s">
        <v>99</v>
      </c>
      <c r="E633" s="1" t="s">
        <v>66</v>
      </c>
      <c r="F633" s="6">
        <v>38.372710363476301</v>
      </c>
      <c r="G633" s="1"/>
      <c r="H633" s="3">
        <v>38.364354349259969</v>
      </c>
      <c r="I633" s="4">
        <v>0.52359837417439437</v>
      </c>
      <c r="J633" s="3">
        <v>38.314413503080772</v>
      </c>
      <c r="K633" s="4">
        <v>0.2387612387612387</v>
      </c>
      <c r="L633" s="3">
        <v>38.312009377608277</v>
      </c>
      <c r="M633" s="4">
        <v>0.4952801725891014</v>
      </c>
      <c r="N633" s="5">
        <v>0.32341001353179966</v>
      </c>
      <c r="O633">
        <f>IF(K633&lt;0.05,1,0)</f>
        <v>0</v>
      </c>
      <c r="P633">
        <f>IF(N633&lt;0.05,1,0)</f>
        <v>0</v>
      </c>
    </row>
    <row r="634">
      <c r="A634">
        <v>633</v>
      </c>
      <c r="B634" t="s">
        <v>99</v>
      </c>
      <c r="C634" s="1">
        <v>633</v>
      </c>
      <c r="D634" s="1" t="s">
        <v>99</v>
      </c>
      <c r="E634" s="1" t="s">
        <v>67</v>
      </c>
      <c r="F634" s="6">
        <v>38.372710363476301</v>
      </c>
      <c r="G634" s="1"/>
      <c r="H634" s="3">
        <v>38.364354349259969</v>
      </c>
      <c r="I634" s="4">
        <v>0.52359837417439437</v>
      </c>
      <c r="J634" s="3">
        <v>38.223287194646311</v>
      </c>
      <c r="K634" s="4">
        <v>0.1158841158841158</v>
      </c>
      <c r="L634" s="3">
        <v>38.217466997628158</v>
      </c>
      <c r="M634" s="4">
        <v>0.52120626159515737</v>
      </c>
      <c r="N634" s="4">
        <v>0.28203184230477618</v>
      </c>
      <c r="O634">
        <f>IF(K634&lt;0.05,1,0)</f>
        <v>0</v>
      </c>
      <c r="P634">
        <f>IF(N634&lt;0.05,1,0)</f>
        <v>0</v>
      </c>
    </row>
    <row r="635">
      <c r="A635">
        <v>634</v>
      </c>
      <c r="B635" t="s">
        <v>99</v>
      </c>
      <c r="C635" s="1">
        <v>634</v>
      </c>
      <c r="D635" s="1" t="s">
        <v>99</v>
      </c>
      <c r="E635" s="1" t="s">
        <v>68</v>
      </c>
      <c r="F635" s="6">
        <v>38.372710363476301</v>
      </c>
      <c r="G635" s="1"/>
      <c r="H635" s="3">
        <v>38.364354349259969</v>
      </c>
      <c r="I635" s="4">
        <v>0.52359837417439437</v>
      </c>
      <c r="J635" s="3">
        <v>36.96989867396298</v>
      </c>
      <c r="K635" s="4">
        <v>0.0009990009990008999</v>
      </c>
      <c r="L635" s="3">
        <v>36.970686397817758</v>
      </c>
      <c r="M635" s="4">
        <v>0.50790324525109654</v>
      </c>
      <c r="N635" s="8">
        <v>0.029411764705879435</v>
      </c>
      <c r="O635">
        <f>IF(K635&lt;0.05,1,0)</f>
        <v>1</v>
      </c>
      <c r="P635">
        <f>IF(N635&lt;0.05,1,0)</f>
        <v>1</v>
      </c>
    </row>
    <row r="636">
      <c r="A636">
        <v>635</v>
      </c>
      <c r="B636" t="s">
        <v>99</v>
      </c>
      <c r="C636" s="1">
        <v>635</v>
      </c>
      <c r="D636" s="1" t="s">
        <v>99</v>
      </c>
      <c r="E636" s="1" t="s">
        <v>69</v>
      </c>
      <c r="F636" s="6">
        <v>38.372710363476301</v>
      </c>
      <c r="G636" s="1"/>
      <c r="H636" s="3">
        <v>38.364354349259969</v>
      </c>
      <c r="I636" s="4">
        <v>0.52359837417439437</v>
      </c>
      <c r="J636" s="3">
        <v>38.167241784963082</v>
      </c>
      <c r="K636" s="4">
        <v>0.060939060939060902</v>
      </c>
      <c r="L636" s="3">
        <v>38.157406234691727</v>
      </c>
      <c r="M636" s="4">
        <v>0.49527568356634788</v>
      </c>
      <c r="N636" s="5">
        <v>0.24530831099195696</v>
      </c>
      <c r="O636">
        <f>IF(K636&lt;0.05,1,0)</f>
        <v>0</v>
      </c>
      <c r="P636">
        <f>IF(N636&lt;0.05,1,0)</f>
        <v>0</v>
      </c>
    </row>
    <row r="637">
      <c r="A637">
        <v>636</v>
      </c>
      <c r="B637" t="s">
        <v>99</v>
      </c>
      <c r="C637" s="1">
        <v>636</v>
      </c>
      <c r="D637" s="1" t="s">
        <v>99</v>
      </c>
      <c r="E637" s="1" t="s">
        <v>70</v>
      </c>
      <c r="F637" s="6">
        <v>38.372710363476301</v>
      </c>
      <c r="G637" s="1"/>
      <c r="H637" s="3">
        <v>38.364354349259969</v>
      </c>
      <c r="I637" s="4">
        <v>0.52359837417439437</v>
      </c>
      <c r="J637" s="2">
        <v>38.519177347700456</v>
      </c>
      <c r="K637" s="4">
        <v>0.1118881118881118</v>
      </c>
      <c r="L637" s="3">
        <v>38.516927363791289</v>
      </c>
      <c r="M637" s="4">
        <v>0.5018022103546258</v>
      </c>
      <c r="N637" s="4">
        <v>0.28140703517587923</v>
      </c>
      <c r="O637">
        <f>IF(K637&lt;0.05,1,0)</f>
        <v>0</v>
      </c>
      <c r="P637">
        <f>IF(N637&lt;0.05,1,0)</f>
        <v>0</v>
      </c>
    </row>
    <row r="638">
      <c r="A638">
        <v>637</v>
      </c>
      <c r="B638" t="s">
        <v>99</v>
      </c>
      <c r="C638" s="1">
        <v>637</v>
      </c>
      <c r="D638" s="1" t="s">
        <v>99</v>
      </c>
      <c r="E638" s="1" t="s">
        <v>71</v>
      </c>
      <c r="F638" s="6">
        <v>38.372710363476301</v>
      </c>
      <c r="G638" s="1"/>
      <c r="H638" s="3">
        <v>38.364354349259969</v>
      </c>
      <c r="I638" s="4">
        <v>0.52359837417439437</v>
      </c>
      <c r="J638" s="3">
        <v>38.685877585463643</v>
      </c>
      <c r="K638" s="4">
        <v>0.0099900099900098998</v>
      </c>
      <c r="L638" s="6">
        <v>38.679319395499803</v>
      </c>
      <c r="M638" s="4">
        <v>0.52129248760453706</v>
      </c>
      <c r="N638" s="5">
        <v>0.12244897959183564</v>
      </c>
      <c r="O638">
        <f>IF(K638&lt;0.05,1,0)</f>
        <v>1</v>
      </c>
      <c r="P638">
        <f>IF(N638&lt;0.05,1,0)</f>
        <v>0</v>
      </c>
    </row>
    <row r="639">
      <c r="A639">
        <v>638</v>
      </c>
      <c r="B639" t="s">
        <v>99</v>
      </c>
      <c r="C639" s="1">
        <v>638</v>
      </c>
      <c r="D639" s="1" t="s">
        <v>99</v>
      </c>
      <c r="E639" s="1" t="s">
        <v>72</v>
      </c>
      <c r="F639" s="6">
        <v>38.372710363476301</v>
      </c>
      <c r="G639" s="1"/>
      <c r="H639" s="3">
        <v>38.364354349259969</v>
      </c>
      <c r="I639" s="4">
        <v>0.52359837417439437</v>
      </c>
      <c r="J639" s="3">
        <v>38.247411369801682</v>
      </c>
      <c r="K639" s="4">
        <v>0.1338661338661338</v>
      </c>
      <c r="L639" s="3">
        <v>38.243021017881112</v>
      </c>
      <c r="M639" s="4">
        <v>0.50279028051701147</v>
      </c>
      <c r="N639" s="4">
        <v>0.28693790149892923</v>
      </c>
      <c r="O639">
        <f>IF(K639&lt;0.05,1,0)</f>
        <v>0</v>
      </c>
      <c r="P639">
        <f>IF(N639&lt;0.05,1,0)</f>
        <v>0</v>
      </c>
    </row>
    <row r="640">
      <c r="A640">
        <v>639</v>
      </c>
      <c r="B640" t="s">
        <v>99</v>
      </c>
      <c r="C640" s="1">
        <v>639</v>
      </c>
      <c r="D640" s="1" t="s">
        <v>99</v>
      </c>
      <c r="E640" s="1" t="s">
        <v>73</v>
      </c>
      <c r="F640" s="6">
        <v>38.372710363476301</v>
      </c>
      <c r="G640" s="1"/>
      <c r="H640" s="3">
        <v>38.364354349259969</v>
      </c>
      <c r="I640" s="4">
        <v>0.52359837417439437</v>
      </c>
      <c r="J640" s="3">
        <v>38.482589716810793</v>
      </c>
      <c r="K640" s="4">
        <v>0.15284715284715281</v>
      </c>
      <c r="L640" s="3">
        <v>38.473199952125483</v>
      </c>
      <c r="M640" s="4">
        <v>0.52936030734359463</v>
      </c>
      <c r="N640" s="4">
        <v>0.2905027932960893</v>
      </c>
      <c r="O640">
        <f>IF(K640&lt;0.05,1,0)</f>
        <v>0</v>
      </c>
      <c r="P640">
        <f>IF(N640&lt;0.05,1,0)</f>
        <v>0</v>
      </c>
    </row>
    <row r="641">
      <c r="A641">
        <v>640</v>
      </c>
      <c r="B641" t="s">
        <v>99</v>
      </c>
      <c r="C641" s="1">
        <v>640</v>
      </c>
      <c r="D641" s="1" t="s">
        <v>99</v>
      </c>
      <c r="E641" s="1" t="s">
        <v>74</v>
      </c>
      <c r="F641" s="6">
        <v>38.372710363476301</v>
      </c>
      <c r="G641" s="1"/>
      <c r="H641" s="3">
        <v>38.364354349259969</v>
      </c>
      <c r="I641" s="4">
        <v>0.52359837417439437</v>
      </c>
      <c r="J641" s="3">
        <v>38.469421607300127</v>
      </c>
      <c r="K641" s="4">
        <v>0.16083916083916081</v>
      </c>
      <c r="L641" s="3">
        <v>38.456464611593923</v>
      </c>
      <c r="M641" s="4">
        <v>0.51211479370102708</v>
      </c>
      <c r="N641" s="4">
        <v>0.29294755877034351</v>
      </c>
      <c r="O641">
        <f>IF(K641&lt;0.05,1,0)</f>
        <v>0</v>
      </c>
      <c r="P641">
        <f>IF(N641&lt;0.05,1,0)</f>
        <v>0</v>
      </c>
    </row>
    <row r="642">
      <c r="A642">
        <v>641</v>
      </c>
      <c r="B642" t="s">
        <v>99</v>
      </c>
      <c r="C642" s="1">
        <v>641</v>
      </c>
      <c r="D642" s="1" t="s">
        <v>99</v>
      </c>
      <c r="E642" s="1" t="s">
        <v>75</v>
      </c>
      <c r="F642" s="6">
        <v>38.372710363476301</v>
      </c>
      <c r="G642" s="1"/>
      <c r="H642" s="3">
        <v>38.364354349259969</v>
      </c>
      <c r="I642" s="4">
        <v>0.52359837417439437</v>
      </c>
      <c r="J642" s="3">
        <v>38.473654849475878</v>
      </c>
      <c r="K642" s="4">
        <v>0.16083916083916081</v>
      </c>
      <c r="L642" s="3">
        <v>38.467103083908519</v>
      </c>
      <c r="M642" s="4">
        <v>0.50320426589060219</v>
      </c>
      <c r="N642" s="4">
        <v>0.29294755877034351</v>
      </c>
      <c r="O642">
        <f>IF(K642&lt;0.05,1,0)</f>
        <v>0</v>
      </c>
      <c r="P642">
        <f>IF(N642&lt;0.05,1,0)</f>
        <v>0</v>
      </c>
    </row>
    <row r="643">
      <c r="A643">
        <v>642</v>
      </c>
      <c r="B643" t="s">
        <v>99</v>
      </c>
      <c r="C643" s="1">
        <v>642</v>
      </c>
      <c r="D643" s="1" t="s">
        <v>99</v>
      </c>
      <c r="E643" s="1" t="s">
        <v>76</v>
      </c>
      <c r="F643" s="6">
        <v>38.372710363476301</v>
      </c>
      <c r="G643" s="1"/>
      <c r="H643" s="3">
        <v>38.364354349259969</v>
      </c>
      <c r="I643" s="4">
        <v>0.52359837417439437</v>
      </c>
      <c r="J643" s="3">
        <v>38.396294921867451</v>
      </c>
      <c r="K643" s="4">
        <v>0.33666333666333659</v>
      </c>
      <c r="L643" s="2">
        <v>38.391146569415824</v>
      </c>
      <c r="M643" s="4">
        <v>0.53148841684635073</v>
      </c>
      <c r="N643" s="2">
        <v>0.37430581266197699</v>
      </c>
      <c r="O643">
        <f>IF(K643&lt;0.05,1,0)</f>
        <v>0</v>
      </c>
      <c r="P643">
        <f>IF(N643&lt;0.05,1,0)</f>
        <v>0</v>
      </c>
    </row>
    <row r="644">
      <c r="A644">
        <v>643</v>
      </c>
      <c r="B644" t="s">
        <v>99</v>
      </c>
      <c r="C644" s="1">
        <v>643</v>
      </c>
      <c r="D644" s="1" t="s">
        <v>99</v>
      </c>
      <c r="E644" s="1" t="s">
        <v>77</v>
      </c>
      <c r="F644" s="6">
        <v>38.372710363476301</v>
      </c>
      <c r="G644" s="1"/>
      <c r="H644" s="3">
        <v>38.364354349259969</v>
      </c>
      <c r="I644" s="4">
        <v>0.52359837417439437</v>
      </c>
      <c r="J644" s="3">
        <v>38.388394645621013</v>
      </c>
      <c r="K644" s="4">
        <v>0.34865134865134861</v>
      </c>
      <c r="L644" s="3">
        <v>38.381103678528163</v>
      </c>
      <c r="M644" s="4">
        <v>0.52201066415468134</v>
      </c>
      <c r="N644" s="5">
        <v>0.38100436681222705</v>
      </c>
      <c r="O644">
        <f>IF(K644&lt;0.05,1,0)</f>
        <v>0</v>
      </c>
      <c r="P644">
        <f>IF(N644&lt;0.05,1,0)</f>
        <v>0</v>
      </c>
    </row>
    <row r="645">
      <c r="A645">
        <v>644</v>
      </c>
      <c r="B645" t="s">
        <v>99</v>
      </c>
      <c r="C645" s="1">
        <v>644</v>
      </c>
      <c r="D645" s="1" t="s">
        <v>99</v>
      </c>
      <c r="E645" s="1" t="s">
        <v>78</v>
      </c>
      <c r="F645" s="6">
        <v>38.372710363476301</v>
      </c>
      <c r="G645" s="1"/>
      <c r="H645" s="3">
        <v>38.364354349259969</v>
      </c>
      <c r="I645" s="4">
        <v>0.52359837417439437</v>
      </c>
      <c r="J645" s="3">
        <v>38.619857833120129</v>
      </c>
      <c r="K645" s="4">
        <v>0.036963036963036898</v>
      </c>
      <c r="L645" s="3">
        <v>38.612016763816221</v>
      </c>
      <c r="M645" s="4">
        <v>0.5090943436424098</v>
      </c>
      <c r="N645" s="5">
        <v>0.20366972477064182</v>
      </c>
      <c r="O645">
        <f>IF(K645&lt;0.05,1,0)</f>
        <v>1</v>
      </c>
      <c r="P645">
        <f>IF(N645&lt;0.05,1,0)</f>
        <v>0</v>
      </c>
    </row>
    <row r="646">
      <c r="A646">
        <v>645</v>
      </c>
      <c r="B646" t="s">
        <v>99</v>
      </c>
      <c r="C646" s="1">
        <v>645</v>
      </c>
      <c r="D646" s="1" t="s">
        <v>99</v>
      </c>
      <c r="E646" s="1" t="s">
        <v>79</v>
      </c>
      <c r="F646" s="6">
        <v>38.372710363476301</v>
      </c>
      <c r="G646" s="1"/>
      <c r="H646" s="3">
        <v>38.364354349259969</v>
      </c>
      <c r="I646" s="4">
        <v>0.52359837417439437</v>
      </c>
      <c r="J646" s="3">
        <v>38.508464576080833</v>
      </c>
      <c r="K646" s="4">
        <v>0.12887112887112881</v>
      </c>
      <c r="L646" s="3">
        <v>38.499626027753827</v>
      </c>
      <c r="M646" s="2">
        <v>0.50421503231516596</v>
      </c>
      <c r="N646" s="4">
        <v>0.2835164835164834</v>
      </c>
      <c r="O646">
        <f>IF(K646&lt;0.05,1,0)</f>
        <v>0</v>
      </c>
      <c r="P646">
        <f>IF(N646&lt;0.05,1,0)</f>
        <v>0</v>
      </c>
    </row>
    <row r="647">
      <c r="A647">
        <v>646</v>
      </c>
      <c r="B647" t="s">
        <v>99</v>
      </c>
      <c r="C647" s="1">
        <v>646</v>
      </c>
      <c r="D647" s="1" t="s">
        <v>99</v>
      </c>
      <c r="E647" s="1" t="s">
        <v>80</v>
      </c>
      <c r="F647" s="6">
        <v>38.372710363476301</v>
      </c>
      <c r="G647" s="1"/>
      <c r="H647" s="3">
        <v>38.364354349259969</v>
      </c>
      <c r="I647" s="4">
        <v>0.52359837417439437</v>
      </c>
      <c r="J647" s="3">
        <v>38.587534657936438</v>
      </c>
      <c r="K647" s="4">
        <v>0.050949050949050903</v>
      </c>
      <c r="L647" s="3">
        <v>38.582249619393323</v>
      </c>
      <c r="M647" s="2">
        <v>0.51195906190672602</v>
      </c>
      <c r="N647" s="5">
        <v>0.23076923076923056</v>
      </c>
      <c r="O647">
        <f>IF(K647&lt;0.05,1,0)</f>
        <v>0</v>
      </c>
      <c r="P647">
        <f>IF(N647&lt;0.05,1,0)</f>
        <v>0</v>
      </c>
    </row>
    <row r="648">
      <c r="A648">
        <v>647</v>
      </c>
      <c r="B648" t="s">
        <v>99</v>
      </c>
      <c r="C648" s="1">
        <v>647</v>
      </c>
      <c r="D648" s="1" t="s">
        <v>99</v>
      </c>
      <c r="E648" s="1" t="s">
        <v>81</v>
      </c>
      <c r="F648" s="6">
        <v>38.372710363476301</v>
      </c>
      <c r="G648" s="1"/>
      <c r="H648" s="3">
        <v>38.364354349259969</v>
      </c>
      <c r="I648" s="4">
        <v>0.52359837417439437</v>
      </c>
      <c r="J648" s="3">
        <v>38.348625705514287</v>
      </c>
      <c r="K648" s="4">
        <v>0.33266733266733262</v>
      </c>
      <c r="L648" s="3">
        <v>38.340796610568873</v>
      </c>
      <c r="M648" s="4">
        <v>0.53106338746862747</v>
      </c>
      <c r="N648" s="4">
        <v>0.3729003359462485</v>
      </c>
      <c r="O648">
        <f>IF(K648&lt;0.05,1,0)</f>
        <v>0</v>
      </c>
      <c r="P648">
        <f>IF(N648&lt;0.05,1,0)</f>
        <v>0</v>
      </c>
    </row>
    <row r="649">
      <c r="A649">
        <v>648</v>
      </c>
      <c r="B649" t="s">
        <v>99</v>
      </c>
      <c r="C649" s="1">
        <v>648</v>
      </c>
      <c r="D649" s="1" t="s">
        <v>99</v>
      </c>
      <c r="E649" s="1" t="s">
        <v>82</v>
      </c>
      <c r="F649" s="6">
        <v>38.372710363476301</v>
      </c>
      <c r="G649" s="1"/>
      <c r="H649" s="3">
        <v>38.364354349259969</v>
      </c>
      <c r="I649" s="4">
        <v>0.52359837417439437</v>
      </c>
      <c r="J649" s="3">
        <v>38.613481555763173</v>
      </c>
      <c r="K649" s="4">
        <v>0.032967032967032898</v>
      </c>
      <c r="L649" s="3">
        <v>38.603796463745887</v>
      </c>
      <c r="M649" s="4">
        <v>0.52106079699391117</v>
      </c>
      <c r="N649" s="5">
        <v>0.19883040935672475</v>
      </c>
      <c r="O649">
        <f>IF(K649&lt;0.05,1,0)</f>
        <v>1</v>
      </c>
      <c r="P649">
        <f>IF(N649&lt;0.05,1,0)</f>
        <v>0</v>
      </c>
    </row>
    <row r="650">
      <c r="A650">
        <v>649</v>
      </c>
      <c r="B650" t="s">
        <v>99</v>
      </c>
      <c r="C650" s="1">
        <v>649</v>
      </c>
      <c r="D650" s="1" t="s">
        <v>99</v>
      </c>
      <c r="E650" s="1" t="s">
        <v>83</v>
      </c>
      <c r="F650" s="6">
        <v>38.372710363476301</v>
      </c>
      <c r="G650" s="1"/>
      <c r="H650" s="3">
        <v>38.364354349259969</v>
      </c>
      <c r="I650" s="4">
        <v>0.52359837417439437</v>
      </c>
      <c r="J650" s="2">
        <v>38.345517894461295</v>
      </c>
      <c r="K650" s="4">
        <v>0.31368631368631361</v>
      </c>
      <c r="L650" s="2">
        <v>38.343629095276725</v>
      </c>
      <c r="M650" s="2">
        <v>0.51232055304164703</v>
      </c>
      <c r="N650" s="5">
        <v>0.36384704519119343</v>
      </c>
      <c r="O650">
        <f>IF(K650&lt;0.05,1,0)</f>
        <v>0</v>
      </c>
      <c r="P650">
        <f>IF(N650&lt;0.05,1,0)</f>
        <v>0</v>
      </c>
    </row>
    <row r="651">
      <c r="A651">
        <v>650</v>
      </c>
      <c r="B651" t="s">
        <v>99</v>
      </c>
      <c r="C651" s="1">
        <v>650</v>
      </c>
      <c r="D651" s="1" t="s">
        <v>99</v>
      </c>
      <c r="E651" s="1" t="s">
        <v>84</v>
      </c>
      <c r="F651" s="6">
        <v>38.372710363476301</v>
      </c>
      <c r="G651" s="1"/>
      <c r="H651" s="3">
        <v>38.364354349259969</v>
      </c>
      <c r="I651" s="4">
        <v>0.52359837417439437</v>
      </c>
      <c r="J651" s="3">
        <v>38.402308402395043</v>
      </c>
      <c r="K651" s="4">
        <v>0.32567432567432569</v>
      </c>
      <c r="L651" s="3">
        <v>38.400202686994859</v>
      </c>
      <c r="M651" s="4">
        <v>0.51596099753924918</v>
      </c>
      <c r="N651" s="5">
        <v>0.36961451247165533</v>
      </c>
      <c r="O651">
        <f>IF(K651&lt;0.05,1,0)</f>
        <v>0</v>
      </c>
      <c r="P651">
        <f>IF(N651&lt;0.05,1,0)</f>
        <v>0</v>
      </c>
    </row>
    <row r="652">
      <c r="A652">
        <v>651</v>
      </c>
      <c r="B652" t="s">
        <v>99</v>
      </c>
      <c r="C652" s="1">
        <v>651</v>
      </c>
      <c r="D652" s="1" t="s">
        <v>99</v>
      </c>
      <c r="E652" s="1" t="s">
        <v>85</v>
      </c>
      <c r="F652" s="6">
        <v>38.372710363476301</v>
      </c>
      <c r="G652" s="1"/>
      <c r="H652" s="3">
        <v>38.364354349259969</v>
      </c>
      <c r="I652" s="4">
        <v>0.52359837417439437</v>
      </c>
      <c r="J652" s="7">
        <v>38.421616207398003</v>
      </c>
      <c r="K652" s="4">
        <v>0.26373626373626369</v>
      </c>
      <c r="L652" s="3">
        <v>38.414259937771142</v>
      </c>
      <c r="M652" s="4">
        <v>0.52842430382473893</v>
      </c>
      <c r="N652" s="5">
        <v>0.33644859813084105</v>
      </c>
      <c r="O652">
        <f>IF(K652&lt;0.05,1,0)</f>
        <v>0</v>
      </c>
      <c r="P652">
        <f>IF(N652&lt;0.05,1,0)</f>
        <v>0</v>
      </c>
    </row>
    <row r="653">
      <c r="A653">
        <v>652</v>
      </c>
      <c r="B653" t="s">
        <v>99</v>
      </c>
      <c r="C653" s="1">
        <v>652</v>
      </c>
      <c r="D653" s="1" t="s">
        <v>99</v>
      </c>
      <c r="E653" s="1" t="s">
        <v>86</v>
      </c>
      <c r="F653" s="6">
        <v>38.372710363476301</v>
      </c>
      <c r="G653" s="1"/>
      <c r="H653" s="3">
        <v>38.364354349259969</v>
      </c>
      <c r="I653" s="4">
        <v>0.52359837417439437</v>
      </c>
      <c r="J653" s="3">
        <v>38.541608636182239</v>
      </c>
      <c r="K653" s="4">
        <v>0.097902097902097904</v>
      </c>
      <c r="L653" s="3">
        <v>38.53377055780436</v>
      </c>
      <c r="M653" s="4">
        <v>0.52071615703511043</v>
      </c>
      <c r="N653" s="5">
        <v>0.27247451343836887</v>
      </c>
      <c r="O653">
        <f>IF(K653&lt;0.05,1,0)</f>
        <v>0</v>
      </c>
      <c r="P653">
        <f>IF(N653&lt;0.05,1,0)</f>
        <v>0</v>
      </c>
    </row>
    <row r="654">
      <c r="A654">
        <v>653</v>
      </c>
      <c r="B654" t="s">
        <v>99</v>
      </c>
      <c r="C654" s="1">
        <v>653</v>
      </c>
      <c r="D654" s="1" t="s">
        <v>99</v>
      </c>
      <c r="E654" s="1" t="s">
        <v>87</v>
      </c>
      <c r="F654" s="6">
        <v>38.372710363476301</v>
      </c>
      <c r="G654" s="1"/>
      <c r="H654" s="3">
        <v>38.364354349259969</v>
      </c>
      <c r="I654" s="4">
        <v>0.52359837417439437</v>
      </c>
      <c r="J654" s="3">
        <v>38.365729961742048</v>
      </c>
      <c r="K654" s="4">
        <v>0.40759240759240761</v>
      </c>
      <c r="L654" s="3">
        <v>38.358613311757352</v>
      </c>
      <c r="M654" s="4">
        <v>0.5261918588610186</v>
      </c>
      <c r="N654" s="4">
        <v>0.4168937329700273</v>
      </c>
      <c r="O654">
        <f>IF(K654&lt;0.05,1,0)</f>
        <v>0</v>
      </c>
      <c r="P654">
        <f>IF(N654&lt;0.05,1,0)</f>
        <v>0</v>
      </c>
    </row>
    <row r="655">
      <c r="A655">
        <v>654</v>
      </c>
      <c r="B655" t="s">
        <v>99</v>
      </c>
      <c r="C655" s="1">
        <v>654</v>
      </c>
      <c r="D655" s="1" t="s">
        <v>99</v>
      </c>
      <c r="E655" s="1" t="s">
        <v>88</v>
      </c>
      <c r="F655" s="6">
        <v>38.372710363476301</v>
      </c>
      <c r="G655" s="1"/>
      <c r="H655" s="3">
        <v>38.364354349259969</v>
      </c>
      <c r="I655" s="4">
        <v>0.52359837417439437</v>
      </c>
      <c r="J655" s="3">
        <v>38.16821762988917</v>
      </c>
      <c r="K655" s="4">
        <v>0.060939060939060902</v>
      </c>
      <c r="L655" s="3">
        <v>38.159836116974283</v>
      </c>
      <c r="M655" s="4">
        <v>0.51302299199565837</v>
      </c>
      <c r="N655" s="5">
        <v>0.24530831099195696</v>
      </c>
      <c r="O655">
        <f>IF(K655&lt;0.05,1,0)</f>
        <v>0</v>
      </c>
      <c r="P655">
        <f>IF(N655&lt;0.05,1,0)</f>
        <v>0</v>
      </c>
    </row>
    <row r="656">
      <c r="A656">
        <v>655</v>
      </c>
      <c r="B656" t="s">
        <v>99</v>
      </c>
      <c r="C656" s="1">
        <v>655</v>
      </c>
      <c r="D656" s="1" t="s">
        <v>99</v>
      </c>
      <c r="E656" s="1" t="s">
        <v>89</v>
      </c>
      <c r="F656" s="6">
        <v>38.372710363476301</v>
      </c>
      <c r="G656" s="1"/>
      <c r="H656" s="3">
        <v>38.364354349259969</v>
      </c>
      <c r="I656" s="4">
        <v>0.52359837417439437</v>
      </c>
      <c r="J656" s="3">
        <v>38.472808863700394</v>
      </c>
      <c r="K656" s="4">
        <v>0.17182817182817181</v>
      </c>
      <c r="L656" s="3">
        <v>38.468690845208549</v>
      </c>
      <c r="M656" s="4">
        <v>0.52455612047729261</v>
      </c>
      <c r="N656" s="4">
        <v>0.29844738355376649</v>
      </c>
      <c r="O656">
        <f>IF(K656&lt;0.05,1,0)</f>
        <v>0</v>
      </c>
      <c r="P656">
        <f>IF(N656&lt;0.05,1,0)</f>
        <v>0</v>
      </c>
    </row>
    <row r="657">
      <c r="A657">
        <v>656</v>
      </c>
      <c r="B657" t="s">
        <v>99</v>
      </c>
      <c r="C657" s="1">
        <v>656</v>
      </c>
      <c r="D657" s="1" t="s">
        <v>99</v>
      </c>
      <c r="E657" s="1" t="s">
        <v>90</v>
      </c>
      <c r="F657" s="6">
        <v>38.372710363476301</v>
      </c>
      <c r="G657" s="1"/>
      <c r="H657" s="3">
        <v>38.364354349259969</v>
      </c>
      <c r="I657" s="4">
        <v>0.52359837417439437</v>
      </c>
      <c r="J657" s="3">
        <v>38.417250806407772</v>
      </c>
      <c r="K657" s="4">
        <v>0.2617382617382617</v>
      </c>
      <c r="L657" s="3">
        <v>38.415640118935961</v>
      </c>
      <c r="M657" s="4">
        <v>0.51063714026386009</v>
      </c>
      <c r="N657" s="5">
        <v>0.33589743589743587</v>
      </c>
      <c r="O657">
        <f>IF(K657&lt;0.05,1,0)</f>
        <v>0</v>
      </c>
      <c r="P657">
        <f>IF(N657&lt;0.05,1,0)</f>
        <v>0</v>
      </c>
    </row>
    <row r="658">
      <c r="A658">
        <v>657</v>
      </c>
      <c r="B658" t="s">
        <v>99</v>
      </c>
      <c r="C658" s="1">
        <v>657</v>
      </c>
      <c r="D658" s="1" t="s">
        <v>99</v>
      </c>
      <c r="E658" s="1" t="s">
        <v>91</v>
      </c>
      <c r="F658" s="6">
        <v>38.372710363476301</v>
      </c>
      <c r="G658" s="1"/>
      <c r="H658" s="3">
        <v>38.364354349259969</v>
      </c>
      <c r="I658" s="4">
        <v>0.52359837417439437</v>
      </c>
      <c r="J658" s="6">
        <v>38.447858490255904</v>
      </c>
      <c r="K658" s="4">
        <v>0.2127872127872128</v>
      </c>
      <c r="L658" s="3">
        <v>38.442869754793612</v>
      </c>
      <c r="M658" s="4">
        <v>0.50919919399572322</v>
      </c>
      <c r="N658" s="5">
        <v>0.31140350877192985</v>
      </c>
      <c r="O658">
        <f>IF(K658&lt;0.05,1,0)</f>
        <v>0</v>
      </c>
      <c r="P658">
        <f>IF(N658&lt;0.05,1,0)</f>
        <v>0</v>
      </c>
    </row>
    <row r="659">
      <c r="A659">
        <v>658</v>
      </c>
      <c r="B659" t="s">
        <v>100</v>
      </c>
      <c r="C659" s="1">
        <v>658</v>
      </c>
      <c r="D659" s="1" t="s">
        <v>100</v>
      </c>
      <c r="E659" s="1" t="s">
        <v>24</v>
      </c>
      <c r="F659" s="3">
        <v>38.394349334701673</v>
      </c>
      <c r="G659" s="1"/>
      <c r="H659" s="3">
        <v>38.389386266515487</v>
      </c>
      <c r="I659" s="4">
        <v>0.52855354623795137</v>
      </c>
      <c r="J659" s="2">
        <v>38.544922111967466</v>
      </c>
      <c r="K659" s="4">
        <v>0.1188811188811188</v>
      </c>
      <c r="L659" s="3">
        <v>38.535745724238687</v>
      </c>
      <c r="M659" s="4">
        <v>0.5099429353110807</v>
      </c>
      <c r="N659" s="4">
        <v>0.28203184230477618</v>
      </c>
      <c r="O659">
        <f>IF(K659&lt;0.05,1,0)</f>
        <v>0</v>
      </c>
      <c r="P659">
        <f>IF(N659&lt;0.05,1,0)</f>
        <v>0</v>
      </c>
    </row>
    <row r="660">
      <c r="A660">
        <v>659</v>
      </c>
      <c r="B660" t="s">
        <v>100</v>
      </c>
      <c r="C660" s="1">
        <v>659</v>
      </c>
      <c r="D660" s="1" t="s">
        <v>100</v>
      </c>
      <c r="E660" s="1" t="s">
        <v>25</v>
      </c>
      <c r="F660" s="3">
        <v>38.394349334701673</v>
      </c>
      <c r="G660" s="1"/>
      <c r="H660" s="3">
        <v>38.389386266515487</v>
      </c>
      <c r="I660" s="4">
        <v>0.52855354623795137</v>
      </c>
      <c r="J660" s="2">
        <v>38.423128461277166</v>
      </c>
      <c r="K660" s="4">
        <v>0.3126873126873127</v>
      </c>
      <c r="L660" s="3">
        <v>38.41868658031148</v>
      </c>
      <c r="M660" s="4">
        <v>0.51460323406319119</v>
      </c>
      <c r="N660" s="5">
        <v>0.36324951644100584</v>
      </c>
      <c r="O660">
        <f>IF(K660&lt;0.05,1,0)</f>
        <v>0</v>
      </c>
      <c r="P660">
        <f>IF(N660&lt;0.05,1,0)</f>
        <v>0</v>
      </c>
    </row>
    <row r="661">
      <c r="A661">
        <v>660</v>
      </c>
      <c r="B661" t="s">
        <v>100</v>
      </c>
      <c r="C661" s="1">
        <v>660</v>
      </c>
      <c r="D661" s="1" t="s">
        <v>100</v>
      </c>
      <c r="E661" s="1" t="s">
        <v>26</v>
      </c>
      <c r="F661" s="3">
        <v>38.394349334701673</v>
      </c>
      <c r="G661" s="1"/>
      <c r="H661" s="3">
        <v>38.389386266515487</v>
      </c>
      <c r="I661" s="4">
        <v>0.52855354623795137</v>
      </c>
      <c r="J661" s="2">
        <v>38.279079323288414</v>
      </c>
      <c r="K661" s="4">
        <v>0.14885114885114881</v>
      </c>
      <c r="L661" s="3">
        <v>38.277789635387869</v>
      </c>
      <c r="M661" s="4">
        <v>0.50438487791694442</v>
      </c>
      <c r="N661" s="5">
        <v>0.28976175144880867</v>
      </c>
      <c r="O661">
        <f>IF(K661&lt;0.05,1,0)</f>
        <v>0</v>
      </c>
      <c r="P661">
        <f>IF(N661&lt;0.05,1,0)</f>
        <v>0</v>
      </c>
    </row>
    <row r="662">
      <c r="A662">
        <v>661</v>
      </c>
      <c r="B662" t="s">
        <v>100</v>
      </c>
      <c r="C662" s="1">
        <v>661</v>
      </c>
      <c r="D662" s="1" t="s">
        <v>100</v>
      </c>
      <c r="E662" s="1" t="s">
        <v>27</v>
      </c>
      <c r="F662" s="3">
        <v>38.394349334701673</v>
      </c>
      <c r="G662" s="1"/>
      <c r="H662" s="3">
        <v>38.389386266515487</v>
      </c>
      <c r="I662" s="4">
        <v>0.52855354623795137</v>
      </c>
      <c r="J662" s="3">
        <v>38.306330748790963</v>
      </c>
      <c r="K662" s="4">
        <v>0.17582417582417581</v>
      </c>
      <c r="L662" s="3">
        <v>38.301696769709729</v>
      </c>
      <c r="M662" s="4">
        <v>0.51008837282259023</v>
      </c>
      <c r="N662" s="5">
        <v>0.30033745781777277</v>
      </c>
      <c r="O662">
        <f>IF(K662&lt;0.05,1,0)</f>
        <v>0</v>
      </c>
      <c r="P662">
        <f>IF(N662&lt;0.05,1,0)</f>
        <v>0</v>
      </c>
    </row>
    <row r="663">
      <c r="A663">
        <v>662</v>
      </c>
      <c r="B663" t="s">
        <v>100</v>
      </c>
      <c r="C663" s="1">
        <v>662</v>
      </c>
      <c r="D663" s="1" t="s">
        <v>100</v>
      </c>
      <c r="E663" s="1" t="s">
        <v>28</v>
      </c>
      <c r="F663" s="3">
        <v>38.394349334701673</v>
      </c>
      <c r="G663" s="1"/>
      <c r="H663" s="3">
        <v>38.389386266515487</v>
      </c>
      <c r="I663" s="4">
        <v>0.52855354623795137</v>
      </c>
      <c r="J663" s="3">
        <v>38.449958791349239</v>
      </c>
      <c r="K663" s="4">
        <v>0.2307692307692307</v>
      </c>
      <c r="L663" s="3">
        <v>38.44703014121832</v>
      </c>
      <c r="M663" s="4">
        <v>0.5338150006877882</v>
      </c>
      <c r="N663" s="4">
        <v>0.31818181818181812</v>
      </c>
      <c r="O663">
        <f>IF(K663&lt;0.05,1,0)</f>
        <v>0</v>
      </c>
      <c r="P663">
        <f>IF(N663&lt;0.05,1,0)</f>
        <v>0</v>
      </c>
    </row>
    <row r="664">
      <c r="A664">
        <v>663</v>
      </c>
      <c r="B664" t="s">
        <v>100</v>
      </c>
      <c r="C664" s="1">
        <v>663</v>
      </c>
      <c r="D664" s="1" t="s">
        <v>100</v>
      </c>
      <c r="E664" s="1" t="s">
        <v>29</v>
      </c>
      <c r="F664" s="3">
        <v>38.394349334701673</v>
      </c>
      <c r="G664" s="1"/>
      <c r="H664" s="3">
        <v>38.389386266515487</v>
      </c>
      <c r="I664" s="4">
        <v>0.52855354623795137</v>
      </c>
      <c r="J664" s="2">
        <v>38.503583285510814</v>
      </c>
      <c r="K664" s="4">
        <v>0.16683316683316679</v>
      </c>
      <c r="L664" s="2">
        <v>38.501213611380855</v>
      </c>
      <c r="M664" s="4">
        <v>0.51564786673436558</v>
      </c>
      <c r="N664" s="4">
        <v>0.2960992907801418</v>
      </c>
      <c r="O664">
        <f>IF(K664&lt;0.05,1,0)</f>
        <v>0</v>
      </c>
      <c r="P664">
        <f>IF(N664&lt;0.05,1,0)</f>
        <v>0</v>
      </c>
    </row>
    <row r="665">
      <c r="A665">
        <v>664</v>
      </c>
      <c r="B665" t="s">
        <v>100</v>
      </c>
      <c r="C665" s="1">
        <v>664</v>
      </c>
      <c r="D665" s="1" t="s">
        <v>100</v>
      </c>
      <c r="E665" s="1" t="s">
        <v>30</v>
      </c>
      <c r="F665" s="3">
        <v>38.394349334701673</v>
      </c>
      <c r="G665" s="1"/>
      <c r="H665" s="3">
        <v>38.389386266515487</v>
      </c>
      <c r="I665" s="4">
        <v>0.52855354623795137</v>
      </c>
      <c r="J665" s="3">
        <v>38.638468808491233</v>
      </c>
      <c r="K665" s="4">
        <v>0.028971028971028899</v>
      </c>
      <c r="L665" s="3">
        <v>38.62522144896257</v>
      </c>
      <c r="M665" s="2">
        <v>0.49977540504423601</v>
      </c>
      <c r="N665" s="3">
        <v>0.19290465631928999</v>
      </c>
      <c r="O665">
        <f>IF(K665&lt;0.05,1,0)</f>
        <v>1</v>
      </c>
      <c r="P665">
        <f>IF(N665&lt;0.05,1,0)</f>
        <v>0</v>
      </c>
    </row>
    <row r="666">
      <c r="A666">
        <v>665</v>
      </c>
      <c r="B666" t="s">
        <v>100</v>
      </c>
      <c r="C666" s="1">
        <v>665</v>
      </c>
      <c r="D666" s="1" t="s">
        <v>100</v>
      </c>
      <c r="E666" s="1" t="s">
        <v>31</v>
      </c>
      <c r="F666" s="3">
        <v>38.394349334701673</v>
      </c>
      <c r="G666" s="1"/>
      <c r="H666" s="3">
        <v>38.389386266515487</v>
      </c>
      <c r="I666" s="4">
        <v>0.52855354623795137</v>
      </c>
      <c r="J666" s="3">
        <v>38.372220955896218</v>
      </c>
      <c r="K666" s="4">
        <v>0.33666333666333659</v>
      </c>
      <c r="L666" s="3">
        <v>38.363350342198572</v>
      </c>
      <c r="M666" s="4">
        <v>0.4977040601991724</v>
      </c>
      <c r="N666" s="2">
        <v>0.37430581266197699</v>
      </c>
      <c r="O666">
        <f>IF(K666&lt;0.05,1,0)</f>
        <v>0</v>
      </c>
      <c r="P666">
        <f>IF(N666&lt;0.05,1,0)</f>
        <v>0</v>
      </c>
    </row>
    <row r="667">
      <c r="A667">
        <v>666</v>
      </c>
      <c r="B667" t="s">
        <v>100</v>
      </c>
      <c r="C667" s="1">
        <v>666</v>
      </c>
      <c r="D667" s="1" t="s">
        <v>100</v>
      </c>
      <c r="E667" s="1" t="s">
        <v>32</v>
      </c>
      <c r="F667" s="3">
        <v>38.394349334701673</v>
      </c>
      <c r="G667" s="1"/>
      <c r="H667" s="3">
        <v>38.389386266515487</v>
      </c>
      <c r="I667" s="4">
        <v>0.52855354623795137</v>
      </c>
      <c r="J667" s="3">
        <v>38.352692438254437</v>
      </c>
      <c r="K667" s="4">
        <v>0.27472527472527469</v>
      </c>
      <c r="L667" s="2">
        <v>38.344843932009695</v>
      </c>
      <c r="M667" s="4">
        <v>0.51539703343557974</v>
      </c>
      <c r="N667" s="5">
        <v>0.34289276807980046</v>
      </c>
      <c r="O667">
        <f>IF(K667&lt;0.05,1,0)</f>
        <v>0</v>
      </c>
      <c r="P667">
        <f>IF(N667&lt;0.05,1,0)</f>
        <v>0</v>
      </c>
    </row>
    <row r="668">
      <c r="A668">
        <v>667</v>
      </c>
      <c r="B668" t="s">
        <v>100</v>
      </c>
      <c r="C668" s="1">
        <v>667</v>
      </c>
      <c r="D668" s="1" t="s">
        <v>100</v>
      </c>
      <c r="E668" s="1" t="s">
        <v>33</v>
      </c>
      <c r="F668" s="3">
        <v>38.394349334701673</v>
      </c>
      <c r="G668" s="1"/>
      <c r="H668" s="3">
        <v>38.389386266515487</v>
      </c>
      <c r="I668" s="4">
        <v>0.52855354623795137</v>
      </c>
      <c r="J668" s="3">
        <v>38.324825385512518</v>
      </c>
      <c r="K668" s="4">
        <v>0.20779220779220781</v>
      </c>
      <c r="L668" s="6">
        <v>38.317759045169197</v>
      </c>
      <c r="M668" s="4">
        <v>0.49456679346642929</v>
      </c>
      <c r="N668" s="5">
        <v>0.30906389301634474</v>
      </c>
      <c r="O668">
        <f>IF(K668&lt;0.05,1,0)</f>
        <v>0</v>
      </c>
      <c r="P668">
        <f>IF(N668&lt;0.05,1,0)</f>
        <v>0</v>
      </c>
    </row>
    <row r="669">
      <c r="A669">
        <v>668</v>
      </c>
      <c r="B669" t="s">
        <v>100</v>
      </c>
      <c r="C669" s="1">
        <v>668</v>
      </c>
      <c r="D669" s="1" t="s">
        <v>100</v>
      </c>
      <c r="E669" s="1" t="s">
        <v>34</v>
      </c>
      <c r="F669" s="3">
        <v>38.394349334701673</v>
      </c>
      <c r="G669" s="1"/>
      <c r="H669" s="3">
        <v>38.389386266515487</v>
      </c>
      <c r="I669" s="4">
        <v>0.52855354623795137</v>
      </c>
      <c r="J669" s="3">
        <v>38.36523390122192</v>
      </c>
      <c r="K669" s="4">
        <v>0.31568431568431571</v>
      </c>
      <c r="L669" s="3">
        <v>38.356205345828492</v>
      </c>
      <c r="M669" s="4">
        <v>0.48745199716393373</v>
      </c>
      <c r="N669" s="5">
        <v>0.36433512682551883</v>
      </c>
      <c r="O669">
        <f>IF(K669&lt;0.05,1,0)</f>
        <v>0</v>
      </c>
      <c r="P669">
        <f>IF(N669&lt;0.05,1,0)</f>
        <v>0</v>
      </c>
    </row>
    <row r="670">
      <c r="A670">
        <v>669</v>
      </c>
      <c r="B670" t="s">
        <v>100</v>
      </c>
      <c r="C670" s="1">
        <v>669</v>
      </c>
      <c r="D670" s="1" t="s">
        <v>100</v>
      </c>
      <c r="E670" s="1" t="s">
        <v>35</v>
      </c>
      <c r="F670" s="3">
        <v>38.394349334701673</v>
      </c>
      <c r="G670" s="1"/>
      <c r="H670" s="3">
        <v>38.389386266515487</v>
      </c>
      <c r="I670" s="4">
        <v>0.52855354623795137</v>
      </c>
      <c r="J670" s="3">
        <v>38.636121199604183</v>
      </c>
      <c r="K670" s="4">
        <v>0.035964035964035898</v>
      </c>
      <c r="L670" s="3">
        <v>38.636794879623523</v>
      </c>
      <c r="M670" s="4">
        <v>0.5156580775980899</v>
      </c>
      <c r="N670" s="5">
        <v>0.20186915887850432</v>
      </c>
      <c r="O670">
        <f>IF(K670&lt;0.05,1,0)</f>
        <v>1</v>
      </c>
      <c r="P670">
        <f>IF(N670&lt;0.05,1,0)</f>
        <v>0</v>
      </c>
    </row>
    <row r="671">
      <c r="A671">
        <v>670</v>
      </c>
      <c r="B671" t="s">
        <v>100</v>
      </c>
      <c r="C671" s="1">
        <v>670</v>
      </c>
      <c r="D671" s="1" t="s">
        <v>100</v>
      </c>
      <c r="E671" s="1" t="s">
        <v>36</v>
      </c>
      <c r="F671" s="3">
        <v>38.394349334701673</v>
      </c>
      <c r="G671" s="1"/>
      <c r="H671" s="3">
        <v>38.389386266515487</v>
      </c>
      <c r="I671" s="4">
        <v>0.52855354623795137</v>
      </c>
      <c r="J671" s="3">
        <v>38.349560162672013</v>
      </c>
      <c r="K671" s="4">
        <v>0.2777222777222777</v>
      </c>
      <c r="L671" s="2">
        <v>38.348761767856224</v>
      </c>
      <c r="M671" s="4">
        <v>0.5292945012289394</v>
      </c>
      <c r="N671" s="4">
        <v>0.34462809917355369</v>
      </c>
      <c r="O671">
        <f>IF(K671&lt;0.05,1,0)</f>
        <v>0</v>
      </c>
      <c r="P671">
        <f>IF(N671&lt;0.05,1,0)</f>
        <v>0</v>
      </c>
    </row>
    <row r="672">
      <c r="A672">
        <v>671</v>
      </c>
      <c r="B672" t="s">
        <v>100</v>
      </c>
      <c r="C672" s="1">
        <v>671</v>
      </c>
      <c r="D672" s="1" t="s">
        <v>100</v>
      </c>
      <c r="E672" s="1" t="s">
        <v>37</v>
      </c>
      <c r="F672" s="3">
        <v>38.394349334701673</v>
      </c>
      <c r="G672" s="1"/>
      <c r="H672" s="3">
        <v>38.389386266515487</v>
      </c>
      <c r="I672" s="4">
        <v>0.52855354623795137</v>
      </c>
      <c r="J672" s="2">
        <v>38.479593736704906</v>
      </c>
      <c r="K672" s="4">
        <v>0.18381618381618381</v>
      </c>
      <c r="L672" s="3">
        <v>38.474016047345458</v>
      </c>
      <c r="M672" s="4">
        <v>0.49773957495963472</v>
      </c>
      <c r="N672" s="4">
        <v>0.30296377607025249</v>
      </c>
      <c r="O672">
        <f>IF(K672&lt;0.05,1,0)</f>
        <v>0</v>
      </c>
      <c r="P672">
        <f>IF(N672&lt;0.05,1,0)</f>
        <v>0</v>
      </c>
    </row>
    <row r="673">
      <c r="A673">
        <v>672</v>
      </c>
      <c r="B673" t="s">
        <v>100</v>
      </c>
      <c r="C673" s="1">
        <v>672</v>
      </c>
      <c r="D673" s="1" t="s">
        <v>100</v>
      </c>
      <c r="E673" s="1" t="s">
        <v>38</v>
      </c>
      <c r="F673" s="3">
        <v>38.394349334701673</v>
      </c>
      <c r="G673" s="1"/>
      <c r="H673" s="3">
        <v>38.389386266515487</v>
      </c>
      <c r="I673" s="4">
        <v>0.52855354623795137</v>
      </c>
      <c r="J673" s="3">
        <v>38.39907108063727</v>
      </c>
      <c r="K673" s="4">
        <v>0.40459540459540461</v>
      </c>
      <c r="L673" s="3">
        <v>38.391404611581969</v>
      </c>
      <c r="M673" s="4">
        <v>0.4989092935453705</v>
      </c>
      <c r="N673" s="4">
        <v>0.41524265208475741</v>
      </c>
      <c r="O673">
        <f>IF(K673&lt;0.05,1,0)</f>
        <v>0</v>
      </c>
      <c r="P673">
        <f>IF(N673&lt;0.05,1,0)</f>
        <v>0</v>
      </c>
    </row>
    <row r="674">
      <c r="A674">
        <v>673</v>
      </c>
      <c r="B674" t="s">
        <v>100</v>
      </c>
      <c r="C674" s="1">
        <v>673</v>
      </c>
      <c r="D674" s="1" t="s">
        <v>100</v>
      </c>
      <c r="E674" s="1" t="s">
        <v>39</v>
      </c>
      <c r="F674" s="3">
        <v>38.394349334701673</v>
      </c>
      <c r="G674" s="1"/>
      <c r="H674" s="3">
        <v>38.389386266515487</v>
      </c>
      <c r="I674" s="4">
        <v>0.52855354623795137</v>
      </c>
      <c r="J674" s="3">
        <v>38.325564818756959</v>
      </c>
      <c r="K674" s="4">
        <v>0.22477522477522471</v>
      </c>
      <c r="L674" s="3">
        <v>38.315399543830637</v>
      </c>
      <c r="M674" s="4">
        <v>0.49693481231976833</v>
      </c>
      <c r="N674" s="4">
        <v>0.3154205607476635</v>
      </c>
      <c r="O674">
        <f>IF(K674&lt;0.05,1,0)</f>
        <v>0</v>
      </c>
      <c r="P674">
        <f>IF(N674&lt;0.05,1,0)</f>
        <v>0</v>
      </c>
    </row>
    <row r="675">
      <c r="A675">
        <v>674</v>
      </c>
      <c r="B675" t="s">
        <v>100</v>
      </c>
      <c r="C675" s="1">
        <v>674</v>
      </c>
      <c r="D675" s="1" t="s">
        <v>100</v>
      </c>
      <c r="E675" s="1" t="s">
        <v>40</v>
      </c>
      <c r="F675" s="3">
        <v>38.394349334701673</v>
      </c>
      <c r="G675" s="1"/>
      <c r="H675" s="3">
        <v>38.389386266515487</v>
      </c>
      <c r="I675" s="4">
        <v>0.52855354623795137</v>
      </c>
      <c r="J675" s="3">
        <v>38.39943174681148</v>
      </c>
      <c r="K675" s="4">
        <v>0.4015984015984016</v>
      </c>
      <c r="L675" s="3">
        <v>38.394916440529677</v>
      </c>
      <c r="M675" s="4">
        <v>0.5128678589832667</v>
      </c>
      <c r="N675" s="5">
        <v>0.41358024691358025</v>
      </c>
      <c r="O675">
        <f>IF(K675&lt;0.05,1,0)</f>
        <v>0</v>
      </c>
      <c r="P675">
        <f>IF(N675&lt;0.05,1,0)</f>
        <v>0</v>
      </c>
    </row>
    <row r="676">
      <c r="A676">
        <v>675</v>
      </c>
      <c r="B676" t="s">
        <v>100</v>
      </c>
      <c r="C676" s="1">
        <v>675</v>
      </c>
      <c r="D676" s="1" t="s">
        <v>100</v>
      </c>
      <c r="E676" s="1" t="s">
        <v>41</v>
      </c>
      <c r="F676" s="3">
        <v>38.394349334701673</v>
      </c>
      <c r="G676" s="1"/>
      <c r="H676" s="3">
        <v>38.389386266515487</v>
      </c>
      <c r="I676" s="4">
        <v>0.52855354623795137</v>
      </c>
      <c r="J676" s="3">
        <v>38.29092193285269</v>
      </c>
      <c r="K676" s="4">
        <v>0.1648351648351648</v>
      </c>
      <c r="L676" s="3">
        <v>38.287027155884523</v>
      </c>
      <c r="M676" s="4">
        <v>0.49694712449798928</v>
      </c>
      <c r="N676" s="5">
        <v>0.29481834425253123</v>
      </c>
      <c r="O676">
        <f>IF(K676&lt;0.05,1,0)</f>
        <v>0</v>
      </c>
      <c r="P676">
        <f>IF(N676&lt;0.05,1,0)</f>
        <v>0</v>
      </c>
    </row>
    <row r="677">
      <c r="A677">
        <v>676</v>
      </c>
      <c r="B677" t="s">
        <v>100</v>
      </c>
      <c r="C677" s="1">
        <v>676</v>
      </c>
      <c r="D677" s="1" t="s">
        <v>100</v>
      </c>
      <c r="E677" s="1" t="s">
        <v>42</v>
      </c>
      <c r="F677" s="3">
        <v>38.394349334701673</v>
      </c>
      <c r="G677" s="1"/>
      <c r="H677" s="3">
        <v>38.389386266515487</v>
      </c>
      <c r="I677" s="4">
        <v>0.52855354623795137</v>
      </c>
      <c r="J677" s="3">
        <v>38.418767028786277</v>
      </c>
      <c r="K677" s="4">
        <v>0.33566433566433568</v>
      </c>
      <c r="L677" s="3">
        <v>38.41376137517522</v>
      </c>
      <c r="M677" s="4">
        <v>0.51078485259565909</v>
      </c>
      <c r="N677" s="5">
        <v>0.37402597402597404</v>
      </c>
      <c r="O677">
        <f>IF(K677&lt;0.05,1,0)</f>
        <v>0</v>
      </c>
      <c r="P677">
        <f>IF(N677&lt;0.05,1,0)</f>
        <v>0</v>
      </c>
    </row>
    <row r="678">
      <c r="A678">
        <v>677</v>
      </c>
      <c r="B678" t="s">
        <v>100</v>
      </c>
      <c r="C678" s="1">
        <v>677</v>
      </c>
      <c r="D678" s="1" t="s">
        <v>100</v>
      </c>
      <c r="E678" s="1" t="s">
        <v>43</v>
      </c>
      <c r="F678" s="3">
        <v>38.394349334701673</v>
      </c>
      <c r="G678" s="1"/>
      <c r="H678" s="3">
        <v>38.389386266515487</v>
      </c>
      <c r="I678" s="4">
        <v>0.52855354623795137</v>
      </c>
      <c r="J678" s="6">
        <v>38.177218485232402</v>
      </c>
      <c r="K678" s="4">
        <v>0.058941058941058902</v>
      </c>
      <c r="L678" s="3">
        <v>38.169692989871223</v>
      </c>
      <c r="M678" s="4">
        <v>0.51467456139199186</v>
      </c>
      <c r="N678" s="4">
        <v>0.24279835390946489</v>
      </c>
      <c r="O678">
        <f>IF(K678&lt;0.05,1,0)</f>
        <v>0</v>
      </c>
      <c r="P678">
        <f>IF(N678&lt;0.05,1,0)</f>
        <v>0</v>
      </c>
    </row>
    <row r="679">
      <c r="A679">
        <v>678</v>
      </c>
      <c r="B679" t="s">
        <v>100</v>
      </c>
      <c r="C679" s="1">
        <v>678</v>
      </c>
      <c r="D679" s="1" t="s">
        <v>100</v>
      </c>
      <c r="E679" s="1" t="s">
        <v>44</v>
      </c>
      <c r="F679" s="3">
        <v>38.394349334701673</v>
      </c>
      <c r="G679" s="1"/>
      <c r="H679" s="3">
        <v>38.389386266515487</v>
      </c>
      <c r="I679" s="4">
        <v>0.52855354623795137</v>
      </c>
      <c r="J679" s="3">
        <v>38.428299989835438</v>
      </c>
      <c r="K679" s="4">
        <v>0.31968031968031968</v>
      </c>
      <c r="L679" s="3">
        <v>38.419220119222331</v>
      </c>
      <c r="M679" s="4">
        <v>0.5164026088436664</v>
      </c>
      <c r="N679" s="4">
        <v>0.36543585839360487</v>
      </c>
      <c r="O679">
        <f>IF(K679&lt;0.05,1,0)</f>
        <v>0</v>
      </c>
      <c r="P679">
        <f>IF(N679&lt;0.05,1,0)</f>
        <v>0</v>
      </c>
    </row>
    <row r="680">
      <c r="A680">
        <v>679</v>
      </c>
      <c r="B680" t="s">
        <v>100</v>
      </c>
      <c r="C680" s="1">
        <v>679</v>
      </c>
      <c r="D680" s="1" t="s">
        <v>100</v>
      </c>
      <c r="E680" s="1" t="s">
        <v>45</v>
      </c>
      <c r="F680" s="3">
        <v>38.394349334701673</v>
      </c>
      <c r="G680" s="1"/>
      <c r="H680" s="3">
        <v>38.389386266515487</v>
      </c>
      <c r="I680" s="4">
        <v>0.52855354623795137</v>
      </c>
      <c r="J680" s="3">
        <v>38.364643521263588</v>
      </c>
      <c r="K680" s="4">
        <v>0.30769230769230771</v>
      </c>
      <c r="L680" s="3">
        <v>38.358767265115837</v>
      </c>
      <c r="M680" s="4">
        <v>0.52253703397726881</v>
      </c>
      <c r="N680" s="4">
        <v>0.36079656384224917</v>
      </c>
      <c r="O680">
        <f>IF(K680&lt;0.05,1,0)</f>
        <v>0</v>
      </c>
      <c r="P680">
        <f>IF(N680&lt;0.05,1,0)</f>
        <v>0</v>
      </c>
    </row>
    <row r="681">
      <c r="A681">
        <v>680</v>
      </c>
      <c r="B681" t="s">
        <v>100</v>
      </c>
      <c r="C681" s="1">
        <v>680</v>
      </c>
      <c r="D681" s="1" t="s">
        <v>100</v>
      </c>
      <c r="E681" s="1" t="s">
        <v>46</v>
      </c>
      <c r="F681" s="3">
        <v>38.394349334701673</v>
      </c>
      <c r="G681" s="1"/>
      <c r="H681" s="3">
        <v>38.389386266515487</v>
      </c>
      <c r="I681" s="4">
        <v>0.52855354623795137</v>
      </c>
      <c r="J681" s="3">
        <v>38.330158617635227</v>
      </c>
      <c r="K681" s="4">
        <v>0.23576423576423569</v>
      </c>
      <c r="L681" s="7">
        <v>38.319539764875003</v>
      </c>
      <c r="M681" s="4">
        <v>0.50166467958104377</v>
      </c>
      <c r="N681" s="4">
        <v>0.32181818181818173</v>
      </c>
      <c r="O681">
        <f>IF(K681&lt;0.05,1,0)</f>
        <v>0</v>
      </c>
      <c r="P681">
        <f>IF(N681&lt;0.05,1,0)</f>
        <v>0</v>
      </c>
    </row>
    <row r="682">
      <c r="A682">
        <v>681</v>
      </c>
      <c r="B682" t="s">
        <v>100</v>
      </c>
      <c r="C682" s="1">
        <v>681</v>
      </c>
      <c r="D682" s="1" t="s">
        <v>100</v>
      </c>
      <c r="E682" s="1" t="s">
        <v>47</v>
      </c>
      <c r="F682" s="3">
        <v>38.394349334701673</v>
      </c>
      <c r="G682" s="1"/>
      <c r="H682" s="3">
        <v>38.389386266515487</v>
      </c>
      <c r="I682" s="4">
        <v>0.52855354623795137</v>
      </c>
      <c r="J682" s="6">
        <v>38.421241184170803</v>
      </c>
      <c r="K682" s="4">
        <v>0.3316683316683316</v>
      </c>
      <c r="L682" s="2">
        <v>38.415334962155626</v>
      </c>
      <c r="M682" s="4">
        <v>0.5195519449053414</v>
      </c>
      <c r="N682" s="5">
        <v>0.37233644859813075</v>
      </c>
      <c r="O682">
        <f>IF(K682&lt;0.05,1,0)</f>
        <v>0</v>
      </c>
      <c r="P682">
        <f>IF(N682&lt;0.05,1,0)</f>
        <v>0</v>
      </c>
    </row>
    <row r="683">
      <c r="A683">
        <v>682</v>
      </c>
      <c r="B683" t="s">
        <v>100</v>
      </c>
      <c r="C683" s="1">
        <v>682</v>
      </c>
      <c r="D683" s="1" t="s">
        <v>100</v>
      </c>
      <c r="E683" s="1" t="s">
        <v>48</v>
      </c>
      <c r="F683" s="3">
        <v>38.394349334701673</v>
      </c>
      <c r="G683" s="1"/>
      <c r="H683" s="3">
        <v>38.389386266515487</v>
      </c>
      <c r="I683" s="4">
        <v>0.52855354623795137</v>
      </c>
      <c r="J683" s="3">
        <v>38.560001759004081</v>
      </c>
      <c r="K683" s="4">
        <v>0.075924075924075907</v>
      </c>
      <c r="L683" s="2">
        <v>38.554697626922845</v>
      </c>
      <c r="M683" s="4">
        <v>0.49094813781778868</v>
      </c>
      <c r="N683" s="5">
        <v>0.25856353591160214</v>
      </c>
      <c r="O683">
        <f>IF(K683&lt;0.05,1,0)</f>
        <v>0</v>
      </c>
      <c r="P683">
        <f>IF(N683&lt;0.05,1,0)</f>
        <v>0</v>
      </c>
    </row>
    <row r="684">
      <c r="A684">
        <v>683</v>
      </c>
      <c r="B684" t="s">
        <v>100</v>
      </c>
      <c r="C684" s="1">
        <v>683</v>
      </c>
      <c r="D684" s="1" t="s">
        <v>100</v>
      </c>
      <c r="E684" s="1" t="s">
        <v>49</v>
      </c>
      <c r="F684" s="3">
        <v>38.394349334701673</v>
      </c>
      <c r="G684" s="1"/>
      <c r="H684" s="3">
        <v>38.389386266515487</v>
      </c>
      <c r="I684" s="4">
        <v>0.52855354623795137</v>
      </c>
      <c r="J684" s="3">
        <v>38.407959469881078</v>
      </c>
      <c r="K684" s="4">
        <v>0.3826173826173826</v>
      </c>
      <c r="L684" s="3">
        <v>38.402312286038693</v>
      </c>
      <c r="M684" s="4">
        <v>0.52531361012207256</v>
      </c>
      <c r="N684" s="2">
        <v>0.40287517531556799</v>
      </c>
      <c r="O684">
        <f>IF(K684&lt;0.05,1,0)</f>
        <v>0</v>
      </c>
      <c r="P684">
        <f>IF(N684&lt;0.05,1,0)</f>
        <v>0</v>
      </c>
    </row>
    <row r="685">
      <c r="A685">
        <v>684</v>
      </c>
      <c r="B685" t="s">
        <v>100</v>
      </c>
      <c r="C685" s="1">
        <v>684</v>
      </c>
      <c r="D685" s="1" t="s">
        <v>100</v>
      </c>
      <c r="E685" s="1" t="s">
        <v>50</v>
      </c>
      <c r="F685" s="3">
        <v>38.394349334701673</v>
      </c>
      <c r="G685" s="1"/>
      <c r="H685" s="3">
        <v>38.389386266515487</v>
      </c>
      <c r="I685" s="4">
        <v>0.52855354623795137</v>
      </c>
      <c r="J685" s="3">
        <v>38.544761555347172</v>
      </c>
      <c r="K685" s="4">
        <v>0.1208791208791208</v>
      </c>
      <c r="L685" s="3">
        <v>38.541694729874571</v>
      </c>
      <c r="M685" s="4">
        <v>0.51700784868081939</v>
      </c>
      <c r="N685" s="4">
        <v>0.28203184230477618</v>
      </c>
      <c r="O685">
        <f>IF(K685&lt;0.05,1,0)</f>
        <v>0</v>
      </c>
      <c r="P685">
        <f>IF(N685&lt;0.05,1,0)</f>
        <v>0</v>
      </c>
    </row>
    <row r="686">
      <c r="A686">
        <v>685</v>
      </c>
      <c r="B686" t="s">
        <v>100</v>
      </c>
      <c r="C686" s="1">
        <v>685</v>
      </c>
      <c r="D686" s="1" t="s">
        <v>100</v>
      </c>
      <c r="E686" s="1" t="s">
        <v>51</v>
      </c>
      <c r="F686" s="3">
        <v>38.394349334701673</v>
      </c>
      <c r="G686" s="1"/>
      <c r="H686" s="3">
        <v>38.389386266515487</v>
      </c>
      <c r="I686" s="4">
        <v>0.52855354623795137</v>
      </c>
      <c r="J686" s="3">
        <v>38.165043489801668</v>
      </c>
      <c r="K686" s="4">
        <v>0.042957042957042897</v>
      </c>
      <c r="L686" s="2">
        <v>38.157851373711146</v>
      </c>
      <c r="M686" s="4">
        <v>0.51315153110144607</v>
      </c>
      <c r="N686" s="5">
        <v>0.21717171717171685</v>
      </c>
      <c r="O686">
        <f>IF(K686&lt;0.05,1,0)</f>
        <v>1</v>
      </c>
      <c r="P686">
        <f>IF(N686&lt;0.05,1,0)</f>
        <v>0</v>
      </c>
    </row>
    <row r="687">
      <c r="A687">
        <v>686</v>
      </c>
      <c r="B687" t="s">
        <v>100</v>
      </c>
      <c r="C687" s="1">
        <v>686</v>
      </c>
      <c r="D687" s="1" t="s">
        <v>100</v>
      </c>
      <c r="E687" s="1" t="s">
        <v>52</v>
      </c>
      <c r="F687" s="3">
        <v>38.394349334701673</v>
      </c>
      <c r="G687" s="1"/>
      <c r="H687" s="3">
        <v>38.389386266515487</v>
      </c>
      <c r="I687" s="4">
        <v>0.52855354623795137</v>
      </c>
      <c r="J687" s="3">
        <v>38.435598644514293</v>
      </c>
      <c r="K687" s="4">
        <v>0.28771228771228768</v>
      </c>
      <c r="L687" s="3">
        <v>38.432433352908028</v>
      </c>
      <c r="M687" s="4">
        <v>0.51117791430510806</v>
      </c>
      <c r="N687" s="4">
        <v>0.3489499192245557</v>
      </c>
      <c r="O687">
        <f>IF(K687&lt;0.05,1,0)</f>
        <v>0</v>
      </c>
      <c r="P687">
        <f>IF(N687&lt;0.05,1,0)</f>
        <v>0</v>
      </c>
    </row>
    <row r="688">
      <c r="A688">
        <v>687</v>
      </c>
      <c r="B688" t="s">
        <v>100</v>
      </c>
      <c r="C688" s="1">
        <v>687</v>
      </c>
      <c r="D688" s="1" t="s">
        <v>100</v>
      </c>
      <c r="E688" s="1" t="s">
        <v>53</v>
      </c>
      <c r="F688" s="3">
        <v>38.394349334701673</v>
      </c>
      <c r="G688" s="1"/>
      <c r="H688" s="3">
        <v>38.389386266515487</v>
      </c>
      <c r="I688" s="4">
        <v>0.52855354623795137</v>
      </c>
      <c r="J688" s="6">
        <v>38.328204633872403</v>
      </c>
      <c r="K688" s="4">
        <v>0.21778221778221779</v>
      </c>
      <c r="L688" s="3">
        <v>38.323299939595707</v>
      </c>
      <c r="M688" s="4">
        <v>0.53069637194280617</v>
      </c>
      <c r="N688" s="4">
        <v>0.31291866028708137</v>
      </c>
      <c r="O688">
        <f>IF(K688&lt;0.05,1,0)</f>
        <v>0</v>
      </c>
      <c r="P688">
        <f>IF(N688&lt;0.05,1,0)</f>
        <v>0</v>
      </c>
    </row>
    <row r="689">
      <c r="A689">
        <v>688</v>
      </c>
      <c r="B689" t="s">
        <v>100</v>
      </c>
      <c r="C689" s="1">
        <v>688</v>
      </c>
      <c r="D689" s="1" t="s">
        <v>100</v>
      </c>
      <c r="E689" s="1" t="s">
        <v>54</v>
      </c>
      <c r="F689" s="3">
        <v>38.394349334701673</v>
      </c>
      <c r="G689" s="1"/>
      <c r="H689" s="3">
        <v>38.389386266515487</v>
      </c>
      <c r="I689" s="4">
        <v>0.52855354623795137</v>
      </c>
      <c r="J689" s="3">
        <v>38.51478816145098</v>
      </c>
      <c r="K689" s="4">
        <v>0.15484515484515479</v>
      </c>
      <c r="L689" s="3">
        <v>38.515007444880858</v>
      </c>
      <c r="M689" s="4">
        <v>0.50105343884126086</v>
      </c>
      <c r="N689" s="4">
        <v>0.2905027932960893</v>
      </c>
      <c r="O689">
        <f>IF(K689&lt;0.05,1,0)</f>
        <v>0</v>
      </c>
      <c r="P689">
        <f>IF(N689&lt;0.05,1,0)</f>
        <v>0</v>
      </c>
    </row>
    <row r="690">
      <c r="A690">
        <v>689</v>
      </c>
      <c r="B690" t="s">
        <v>100</v>
      </c>
      <c r="C690" s="1">
        <v>689</v>
      </c>
      <c r="D690" s="1" t="s">
        <v>100</v>
      </c>
      <c r="E690" s="1" t="s">
        <v>55</v>
      </c>
      <c r="F690" s="3">
        <v>38.394349334701673</v>
      </c>
      <c r="G690" s="1"/>
      <c r="H690" s="3">
        <v>38.389386266515487</v>
      </c>
      <c r="I690" s="4">
        <v>0.52855354623795137</v>
      </c>
      <c r="J690" s="3">
        <v>38.429030203511907</v>
      </c>
      <c r="K690" s="4">
        <v>0.29470529470529472</v>
      </c>
      <c r="L690" s="3">
        <v>38.425214935116642</v>
      </c>
      <c r="M690" s="2">
        <v>0.49846246236319303</v>
      </c>
      <c r="N690" s="4">
        <v>0.35258964143426291</v>
      </c>
      <c r="O690">
        <f>IF(K690&lt;0.05,1,0)</f>
        <v>0</v>
      </c>
      <c r="P690">
        <f>IF(N690&lt;0.05,1,0)</f>
        <v>0</v>
      </c>
    </row>
    <row r="691">
      <c r="A691">
        <v>690</v>
      </c>
      <c r="B691" t="s">
        <v>100</v>
      </c>
      <c r="C691" s="1">
        <v>690</v>
      </c>
      <c r="D691" s="1" t="s">
        <v>100</v>
      </c>
      <c r="E691" s="1" t="s">
        <v>56</v>
      </c>
      <c r="F691" s="3">
        <v>38.394349334701673</v>
      </c>
      <c r="G691" s="1"/>
      <c r="H691" s="3">
        <v>38.389386266515487</v>
      </c>
      <c r="I691" s="4">
        <v>0.52855354623795137</v>
      </c>
      <c r="J691" s="3">
        <v>38.361027798453328</v>
      </c>
      <c r="K691" s="4">
        <v>0.30769230769230771</v>
      </c>
      <c r="L691" s="3">
        <v>38.35161089695567</v>
      </c>
      <c r="M691" s="4">
        <v>0.50563170841099492</v>
      </c>
      <c r="N691" s="4">
        <v>0.36079656384224917</v>
      </c>
      <c r="O691">
        <f>IF(K691&lt;0.05,1,0)</f>
        <v>0</v>
      </c>
      <c r="P691">
        <f>IF(N691&lt;0.05,1,0)</f>
        <v>0</v>
      </c>
    </row>
    <row r="692">
      <c r="A692">
        <v>691</v>
      </c>
      <c r="B692" t="s">
        <v>100</v>
      </c>
      <c r="C692" s="1">
        <v>691</v>
      </c>
      <c r="D692" s="1" t="s">
        <v>100</v>
      </c>
      <c r="E692" s="1" t="s">
        <v>57</v>
      </c>
      <c r="F692" s="3">
        <v>38.394349334701673</v>
      </c>
      <c r="G692" s="1"/>
      <c r="H692" s="3">
        <v>38.389386266515487</v>
      </c>
      <c r="I692" s="4">
        <v>0.52855354623795137</v>
      </c>
      <c r="J692" s="3">
        <v>38.383601786042121</v>
      </c>
      <c r="K692" s="4">
        <v>0.38661338661338662</v>
      </c>
      <c r="L692" s="6">
        <v>38.375105853898603</v>
      </c>
      <c r="M692" s="4">
        <v>0.50237467070490283</v>
      </c>
      <c r="N692" s="4">
        <v>0.40467061693970019</v>
      </c>
      <c r="O692">
        <f>IF(K692&lt;0.05,1,0)</f>
        <v>0</v>
      </c>
      <c r="P692">
        <f>IF(N692&lt;0.05,1,0)</f>
        <v>0</v>
      </c>
    </row>
    <row r="693">
      <c r="A693">
        <v>692</v>
      </c>
      <c r="B693" t="s">
        <v>100</v>
      </c>
      <c r="C693" s="1">
        <v>692</v>
      </c>
      <c r="D693" s="1" t="s">
        <v>100</v>
      </c>
      <c r="E693" s="1" t="s">
        <v>58</v>
      </c>
      <c r="F693" s="3">
        <v>38.394349334701673</v>
      </c>
      <c r="G693" s="1"/>
      <c r="H693" s="3">
        <v>38.389386266515487</v>
      </c>
      <c r="I693" s="4">
        <v>0.52855354623795137</v>
      </c>
      <c r="J693" s="6">
        <v>38.4990846866827</v>
      </c>
      <c r="K693" s="4">
        <v>0.15284715284715281</v>
      </c>
      <c r="L693" s="3">
        <v>38.48992039323673</v>
      </c>
      <c r="M693" s="4">
        <v>0.50138235992767122</v>
      </c>
      <c r="N693" s="4">
        <v>0.2905027932960893</v>
      </c>
      <c r="O693">
        <f>IF(K693&lt;0.05,1,0)</f>
        <v>0</v>
      </c>
      <c r="P693">
        <f>IF(N693&lt;0.05,1,0)</f>
        <v>0</v>
      </c>
    </row>
    <row r="694">
      <c r="A694">
        <v>693</v>
      </c>
      <c r="B694" t="s">
        <v>100</v>
      </c>
      <c r="C694" s="1">
        <v>693</v>
      </c>
      <c r="D694" s="1" t="s">
        <v>100</v>
      </c>
      <c r="E694" s="1" t="s">
        <v>59</v>
      </c>
      <c r="F694" s="3">
        <v>38.394349334701673</v>
      </c>
      <c r="G694" s="1"/>
      <c r="H694" s="3">
        <v>38.389386266515487</v>
      </c>
      <c r="I694" s="4">
        <v>0.52855354623795137</v>
      </c>
      <c r="J694" s="3">
        <v>38.297275562818562</v>
      </c>
      <c r="K694" s="4">
        <v>0.16283716283716279</v>
      </c>
      <c r="L694" s="3">
        <v>38.294833149731609</v>
      </c>
      <c r="M694" s="4">
        <v>0.4976251048091242</v>
      </c>
      <c r="N694" s="5">
        <v>0.29351740696278505</v>
      </c>
      <c r="O694">
        <f>IF(K694&lt;0.05,1,0)</f>
        <v>0</v>
      </c>
      <c r="P694">
        <f>IF(N694&lt;0.05,1,0)</f>
        <v>0</v>
      </c>
    </row>
    <row r="695">
      <c r="A695">
        <v>694</v>
      </c>
      <c r="B695" t="s">
        <v>100</v>
      </c>
      <c r="C695" s="1">
        <v>694</v>
      </c>
      <c r="D695" s="1" t="s">
        <v>100</v>
      </c>
      <c r="E695" s="1" t="s">
        <v>60</v>
      </c>
      <c r="F695" s="3">
        <v>38.394349334701673</v>
      </c>
      <c r="G695" s="1"/>
      <c r="H695" s="3">
        <v>38.389386266515487</v>
      </c>
      <c r="I695" s="4">
        <v>0.52855354623795137</v>
      </c>
      <c r="J695" s="2">
        <v>38.427617727400325</v>
      </c>
      <c r="K695" s="4">
        <v>0.29170829170829171</v>
      </c>
      <c r="L695" s="2">
        <v>38.421507662482426</v>
      </c>
      <c r="M695" s="4">
        <v>0.49957778707974038</v>
      </c>
      <c r="N695" s="4">
        <v>0.35110220440881762</v>
      </c>
      <c r="O695">
        <f>IF(K695&lt;0.05,1,0)</f>
        <v>0</v>
      </c>
      <c r="P695">
        <f>IF(N695&lt;0.05,1,0)</f>
        <v>0</v>
      </c>
    </row>
    <row r="696">
      <c r="A696">
        <v>695</v>
      </c>
      <c r="B696" t="s">
        <v>100</v>
      </c>
      <c r="C696" s="1">
        <v>695</v>
      </c>
      <c r="D696" s="1" t="s">
        <v>100</v>
      </c>
      <c r="E696" s="1" t="s">
        <v>61</v>
      </c>
      <c r="F696" s="3">
        <v>38.394349334701673</v>
      </c>
      <c r="G696" s="1"/>
      <c r="H696" s="3">
        <v>38.389386266515487</v>
      </c>
      <c r="I696" s="4">
        <v>0.52855354623795137</v>
      </c>
      <c r="J696" s="2">
        <v>38.324037168168815</v>
      </c>
      <c r="K696" s="4">
        <v>0.1968031968031968</v>
      </c>
      <c r="L696" s="3">
        <v>38.314973578135977</v>
      </c>
      <c r="M696" s="4">
        <v>0.5109807590402724</v>
      </c>
      <c r="N696" s="4">
        <v>0.3054263565891473</v>
      </c>
      <c r="O696">
        <f>IF(K696&lt;0.05,1,0)</f>
        <v>0</v>
      </c>
      <c r="P696">
        <f>IF(N696&lt;0.05,1,0)</f>
        <v>0</v>
      </c>
    </row>
    <row r="697">
      <c r="A697">
        <v>696</v>
      </c>
      <c r="B697" t="s">
        <v>100</v>
      </c>
      <c r="C697" s="1">
        <v>696</v>
      </c>
      <c r="D697" s="1" t="s">
        <v>100</v>
      </c>
      <c r="E697" s="1" t="s">
        <v>62</v>
      </c>
      <c r="F697" s="3">
        <v>38.394349334701673</v>
      </c>
      <c r="G697" s="1"/>
      <c r="H697" s="3">
        <v>38.389386266515487</v>
      </c>
      <c r="I697" s="4">
        <v>0.52855354623795137</v>
      </c>
      <c r="J697" s="3">
        <v>38.325579381322321</v>
      </c>
      <c r="K697" s="4">
        <v>0.2227772227772227</v>
      </c>
      <c r="L697" s="2">
        <v>38.319444988186106</v>
      </c>
      <c r="M697" s="4">
        <v>0.51887871190388068</v>
      </c>
      <c r="N697" s="5">
        <v>0.31467544684854176</v>
      </c>
      <c r="O697">
        <f>IF(K697&lt;0.05,1,0)</f>
        <v>0</v>
      </c>
      <c r="P697">
        <f>IF(N697&lt;0.05,1,0)</f>
        <v>0</v>
      </c>
    </row>
    <row r="698">
      <c r="A698">
        <v>697</v>
      </c>
      <c r="B698" t="s">
        <v>100</v>
      </c>
      <c r="C698" s="1">
        <v>697</v>
      </c>
      <c r="D698" s="1" t="s">
        <v>100</v>
      </c>
      <c r="E698" s="1" t="s">
        <v>63</v>
      </c>
      <c r="F698" s="3">
        <v>38.394349334701673</v>
      </c>
      <c r="G698" s="1"/>
      <c r="H698" s="3">
        <v>38.389386266515487</v>
      </c>
      <c r="I698" s="4">
        <v>0.52855354623795137</v>
      </c>
      <c r="J698" s="3">
        <v>38.39451071202037</v>
      </c>
      <c r="K698" s="4">
        <v>0.4235764235764235</v>
      </c>
      <c r="L698" s="3">
        <v>38.389064329571021</v>
      </c>
      <c r="M698" s="4">
        <v>0.50136069854039533</v>
      </c>
      <c r="N698" s="5">
        <v>0.42456608811748986</v>
      </c>
      <c r="O698">
        <f>IF(K698&lt;0.05,1,0)</f>
        <v>0</v>
      </c>
      <c r="P698">
        <f>IF(N698&lt;0.05,1,0)</f>
        <v>0</v>
      </c>
    </row>
    <row r="699">
      <c r="A699">
        <v>698</v>
      </c>
      <c r="B699" t="s">
        <v>100</v>
      </c>
      <c r="C699" s="1">
        <v>698</v>
      </c>
      <c r="D699" s="1" t="s">
        <v>100</v>
      </c>
      <c r="E699" s="1" t="s">
        <v>64</v>
      </c>
      <c r="F699" s="3">
        <v>38.394349334701673</v>
      </c>
      <c r="G699" s="1"/>
      <c r="H699" s="3">
        <v>38.389386266515487</v>
      </c>
      <c r="I699" s="4">
        <v>0.52855354623795137</v>
      </c>
      <c r="J699" s="3">
        <v>38.181527132991661</v>
      </c>
      <c r="K699" s="4">
        <v>0.0729270729270729</v>
      </c>
      <c r="L699" s="3">
        <v>38.171965438687778</v>
      </c>
      <c r="M699" s="4">
        <v>0.50847441211476863</v>
      </c>
      <c r="N699" s="4">
        <v>0.25614035087719289</v>
      </c>
      <c r="O699">
        <f>IF(K699&lt;0.05,1,0)</f>
        <v>0</v>
      </c>
      <c r="P699">
        <f>IF(N699&lt;0.05,1,0)</f>
        <v>0</v>
      </c>
    </row>
    <row r="700">
      <c r="A700">
        <v>699</v>
      </c>
      <c r="B700" t="s">
        <v>100</v>
      </c>
      <c r="C700" s="1">
        <v>699</v>
      </c>
      <c r="D700" s="1" t="s">
        <v>100</v>
      </c>
      <c r="E700" s="1" t="s">
        <v>65</v>
      </c>
      <c r="F700" s="3">
        <v>38.394349334701673</v>
      </c>
      <c r="G700" s="1"/>
      <c r="H700" s="3">
        <v>38.389386266515487</v>
      </c>
      <c r="I700" s="4">
        <v>0.52855354623795137</v>
      </c>
      <c r="J700" s="2">
        <v>38.442410808749855</v>
      </c>
      <c r="K700" s="4">
        <v>0.2697302697302697</v>
      </c>
      <c r="L700" s="3">
        <v>38.437972333944522</v>
      </c>
      <c r="M700" s="2">
        <v>0.52352433541131305</v>
      </c>
      <c r="N700" s="5">
        <v>0.34047919293820933</v>
      </c>
      <c r="O700">
        <f>IF(K700&lt;0.05,1,0)</f>
        <v>0</v>
      </c>
      <c r="P700">
        <f>IF(N700&lt;0.05,1,0)</f>
        <v>0</v>
      </c>
    </row>
    <row r="701">
      <c r="A701">
        <v>700</v>
      </c>
      <c r="B701" t="s">
        <v>100</v>
      </c>
      <c r="C701" s="1">
        <v>700</v>
      </c>
      <c r="D701" s="1" t="s">
        <v>100</v>
      </c>
      <c r="E701" s="1" t="s">
        <v>66</v>
      </c>
      <c r="F701" s="3">
        <v>38.394349334701673</v>
      </c>
      <c r="G701" s="1"/>
      <c r="H701" s="3">
        <v>38.389386266515487</v>
      </c>
      <c r="I701" s="4">
        <v>0.52855354623795137</v>
      </c>
      <c r="J701" s="3">
        <v>38.314413503080772</v>
      </c>
      <c r="K701" s="4">
        <v>0.18981018981018979</v>
      </c>
      <c r="L701" s="3">
        <v>38.312009377608277</v>
      </c>
      <c r="M701" s="4">
        <v>0.4952801725891014</v>
      </c>
      <c r="N701" s="5">
        <v>0.30395778364116094</v>
      </c>
      <c r="O701">
        <f>IF(K701&lt;0.05,1,0)</f>
        <v>0</v>
      </c>
      <c r="P701">
        <f>IF(N701&lt;0.05,1,0)</f>
        <v>0</v>
      </c>
    </row>
    <row r="702">
      <c r="A702">
        <v>701</v>
      </c>
      <c r="B702" t="s">
        <v>100</v>
      </c>
      <c r="C702" s="1">
        <v>701</v>
      </c>
      <c r="D702" s="1" t="s">
        <v>100</v>
      </c>
      <c r="E702" s="1" t="s">
        <v>67</v>
      </c>
      <c r="F702" s="3">
        <v>38.394349334701673</v>
      </c>
      <c r="G702" s="1"/>
      <c r="H702" s="3">
        <v>38.389386266515487</v>
      </c>
      <c r="I702" s="4">
        <v>0.52855354623795137</v>
      </c>
      <c r="J702" s="3">
        <v>38.223287194646311</v>
      </c>
      <c r="K702" s="4">
        <v>0.086913086913086898</v>
      </c>
      <c r="L702" s="3">
        <v>38.217466997628158</v>
      </c>
      <c r="M702" s="4">
        <v>0.52120626159515737</v>
      </c>
      <c r="N702" s="4">
        <v>0.26851851851851849</v>
      </c>
      <c r="O702">
        <f>IF(K702&lt;0.05,1,0)</f>
        <v>0</v>
      </c>
      <c r="P702">
        <f>IF(N702&lt;0.05,1,0)</f>
        <v>0</v>
      </c>
    </row>
    <row r="703">
      <c r="A703">
        <v>702</v>
      </c>
      <c r="B703" t="s">
        <v>100</v>
      </c>
      <c r="C703" s="1">
        <v>702</v>
      </c>
      <c r="D703" s="1" t="s">
        <v>100</v>
      </c>
      <c r="E703" s="1" t="s">
        <v>68</v>
      </c>
      <c r="F703" s="3">
        <v>38.394349334701673</v>
      </c>
      <c r="G703" s="1"/>
      <c r="H703" s="3">
        <v>38.389386266515487</v>
      </c>
      <c r="I703" s="4">
        <v>0.52855354623795137</v>
      </c>
      <c r="J703" s="3">
        <v>36.96989867396298</v>
      </c>
      <c r="K703" s="4">
        <v>0.0009990009990008999</v>
      </c>
      <c r="L703" s="3">
        <v>36.970686397817758</v>
      </c>
      <c r="M703" s="4">
        <v>0.50790324525109654</v>
      </c>
      <c r="N703" s="8">
        <v>0.029411764705879435</v>
      </c>
      <c r="O703">
        <f>IF(K703&lt;0.05,1,0)</f>
        <v>1</v>
      </c>
      <c r="P703">
        <f>IF(N703&lt;0.05,1,0)</f>
        <v>1</v>
      </c>
    </row>
    <row r="704">
      <c r="A704">
        <v>703</v>
      </c>
      <c r="B704" t="s">
        <v>100</v>
      </c>
      <c r="C704" s="1">
        <v>703</v>
      </c>
      <c r="D704" s="1" t="s">
        <v>100</v>
      </c>
      <c r="E704" s="1" t="s">
        <v>69</v>
      </c>
      <c r="F704" s="3">
        <v>38.394349334701673</v>
      </c>
      <c r="G704" s="1"/>
      <c r="H704" s="3">
        <v>38.389386266515487</v>
      </c>
      <c r="I704" s="4">
        <v>0.52855354623795137</v>
      </c>
      <c r="J704" s="3">
        <v>38.167241784963082</v>
      </c>
      <c r="K704" s="4">
        <v>0.049950049950049903</v>
      </c>
      <c r="L704" s="3">
        <v>38.157406234691727</v>
      </c>
      <c r="M704" s="4">
        <v>0.49527568356634788</v>
      </c>
      <c r="N704" s="5">
        <v>0.22970903522205188</v>
      </c>
      <c r="O704">
        <f>IF(K704&lt;0.05,1,0)</f>
        <v>1</v>
      </c>
      <c r="P704">
        <f>IF(N704&lt;0.05,1,0)</f>
        <v>0</v>
      </c>
    </row>
    <row r="705">
      <c r="A705">
        <v>704</v>
      </c>
      <c r="B705" t="s">
        <v>100</v>
      </c>
      <c r="C705" s="1">
        <v>704</v>
      </c>
      <c r="D705" s="1" t="s">
        <v>100</v>
      </c>
      <c r="E705" s="1" t="s">
        <v>70</v>
      </c>
      <c r="F705" s="3">
        <v>38.394349334701673</v>
      </c>
      <c r="G705" s="1"/>
      <c r="H705" s="3">
        <v>38.389386266515487</v>
      </c>
      <c r="I705" s="4">
        <v>0.52855354623795137</v>
      </c>
      <c r="J705" s="2">
        <v>38.519177347700456</v>
      </c>
      <c r="K705" s="4">
        <v>0.12787212787212779</v>
      </c>
      <c r="L705" s="3">
        <v>38.516927363791289</v>
      </c>
      <c r="M705" s="4">
        <v>0.5018022103546258</v>
      </c>
      <c r="N705" s="4">
        <v>0.2835164835164834</v>
      </c>
      <c r="O705">
        <f>IF(K705&lt;0.05,1,0)</f>
        <v>0</v>
      </c>
      <c r="P705">
        <f>IF(N705&lt;0.05,1,0)</f>
        <v>0</v>
      </c>
    </row>
    <row r="706">
      <c r="A706">
        <v>705</v>
      </c>
      <c r="B706" t="s">
        <v>100</v>
      </c>
      <c r="C706" s="1">
        <v>705</v>
      </c>
      <c r="D706" s="1" t="s">
        <v>100</v>
      </c>
      <c r="E706" s="1" t="s">
        <v>71</v>
      </c>
      <c r="F706" s="3">
        <v>38.394349334701673</v>
      </c>
      <c r="G706" s="1"/>
      <c r="H706" s="3">
        <v>38.389386266515487</v>
      </c>
      <c r="I706" s="4">
        <v>0.52855354623795137</v>
      </c>
      <c r="J706" s="3">
        <v>38.685877585463643</v>
      </c>
      <c r="K706" s="4">
        <v>0.0219780219780219</v>
      </c>
      <c r="L706" s="6">
        <v>38.679319395499803</v>
      </c>
      <c r="M706" s="4">
        <v>0.52129248760453706</v>
      </c>
      <c r="N706" s="5">
        <v>0.16923076923076863</v>
      </c>
      <c r="O706">
        <f>IF(K706&lt;0.05,1,0)</f>
        <v>1</v>
      </c>
      <c r="P706">
        <f>IF(N706&lt;0.05,1,0)</f>
        <v>0</v>
      </c>
    </row>
    <row r="707">
      <c r="A707">
        <v>706</v>
      </c>
      <c r="B707" t="s">
        <v>100</v>
      </c>
      <c r="C707" s="1">
        <v>706</v>
      </c>
      <c r="D707" s="1" t="s">
        <v>100</v>
      </c>
      <c r="E707" s="1" t="s">
        <v>72</v>
      </c>
      <c r="F707" s="3">
        <v>38.394349334701673</v>
      </c>
      <c r="G707" s="1"/>
      <c r="H707" s="3">
        <v>38.389386266515487</v>
      </c>
      <c r="I707" s="4">
        <v>0.52855354623795137</v>
      </c>
      <c r="J707" s="3">
        <v>38.247411369801682</v>
      </c>
      <c r="K707" s="4">
        <v>0.1048951048951049</v>
      </c>
      <c r="L707" s="3">
        <v>38.243021017881112</v>
      </c>
      <c r="M707" s="4">
        <v>0.50279028051701147</v>
      </c>
      <c r="N707" s="5">
        <v>0.27826855123674915</v>
      </c>
      <c r="O707">
        <f>IF(K707&lt;0.05,1,0)</f>
        <v>0</v>
      </c>
      <c r="P707">
        <f>IF(N707&lt;0.05,1,0)</f>
        <v>0</v>
      </c>
    </row>
    <row r="708">
      <c r="A708">
        <v>707</v>
      </c>
      <c r="B708" t="s">
        <v>100</v>
      </c>
      <c r="C708" s="1">
        <v>707</v>
      </c>
      <c r="D708" s="1" t="s">
        <v>100</v>
      </c>
      <c r="E708" s="1" t="s">
        <v>73</v>
      </c>
      <c r="F708" s="3">
        <v>38.394349334701673</v>
      </c>
      <c r="G708" s="1"/>
      <c r="H708" s="3">
        <v>38.389386266515487</v>
      </c>
      <c r="I708" s="4">
        <v>0.52855354623795137</v>
      </c>
      <c r="J708" s="3">
        <v>38.482589716810793</v>
      </c>
      <c r="K708" s="4">
        <v>0.17882117882117879</v>
      </c>
      <c r="L708" s="3">
        <v>38.473199952125483</v>
      </c>
      <c r="M708" s="4">
        <v>0.52936030734359463</v>
      </c>
      <c r="N708" s="5">
        <v>0.30066815144766146</v>
      </c>
      <c r="O708">
        <f>IF(K708&lt;0.05,1,0)</f>
        <v>0</v>
      </c>
      <c r="P708">
        <f>IF(N708&lt;0.05,1,0)</f>
        <v>0</v>
      </c>
    </row>
    <row r="709">
      <c r="A709">
        <v>708</v>
      </c>
      <c r="B709" t="s">
        <v>100</v>
      </c>
      <c r="C709" s="1">
        <v>708</v>
      </c>
      <c r="D709" s="1" t="s">
        <v>100</v>
      </c>
      <c r="E709" s="1" t="s">
        <v>74</v>
      </c>
      <c r="F709" s="3">
        <v>38.394349334701673</v>
      </c>
      <c r="G709" s="1"/>
      <c r="H709" s="3">
        <v>38.389386266515487</v>
      </c>
      <c r="I709" s="4">
        <v>0.52855354623795137</v>
      </c>
      <c r="J709" s="3">
        <v>38.469421607300127</v>
      </c>
      <c r="K709" s="4">
        <v>0.1888111888111888</v>
      </c>
      <c r="L709" s="3">
        <v>38.456464611593923</v>
      </c>
      <c r="M709" s="4">
        <v>0.51211479370102708</v>
      </c>
      <c r="N709" s="5">
        <v>0.30395778364116094</v>
      </c>
      <c r="O709">
        <f>IF(K709&lt;0.05,1,0)</f>
        <v>0</v>
      </c>
      <c r="P709">
        <f>IF(N709&lt;0.05,1,0)</f>
        <v>0</v>
      </c>
    </row>
    <row r="710">
      <c r="A710">
        <v>709</v>
      </c>
      <c r="B710" t="s">
        <v>100</v>
      </c>
      <c r="C710" s="1">
        <v>709</v>
      </c>
      <c r="D710" s="1" t="s">
        <v>100</v>
      </c>
      <c r="E710" s="1" t="s">
        <v>75</v>
      </c>
      <c r="F710" s="3">
        <v>38.394349334701673</v>
      </c>
      <c r="G710" s="1"/>
      <c r="H710" s="3">
        <v>38.389386266515487</v>
      </c>
      <c r="I710" s="4">
        <v>0.52855354623795137</v>
      </c>
      <c r="J710" s="3">
        <v>38.473654849475878</v>
      </c>
      <c r="K710" s="4">
        <v>0.17582417582417581</v>
      </c>
      <c r="L710" s="3">
        <v>38.467103083908519</v>
      </c>
      <c r="M710" s="4">
        <v>0.50320426589060219</v>
      </c>
      <c r="N710" s="5">
        <v>0.30033745781777277</v>
      </c>
      <c r="O710">
        <f>IF(K710&lt;0.05,1,0)</f>
        <v>0</v>
      </c>
      <c r="P710">
        <f>IF(N710&lt;0.05,1,0)</f>
        <v>0</v>
      </c>
    </row>
    <row r="711">
      <c r="A711">
        <v>710</v>
      </c>
      <c r="B711" t="s">
        <v>100</v>
      </c>
      <c r="C711" s="1">
        <v>710</v>
      </c>
      <c r="D711" s="1" t="s">
        <v>100</v>
      </c>
      <c r="E711" s="1" t="s">
        <v>76</v>
      </c>
      <c r="F711" s="3">
        <v>38.394349334701673</v>
      </c>
      <c r="G711" s="1"/>
      <c r="H711" s="3">
        <v>38.389386266515487</v>
      </c>
      <c r="I711" s="4">
        <v>0.52855354623795137</v>
      </c>
      <c r="J711" s="3">
        <v>38.396294921867451</v>
      </c>
      <c r="K711" s="4">
        <v>0.41558441558441561</v>
      </c>
      <c r="L711" s="2">
        <v>38.391146569415824</v>
      </c>
      <c r="M711" s="4">
        <v>0.53148841684635073</v>
      </c>
      <c r="N711" s="4">
        <v>0.42034355001684071</v>
      </c>
      <c r="O711">
        <f>IF(K711&lt;0.05,1,0)</f>
        <v>0</v>
      </c>
      <c r="P711">
        <f>IF(N711&lt;0.05,1,0)</f>
        <v>0</v>
      </c>
    </row>
    <row r="712">
      <c r="A712">
        <v>711</v>
      </c>
      <c r="B712" t="s">
        <v>100</v>
      </c>
      <c r="C712" s="1">
        <v>711</v>
      </c>
      <c r="D712" s="1" t="s">
        <v>100</v>
      </c>
      <c r="E712" s="1" t="s">
        <v>77</v>
      </c>
      <c r="F712" s="3">
        <v>38.394349334701673</v>
      </c>
      <c r="G712" s="1"/>
      <c r="H712" s="3">
        <v>38.389386266515487</v>
      </c>
      <c r="I712" s="4">
        <v>0.52855354623795137</v>
      </c>
      <c r="J712" s="3">
        <v>38.388394645621013</v>
      </c>
      <c r="K712" s="4">
        <v>0.40059940059940058</v>
      </c>
      <c r="L712" s="3">
        <v>38.381103678528163</v>
      </c>
      <c r="M712" s="4">
        <v>0.52201066415468134</v>
      </c>
      <c r="N712" s="5">
        <v>0.41283459162663005</v>
      </c>
      <c r="O712">
        <f>IF(K712&lt;0.05,1,0)</f>
        <v>0</v>
      </c>
      <c r="P712">
        <f>IF(N712&lt;0.05,1,0)</f>
        <v>0</v>
      </c>
    </row>
    <row r="713">
      <c r="A713">
        <v>712</v>
      </c>
      <c r="B713" t="s">
        <v>100</v>
      </c>
      <c r="C713" s="1">
        <v>712</v>
      </c>
      <c r="D713" s="1" t="s">
        <v>100</v>
      </c>
      <c r="E713" s="1" t="s">
        <v>78</v>
      </c>
      <c r="F713" s="3">
        <v>38.394349334701673</v>
      </c>
      <c r="G713" s="1"/>
      <c r="H713" s="3">
        <v>38.389386266515487</v>
      </c>
      <c r="I713" s="4">
        <v>0.52855354623795137</v>
      </c>
      <c r="J713" s="3">
        <v>38.619857833120129</v>
      </c>
      <c r="K713" s="4">
        <v>0.047952047952047903</v>
      </c>
      <c r="L713" s="3">
        <v>38.612016763816221</v>
      </c>
      <c r="M713" s="4">
        <v>0.5090943436424098</v>
      </c>
      <c r="N713" s="5">
        <v>0.22429906542056052</v>
      </c>
      <c r="O713">
        <f>IF(K713&lt;0.05,1,0)</f>
        <v>1</v>
      </c>
      <c r="P713">
        <f>IF(N713&lt;0.05,1,0)</f>
        <v>0</v>
      </c>
    </row>
    <row r="714">
      <c r="A714">
        <v>713</v>
      </c>
      <c r="B714" t="s">
        <v>100</v>
      </c>
      <c r="C714" s="1">
        <v>713</v>
      </c>
      <c r="D714" s="1" t="s">
        <v>100</v>
      </c>
      <c r="E714" s="1" t="s">
        <v>79</v>
      </c>
      <c r="F714" s="3">
        <v>38.394349334701673</v>
      </c>
      <c r="G714" s="1"/>
      <c r="H714" s="3">
        <v>38.389386266515487</v>
      </c>
      <c r="I714" s="4">
        <v>0.52855354623795137</v>
      </c>
      <c r="J714" s="3">
        <v>38.508464576080833</v>
      </c>
      <c r="K714" s="4">
        <v>0.13986013986013979</v>
      </c>
      <c r="L714" s="3">
        <v>38.499626027753827</v>
      </c>
      <c r="M714" s="2">
        <v>0.50421503231516596</v>
      </c>
      <c r="N714" s="5">
        <v>0.28750826173165883</v>
      </c>
      <c r="O714">
        <f>IF(K714&lt;0.05,1,0)</f>
        <v>0</v>
      </c>
      <c r="P714">
        <f>IF(N714&lt;0.05,1,0)</f>
        <v>0</v>
      </c>
    </row>
    <row r="715">
      <c r="A715">
        <v>714</v>
      </c>
      <c r="B715" t="s">
        <v>100</v>
      </c>
      <c r="C715" s="1">
        <v>714</v>
      </c>
      <c r="D715" s="1" t="s">
        <v>100</v>
      </c>
      <c r="E715" s="1" t="s">
        <v>80</v>
      </c>
      <c r="F715" s="3">
        <v>38.394349334701673</v>
      </c>
      <c r="G715" s="1"/>
      <c r="H715" s="3">
        <v>38.389386266515487</v>
      </c>
      <c r="I715" s="4">
        <v>0.52855354623795137</v>
      </c>
      <c r="J715" s="3">
        <v>38.587534657936438</v>
      </c>
      <c r="K715" s="4">
        <v>0.067932067932067894</v>
      </c>
      <c r="L715" s="3">
        <v>38.582249619393323</v>
      </c>
      <c r="M715" s="2">
        <v>0.51195906190672602</v>
      </c>
      <c r="N715" s="4">
        <v>0.25247524752475231</v>
      </c>
      <c r="O715">
        <f>IF(K715&lt;0.05,1,0)</f>
        <v>0</v>
      </c>
      <c r="P715">
        <f>IF(N715&lt;0.05,1,0)</f>
        <v>0</v>
      </c>
    </row>
    <row r="716">
      <c r="A716">
        <v>715</v>
      </c>
      <c r="B716" t="s">
        <v>100</v>
      </c>
      <c r="C716" s="1">
        <v>715</v>
      </c>
      <c r="D716" s="1" t="s">
        <v>100</v>
      </c>
      <c r="E716" s="1" t="s">
        <v>81</v>
      </c>
      <c r="F716" s="3">
        <v>38.394349334701673</v>
      </c>
      <c r="G716" s="1"/>
      <c r="H716" s="3">
        <v>38.389386266515487</v>
      </c>
      <c r="I716" s="4">
        <v>0.52855354623795137</v>
      </c>
      <c r="J716" s="3">
        <v>38.348625705514287</v>
      </c>
      <c r="K716" s="4">
        <v>0.25174825174825177</v>
      </c>
      <c r="L716" s="3">
        <v>38.340796610568873</v>
      </c>
      <c r="M716" s="4">
        <v>0.53106338746862747</v>
      </c>
      <c r="N716" s="4">
        <v>0.32984293193717279</v>
      </c>
      <c r="O716">
        <f>IF(K716&lt;0.05,1,0)</f>
        <v>0</v>
      </c>
      <c r="P716">
        <f>IF(N716&lt;0.05,1,0)</f>
        <v>0</v>
      </c>
    </row>
    <row r="717">
      <c r="A717">
        <v>716</v>
      </c>
      <c r="B717" t="s">
        <v>100</v>
      </c>
      <c r="C717" s="1">
        <v>716</v>
      </c>
      <c r="D717" s="1" t="s">
        <v>100</v>
      </c>
      <c r="E717" s="1" t="s">
        <v>82</v>
      </c>
      <c r="F717" s="3">
        <v>38.394349334701673</v>
      </c>
      <c r="G717" s="1"/>
      <c r="H717" s="3">
        <v>38.389386266515487</v>
      </c>
      <c r="I717" s="4">
        <v>0.52855354623795137</v>
      </c>
      <c r="J717" s="3">
        <v>38.613481555763173</v>
      </c>
      <c r="K717" s="4">
        <v>0.044955044955044897</v>
      </c>
      <c r="L717" s="3">
        <v>38.603796463745887</v>
      </c>
      <c r="M717" s="4">
        <v>0.52106079699391117</v>
      </c>
      <c r="N717" s="5">
        <v>0.22274881516587652</v>
      </c>
      <c r="O717">
        <f>IF(K717&lt;0.05,1,0)</f>
        <v>1</v>
      </c>
      <c r="P717">
        <f>IF(N717&lt;0.05,1,0)</f>
        <v>0</v>
      </c>
    </row>
    <row r="718">
      <c r="A718">
        <v>717</v>
      </c>
      <c r="B718" t="s">
        <v>100</v>
      </c>
      <c r="C718" s="1">
        <v>717</v>
      </c>
      <c r="D718" s="1" t="s">
        <v>100</v>
      </c>
      <c r="E718" s="1" t="s">
        <v>83</v>
      </c>
      <c r="F718" s="3">
        <v>38.394349334701673</v>
      </c>
      <c r="G718" s="1"/>
      <c r="H718" s="3">
        <v>38.389386266515487</v>
      </c>
      <c r="I718" s="4">
        <v>0.52855354623795137</v>
      </c>
      <c r="J718" s="2">
        <v>38.345517894461295</v>
      </c>
      <c r="K718" s="4">
        <v>0.2497502497502497</v>
      </c>
      <c r="L718" s="2">
        <v>38.343629095276725</v>
      </c>
      <c r="M718" s="2">
        <v>0.51232055304164703</v>
      </c>
      <c r="N718" s="5">
        <v>0.32880315651030245</v>
      </c>
      <c r="O718">
        <f>IF(K718&lt;0.05,1,0)</f>
        <v>0</v>
      </c>
      <c r="P718">
        <f>IF(N718&lt;0.05,1,0)</f>
        <v>0</v>
      </c>
    </row>
    <row r="719">
      <c r="A719">
        <v>718</v>
      </c>
      <c r="B719" t="s">
        <v>100</v>
      </c>
      <c r="C719" s="1">
        <v>718</v>
      </c>
      <c r="D719" s="1" t="s">
        <v>100</v>
      </c>
      <c r="E719" s="1" t="s">
        <v>84</v>
      </c>
      <c r="F719" s="3">
        <v>38.394349334701673</v>
      </c>
      <c r="G719" s="1"/>
      <c r="H719" s="3">
        <v>38.389386266515487</v>
      </c>
      <c r="I719" s="4">
        <v>0.52855354623795137</v>
      </c>
      <c r="J719" s="3">
        <v>38.402308402395043</v>
      </c>
      <c r="K719" s="4">
        <v>0.38661338661338662</v>
      </c>
      <c r="L719" s="3">
        <v>38.400202686994859</v>
      </c>
      <c r="M719" s="4">
        <v>0.51596099753924918</v>
      </c>
      <c r="N719" s="4">
        <v>0.40467061693970019</v>
      </c>
      <c r="O719">
        <f>IF(K719&lt;0.05,1,0)</f>
        <v>0</v>
      </c>
      <c r="P719">
        <f>IF(N719&lt;0.05,1,0)</f>
        <v>0</v>
      </c>
    </row>
    <row r="720">
      <c r="A720">
        <v>719</v>
      </c>
      <c r="B720" t="s">
        <v>100</v>
      </c>
      <c r="C720" s="1">
        <v>719</v>
      </c>
      <c r="D720" s="1" t="s">
        <v>100</v>
      </c>
      <c r="E720" s="1" t="s">
        <v>85</v>
      </c>
      <c r="F720" s="3">
        <v>38.394349334701673</v>
      </c>
      <c r="G720" s="1"/>
      <c r="H720" s="3">
        <v>38.389386266515487</v>
      </c>
      <c r="I720" s="4">
        <v>0.52855354623795137</v>
      </c>
      <c r="J720" s="7">
        <v>38.421616207398003</v>
      </c>
      <c r="K720" s="4">
        <v>0.31968031968031968</v>
      </c>
      <c r="L720" s="3">
        <v>38.414259937771142</v>
      </c>
      <c r="M720" s="4">
        <v>0.52842430382473893</v>
      </c>
      <c r="N720" s="4">
        <v>0.36543585839360487</v>
      </c>
      <c r="O720">
        <f>IF(K720&lt;0.05,1,0)</f>
        <v>0</v>
      </c>
      <c r="P720">
        <f>IF(N720&lt;0.05,1,0)</f>
        <v>0</v>
      </c>
    </row>
    <row r="721">
      <c r="A721">
        <v>720</v>
      </c>
      <c r="B721" t="s">
        <v>100</v>
      </c>
      <c r="C721" s="1">
        <v>720</v>
      </c>
      <c r="D721" s="1" t="s">
        <v>100</v>
      </c>
      <c r="E721" s="1" t="s">
        <v>86</v>
      </c>
      <c r="F721" s="3">
        <v>38.394349334701673</v>
      </c>
      <c r="G721" s="1"/>
      <c r="H721" s="3">
        <v>38.389386266515487</v>
      </c>
      <c r="I721" s="4">
        <v>0.52855354623795137</v>
      </c>
      <c r="J721" s="3">
        <v>38.541608636182239</v>
      </c>
      <c r="K721" s="4">
        <v>0.1088911088911089</v>
      </c>
      <c r="L721" s="3">
        <v>38.53377055780436</v>
      </c>
      <c r="M721" s="4">
        <v>0.52071615703511043</v>
      </c>
      <c r="N721" s="4">
        <v>0.28140703517587923</v>
      </c>
      <c r="O721">
        <f>IF(K721&lt;0.05,1,0)</f>
        <v>0</v>
      </c>
      <c r="P721">
        <f>IF(N721&lt;0.05,1,0)</f>
        <v>0</v>
      </c>
    </row>
    <row r="722">
      <c r="A722">
        <v>721</v>
      </c>
      <c r="B722" t="s">
        <v>100</v>
      </c>
      <c r="C722" s="1">
        <v>721</v>
      </c>
      <c r="D722" s="1" t="s">
        <v>100</v>
      </c>
      <c r="E722" s="1" t="s">
        <v>87</v>
      </c>
      <c r="F722" s="3">
        <v>38.394349334701673</v>
      </c>
      <c r="G722" s="1"/>
      <c r="H722" s="3">
        <v>38.389386266515487</v>
      </c>
      <c r="I722" s="4">
        <v>0.52855354623795137</v>
      </c>
      <c r="J722" s="3">
        <v>38.365729961742048</v>
      </c>
      <c r="K722" s="4">
        <v>0.31768231768231769</v>
      </c>
      <c r="L722" s="3">
        <v>38.358613311757352</v>
      </c>
      <c r="M722" s="4">
        <v>0.5261918588610186</v>
      </c>
      <c r="N722" s="5">
        <v>0.36523736600306284</v>
      </c>
      <c r="O722">
        <f>IF(K722&lt;0.05,1,0)</f>
        <v>0</v>
      </c>
      <c r="P722">
        <f>IF(N722&lt;0.05,1,0)</f>
        <v>0</v>
      </c>
    </row>
    <row r="723">
      <c r="A723">
        <v>722</v>
      </c>
      <c r="B723" t="s">
        <v>100</v>
      </c>
      <c r="C723" s="1">
        <v>722</v>
      </c>
      <c r="D723" s="1" t="s">
        <v>100</v>
      </c>
      <c r="E723" s="1" t="s">
        <v>88</v>
      </c>
      <c r="F723" s="3">
        <v>38.394349334701673</v>
      </c>
      <c r="G723" s="1"/>
      <c r="H723" s="3">
        <v>38.389386266515487</v>
      </c>
      <c r="I723" s="4">
        <v>0.52855354623795137</v>
      </c>
      <c r="J723" s="3">
        <v>38.16821762988917</v>
      </c>
      <c r="K723" s="4">
        <v>0.046953046953046897</v>
      </c>
      <c r="L723" s="3">
        <v>38.159836116974283</v>
      </c>
      <c r="M723" s="4">
        <v>0.51302299199565837</v>
      </c>
      <c r="N723" s="5">
        <v>0.22274881516587652</v>
      </c>
      <c r="O723">
        <f>IF(K723&lt;0.05,1,0)</f>
        <v>1</v>
      </c>
      <c r="P723">
        <f>IF(N723&lt;0.05,1,0)</f>
        <v>0</v>
      </c>
    </row>
    <row r="724">
      <c r="A724">
        <v>723</v>
      </c>
      <c r="B724" t="s">
        <v>100</v>
      </c>
      <c r="C724" s="1">
        <v>723</v>
      </c>
      <c r="D724" s="1" t="s">
        <v>100</v>
      </c>
      <c r="E724" s="1" t="s">
        <v>89</v>
      </c>
      <c r="F724" s="3">
        <v>38.394349334701673</v>
      </c>
      <c r="G724" s="1"/>
      <c r="H724" s="3">
        <v>38.389386266515487</v>
      </c>
      <c r="I724" s="4">
        <v>0.52855354623795137</v>
      </c>
      <c r="J724" s="3">
        <v>38.472808863700394</v>
      </c>
      <c r="K724" s="4">
        <v>0.19080919080919079</v>
      </c>
      <c r="L724" s="3">
        <v>38.468690845208549</v>
      </c>
      <c r="M724" s="4">
        <v>0.52455612047729261</v>
      </c>
      <c r="N724" s="5">
        <v>0.30395778364116094</v>
      </c>
      <c r="O724">
        <f>IF(K724&lt;0.05,1,0)</f>
        <v>0</v>
      </c>
      <c r="P724">
        <f>IF(N724&lt;0.05,1,0)</f>
        <v>0</v>
      </c>
    </row>
    <row r="725">
      <c r="A725">
        <v>724</v>
      </c>
      <c r="B725" t="s">
        <v>100</v>
      </c>
      <c r="C725" s="1">
        <v>724</v>
      </c>
      <c r="D725" s="1" t="s">
        <v>100</v>
      </c>
      <c r="E725" s="1" t="s">
        <v>90</v>
      </c>
      <c r="F725" s="3">
        <v>38.394349334701673</v>
      </c>
      <c r="G725" s="1"/>
      <c r="H725" s="3">
        <v>38.389386266515487</v>
      </c>
      <c r="I725" s="4">
        <v>0.52855354623795137</v>
      </c>
      <c r="J725" s="3">
        <v>38.417250806407772</v>
      </c>
      <c r="K725" s="4">
        <v>0.3266733266733266</v>
      </c>
      <c r="L725" s="3">
        <v>38.415640118935961</v>
      </c>
      <c r="M725" s="4">
        <v>0.51063714026386009</v>
      </c>
      <c r="N725" s="5">
        <v>0.37004903809883055</v>
      </c>
      <c r="O725">
        <f>IF(K725&lt;0.05,1,0)</f>
        <v>0</v>
      </c>
      <c r="P725">
        <f>IF(N725&lt;0.05,1,0)</f>
        <v>0</v>
      </c>
    </row>
    <row r="726">
      <c r="A726">
        <v>725</v>
      </c>
      <c r="B726" t="s">
        <v>100</v>
      </c>
      <c r="C726" s="1">
        <v>725</v>
      </c>
      <c r="D726" s="1" t="s">
        <v>100</v>
      </c>
      <c r="E726" s="1" t="s">
        <v>91</v>
      </c>
      <c r="F726" s="3">
        <v>38.394349334701673</v>
      </c>
      <c r="G726" s="1"/>
      <c r="H726" s="3">
        <v>38.389386266515487</v>
      </c>
      <c r="I726" s="4">
        <v>0.52855354623795137</v>
      </c>
      <c r="J726" s="6">
        <v>38.447858490255904</v>
      </c>
      <c r="K726" s="4">
        <v>0.2507492507492507</v>
      </c>
      <c r="L726" s="3">
        <v>38.442869754793612</v>
      </c>
      <c r="M726" s="4">
        <v>0.50919919399572322</v>
      </c>
      <c r="N726" s="5">
        <v>0.32954048140043757</v>
      </c>
      <c r="O726">
        <f>IF(K726&lt;0.05,1,0)</f>
        <v>0</v>
      </c>
      <c r="P726">
        <f>IF(N726&lt;0.05,1,0)</f>
        <v>0</v>
      </c>
    </row>
    <row r="727">
      <c r="A727">
        <v>726</v>
      </c>
      <c r="B727" t="s">
        <v>101</v>
      </c>
      <c r="C727" s="1">
        <v>726</v>
      </c>
      <c r="D727" s="1" t="s">
        <v>101</v>
      </c>
      <c r="E727" s="1" t="s">
        <v>25</v>
      </c>
      <c r="F727" s="2">
        <v>38.544922111967466</v>
      </c>
      <c r="G727" s="1"/>
      <c r="H727" s="3">
        <v>38.535745724238687</v>
      </c>
      <c r="I727" s="4">
        <v>0.5099429353110807</v>
      </c>
      <c r="J727" s="2">
        <v>38.423128461277166</v>
      </c>
      <c r="K727" s="4">
        <v>0.14285714285714279</v>
      </c>
      <c r="L727" s="3">
        <v>38.41868658031148</v>
      </c>
      <c r="M727" s="4">
        <v>0.51460323406319119</v>
      </c>
      <c r="N727" s="5">
        <v>0.28750826173165883</v>
      </c>
      <c r="O727">
        <f>IF(K727&lt;0.05,1,0)</f>
        <v>0</v>
      </c>
      <c r="P727">
        <f>IF(N727&lt;0.05,1,0)</f>
        <v>0</v>
      </c>
    </row>
    <row r="728">
      <c r="A728">
        <v>727</v>
      </c>
      <c r="B728" t="s">
        <v>101</v>
      </c>
      <c r="C728" s="1">
        <v>727</v>
      </c>
      <c r="D728" s="1" t="s">
        <v>101</v>
      </c>
      <c r="E728" s="1" t="s">
        <v>26</v>
      </c>
      <c r="F728" s="2">
        <v>38.544922111967466</v>
      </c>
      <c r="G728" s="1"/>
      <c r="H728" s="3">
        <v>38.535745724238687</v>
      </c>
      <c r="I728" s="4">
        <v>0.5099429353110807</v>
      </c>
      <c r="J728" s="2">
        <v>38.279079323288414</v>
      </c>
      <c r="K728" s="4">
        <v>0.036963036963036898</v>
      </c>
      <c r="L728" s="3">
        <v>38.277789635387869</v>
      </c>
      <c r="M728" s="4">
        <v>0.50438487791694442</v>
      </c>
      <c r="N728" s="5">
        <v>0.20366972477064182</v>
      </c>
      <c r="O728">
        <f>IF(K728&lt;0.05,1,0)</f>
        <v>1</v>
      </c>
      <c r="P728">
        <f>IF(N728&lt;0.05,1,0)</f>
        <v>0</v>
      </c>
    </row>
    <row r="729">
      <c r="A729">
        <v>728</v>
      </c>
      <c r="B729" t="s">
        <v>101</v>
      </c>
      <c r="C729" s="1">
        <v>728</v>
      </c>
      <c r="D729" s="1" t="s">
        <v>101</v>
      </c>
      <c r="E729" s="1" t="s">
        <v>27</v>
      </c>
      <c r="F729" s="2">
        <v>38.544922111967466</v>
      </c>
      <c r="G729" s="1"/>
      <c r="H729" s="3">
        <v>38.535745724238687</v>
      </c>
      <c r="I729" s="4">
        <v>0.5099429353110807</v>
      </c>
      <c r="J729" s="3">
        <v>38.306330748790963</v>
      </c>
      <c r="K729" s="4">
        <v>0.034965034965034898</v>
      </c>
      <c r="L729" s="3">
        <v>38.301696769709729</v>
      </c>
      <c r="M729" s="4">
        <v>0.51008837282259023</v>
      </c>
      <c r="N729" s="4">
        <v>0.1996197718631175</v>
      </c>
      <c r="O729">
        <f>IF(K729&lt;0.05,1,0)</f>
        <v>1</v>
      </c>
      <c r="P729">
        <f>IF(N729&lt;0.05,1,0)</f>
        <v>0</v>
      </c>
    </row>
    <row r="730">
      <c r="A730">
        <v>729</v>
      </c>
      <c r="B730" t="s">
        <v>101</v>
      </c>
      <c r="C730" s="1">
        <v>729</v>
      </c>
      <c r="D730" s="1" t="s">
        <v>101</v>
      </c>
      <c r="E730" s="1" t="s">
        <v>28</v>
      </c>
      <c r="F730" s="2">
        <v>38.544922111967466</v>
      </c>
      <c r="G730" s="1"/>
      <c r="H730" s="3">
        <v>38.535745724238687</v>
      </c>
      <c r="I730" s="4">
        <v>0.5099429353110807</v>
      </c>
      <c r="J730" s="3">
        <v>38.449958791349239</v>
      </c>
      <c r="K730" s="4">
        <v>0.16783216783216781</v>
      </c>
      <c r="L730" s="3">
        <v>38.44703014121832</v>
      </c>
      <c r="M730" s="4">
        <v>0.5338150006877882</v>
      </c>
      <c r="N730" s="5">
        <v>0.29681978798586567</v>
      </c>
      <c r="O730">
        <f>IF(K730&lt;0.05,1,0)</f>
        <v>0</v>
      </c>
      <c r="P730">
        <f>IF(N730&lt;0.05,1,0)</f>
        <v>0</v>
      </c>
    </row>
    <row r="731">
      <c r="A731">
        <v>730</v>
      </c>
      <c r="B731" t="s">
        <v>101</v>
      </c>
      <c r="C731" s="1">
        <v>730</v>
      </c>
      <c r="D731" s="1" t="s">
        <v>101</v>
      </c>
      <c r="E731" s="1" t="s">
        <v>29</v>
      </c>
      <c r="F731" s="2">
        <v>38.544922111967466</v>
      </c>
      <c r="G731" s="1"/>
      <c r="H731" s="3">
        <v>38.535745724238687</v>
      </c>
      <c r="I731" s="4">
        <v>0.5099429353110807</v>
      </c>
      <c r="J731" s="2">
        <v>38.503583285510814</v>
      </c>
      <c r="K731" s="4">
        <v>0.28171828171828173</v>
      </c>
      <c r="L731" s="2">
        <v>38.501213611380855</v>
      </c>
      <c r="M731" s="4">
        <v>0.51564786673436558</v>
      </c>
      <c r="N731" s="5">
        <v>0.34643734643734647</v>
      </c>
      <c r="O731">
        <f>IF(K731&lt;0.05,1,0)</f>
        <v>0</v>
      </c>
      <c r="P731">
        <f>IF(N731&lt;0.05,1,0)</f>
        <v>0</v>
      </c>
    </row>
    <row r="732">
      <c r="A732">
        <v>731</v>
      </c>
      <c r="B732" t="s">
        <v>101</v>
      </c>
      <c r="C732" s="1">
        <v>731</v>
      </c>
      <c r="D732" s="1" t="s">
        <v>101</v>
      </c>
      <c r="E732" s="1" t="s">
        <v>30</v>
      </c>
      <c r="F732" s="2">
        <v>38.544922111967466</v>
      </c>
      <c r="G732" s="1"/>
      <c r="H732" s="3">
        <v>38.535745724238687</v>
      </c>
      <c r="I732" s="4">
        <v>0.5099429353110807</v>
      </c>
      <c r="J732" s="3">
        <v>38.638468808491233</v>
      </c>
      <c r="K732" s="4">
        <v>0.17082917082917079</v>
      </c>
      <c r="L732" s="3">
        <v>38.62522144896257</v>
      </c>
      <c r="M732" s="2">
        <v>0.49977540504423601</v>
      </c>
      <c r="N732" s="4">
        <v>0.29844738355376649</v>
      </c>
      <c r="O732">
        <f>IF(K732&lt;0.05,1,0)</f>
        <v>0</v>
      </c>
      <c r="P732">
        <f>IF(N732&lt;0.05,1,0)</f>
        <v>0</v>
      </c>
    </row>
    <row r="733">
      <c r="A733">
        <v>732</v>
      </c>
      <c r="B733" t="s">
        <v>101</v>
      </c>
      <c r="C733" s="1">
        <v>732</v>
      </c>
      <c r="D733" s="1" t="s">
        <v>101</v>
      </c>
      <c r="E733" s="1" t="s">
        <v>31</v>
      </c>
      <c r="F733" s="2">
        <v>38.544922111967466</v>
      </c>
      <c r="G733" s="1"/>
      <c r="H733" s="3">
        <v>38.535745724238687</v>
      </c>
      <c r="I733" s="4">
        <v>0.5099429353110807</v>
      </c>
      <c r="J733" s="3">
        <v>38.372220955896218</v>
      </c>
      <c r="K733" s="4">
        <v>0.095904095904095904</v>
      </c>
      <c r="L733" s="3">
        <v>38.363350342198572</v>
      </c>
      <c r="M733" s="4">
        <v>0.4977040601991724</v>
      </c>
      <c r="N733" s="5">
        <v>0.27169811320754716</v>
      </c>
      <c r="O733">
        <f>IF(K733&lt;0.05,1,0)</f>
        <v>0</v>
      </c>
      <c r="P733">
        <f>IF(N733&lt;0.05,1,0)</f>
        <v>0</v>
      </c>
    </row>
    <row r="734">
      <c r="A734">
        <v>733</v>
      </c>
      <c r="B734" t="s">
        <v>101</v>
      </c>
      <c r="C734" s="1">
        <v>733</v>
      </c>
      <c r="D734" s="1" t="s">
        <v>101</v>
      </c>
      <c r="E734" s="1" t="s">
        <v>32</v>
      </c>
      <c r="F734" s="2">
        <v>38.544922111967466</v>
      </c>
      <c r="G734" s="1"/>
      <c r="H734" s="3">
        <v>38.535745724238687</v>
      </c>
      <c r="I734" s="4">
        <v>0.5099429353110807</v>
      </c>
      <c r="J734" s="3">
        <v>38.352692438254437</v>
      </c>
      <c r="K734" s="4">
        <v>0.075924075924075907</v>
      </c>
      <c r="L734" s="2">
        <v>38.344843932009695</v>
      </c>
      <c r="M734" s="4">
        <v>0.51539703343557974</v>
      </c>
      <c r="N734" s="5">
        <v>0.25856353591160214</v>
      </c>
      <c r="O734">
        <f>IF(K734&lt;0.05,1,0)</f>
        <v>0</v>
      </c>
      <c r="P734">
        <f>IF(N734&lt;0.05,1,0)</f>
        <v>0</v>
      </c>
    </row>
    <row r="735">
      <c r="A735">
        <v>734</v>
      </c>
      <c r="B735" t="s">
        <v>101</v>
      </c>
      <c r="C735" s="1">
        <v>734</v>
      </c>
      <c r="D735" s="1" t="s">
        <v>101</v>
      </c>
      <c r="E735" s="1" t="s">
        <v>33</v>
      </c>
      <c r="F735" s="2">
        <v>38.544922111967466</v>
      </c>
      <c r="G735" s="1"/>
      <c r="H735" s="3">
        <v>38.535745724238687</v>
      </c>
      <c r="I735" s="4">
        <v>0.5099429353110807</v>
      </c>
      <c r="J735" s="3">
        <v>38.324825385512518</v>
      </c>
      <c r="K735" s="4">
        <v>0.054945054945054903</v>
      </c>
      <c r="L735" s="6">
        <v>38.317759045169197</v>
      </c>
      <c r="M735" s="4">
        <v>0.49456679346642929</v>
      </c>
      <c r="N735" s="4">
        <v>0.23706896551724119</v>
      </c>
      <c r="O735">
        <f>IF(K735&lt;0.05,1,0)</f>
        <v>0</v>
      </c>
      <c r="P735">
        <f>IF(N735&lt;0.05,1,0)</f>
        <v>0</v>
      </c>
    </row>
    <row r="736">
      <c r="A736">
        <v>735</v>
      </c>
      <c r="B736" t="s">
        <v>101</v>
      </c>
      <c r="C736" s="1">
        <v>735</v>
      </c>
      <c r="D736" s="1" t="s">
        <v>101</v>
      </c>
      <c r="E736" s="1" t="s">
        <v>34</v>
      </c>
      <c r="F736" s="2">
        <v>38.544922111967466</v>
      </c>
      <c r="G736" s="1"/>
      <c r="H736" s="3">
        <v>38.535745724238687</v>
      </c>
      <c r="I736" s="4">
        <v>0.5099429353110807</v>
      </c>
      <c r="J736" s="3">
        <v>38.36523390122192</v>
      </c>
      <c r="K736" s="4">
        <v>0.093906093906093904</v>
      </c>
      <c r="L736" s="3">
        <v>38.356205345828492</v>
      </c>
      <c r="M736" s="4">
        <v>0.48745199716393373</v>
      </c>
      <c r="N736" s="4">
        <v>0.27115384615384619</v>
      </c>
      <c r="O736">
        <f>IF(K736&lt;0.05,1,0)</f>
        <v>0</v>
      </c>
      <c r="P736">
        <f>IF(N736&lt;0.05,1,0)</f>
        <v>0</v>
      </c>
    </row>
    <row r="737">
      <c r="A737">
        <v>736</v>
      </c>
      <c r="B737" t="s">
        <v>101</v>
      </c>
      <c r="C737" s="1">
        <v>736</v>
      </c>
      <c r="D737" s="1" t="s">
        <v>101</v>
      </c>
      <c r="E737" s="1" t="s">
        <v>35</v>
      </c>
      <c r="F737" s="2">
        <v>38.544922111967466</v>
      </c>
      <c r="G737" s="1"/>
      <c r="H737" s="3">
        <v>38.535745724238687</v>
      </c>
      <c r="I737" s="4">
        <v>0.5099429353110807</v>
      </c>
      <c r="J737" s="3">
        <v>38.636121199604183</v>
      </c>
      <c r="K737" s="4">
        <v>0.1928071928071928</v>
      </c>
      <c r="L737" s="3">
        <v>38.636794879623523</v>
      </c>
      <c r="M737" s="4">
        <v>0.5156580775980899</v>
      </c>
      <c r="N737" s="5">
        <v>0.30441640378548895</v>
      </c>
      <c r="O737">
        <f>IF(K737&lt;0.05,1,0)</f>
        <v>0</v>
      </c>
      <c r="P737">
        <f>IF(N737&lt;0.05,1,0)</f>
        <v>0</v>
      </c>
    </row>
    <row r="738">
      <c r="A738">
        <v>737</v>
      </c>
      <c r="B738" t="s">
        <v>101</v>
      </c>
      <c r="C738" s="1">
        <v>737</v>
      </c>
      <c r="D738" s="1" t="s">
        <v>101</v>
      </c>
      <c r="E738" s="1" t="s">
        <v>36</v>
      </c>
      <c r="F738" s="2">
        <v>38.544922111967466</v>
      </c>
      <c r="G738" s="1"/>
      <c r="H738" s="3">
        <v>38.535745724238687</v>
      </c>
      <c r="I738" s="4">
        <v>0.5099429353110807</v>
      </c>
      <c r="J738" s="3">
        <v>38.349560162672013</v>
      </c>
      <c r="K738" s="4">
        <v>0.064935064935064901</v>
      </c>
      <c r="L738" s="2">
        <v>38.348761767856224</v>
      </c>
      <c r="M738" s="4">
        <v>0.5292945012289394</v>
      </c>
      <c r="N738" s="5">
        <v>0.24777636594663266</v>
      </c>
      <c r="O738">
        <f>IF(K738&lt;0.05,1,0)</f>
        <v>0</v>
      </c>
      <c r="P738">
        <f>IF(N738&lt;0.05,1,0)</f>
        <v>0</v>
      </c>
    </row>
    <row r="739">
      <c r="A739">
        <v>738</v>
      </c>
      <c r="B739" t="s">
        <v>101</v>
      </c>
      <c r="C739" s="1">
        <v>738</v>
      </c>
      <c r="D739" s="1" t="s">
        <v>101</v>
      </c>
      <c r="E739" s="1" t="s">
        <v>37</v>
      </c>
      <c r="F739" s="2">
        <v>38.544922111967466</v>
      </c>
      <c r="G739" s="1"/>
      <c r="H739" s="3">
        <v>38.535745724238687</v>
      </c>
      <c r="I739" s="4">
        <v>0.5099429353110807</v>
      </c>
      <c r="J739" s="2">
        <v>38.479593736704906</v>
      </c>
      <c r="K739" s="4">
        <v>0.2127872127872128</v>
      </c>
      <c r="L739" s="3">
        <v>38.474016047345458</v>
      </c>
      <c r="M739" s="4">
        <v>0.49773957495963472</v>
      </c>
      <c r="N739" s="5">
        <v>0.31140350877192985</v>
      </c>
      <c r="O739">
        <f>IF(K739&lt;0.05,1,0)</f>
        <v>0</v>
      </c>
      <c r="P739">
        <f>IF(N739&lt;0.05,1,0)</f>
        <v>0</v>
      </c>
    </row>
    <row r="740">
      <c r="A740">
        <v>739</v>
      </c>
      <c r="B740" t="s">
        <v>101</v>
      </c>
      <c r="C740" s="1">
        <v>739</v>
      </c>
      <c r="D740" s="1" t="s">
        <v>101</v>
      </c>
      <c r="E740" s="1" t="s">
        <v>38</v>
      </c>
      <c r="F740" s="2">
        <v>38.544922111967466</v>
      </c>
      <c r="G740" s="1"/>
      <c r="H740" s="3">
        <v>38.535745724238687</v>
      </c>
      <c r="I740" s="4">
        <v>0.5099429353110807</v>
      </c>
      <c r="J740" s="3">
        <v>38.39907108063727</v>
      </c>
      <c r="K740" s="4">
        <v>0.10789210789210781</v>
      </c>
      <c r="L740" s="3">
        <v>38.391404611581969</v>
      </c>
      <c r="M740" s="4">
        <v>0.4989092935453705</v>
      </c>
      <c r="N740" s="4">
        <v>0.28140703517587923</v>
      </c>
      <c r="O740">
        <f>IF(K740&lt;0.05,1,0)</f>
        <v>0</v>
      </c>
      <c r="P740">
        <f>IF(N740&lt;0.05,1,0)</f>
        <v>0</v>
      </c>
    </row>
    <row r="741">
      <c r="A741">
        <v>740</v>
      </c>
      <c r="B741" t="s">
        <v>101</v>
      </c>
      <c r="C741" s="1">
        <v>740</v>
      </c>
      <c r="D741" s="1" t="s">
        <v>101</v>
      </c>
      <c r="E741" s="1" t="s">
        <v>39</v>
      </c>
      <c r="F741" s="2">
        <v>38.544922111967466</v>
      </c>
      <c r="G741" s="1"/>
      <c r="H741" s="3">
        <v>38.535745724238687</v>
      </c>
      <c r="I741" s="4">
        <v>0.5099429353110807</v>
      </c>
      <c r="J741" s="3">
        <v>38.325564818756959</v>
      </c>
      <c r="K741" s="4">
        <v>0.065934065934065894</v>
      </c>
      <c r="L741" s="3">
        <v>38.315399543830637</v>
      </c>
      <c r="M741" s="4">
        <v>0.49693481231976833</v>
      </c>
      <c r="N741" s="5">
        <v>0.24874371859296468</v>
      </c>
      <c r="O741">
        <f>IF(K741&lt;0.05,1,0)</f>
        <v>0</v>
      </c>
      <c r="P741">
        <f>IF(N741&lt;0.05,1,0)</f>
        <v>0</v>
      </c>
    </row>
    <row r="742">
      <c r="A742">
        <v>741</v>
      </c>
      <c r="B742" t="s">
        <v>101</v>
      </c>
      <c r="C742" s="1">
        <v>741</v>
      </c>
      <c r="D742" s="1" t="s">
        <v>101</v>
      </c>
      <c r="E742" s="1" t="s">
        <v>40</v>
      </c>
      <c r="F742" s="2">
        <v>38.544922111967466</v>
      </c>
      <c r="G742" s="1"/>
      <c r="H742" s="3">
        <v>38.535745724238687</v>
      </c>
      <c r="I742" s="4">
        <v>0.5099429353110807</v>
      </c>
      <c r="J742" s="3">
        <v>38.39943174681148</v>
      </c>
      <c r="K742" s="4">
        <v>0.1208791208791208</v>
      </c>
      <c r="L742" s="3">
        <v>38.394916440529677</v>
      </c>
      <c r="M742" s="4">
        <v>0.5128678589832667</v>
      </c>
      <c r="N742" s="4">
        <v>0.28203184230477618</v>
      </c>
      <c r="O742">
        <f>IF(K742&lt;0.05,1,0)</f>
        <v>0</v>
      </c>
      <c r="P742">
        <f>IF(N742&lt;0.05,1,0)</f>
        <v>0</v>
      </c>
    </row>
    <row r="743">
      <c r="A743">
        <v>742</v>
      </c>
      <c r="B743" t="s">
        <v>101</v>
      </c>
      <c r="C743" s="1">
        <v>742</v>
      </c>
      <c r="D743" s="1" t="s">
        <v>101</v>
      </c>
      <c r="E743" s="1" t="s">
        <v>41</v>
      </c>
      <c r="F743" s="2">
        <v>38.544922111967466</v>
      </c>
      <c r="G743" s="1"/>
      <c r="H743" s="3">
        <v>38.535745724238687</v>
      </c>
      <c r="I743" s="4">
        <v>0.5099429353110807</v>
      </c>
      <c r="J743" s="3">
        <v>38.29092193285269</v>
      </c>
      <c r="K743" s="4">
        <v>0.032967032967032898</v>
      </c>
      <c r="L743" s="3">
        <v>38.287027155884523</v>
      </c>
      <c r="M743" s="4">
        <v>0.49694712449798928</v>
      </c>
      <c r="N743" s="5">
        <v>0.19883040935672475</v>
      </c>
      <c r="O743">
        <f>IF(K743&lt;0.05,1,0)</f>
        <v>1</v>
      </c>
      <c r="P743">
        <f>IF(N743&lt;0.05,1,0)</f>
        <v>0</v>
      </c>
    </row>
    <row r="744">
      <c r="A744">
        <v>743</v>
      </c>
      <c r="B744" t="s">
        <v>101</v>
      </c>
      <c r="C744" s="1">
        <v>743</v>
      </c>
      <c r="D744" s="1" t="s">
        <v>101</v>
      </c>
      <c r="E744" s="1" t="s">
        <v>42</v>
      </c>
      <c r="F744" s="2">
        <v>38.544922111967466</v>
      </c>
      <c r="G744" s="1"/>
      <c r="H744" s="3">
        <v>38.535745724238687</v>
      </c>
      <c r="I744" s="4">
        <v>0.5099429353110807</v>
      </c>
      <c r="J744" s="3">
        <v>38.418767028786277</v>
      </c>
      <c r="K744" s="4">
        <v>0.12887112887112881</v>
      </c>
      <c r="L744" s="3">
        <v>38.41376137517522</v>
      </c>
      <c r="M744" s="4">
        <v>0.51078485259565909</v>
      </c>
      <c r="N744" s="4">
        <v>0.2835164835164834</v>
      </c>
      <c r="O744">
        <f>IF(K744&lt;0.05,1,0)</f>
        <v>0</v>
      </c>
      <c r="P744">
        <f>IF(N744&lt;0.05,1,0)</f>
        <v>0</v>
      </c>
    </row>
    <row r="745">
      <c r="A745">
        <v>744</v>
      </c>
      <c r="B745" t="s">
        <v>101</v>
      </c>
      <c r="C745" s="1">
        <v>744</v>
      </c>
      <c r="D745" s="1" t="s">
        <v>101</v>
      </c>
      <c r="E745" s="1" t="s">
        <v>43</v>
      </c>
      <c r="F745" s="2">
        <v>38.544922111967466</v>
      </c>
      <c r="G745" s="1"/>
      <c r="H745" s="3">
        <v>38.535745724238687</v>
      </c>
      <c r="I745" s="4">
        <v>0.5099429353110807</v>
      </c>
      <c r="J745" s="6">
        <v>38.177218485232402</v>
      </c>
      <c r="K745" s="4">
        <v>0.0029970029970028999</v>
      </c>
      <c r="L745" s="3">
        <v>38.169692989871223</v>
      </c>
      <c r="M745" s="4">
        <v>0.51467456139199186</v>
      </c>
      <c r="N745" s="5">
        <v>0.067669172932328631</v>
      </c>
      <c r="O745">
        <f>IF(K745&lt;0.05,1,0)</f>
        <v>1</v>
      </c>
      <c r="P745">
        <f>IF(N745&lt;0.05,1,0)</f>
        <v>0</v>
      </c>
    </row>
    <row r="746">
      <c r="A746">
        <v>745</v>
      </c>
      <c r="B746" t="s">
        <v>101</v>
      </c>
      <c r="C746" s="1">
        <v>745</v>
      </c>
      <c r="D746" s="1" t="s">
        <v>101</v>
      </c>
      <c r="E746" s="1" t="s">
        <v>44</v>
      </c>
      <c r="F746" s="2">
        <v>38.544922111967466</v>
      </c>
      <c r="G746" s="1"/>
      <c r="H746" s="3">
        <v>38.535745724238687</v>
      </c>
      <c r="I746" s="4">
        <v>0.5099429353110807</v>
      </c>
      <c r="J746" s="3">
        <v>38.428299989835438</v>
      </c>
      <c r="K746" s="4">
        <v>0.14385614385614379</v>
      </c>
      <c r="L746" s="3">
        <v>38.419220119222331</v>
      </c>
      <c r="M746" s="4">
        <v>0.5164026088436664</v>
      </c>
      <c r="N746" s="5">
        <v>0.28750826173165883</v>
      </c>
      <c r="O746">
        <f>IF(K746&lt;0.05,1,0)</f>
        <v>0</v>
      </c>
      <c r="P746">
        <f>IF(N746&lt;0.05,1,0)</f>
        <v>0</v>
      </c>
    </row>
    <row r="747">
      <c r="A747">
        <v>746</v>
      </c>
      <c r="B747" t="s">
        <v>101</v>
      </c>
      <c r="C747" s="1">
        <v>746</v>
      </c>
      <c r="D747" s="1" t="s">
        <v>101</v>
      </c>
      <c r="E747" s="1" t="s">
        <v>45</v>
      </c>
      <c r="F747" s="2">
        <v>38.544922111967466</v>
      </c>
      <c r="G747" s="1"/>
      <c r="H747" s="3">
        <v>38.535745724238687</v>
      </c>
      <c r="I747" s="4">
        <v>0.5099429353110807</v>
      </c>
      <c r="J747" s="3">
        <v>38.364643521263588</v>
      </c>
      <c r="K747" s="4">
        <v>0.0769230769230769</v>
      </c>
      <c r="L747" s="3">
        <v>38.358767265115837</v>
      </c>
      <c r="M747" s="4">
        <v>0.52253703397726881</v>
      </c>
      <c r="N747" s="5">
        <v>0.25856353591160214</v>
      </c>
      <c r="O747">
        <f>IF(K747&lt;0.05,1,0)</f>
        <v>0</v>
      </c>
      <c r="P747">
        <f>IF(N747&lt;0.05,1,0)</f>
        <v>0</v>
      </c>
    </row>
    <row r="748">
      <c r="A748">
        <v>747</v>
      </c>
      <c r="B748" t="s">
        <v>101</v>
      </c>
      <c r="C748" s="1">
        <v>747</v>
      </c>
      <c r="D748" s="1" t="s">
        <v>101</v>
      </c>
      <c r="E748" s="1" t="s">
        <v>46</v>
      </c>
      <c r="F748" s="2">
        <v>38.544922111967466</v>
      </c>
      <c r="G748" s="1"/>
      <c r="H748" s="3">
        <v>38.535745724238687</v>
      </c>
      <c r="I748" s="4">
        <v>0.5099429353110807</v>
      </c>
      <c r="J748" s="3">
        <v>38.330158617635227</v>
      </c>
      <c r="K748" s="4">
        <v>0.062937062937062901</v>
      </c>
      <c r="L748" s="7">
        <v>38.319539764875003</v>
      </c>
      <c r="M748" s="4">
        <v>0.50166467958104377</v>
      </c>
      <c r="N748" s="5">
        <v>0.24609374999999986</v>
      </c>
      <c r="O748">
        <f>IF(K748&lt;0.05,1,0)</f>
        <v>0</v>
      </c>
      <c r="P748">
        <f>IF(N748&lt;0.05,1,0)</f>
        <v>0</v>
      </c>
    </row>
    <row r="749">
      <c r="A749">
        <v>748</v>
      </c>
      <c r="B749" t="s">
        <v>101</v>
      </c>
      <c r="C749" s="1">
        <v>748</v>
      </c>
      <c r="D749" s="1" t="s">
        <v>101</v>
      </c>
      <c r="E749" s="1" t="s">
        <v>47</v>
      </c>
      <c r="F749" s="2">
        <v>38.544922111967466</v>
      </c>
      <c r="G749" s="1"/>
      <c r="H749" s="3">
        <v>38.535745724238687</v>
      </c>
      <c r="I749" s="4">
        <v>0.5099429353110807</v>
      </c>
      <c r="J749" s="6">
        <v>38.421241184170803</v>
      </c>
      <c r="K749" s="4">
        <v>0.14385614385614379</v>
      </c>
      <c r="L749" s="2">
        <v>38.415334962155626</v>
      </c>
      <c r="M749" s="4">
        <v>0.5195519449053414</v>
      </c>
      <c r="N749" s="5">
        <v>0.28750826173165883</v>
      </c>
      <c r="O749">
        <f>IF(K749&lt;0.05,1,0)</f>
        <v>0</v>
      </c>
      <c r="P749">
        <f>IF(N749&lt;0.05,1,0)</f>
        <v>0</v>
      </c>
    </row>
    <row r="750">
      <c r="A750">
        <v>749</v>
      </c>
      <c r="B750" t="s">
        <v>101</v>
      </c>
      <c r="C750" s="1">
        <v>749</v>
      </c>
      <c r="D750" s="1" t="s">
        <v>101</v>
      </c>
      <c r="E750" s="1" t="s">
        <v>48</v>
      </c>
      <c r="F750" s="2">
        <v>38.544922111967466</v>
      </c>
      <c r="G750" s="1"/>
      <c r="H750" s="3">
        <v>38.535745724238687</v>
      </c>
      <c r="I750" s="4">
        <v>0.5099429353110807</v>
      </c>
      <c r="J750" s="3">
        <v>38.560001759004081</v>
      </c>
      <c r="K750" s="4">
        <v>0.3696303696303696</v>
      </c>
      <c r="L750" s="2">
        <v>38.554697626922845</v>
      </c>
      <c r="M750" s="4">
        <v>0.49094813781778868</v>
      </c>
      <c r="N750" s="4">
        <v>0.39375665129478532</v>
      </c>
      <c r="O750">
        <f>IF(K750&lt;0.05,1,0)</f>
        <v>0</v>
      </c>
      <c r="P750">
        <f>IF(N750&lt;0.05,1,0)</f>
        <v>0</v>
      </c>
    </row>
    <row r="751">
      <c r="A751">
        <v>750</v>
      </c>
      <c r="B751" t="s">
        <v>101</v>
      </c>
      <c r="C751" s="1">
        <v>750</v>
      </c>
      <c r="D751" s="1" t="s">
        <v>101</v>
      </c>
      <c r="E751" s="1" t="s">
        <v>49</v>
      </c>
      <c r="F751" s="2">
        <v>38.544922111967466</v>
      </c>
      <c r="G751" s="1"/>
      <c r="H751" s="3">
        <v>38.535745724238687</v>
      </c>
      <c r="I751" s="4">
        <v>0.5099429353110807</v>
      </c>
      <c r="J751" s="3">
        <v>38.407959469881078</v>
      </c>
      <c r="K751" s="4">
        <v>0.1308691308691308</v>
      </c>
      <c r="L751" s="3">
        <v>38.402312286038693</v>
      </c>
      <c r="M751" s="4">
        <v>0.52531361012207256</v>
      </c>
      <c r="N751" s="4">
        <v>0.28498912255257419</v>
      </c>
      <c r="O751">
        <f>IF(K751&lt;0.05,1,0)</f>
        <v>0</v>
      </c>
      <c r="P751">
        <f>IF(N751&lt;0.05,1,0)</f>
        <v>0</v>
      </c>
    </row>
    <row r="752">
      <c r="A752">
        <v>751</v>
      </c>
      <c r="B752" t="s">
        <v>101</v>
      </c>
      <c r="C752" s="1">
        <v>751</v>
      </c>
      <c r="D752" s="1" t="s">
        <v>101</v>
      </c>
      <c r="E752" s="1" t="s">
        <v>50</v>
      </c>
      <c r="F752" s="2">
        <v>38.544922111967466</v>
      </c>
      <c r="G752" s="1"/>
      <c r="H752" s="3">
        <v>38.535745724238687</v>
      </c>
      <c r="I752" s="4">
        <v>0.5099429353110807</v>
      </c>
      <c r="J752" s="3">
        <v>38.544761555347172</v>
      </c>
      <c r="K752" s="4">
        <v>0.41358641358641351</v>
      </c>
      <c r="L752" s="3">
        <v>38.541694729874571</v>
      </c>
      <c r="M752" s="4">
        <v>0.51700784868081939</v>
      </c>
      <c r="N752" s="5">
        <v>0.41931127616475344</v>
      </c>
      <c r="O752">
        <f>IF(K752&lt;0.05,1,0)</f>
        <v>0</v>
      </c>
      <c r="P752">
        <f>IF(N752&lt;0.05,1,0)</f>
        <v>0</v>
      </c>
    </row>
    <row r="753">
      <c r="A753">
        <v>752</v>
      </c>
      <c r="B753" t="s">
        <v>101</v>
      </c>
      <c r="C753" s="1">
        <v>752</v>
      </c>
      <c r="D753" s="1" t="s">
        <v>101</v>
      </c>
      <c r="E753" s="1" t="s">
        <v>51</v>
      </c>
      <c r="F753" s="2">
        <v>38.544922111967466</v>
      </c>
      <c r="G753" s="1"/>
      <c r="H753" s="3">
        <v>38.535745724238687</v>
      </c>
      <c r="I753" s="4">
        <v>0.5099429353110807</v>
      </c>
      <c r="J753" s="3">
        <v>38.165043489801668</v>
      </c>
      <c r="K753" s="4">
        <v>0.0029970029970028999</v>
      </c>
      <c r="L753" s="2">
        <v>38.157851373711146</v>
      </c>
      <c r="M753" s="4">
        <v>0.51315153110144607</v>
      </c>
      <c r="N753" s="5">
        <v>0.067669172932328631</v>
      </c>
      <c r="O753">
        <f>IF(K753&lt;0.05,1,0)</f>
        <v>1</v>
      </c>
      <c r="P753">
        <f>IF(N753&lt;0.05,1,0)</f>
        <v>0</v>
      </c>
    </row>
    <row r="754">
      <c r="A754">
        <v>753</v>
      </c>
      <c r="B754" t="s">
        <v>101</v>
      </c>
      <c r="C754" s="1">
        <v>753</v>
      </c>
      <c r="D754" s="1" t="s">
        <v>101</v>
      </c>
      <c r="E754" s="1" t="s">
        <v>52</v>
      </c>
      <c r="F754" s="2">
        <v>38.544922111967466</v>
      </c>
      <c r="G754" s="1"/>
      <c r="H754" s="3">
        <v>38.535745724238687</v>
      </c>
      <c r="I754" s="4">
        <v>0.5099429353110807</v>
      </c>
      <c r="J754" s="3">
        <v>38.435598644514293</v>
      </c>
      <c r="K754" s="4">
        <v>0.15184815184815181</v>
      </c>
      <c r="L754" s="3">
        <v>38.432433352908028</v>
      </c>
      <c r="M754" s="4">
        <v>0.51117791430510806</v>
      </c>
      <c r="N754" s="4">
        <v>0.29007633587786252</v>
      </c>
      <c r="O754">
        <f>IF(K754&lt;0.05,1,0)</f>
        <v>0</v>
      </c>
      <c r="P754">
        <f>IF(N754&lt;0.05,1,0)</f>
        <v>0</v>
      </c>
    </row>
    <row r="755">
      <c r="A755">
        <v>754</v>
      </c>
      <c r="B755" t="s">
        <v>101</v>
      </c>
      <c r="C755" s="1">
        <v>754</v>
      </c>
      <c r="D755" s="1" t="s">
        <v>101</v>
      </c>
      <c r="E755" s="1" t="s">
        <v>53</v>
      </c>
      <c r="F755" s="2">
        <v>38.544922111967466</v>
      </c>
      <c r="G755" s="1"/>
      <c r="H755" s="3">
        <v>38.535745724238687</v>
      </c>
      <c r="I755" s="4">
        <v>0.5099429353110807</v>
      </c>
      <c r="J755" s="6">
        <v>38.328204633872403</v>
      </c>
      <c r="K755" s="4">
        <v>0.063936063936063894</v>
      </c>
      <c r="L755" s="3">
        <v>38.323299939595707</v>
      </c>
      <c r="M755" s="4">
        <v>0.53069637194280617</v>
      </c>
      <c r="N755" s="5">
        <v>0.24646983311938367</v>
      </c>
      <c r="O755">
        <f>IF(K755&lt;0.05,1,0)</f>
        <v>0</v>
      </c>
      <c r="P755">
        <f>IF(N755&lt;0.05,1,0)</f>
        <v>0</v>
      </c>
    </row>
    <row r="756">
      <c r="A756">
        <v>755</v>
      </c>
      <c r="B756" t="s">
        <v>101</v>
      </c>
      <c r="C756" s="1">
        <v>755</v>
      </c>
      <c r="D756" s="1" t="s">
        <v>101</v>
      </c>
      <c r="E756" s="1" t="s">
        <v>54</v>
      </c>
      <c r="F756" s="2">
        <v>38.544922111967466</v>
      </c>
      <c r="G756" s="1"/>
      <c r="H756" s="3">
        <v>38.535745724238687</v>
      </c>
      <c r="I756" s="4">
        <v>0.5099429353110807</v>
      </c>
      <c r="J756" s="3">
        <v>38.51478816145098</v>
      </c>
      <c r="K756" s="4">
        <v>0.28671328671328672</v>
      </c>
      <c r="L756" s="3">
        <v>38.515007444880858</v>
      </c>
      <c r="M756" s="4">
        <v>0.50105343884126086</v>
      </c>
      <c r="N756" s="5">
        <v>0.34844192634560905</v>
      </c>
      <c r="O756">
        <f>IF(K756&lt;0.05,1,0)</f>
        <v>0</v>
      </c>
      <c r="P756">
        <f>IF(N756&lt;0.05,1,0)</f>
        <v>0</v>
      </c>
    </row>
    <row r="757">
      <c r="A757">
        <v>756</v>
      </c>
      <c r="B757" t="s">
        <v>101</v>
      </c>
      <c r="C757" s="1">
        <v>756</v>
      </c>
      <c r="D757" s="1" t="s">
        <v>101</v>
      </c>
      <c r="E757" s="1" t="s">
        <v>55</v>
      </c>
      <c r="F757" s="2">
        <v>38.544922111967466</v>
      </c>
      <c r="G757" s="1"/>
      <c r="H757" s="3">
        <v>38.535745724238687</v>
      </c>
      <c r="I757" s="4">
        <v>0.5099429353110807</v>
      </c>
      <c r="J757" s="3">
        <v>38.429030203511907</v>
      </c>
      <c r="K757" s="4">
        <v>0.1418581418581418</v>
      </c>
      <c r="L757" s="3">
        <v>38.425214935116642</v>
      </c>
      <c r="M757" s="2">
        <v>0.49846246236319303</v>
      </c>
      <c r="N757" s="5">
        <v>0.28750826173165883</v>
      </c>
      <c r="O757">
        <f>IF(K757&lt;0.05,1,0)</f>
        <v>0</v>
      </c>
      <c r="P757">
        <f>IF(N757&lt;0.05,1,0)</f>
        <v>0</v>
      </c>
    </row>
    <row r="758">
      <c r="A758">
        <v>757</v>
      </c>
      <c r="B758" t="s">
        <v>101</v>
      </c>
      <c r="C758" s="1">
        <v>757</v>
      </c>
      <c r="D758" s="1" t="s">
        <v>101</v>
      </c>
      <c r="E758" s="1" t="s">
        <v>56</v>
      </c>
      <c r="F758" s="2">
        <v>38.544922111967466</v>
      </c>
      <c r="G758" s="1"/>
      <c r="H758" s="3">
        <v>38.535745724238687</v>
      </c>
      <c r="I758" s="4">
        <v>0.5099429353110807</v>
      </c>
      <c r="J758" s="3">
        <v>38.361027798453328</v>
      </c>
      <c r="K758" s="4">
        <v>0.0769230769230769</v>
      </c>
      <c r="L758" s="3">
        <v>38.35161089695567</v>
      </c>
      <c r="M758" s="4">
        <v>0.50563170841099492</v>
      </c>
      <c r="N758" s="5">
        <v>0.25856353591160214</v>
      </c>
      <c r="O758">
        <f>IF(K758&lt;0.05,1,0)</f>
        <v>0</v>
      </c>
      <c r="P758">
        <f>IF(N758&lt;0.05,1,0)</f>
        <v>0</v>
      </c>
    </row>
    <row r="759">
      <c r="A759">
        <v>758</v>
      </c>
      <c r="B759" t="s">
        <v>101</v>
      </c>
      <c r="C759" s="1">
        <v>758</v>
      </c>
      <c r="D759" s="1" t="s">
        <v>101</v>
      </c>
      <c r="E759" s="1" t="s">
        <v>57</v>
      </c>
      <c r="F759" s="2">
        <v>38.544922111967466</v>
      </c>
      <c r="G759" s="1"/>
      <c r="H759" s="3">
        <v>38.535745724238687</v>
      </c>
      <c r="I759" s="4">
        <v>0.5099429353110807</v>
      </c>
      <c r="J759" s="3">
        <v>38.383601786042121</v>
      </c>
      <c r="K759" s="4">
        <v>0.1038961038961039</v>
      </c>
      <c r="L759" s="6">
        <v>38.375105853898603</v>
      </c>
      <c r="M759" s="4">
        <v>0.50237467070490283</v>
      </c>
      <c r="N759" s="5">
        <v>0.27826855123674915</v>
      </c>
      <c r="O759">
        <f>IF(K759&lt;0.05,1,0)</f>
        <v>0</v>
      </c>
      <c r="P759">
        <f>IF(N759&lt;0.05,1,0)</f>
        <v>0</v>
      </c>
    </row>
    <row r="760">
      <c r="A760">
        <v>759</v>
      </c>
      <c r="B760" t="s">
        <v>101</v>
      </c>
      <c r="C760" s="1">
        <v>759</v>
      </c>
      <c r="D760" s="1" t="s">
        <v>101</v>
      </c>
      <c r="E760" s="1" t="s">
        <v>58</v>
      </c>
      <c r="F760" s="2">
        <v>38.544922111967466</v>
      </c>
      <c r="G760" s="1"/>
      <c r="H760" s="3">
        <v>38.535745724238687</v>
      </c>
      <c r="I760" s="4">
        <v>0.5099429353110807</v>
      </c>
      <c r="J760" s="6">
        <v>38.4990846866827</v>
      </c>
      <c r="K760" s="4">
        <v>0.26573426573426567</v>
      </c>
      <c r="L760" s="3">
        <v>38.48992039323673</v>
      </c>
      <c r="M760" s="4">
        <v>0.50138235992767122</v>
      </c>
      <c r="N760" s="4">
        <v>0.3375634517766497</v>
      </c>
      <c r="O760">
        <f>IF(K760&lt;0.05,1,0)</f>
        <v>0</v>
      </c>
      <c r="P760">
        <f>IF(N760&lt;0.05,1,0)</f>
        <v>0</v>
      </c>
    </row>
    <row r="761">
      <c r="A761">
        <v>760</v>
      </c>
      <c r="B761" t="s">
        <v>101</v>
      </c>
      <c r="C761" s="1">
        <v>760</v>
      </c>
      <c r="D761" s="1" t="s">
        <v>101</v>
      </c>
      <c r="E761" s="1" t="s">
        <v>59</v>
      </c>
      <c r="F761" s="2">
        <v>38.544922111967466</v>
      </c>
      <c r="G761" s="1"/>
      <c r="H761" s="3">
        <v>38.535745724238687</v>
      </c>
      <c r="I761" s="4">
        <v>0.5099429353110807</v>
      </c>
      <c r="J761" s="3">
        <v>38.297275562818562</v>
      </c>
      <c r="K761" s="4">
        <v>0.0239760239760239</v>
      </c>
      <c r="L761" s="3">
        <v>38.294833149731609</v>
      </c>
      <c r="M761" s="4">
        <v>0.4976251048091242</v>
      </c>
      <c r="N761" s="5">
        <v>0.17518248175182427</v>
      </c>
      <c r="O761">
        <f>IF(K761&lt;0.05,1,0)</f>
        <v>1</v>
      </c>
      <c r="P761">
        <f>IF(N761&lt;0.05,1,0)</f>
        <v>0</v>
      </c>
    </row>
    <row r="762">
      <c r="A762">
        <v>761</v>
      </c>
      <c r="B762" t="s">
        <v>101</v>
      </c>
      <c r="C762" s="1">
        <v>761</v>
      </c>
      <c r="D762" s="1" t="s">
        <v>101</v>
      </c>
      <c r="E762" s="1" t="s">
        <v>60</v>
      </c>
      <c r="F762" s="2">
        <v>38.544922111967466</v>
      </c>
      <c r="G762" s="1"/>
      <c r="H762" s="3">
        <v>38.535745724238687</v>
      </c>
      <c r="I762" s="4">
        <v>0.5099429353110807</v>
      </c>
      <c r="J762" s="2">
        <v>38.427617727400325</v>
      </c>
      <c r="K762" s="4">
        <v>0.13986013986013979</v>
      </c>
      <c r="L762" s="2">
        <v>38.421507662482426</v>
      </c>
      <c r="M762" s="4">
        <v>0.49957778707974038</v>
      </c>
      <c r="N762" s="5">
        <v>0.28750826173165883</v>
      </c>
      <c r="O762">
        <f>IF(K762&lt;0.05,1,0)</f>
        <v>0</v>
      </c>
      <c r="P762">
        <f>IF(N762&lt;0.05,1,0)</f>
        <v>0</v>
      </c>
    </row>
    <row r="763">
      <c r="A763">
        <v>762</v>
      </c>
      <c r="B763" t="s">
        <v>101</v>
      </c>
      <c r="C763" s="1">
        <v>762</v>
      </c>
      <c r="D763" s="1" t="s">
        <v>101</v>
      </c>
      <c r="E763" s="1" t="s">
        <v>61</v>
      </c>
      <c r="F763" s="2">
        <v>38.544922111967466</v>
      </c>
      <c r="G763" s="1"/>
      <c r="H763" s="3">
        <v>38.535745724238687</v>
      </c>
      <c r="I763" s="4">
        <v>0.5099429353110807</v>
      </c>
      <c r="J763" s="2">
        <v>38.324037168168815</v>
      </c>
      <c r="K763" s="4">
        <v>0.052947052947052903</v>
      </c>
      <c r="L763" s="3">
        <v>38.314973578135977</v>
      </c>
      <c r="M763" s="4">
        <v>0.5109807590402724</v>
      </c>
      <c r="N763" s="2">
        <v>0.234513274336283</v>
      </c>
      <c r="O763">
        <f>IF(K763&lt;0.05,1,0)</f>
        <v>0</v>
      </c>
      <c r="P763">
        <f>IF(N763&lt;0.05,1,0)</f>
        <v>0</v>
      </c>
    </row>
    <row r="764">
      <c r="A764">
        <v>763</v>
      </c>
      <c r="B764" t="s">
        <v>101</v>
      </c>
      <c r="C764" s="1">
        <v>763</v>
      </c>
      <c r="D764" s="1" t="s">
        <v>101</v>
      </c>
      <c r="E764" s="1" t="s">
        <v>62</v>
      </c>
      <c r="F764" s="2">
        <v>38.544922111967466</v>
      </c>
      <c r="G764" s="1"/>
      <c r="H764" s="3">
        <v>38.535745724238687</v>
      </c>
      <c r="I764" s="4">
        <v>0.5099429353110807</v>
      </c>
      <c r="J764" s="3">
        <v>38.325579381322321</v>
      </c>
      <c r="K764" s="4">
        <v>0.053946053946053903</v>
      </c>
      <c r="L764" s="2">
        <v>38.319444988186106</v>
      </c>
      <c r="M764" s="4">
        <v>0.51887871190388068</v>
      </c>
      <c r="N764" s="4">
        <v>0.23615160349854211</v>
      </c>
      <c r="O764">
        <f>IF(K764&lt;0.05,1,0)</f>
        <v>0</v>
      </c>
      <c r="P764">
        <f>IF(N764&lt;0.05,1,0)</f>
        <v>0</v>
      </c>
    </row>
    <row r="765">
      <c r="A765">
        <v>764</v>
      </c>
      <c r="B765" t="s">
        <v>101</v>
      </c>
      <c r="C765" s="1">
        <v>764</v>
      </c>
      <c r="D765" s="1" t="s">
        <v>101</v>
      </c>
      <c r="E765" s="1" t="s">
        <v>63</v>
      </c>
      <c r="F765" s="2">
        <v>38.544922111967466</v>
      </c>
      <c r="G765" s="1"/>
      <c r="H765" s="3">
        <v>38.535745724238687</v>
      </c>
      <c r="I765" s="4">
        <v>0.5099429353110807</v>
      </c>
      <c r="J765" s="3">
        <v>38.39451071202037</v>
      </c>
      <c r="K765" s="4">
        <v>0.1028971028971029</v>
      </c>
      <c r="L765" s="3">
        <v>38.389064329571021</v>
      </c>
      <c r="M765" s="4">
        <v>0.50136069854039533</v>
      </c>
      <c r="N765" s="4">
        <v>0.27787769784172661</v>
      </c>
      <c r="O765">
        <f>IF(K765&lt;0.05,1,0)</f>
        <v>0</v>
      </c>
      <c r="P765">
        <f>IF(N765&lt;0.05,1,0)</f>
        <v>0</v>
      </c>
    </row>
    <row r="766">
      <c r="A766">
        <v>765</v>
      </c>
      <c r="B766" t="s">
        <v>101</v>
      </c>
      <c r="C766" s="1">
        <v>765</v>
      </c>
      <c r="D766" s="1" t="s">
        <v>101</v>
      </c>
      <c r="E766" s="1" t="s">
        <v>64</v>
      </c>
      <c r="F766" s="2">
        <v>38.544922111967466</v>
      </c>
      <c r="G766" s="1"/>
      <c r="H766" s="3">
        <v>38.535745724238687</v>
      </c>
      <c r="I766" s="4">
        <v>0.5099429353110807</v>
      </c>
      <c r="J766" s="3">
        <v>38.181527132991661</v>
      </c>
      <c r="K766" s="4">
        <v>0.0039960039960038997</v>
      </c>
      <c r="L766" s="3">
        <v>38.171965438687778</v>
      </c>
      <c r="M766" s="4">
        <v>0.50847441211476863</v>
      </c>
      <c r="N766" s="5">
        <v>0.078431372549017719</v>
      </c>
      <c r="O766">
        <f>IF(K766&lt;0.05,1,0)</f>
        <v>1</v>
      </c>
      <c r="P766">
        <f>IF(N766&lt;0.05,1,0)</f>
        <v>0</v>
      </c>
    </row>
    <row r="767">
      <c r="A767">
        <v>766</v>
      </c>
      <c r="B767" t="s">
        <v>101</v>
      </c>
      <c r="C767" s="1">
        <v>766</v>
      </c>
      <c r="D767" s="1" t="s">
        <v>101</v>
      </c>
      <c r="E767" s="1" t="s">
        <v>65</v>
      </c>
      <c r="F767" s="2">
        <v>38.544922111967466</v>
      </c>
      <c r="G767" s="1"/>
      <c r="H767" s="3">
        <v>38.535745724238687</v>
      </c>
      <c r="I767" s="4">
        <v>0.5099429353110807</v>
      </c>
      <c r="J767" s="2">
        <v>38.442410808749855</v>
      </c>
      <c r="K767" s="4">
        <v>0.1538461538461538</v>
      </c>
      <c r="L767" s="3">
        <v>38.437972333944522</v>
      </c>
      <c r="M767" s="2">
        <v>0.52352433541131305</v>
      </c>
      <c r="N767" s="4">
        <v>0.2905027932960893</v>
      </c>
      <c r="O767">
        <f>IF(K767&lt;0.05,1,0)</f>
        <v>0</v>
      </c>
      <c r="P767">
        <f>IF(N767&lt;0.05,1,0)</f>
        <v>0</v>
      </c>
    </row>
    <row r="768">
      <c r="A768">
        <v>767</v>
      </c>
      <c r="B768" t="s">
        <v>101</v>
      </c>
      <c r="C768" s="1">
        <v>767</v>
      </c>
      <c r="D768" s="1" t="s">
        <v>101</v>
      </c>
      <c r="E768" s="1" t="s">
        <v>66</v>
      </c>
      <c r="F768" s="2">
        <v>38.544922111967466</v>
      </c>
      <c r="G768" s="1"/>
      <c r="H768" s="3">
        <v>38.535745724238687</v>
      </c>
      <c r="I768" s="4">
        <v>0.5099429353110807</v>
      </c>
      <c r="J768" s="3">
        <v>38.314413503080772</v>
      </c>
      <c r="K768" s="4">
        <v>0.051948051948051903</v>
      </c>
      <c r="L768" s="3">
        <v>38.312009377608277</v>
      </c>
      <c r="M768" s="4">
        <v>0.4952801725891014</v>
      </c>
      <c r="N768" s="4">
        <v>0.23248882265275689</v>
      </c>
      <c r="O768">
        <f>IF(K768&lt;0.05,1,0)</f>
        <v>0</v>
      </c>
      <c r="P768">
        <f>IF(N768&lt;0.05,1,0)</f>
        <v>0</v>
      </c>
    </row>
    <row r="769">
      <c r="A769">
        <v>768</v>
      </c>
      <c r="B769" t="s">
        <v>101</v>
      </c>
      <c r="C769" s="1">
        <v>768</v>
      </c>
      <c r="D769" s="1" t="s">
        <v>101</v>
      </c>
      <c r="E769" s="1" t="s">
        <v>67</v>
      </c>
      <c r="F769" s="2">
        <v>38.544922111967466</v>
      </c>
      <c r="G769" s="1"/>
      <c r="H769" s="3">
        <v>38.535745724238687</v>
      </c>
      <c r="I769" s="4">
        <v>0.5099429353110807</v>
      </c>
      <c r="J769" s="3">
        <v>38.223287194646311</v>
      </c>
      <c r="K769" s="4">
        <v>0.0119880119880119</v>
      </c>
      <c r="L769" s="3">
        <v>38.217466997628158</v>
      </c>
      <c r="M769" s="4">
        <v>0.52120626159515737</v>
      </c>
      <c r="N769" s="5">
        <v>0.12996389891696655</v>
      </c>
      <c r="O769">
        <f>IF(K769&lt;0.05,1,0)</f>
        <v>1</v>
      </c>
      <c r="P769">
        <f>IF(N769&lt;0.05,1,0)</f>
        <v>0</v>
      </c>
    </row>
    <row r="770">
      <c r="A770">
        <v>769</v>
      </c>
      <c r="B770" t="s">
        <v>101</v>
      </c>
      <c r="C770" s="1">
        <v>769</v>
      </c>
      <c r="D770" s="1" t="s">
        <v>101</v>
      </c>
      <c r="E770" s="1" t="s">
        <v>68</v>
      </c>
      <c r="F770" s="2">
        <v>38.544922111967466</v>
      </c>
      <c r="G770" s="1"/>
      <c r="H770" s="3">
        <v>38.535745724238687</v>
      </c>
      <c r="I770" s="4">
        <v>0.5099429353110807</v>
      </c>
      <c r="J770" s="3">
        <v>36.96989867396298</v>
      </c>
      <c r="K770" s="4">
        <v>0.0009990009990008999</v>
      </c>
      <c r="L770" s="3">
        <v>36.970686397817758</v>
      </c>
      <c r="M770" s="4">
        <v>0.50790324525109654</v>
      </c>
      <c r="N770" s="8">
        <v>0.029411764705879435</v>
      </c>
      <c r="O770">
        <f>IF(K770&lt;0.05,1,0)</f>
        <v>1</v>
      </c>
      <c r="P770">
        <f>IF(N770&lt;0.05,1,0)</f>
        <v>1</v>
      </c>
    </row>
    <row r="771">
      <c r="A771">
        <v>770</v>
      </c>
      <c r="B771" t="s">
        <v>101</v>
      </c>
      <c r="C771" s="1">
        <v>770</v>
      </c>
      <c r="D771" s="1" t="s">
        <v>101</v>
      </c>
      <c r="E771" s="1" t="s">
        <v>69</v>
      </c>
      <c r="F771" s="2">
        <v>38.544922111967466</v>
      </c>
      <c r="G771" s="1"/>
      <c r="H771" s="3">
        <v>38.535745724238687</v>
      </c>
      <c r="I771" s="4">
        <v>0.5099429353110807</v>
      </c>
      <c r="J771" s="3">
        <v>38.167241784963082</v>
      </c>
      <c r="K771" s="4">
        <v>0.0039960039960038997</v>
      </c>
      <c r="L771" s="3">
        <v>38.157406234691727</v>
      </c>
      <c r="M771" s="4">
        <v>0.49527568356634788</v>
      </c>
      <c r="N771" s="5">
        <v>0.078431372549017719</v>
      </c>
      <c r="O771">
        <f>IF(K771&lt;0.05,1,0)</f>
        <v>1</v>
      </c>
      <c r="P771">
        <f>IF(N771&lt;0.05,1,0)</f>
        <v>0</v>
      </c>
    </row>
    <row r="772">
      <c r="A772">
        <v>771</v>
      </c>
      <c r="B772" t="s">
        <v>101</v>
      </c>
      <c r="C772" s="1">
        <v>771</v>
      </c>
      <c r="D772" s="1" t="s">
        <v>101</v>
      </c>
      <c r="E772" s="1" t="s">
        <v>70</v>
      </c>
      <c r="F772" s="2">
        <v>38.544922111967466</v>
      </c>
      <c r="G772" s="1"/>
      <c r="H772" s="3">
        <v>38.535745724238687</v>
      </c>
      <c r="I772" s="4">
        <v>0.5099429353110807</v>
      </c>
      <c r="J772" s="2">
        <v>38.519177347700456</v>
      </c>
      <c r="K772" s="4">
        <v>0.31368631368631361</v>
      </c>
      <c r="L772" s="3">
        <v>38.516927363791289</v>
      </c>
      <c r="M772" s="4">
        <v>0.5018022103546258</v>
      </c>
      <c r="N772" s="5">
        <v>0.36384704519119343</v>
      </c>
      <c r="O772">
        <f>IF(K772&lt;0.05,1,0)</f>
        <v>0</v>
      </c>
      <c r="P772">
        <f>IF(N772&lt;0.05,1,0)</f>
        <v>0</v>
      </c>
    </row>
    <row r="773">
      <c r="A773">
        <v>772</v>
      </c>
      <c r="B773" t="s">
        <v>101</v>
      </c>
      <c r="C773" s="1">
        <v>772</v>
      </c>
      <c r="D773" s="1" t="s">
        <v>101</v>
      </c>
      <c r="E773" s="1" t="s">
        <v>71</v>
      </c>
      <c r="F773" s="2">
        <v>38.544922111967466</v>
      </c>
      <c r="G773" s="1"/>
      <c r="H773" s="3">
        <v>38.535745724238687</v>
      </c>
      <c r="I773" s="4">
        <v>0.5099429353110807</v>
      </c>
      <c r="J773" s="3">
        <v>38.685877585463643</v>
      </c>
      <c r="K773" s="4">
        <v>0.13186813186813179</v>
      </c>
      <c r="L773" s="6">
        <v>38.679319395499803</v>
      </c>
      <c r="M773" s="4">
        <v>0.52129248760453706</v>
      </c>
      <c r="N773" s="4">
        <v>0.28509719222462188</v>
      </c>
      <c r="O773">
        <f>IF(K773&lt;0.05,1,0)</f>
        <v>0</v>
      </c>
      <c r="P773">
        <f>IF(N773&lt;0.05,1,0)</f>
        <v>0</v>
      </c>
    </row>
    <row r="774">
      <c r="A774">
        <v>773</v>
      </c>
      <c r="B774" t="s">
        <v>101</v>
      </c>
      <c r="C774" s="1">
        <v>773</v>
      </c>
      <c r="D774" s="1" t="s">
        <v>101</v>
      </c>
      <c r="E774" s="1" t="s">
        <v>72</v>
      </c>
      <c r="F774" s="2">
        <v>38.544922111967466</v>
      </c>
      <c r="G774" s="1"/>
      <c r="H774" s="3">
        <v>38.535745724238687</v>
      </c>
      <c r="I774" s="4">
        <v>0.5099429353110807</v>
      </c>
      <c r="J774" s="3">
        <v>38.247411369801682</v>
      </c>
      <c r="K774" s="4">
        <v>0.014985014985014899</v>
      </c>
      <c r="L774" s="3">
        <v>38.243021017881112</v>
      </c>
      <c r="M774" s="4">
        <v>0.50279028051701147</v>
      </c>
      <c r="N774" s="5">
        <v>0.14563106796116423</v>
      </c>
      <c r="O774">
        <f>IF(K774&lt;0.05,1,0)</f>
        <v>1</v>
      </c>
      <c r="P774">
        <f>IF(N774&lt;0.05,1,0)</f>
        <v>0</v>
      </c>
    </row>
    <row r="775">
      <c r="A775">
        <v>774</v>
      </c>
      <c r="B775" t="s">
        <v>101</v>
      </c>
      <c r="C775" s="1">
        <v>774</v>
      </c>
      <c r="D775" s="1" t="s">
        <v>101</v>
      </c>
      <c r="E775" s="1" t="s">
        <v>73</v>
      </c>
      <c r="F775" s="2">
        <v>38.544922111967466</v>
      </c>
      <c r="G775" s="1"/>
      <c r="H775" s="3">
        <v>38.535745724238687</v>
      </c>
      <c r="I775" s="4">
        <v>0.5099429353110807</v>
      </c>
      <c r="J775" s="3">
        <v>38.482589716810793</v>
      </c>
      <c r="K775" s="4">
        <v>0.22877122877122871</v>
      </c>
      <c r="L775" s="3">
        <v>38.473199952125483</v>
      </c>
      <c r="M775" s="4">
        <v>0.52936030734359463</v>
      </c>
      <c r="N775" s="5">
        <v>0.31761442441054083</v>
      </c>
      <c r="O775">
        <f>IF(K775&lt;0.05,1,0)</f>
        <v>0</v>
      </c>
      <c r="P775">
        <f>IF(N775&lt;0.05,1,0)</f>
        <v>0</v>
      </c>
    </row>
    <row r="776">
      <c r="A776">
        <v>775</v>
      </c>
      <c r="B776" t="s">
        <v>101</v>
      </c>
      <c r="C776" s="1">
        <v>775</v>
      </c>
      <c r="D776" s="1" t="s">
        <v>101</v>
      </c>
      <c r="E776" s="1" t="s">
        <v>74</v>
      </c>
      <c r="F776" s="2">
        <v>38.544922111967466</v>
      </c>
      <c r="G776" s="1"/>
      <c r="H776" s="3">
        <v>38.535745724238687</v>
      </c>
      <c r="I776" s="4">
        <v>0.5099429353110807</v>
      </c>
      <c r="J776" s="3">
        <v>38.469421607300127</v>
      </c>
      <c r="K776" s="4">
        <v>0.2007992007992008</v>
      </c>
      <c r="L776" s="3">
        <v>38.456464611593923</v>
      </c>
      <c r="M776" s="4">
        <v>0.51211479370102708</v>
      </c>
      <c r="N776" s="5">
        <v>0.30718288334182375</v>
      </c>
      <c r="O776">
        <f>IF(K776&lt;0.05,1,0)</f>
        <v>0</v>
      </c>
      <c r="P776">
        <f>IF(N776&lt;0.05,1,0)</f>
        <v>0</v>
      </c>
    </row>
    <row r="777">
      <c r="A777">
        <v>776</v>
      </c>
      <c r="B777" t="s">
        <v>101</v>
      </c>
      <c r="C777" s="1">
        <v>776</v>
      </c>
      <c r="D777" s="1" t="s">
        <v>101</v>
      </c>
      <c r="E777" s="1" t="s">
        <v>75</v>
      </c>
      <c r="F777" s="2">
        <v>38.544922111967466</v>
      </c>
      <c r="G777" s="1"/>
      <c r="H777" s="3">
        <v>38.535745724238687</v>
      </c>
      <c r="I777" s="4">
        <v>0.5099429353110807</v>
      </c>
      <c r="J777" s="3">
        <v>38.473654849475878</v>
      </c>
      <c r="K777" s="4">
        <v>0.2127872127872128</v>
      </c>
      <c r="L777" s="3">
        <v>38.467103083908519</v>
      </c>
      <c r="M777" s="4">
        <v>0.50320426589060219</v>
      </c>
      <c r="N777" s="5">
        <v>0.31140350877192985</v>
      </c>
      <c r="O777">
        <f>IF(K777&lt;0.05,1,0)</f>
        <v>0</v>
      </c>
      <c r="P777">
        <f>IF(N777&lt;0.05,1,0)</f>
        <v>0</v>
      </c>
    </row>
    <row r="778">
      <c r="A778">
        <v>777</v>
      </c>
      <c r="B778" t="s">
        <v>101</v>
      </c>
      <c r="C778" s="1">
        <v>777</v>
      </c>
      <c r="D778" s="1" t="s">
        <v>101</v>
      </c>
      <c r="E778" s="1" t="s">
        <v>76</v>
      </c>
      <c r="F778" s="2">
        <v>38.544922111967466</v>
      </c>
      <c r="G778" s="1"/>
      <c r="H778" s="3">
        <v>38.535745724238687</v>
      </c>
      <c r="I778" s="4">
        <v>0.5099429353110807</v>
      </c>
      <c r="J778" s="3">
        <v>38.396294921867451</v>
      </c>
      <c r="K778" s="4">
        <v>0.1168831168831168</v>
      </c>
      <c r="L778" s="2">
        <v>38.391146569415824</v>
      </c>
      <c r="M778" s="4">
        <v>0.53148841684635073</v>
      </c>
      <c r="N778" s="4">
        <v>0.28203184230477618</v>
      </c>
      <c r="O778">
        <f>IF(K778&lt;0.05,1,0)</f>
        <v>0</v>
      </c>
      <c r="P778">
        <f>IF(N778&lt;0.05,1,0)</f>
        <v>0</v>
      </c>
    </row>
    <row r="779">
      <c r="A779">
        <v>778</v>
      </c>
      <c r="B779" t="s">
        <v>101</v>
      </c>
      <c r="C779" s="1">
        <v>778</v>
      </c>
      <c r="D779" s="1" t="s">
        <v>101</v>
      </c>
      <c r="E779" s="1" t="s">
        <v>77</v>
      </c>
      <c r="F779" s="2">
        <v>38.544922111967466</v>
      </c>
      <c r="G779" s="1"/>
      <c r="H779" s="3">
        <v>38.535745724238687</v>
      </c>
      <c r="I779" s="4">
        <v>0.5099429353110807</v>
      </c>
      <c r="J779" s="3">
        <v>38.388394645621013</v>
      </c>
      <c r="K779" s="4">
        <v>0.1088911088911089</v>
      </c>
      <c r="L779" s="3">
        <v>38.381103678528163</v>
      </c>
      <c r="M779" s="4">
        <v>0.52201066415468134</v>
      </c>
      <c r="N779" s="4">
        <v>0.28140703517587923</v>
      </c>
      <c r="O779">
        <f>IF(K779&lt;0.05,1,0)</f>
        <v>0</v>
      </c>
      <c r="P779">
        <f>IF(N779&lt;0.05,1,0)</f>
        <v>0</v>
      </c>
    </row>
    <row r="780">
      <c r="A780">
        <v>779</v>
      </c>
      <c r="B780" t="s">
        <v>101</v>
      </c>
      <c r="C780" s="1">
        <v>779</v>
      </c>
      <c r="D780" s="1" t="s">
        <v>101</v>
      </c>
      <c r="E780" s="1" t="s">
        <v>78</v>
      </c>
      <c r="F780" s="2">
        <v>38.544922111967466</v>
      </c>
      <c r="G780" s="1"/>
      <c r="H780" s="3">
        <v>38.535745724238687</v>
      </c>
      <c r="I780" s="4">
        <v>0.5099429353110807</v>
      </c>
      <c r="J780" s="3">
        <v>38.619857833120129</v>
      </c>
      <c r="K780" s="4">
        <v>0.2107892107892107</v>
      </c>
      <c r="L780" s="3">
        <v>38.612016763816221</v>
      </c>
      <c r="M780" s="4">
        <v>0.5090943436424098</v>
      </c>
      <c r="N780" s="5">
        <v>0.31105651105651094</v>
      </c>
      <c r="O780">
        <f>IF(K780&lt;0.05,1,0)</f>
        <v>0</v>
      </c>
      <c r="P780">
        <f>IF(N780&lt;0.05,1,0)</f>
        <v>0</v>
      </c>
    </row>
    <row r="781">
      <c r="A781">
        <v>780</v>
      </c>
      <c r="B781" t="s">
        <v>101</v>
      </c>
      <c r="C781" s="1">
        <v>780</v>
      </c>
      <c r="D781" s="1" t="s">
        <v>101</v>
      </c>
      <c r="E781" s="1" t="s">
        <v>79</v>
      </c>
      <c r="F781" s="2">
        <v>38.544922111967466</v>
      </c>
      <c r="G781" s="1"/>
      <c r="H781" s="3">
        <v>38.535745724238687</v>
      </c>
      <c r="I781" s="4">
        <v>0.5099429353110807</v>
      </c>
      <c r="J781" s="3">
        <v>38.508464576080833</v>
      </c>
      <c r="K781" s="4">
        <v>0.28771228771228768</v>
      </c>
      <c r="L781" s="3">
        <v>38.499626027753827</v>
      </c>
      <c r="M781" s="2">
        <v>0.50421503231516596</v>
      </c>
      <c r="N781" s="4">
        <v>0.3489499192245557</v>
      </c>
      <c r="O781">
        <f>IF(K781&lt;0.05,1,0)</f>
        <v>0</v>
      </c>
      <c r="P781">
        <f>IF(N781&lt;0.05,1,0)</f>
        <v>0</v>
      </c>
    </row>
    <row r="782">
      <c r="A782">
        <v>781</v>
      </c>
      <c r="B782" t="s">
        <v>101</v>
      </c>
      <c r="C782" s="1">
        <v>781</v>
      </c>
      <c r="D782" s="1" t="s">
        <v>101</v>
      </c>
      <c r="E782" s="1" t="s">
        <v>80</v>
      </c>
      <c r="F782" s="2">
        <v>38.544922111967466</v>
      </c>
      <c r="G782" s="1"/>
      <c r="H782" s="3">
        <v>38.535745724238687</v>
      </c>
      <c r="I782" s="4">
        <v>0.5099429353110807</v>
      </c>
      <c r="J782" s="3">
        <v>38.587534657936438</v>
      </c>
      <c r="K782" s="4">
        <v>0.27672327672327668</v>
      </c>
      <c r="L782" s="3">
        <v>38.582249619393323</v>
      </c>
      <c r="M782" s="2">
        <v>0.51195906190672602</v>
      </c>
      <c r="N782" s="5">
        <v>0.34395695364238404</v>
      </c>
      <c r="O782">
        <f>IF(K782&lt;0.05,1,0)</f>
        <v>0</v>
      </c>
      <c r="P782">
        <f>IF(N782&lt;0.05,1,0)</f>
        <v>0</v>
      </c>
    </row>
    <row r="783">
      <c r="A783">
        <v>782</v>
      </c>
      <c r="B783" t="s">
        <v>101</v>
      </c>
      <c r="C783" s="1">
        <v>782</v>
      </c>
      <c r="D783" s="1" t="s">
        <v>101</v>
      </c>
      <c r="E783" s="1" t="s">
        <v>81</v>
      </c>
      <c r="F783" s="2">
        <v>38.544922111967466</v>
      </c>
      <c r="G783" s="1"/>
      <c r="H783" s="3">
        <v>38.535745724238687</v>
      </c>
      <c r="I783" s="4">
        <v>0.5099429353110807</v>
      </c>
      <c r="J783" s="3">
        <v>38.348625705514287</v>
      </c>
      <c r="K783" s="4">
        <v>0.068931068931068901</v>
      </c>
      <c r="L783" s="3">
        <v>38.340796610568873</v>
      </c>
      <c r="M783" s="4">
        <v>0.53106338746862747</v>
      </c>
      <c r="N783" s="5">
        <v>0.25305623471882627</v>
      </c>
      <c r="O783">
        <f>IF(K783&lt;0.05,1,0)</f>
        <v>0</v>
      </c>
      <c r="P783">
        <f>IF(N783&lt;0.05,1,0)</f>
        <v>0</v>
      </c>
    </row>
    <row r="784">
      <c r="A784">
        <v>783</v>
      </c>
      <c r="B784" t="s">
        <v>101</v>
      </c>
      <c r="C784" s="1">
        <v>783</v>
      </c>
      <c r="D784" s="1" t="s">
        <v>101</v>
      </c>
      <c r="E784" s="1" t="s">
        <v>82</v>
      </c>
      <c r="F784" s="2">
        <v>38.544922111967466</v>
      </c>
      <c r="G784" s="1"/>
      <c r="H784" s="3">
        <v>38.535745724238687</v>
      </c>
      <c r="I784" s="4">
        <v>0.5099429353110807</v>
      </c>
      <c r="J784" s="3">
        <v>38.613481555763173</v>
      </c>
      <c r="K784" s="4">
        <v>0.2187812187812187</v>
      </c>
      <c r="L784" s="3">
        <v>38.603796463745887</v>
      </c>
      <c r="M784" s="4">
        <v>0.52106079699391117</v>
      </c>
      <c r="N784" s="4">
        <v>0.31330472103004281</v>
      </c>
      <c r="O784">
        <f>IF(K784&lt;0.05,1,0)</f>
        <v>0</v>
      </c>
      <c r="P784">
        <f>IF(N784&lt;0.05,1,0)</f>
        <v>0</v>
      </c>
    </row>
    <row r="785">
      <c r="A785">
        <v>784</v>
      </c>
      <c r="B785" t="s">
        <v>101</v>
      </c>
      <c r="C785" s="1">
        <v>784</v>
      </c>
      <c r="D785" s="1" t="s">
        <v>101</v>
      </c>
      <c r="E785" s="1" t="s">
        <v>83</v>
      </c>
      <c r="F785" s="2">
        <v>38.544922111967466</v>
      </c>
      <c r="G785" s="1"/>
      <c r="H785" s="3">
        <v>38.535745724238687</v>
      </c>
      <c r="I785" s="4">
        <v>0.5099429353110807</v>
      </c>
      <c r="J785" s="2">
        <v>38.345517894461295</v>
      </c>
      <c r="K785" s="4">
        <v>0.068931068931068901</v>
      </c>
      <c r="L785" s="2">
        <v>38.343629095276725</v>
      </c>
      <c r="M785" s="2">
        <v>0.51232055304164703</v>
      </c>
      <c r="N785" s="5">
        <v>0.25305623471882627</v>
      </c>
      <c r="O785">
        <f>IF(K785&lt;0.05,1,0)</f>
        <v>0</v>
      </c>
      <c r="P785">
        <f>IF(N785&lt;0.05,1,0)</f>
        <v>0</v>
      </c>
    </row>
    <row r="786">
      <c r="A786">
        <v>785</v>
      </c>
      <c r="B786" t="s">
        <v>101</v>
      </c>
      <c r="C786" s="1">
        <v>785</v>
      </c>
      <c r="D786" s="1" t="s">
        <v>101</v>
      </c>
      <c r="E786" s="1" t="s">
        <v>84</v>
      </c>
      <c r="F786" s="2">
        <v>38.544922111967466</v>
      </c>
      <c r="G786" s="1"/>
      <c r="H786" s="3">
        <v>38.535745724238687</v>
      </c>
      <c r="I786" s="4">
        <v>0.5099429353110807</v>
      </c>
      <c r="J786" s="3">
        <v>38.402308402395043</v>
      </c>
      <c r="K786" s="4">
        <v>0.1068931068931069</v>
      </c>
      <c r="L786" s="3">
        <v>38.400202686994859</v>
      </c>
      <c r="M786" s="4">
        <v>0.51596099753924918</v>
      </c>
      <c r="N786" s="4">
        <v>0.28133216476774758</v>
      </c>
      <c r="O786">
        <f>IF(K786&lt;0.05,1,0)</f>
        <v>0</v>
      </c>
      <c r="P786">
        <f>IF(N786&lt;0.05,1,0)</f>
        <v>0</v>
      </c>
    </row>
    <row r="787">
      <c r="A787">
        <v>786</v>
      </c>
      <c r="B787" t="s">
        <v>101</v>
      </c>
      <c r="C787" s="1">
        <v>786</v>
      </c>
      <c r="D787" s="1" t="s">
        <v>101</v>
      </c>
      <c r="E787" s="1" t="s">
        <v>85</v>
      </c>
      <c r="F787" s="2">
        <v>38.544922111967466</v>
      </c>
      <c r="G787" s="1"/>
      <c r="H787" s="3">
        <v>38.535745724238687</v>
      </c>
      <c r="I787" s="4">
        <v>0.5099429353110807</v>
      </c>
      <c r="J787" s="7">
        <v>38.421616207398003</v>
      </c>
      <c r="K787" s="4">
        <v>0.1418581418581418</v>
      </c>
      <c r="L787" s="3">
        <v>38.414259937771142</v>
      </c>
      <c r="M787" s="4">
        <v>0.52842430382473893</v>
      </c>
      <c r="N787" s="5">
        <v>0.28750826173165883</v>
      </c>
      <c r="O787">
        <f>IF(K787&lt;0.05,1,0)</f>
        <v>0</v>
      </c>
      <c r="P787">
        <f>IF(N787&lt;0.05,1,0)</f>
        <v>0</v>
      </c>
    </row>
    <row r="788">
      <c r="A788">
        <v>787</v>
      </c>
      <c r="B788" t="s">
        <v>101</v>
      </c>
      <c r="C788" s="1">
        <v>787</v>
      </c>
      <c r="D788" s="1" t="s">
        <v>101</v>
      </c>
      <c r="E788" s="1" t="s">
        <v>86</v>
      </c>
      <c r="F788" s="2">
        <v>38.544922111967466</v>
      </c>
      <c r="G788" s="1"/>
      <c r="H788" s="3">
        <v>38.535745724238687</v>
      </c>
      <c r="I788" s="4">
        <v>0.5099429353110807</v>
      </c>
      <c r="J788" s="3">
        <v>38.541608636182239</v>
      </c>
      <c r="K788" s="4">
        <v>0.41458541458541459</v>
      </c>
      <c r="L788" s="3">
        <v>38.53377055780436</v>
      </c>
      <c r="M788" s="4">
        <v>0.52071615703511043</v>
      </c>
      <c r="N788" s="4">
        <v>0.4198988195615514</v>
      </c>
      <c r="O788">
        <f>IF(K788&lt;0.05,1,0)</f>
        <v>0</v>
      </c>
      <c r="P788">
        <f>IF(N788&lt;0.05,1,0)</f>
        <v>0</v>
      </c>
    </row>
    <row r="789">
      <c r="A789">
        <v>788</v>
      </c>
      <c r="B789" t="s">
        <v>101</v>
      </c>
      <c r="C789" s="1">
        <v>788</v>
      </c>
      <c r="D789" s="1" t="s">
        <v>101</v>
      </c>
      <c r="E789" s="1" t="s">
        <v>87</v>
      </c>
      <c r="F789" s="2">
        <v>38.544922111967466</v>
      </c>
      <c r="G789" s="1"/>
      <c r="H789" s="3">
        <v>38.535745724238687</v>
      </c>
      <c r="I789" s="4">
        <v>0.5099429353110807</v>
      </c>
      <c r="J789" s="3">
        <v>38.365729961742048</v>
      </c>
      <c r="K789" s="4">
        <v>0.081918081918081906</v>
      </c>
      <c r="L789" s="3">
        <v>38.358613311757352</v>
      </c>
      <c r="M789" s="4">
        <v>0.5261918588610186</v>
      </c>
      <c r="N789" s="4">
        <v>0.2617021276595744</v>
      </c>
      <c r="O789">
        <f>IF(K789&lt;0.05,1,0)</f>
        <v>0</v>
      </c>
      <c r="P789">
        <f>IF(N789&lt;0.05,1,0)</f>
        <v>0</v>
      </c>
    </row>
    <row r="790">
      <c r="A790">
        <v>789</v>
      </c>
      <c r="B790" t="s">
        <v>101</v>
      </c>
      <c r="C790" s="1">
        <v>789</v>
      </c>
      <c r="D790" s="1" t="s">
        <v>101</v>
      </c>
      <c r="E790" s="1" t="s">
        <v>88</v>
      </c>
      <c r="F790" s="2">
        <v>38.544922111967466</v>
      </c>
      <c r="G790" s="1"/>
      <c r="H790" s="3">
        <v>38.535745724238687</v>
      </c>
      <c r="I790" s="4">
        <v>0.5099429353110807</v>
      </c>
      <c r="J790" s="3">
        <v>38.16821762988917</v>
      </c>
      <c r="K790" s="4">
        <v>0.0019980019980019</v>
      </c>
      <c r="L790" s="3">
        <v>38.159836116974283</v>
      </c>
      <c r="M790" s="4">
        <v>0.51302299199565837</v>
      </c>
      <c r="N790" s="8">
        <v>0.049999999999997546</v>
      </c>
      <c r="O790">
        <f>IF(K790&lt;0.05,1,0)</f>
        <v>1</v>
      </c>
      <c r="P790">
        <f>IF(N790&lt;0.05,1,0)</f>
        <v>1</v>
      </c>
    </row>
    <row r="791">
      <c r="A791">
        <v>790</v>
      </c>
      <c r="B791" t="s">
        <v>101</v>
      </c>
      <c r="C791" s="1">
        <v>790</v>
      </c>
      <c r="D791" s="1" t="s">
        <v>101</v>
      </c>
      <c r="E791" s="1" t="s">
        <v>89</v>
      </c>
      <c r="F791" s="2">
        <v>38.544922111967466</v>
      </c>
      <c r="G791" s="1"/>
      <c r="H791" s="3">
        <v>38.535745724238687</v>
      </c>
      <c r="I791" s="4">
        <v>0.5099429353110807</v>
      </c>
      <c r="J791" s="3">
        <v>38.472808863700394</v>
      </c>
      <c r="K791" s="4">
        <v>0.20379620379620381</v>
      </c>
      <c r="L791" s="3">
        <v>38.468690845208549</v>
      </c>
      <c r="M791" s="4">
        <v>0.52455612047729261</v>
      </c>
      <c r="N791" s="4">
        <v>0.30769230769230771</v>
      </c>
      <c r="O791">
        <f>IF(K791&lt;0.05,1,0)</f>
        <v>0</v>
      </c>
      <c r="P791">
        <f>IF(N791&lt;0.05,1,0)</f>
        <v>0</v>
      </c>
    </row>
    <row r="792">
      <c r="A792">
        <v>791</v>
      </c>
      <c r="B792" t="s">
        <v>101</v>
      </c>
      <c r="C792" s="1">
        <v>791</v>
      </c>
      <c r="D792" s="1" t="s">
        <v>101</v>
      </c>
      <c r="E792" s="1" t="s">
        <v>90</v>
      </c>
      <c r="F792" s="2">
        <v>38.544922111967466</v>
      </c>
      <c r="G792" s="1"/>
      <c r="H792" s="3">
        <v>38.535745724238687</v>
      </c>
      <c r="I792" s="4">
        <v>0.5099429353110807</v>
      </c>
      <c r="J792" s="3">
        <v>38.417250806407772</v>
      </c>
      <c r="K792" s="4">
        <v>0.1238761238761238</v>
      </c>
      <c r="L792" s="3">
        <v>38.415640118935961</v>
      </c>
      <c r="M792" s="4">
        <v>0.51063714026386009</v>
      </c>
      <c r="N792" s="4">
        <v>0.28203184230477618</v>
      </c>
      <c r="O792">
        <f>IF(K792&lt;0.05,1,0)</f>
        <v>0</v>
      </c>
      <c r="P792">
        <f>IF(N792&lt;0.05,1,0)</f>
        <v>0</v>
      </c>
    </row>
    <row r="793">
      <c r="A793">
        <v>792</v>
      </c>
      <c r="B793" t="s">
        <v>101</v>
      </c>
      <c r="C793" s="1">
        <v>792</v>
      </c>
      <c r="D793" s="1" t="s">
        <v>101</v>
      </c>
      <c r="E793" s="1" t="s">
        <v>91</v>
      </c>
      <c r="F793" s="2">
        <v>38.544922111967466</v>
      </c>
      <c r="G793" s="1"/>
      <c r="H793" s="3">
        <v>38.535745724238687</v>
      </c>
      <c r="I793" s="4">
        <v>0.5099429353110807</v>
      </c>
      <c r="J793" s="6">
        <v>38.447858490255904</v>
      </c>
      <c r="K793" s="4">
        <v>0.1738261738261738</v>
      </c>
      <c r="L793" s="3">
        <v>38.442869754793612</v>
      </c>
      <c r="M793" s="4">
        <v>0.50919919399572322</v>
      </c>
      <c r="N793" s="4">
        <v>0.29914040114613172</v>
      </c>
      <c r="O793">
        <f>IF(K793&lt;0.05,1,0)</f>
        <v>0</v>
      </c>
      <c r="P793">
        <f>IF(N793&lt;0.05,1,0)</f>
        <v>0</v>
      </c>
    </row>
    <row r="794">
      <c r="A794">
        <v>793</v>
      </c>
      <c r="B794" t="s">
        <v>102</v>
      </c>
      <c r="C794" s="1">
        <v>793</v>
      </c>
      <c r="D794" s="1" t="s">
        <v>102</v>
      </c>
      <c r="E794" s="1" t="s">
        <v>26</v>
      </c>
      <c r="F794" s="2">
        <v>38.423128461277166</v>
      </c>
      <c r="G794" s="1"/>
      <c r="H794" s="3">
        <v>38.41868658031148</v>
      </c>
      <c r="I794" s="4">
        <v>0.51460323406319119</v>
      </c>
      <c r="J794" s="2">
        <v>38.279079323288414</v>
      </c>
      <c r="K794" s="4">
        <v>0.1178821178821178</v>
      </c>
      <c r="L794" s="3">
        <v>38.277789635387869</v>
      </c>
      <c r="M794" s="4">
        <v>0.50438487791694442</v>
      </c>
      <c r="N794" s="4">
        <v>0.28203184230477618</v>
      </c>
      <c r="O794">
        <f>IF(K794&lt;0.05,1,0)</f>
        <v>0</v>
      </c>
      <c r="P794">
        <f>IF(N794&lt;0.05,1,0)</f>
        <v>0</v>
      </c>
    </row>
    <row r="795">
      <c r="A795">
        <v>794</v>
      </c>
      <c r="B795" t="s">
        <v>102</v>
      </c>
      <c r="C795" s="1">
        <v>794</v>
      </c>
      <c r="D795" s="1" t="s">
        <v>102</v>
      </c>
      <c r="E795" s="1" t="s">
        <v>27</v>
      </c>
      <c r="F795" s="2">
        <v>38.423128461277166</v>
      </c>
      <c r="G795" s="1"/>
      <c r="H795" s="3">
        <v>38.41868658031148</v>
      </c>
      <c r="I795" s="4">
        <v>0.51460323406319119</v>
      </c>
      <c r="J795" s="3">
        <v>38.306330748790963</v>
      </c>
      <c r="K795" s="4">
        <v>0.13986013986013979</v>
      </c>
      <c r="L795" s="3">
        <v>38.301696769709729</v>
      </c>
      <c r="M795" s="4">
        <v>0.51008837282259023</v>
      </c>
      <c r="N795" s="5">
        <v>0.28750826173165883</v>
      </c>
      <c r="O795">
        <f>IF(K795&lt;0.05,1,0)</f>
        <v>0</v>
      </c>
      <c r="P795">
        <f>IF(N795&lt;0.05,1,0)</f>
        <v>0</v>
      </c>
    </row>
    <row r="796">
      <c r="A796">
        <v>795</v>
      </c>
      <c r="B796" t="s">
        <v>102</v>
      </c>
      <c r="C796" s="1">
        <v>795</v>
      </c>
      <c r="D796" s="1" t="s">
        <v>102</v>
      </c>
      <c r="E796" s="1" t="s">
        <v>28</v>
      </c>
      <c r="F796" s="2">
        <v>38.423128461277166</v>
      </c>
      <c r="G796" s="1"/>
      <c r="H796" s="3">
        <v>38.41868658031148</v>
      </c>
      <c r="I796" s="4">
        <v>0.51460323406319119</v>
      </c>
      <c r="J796" s="3">
        <v>38.449958791349239</v>
      </c>
      <c r="K796" s="4">
        <v>0.33566433566433568</v>
      </c>
      <c r="L796" s="3">
        <v>38.44703014121832</v>
      </c>
      <c r="M796" s="4">
        <v>0.5338150006877882</v>
      </c>
      <c r="N796" s="5">
        <v>0.37402597402597404</v>
      </c>
      <c r="O796">
        <f>IF(K796&lt;0.05,1,0)</f>
        <v>0</v>
      </c>
      <c r="P796">
        <f>IF(N796&lt;0.05,1,0)</f>
        <v>0</v>
      </c>
    </row>
    <row r="797">
      <c r="A797">
        <v>796</v>
      </c>
      <c r="B797" t="s">
        <v>102</v>
      </c>
      <c r="C797" s="1">
        <v>796</v>
      </c>
      <c r="D797" s="1" t="s">
        <v>102</v>
      </c>
      <c r="E797" s="1" t="s">
        <v>29</v>
      </c>
      <c r="F797" s="2">
        <v>38.423128461277166</v>
      </c>
      <c r="G797" s="1"/>
      <c r="H797" s="3">
        <v>38.41868658031148</v>
      </c>
      <c r="I797" s="4">
        <v>0.51460323406319119</v>
      </c>
      <c r="J797" s="2">
        <v>38.503583285510814</v>
      </c>
      <c r="K797" s="4">
        <v>0.20379620379620381</v>
      </c>
      <c r="L797" s="2">
        <v>38.501213611380855</v>
      </c>
      <c r="M797" s="4">
        <v>0.51564786673436558</v>
      </c>
      <c r="N797" s="4">
        <v>0.30769230769230771</v>
      </c>
      <c r="O797">
        <f>IF(K797&lt;0.05,1,0)</f>
        <v>0</v>
      </c>
      <c r="P797">
        <f>IF(N797&lt;0.05,1,0)</f>
        <v>0</v>
      </c>
    </row>
    <row r="798">
      <c r="A798">
        <v>797</v>
      </c>
      <c r="B798" t="s">
        <v>102</v>
      </c>
      <c r="C798" s="1">
        <v>797</v>
      </c>
      <c r="D798" s="1" t="s">
        <v>102</v>
      </c>
      <c r="E798" s="1" t="s">
        <v>30</v>
      </c>
      <c r="F798" s="2">
        <v>38.423128461277166</v>
      </c>
      <c r="G798" s="1"/>
      <c r="H798" s="3">
        <v>38.41868658031148</v>
      </c>
      <c r="I798" s="4">
        <v>0.51460323406319119</v>
      </c>
      <c r="J798" s="3">
        <v>38.638468808491233</v>
      </c>
      <c r="K798" s="4">
        <v>0.049950049950049903</v>
      </c>
      <c r="L798" s="3">
        <v>38.62522144896257</v>
      </c>
      <c r="M798" s="2">
        <v>0.49977540504423601</v>
      </c>
      <c r="N798" s="5">
        <v>0.22970903522205188</v>
      </c>
      <c r="O798">
        <f>IF(K798&lt;0.05,1,0)</f>
        <v>1</v>
      </c>
      <c r="P798">
        <f>IF(N798&lt;0.05,1,0)</f>
        <v>0</v>
      </c>
    </row>
    <row r="799">
      <c r="A799">
        <v>798</v>
      </c>
      <c r="B799" t="s">
        <v>102</v>
      </c>
      <c r="C799" s="1">
        <v>798</v>
      </c>
      <c r="D799" s="1" t="s">
        <v>102</v>
      </c>
      <c r="E799" s="1" t="s">
        <v>31</v>
      </c>
      <c r="F799" s="2">
        <v>38.423128461277166</v>
      </c>
      <c r="G799" s="1"/>
      <c r="H799" s="3">
        <v>38.41868658031148</v>
      </c>
      <c r="I799" s="4">
        <v>0.51460323406319119</v>
      </c>
      <c r="J799" s="3">
        <v>38.372220955896218</v>
      </c>
      <c r="K799" s="4">
        <v>0.25774225774225767</v>
      </c>
      <c r="L799" s="3">
        <v>38.363350342198572</v>
      </c>
      <c r="M799" s="4">
        <v>0.4977040601991724</v>
      </c>
      <c r="N799" s="4">
        <v>0.33376455368693392</v>
      </c>
      <c r="O799">
        <f>IF(K799&lt;0.05,1,0)</f>
        <v>0</v>
      </c>
      <c r="P799">
        <f>IF(N799&lt;0.05,1,0)</f>
        <v>0</v>
      </c>
    </row>
    <row r="800">
      <c r="A800">
        <v>799</v>
      </c>
      <c r="B800" t="s">
        <v>102</v>
      </c>
      <c r="C800" s="1">
        <v>799</v>
      </c>
      <c r="D800" s="1" t="s">
        <v>102</v>
      </c>
      <c r="E800" s="1" t="s">
        <v>32</v>
      </c>
      <c r="F800" s="2">
        <v>38.423128461277166</v>
      </c>
      <c r="G800" s="1"/>
      <c r="H800" s="3">
        <v>38.41868658031148</v>
      </c>
      <c r="I800" s="4">
        <v>0.51460323406319119</v>
      </c>
      <c r="J800" s="3">
        <v>38.352692438254437</v>
      </c>
      <c r="K800" s="4">
        <v>0.21378621378621379</v>
      </c>
      <c r="L800" s="2">
        <v>38.344843932009695</v>
      </c>
      <c r="M800" s="4">
        <v>0.51539703343557974</v>
      </c>
      <c r="N800" s="4">
        <v>0.31204644412191568</v>
      </c>
      <c r="O800">
        <f>IF(K800&lt;0.05,1,0)</f>
        <v>0</v>
      </c>
      <c r="P800">
        <f>IF(N800&lt;0.05,1,0)</f>
        <v>0</v>
      </c>
    </row>
    <row r="801">
      <c r="A801">
        <v>800</v>
      </c>
      <c r="B801" t="s">
        <v>102</v>
      </c>
      <c r="C801" s="1">
        <v>800</v>
      </c>
      <c r="D801" s="1" t="s">
        <v>102</v>
      </c>
      <c r="E801" s="1" t="s">
        <v>33</v>
      </c>
      <c r="F801" s="2">
        <v>38.423128461277166</v>
      </c>
      <c r="G801" s="1"/>
      <c r="H801" s="3">
        <v>38.41868658031148</v>
      </c>
      <c r="I801" s="4">
        <v>0.51460323406319119</v>
      </c>
      <c r="J801" s="3">
        <v>38.324825385512518</v>
      </c>
      <c r="K801" s="4">
        <v>0.18681318681318679</v>
      </c>
      <c r="L801" s="6">
        <v>38.317759045169197</v>
      </c>
      <c r="M801" s="4">
        <v>0.49456679346642929</v>
      </c>
      <c r="N801" s="4">
        <v>0.30371567043618741</v>
      </c>
      <c r="O801">
        <f>IF(K801&lt;0.05,1,0)</f>
        <v>0</v>
      </c>
      <c r="P801">
        <f>IF(N801&lt;0.05,1,0)</f>
        <v>0</v>
      </c>
    </row>
    <row r="802">
      <c r="A802">
        <v>801</v>
      </c>
      <c r="B802" t="s">
        <v>102</v>
      </c>
      <c r="C802" s="1">
        <v>801</v>
      </c>
      <c r="D802" s="1" t="s">
        <v>102</v>
      </c>
      <c r="E802" s="1" t="s">
        <v>34</v>
      </c>
      <c r="F802" s="2">
        <v>38.423128461277166</v>
      </c>
      <c r="G802" s="1"/>
      <c r="H802" s="3">
        <v>38.41868658031148</v>
      </c>
      <c r="I802" s="4">
        <v>0.51460323406319119</v>
      </c>
      <c r="J802" s="3">
        <v>38.36523390122192</v>
      </c>
      <c r="K802" s="4">
        <v>0.24775224775224769</v>
      </c>
      <c r="L802" s="3">
        <v>38.356205345828492</v>
      </c>
      <c r="M802" s="4">
        <v>0.48745199716393373</v>
      </c>
      <c r="N802" s="5">
        <v>0.32775330396475766</v>
      </c>
      <c r="O802">
        <f>IF(K802&lt;0.05,1,0)</f>
        <v>0</v>
      </c>
      <c r="P802">
        <f>IF(N802&lt;0.05,1,0)</f>
        <v>0</v>
      </c>
    </row>
    <row r="803">
      <c r="A803">
        <v>802</v>
      </c>
      <c r="B803" t="s">
        <v>102</v>
      </c>
      <c r="C803" s="1">
        <v>802</v>
      </c>
      <c r="D803" s="1" t="s">
        <v>102</v>
      </c>
      <c r="E803" s="1" t="s">
        <v>35</v>
      </c>
      <c r="F803" s="2">
        <v>38.423128461277166</v>
      </c>
      <c r="G803" s="1"/>
      <c r="H803" s="3">
        <v>38.41868658031148</v>
      </c>
      <c r="I803" s="4">
        <v>0.51460323406319119</v>
      </c>
      <c r="J803" s="3">
        <v>38.636121199604183</v>
      </c>
      <c r="K803" s="4">
        <v>0.0729270729270729</v>
      </c>
      <c r="L803" s="3">
        <v>38.636794879623523</v>
      </c>
      <c r="M803" s="4">
        <v>0.5156580775980899</v>
      </c>
      <c r="N803" s="4">
        <v>0.25614035087719289</v>
      </c>
      <c r="O803">
        <f>IF(K803&lt;0.05,1,0)</f>
        <v>0</v>
      </c>
      <c r="P803">
        <f>IF(N803&lt;0.05,1,0)</f>
        <v>0</v>
      </c>
    </row>
    <row r="804">
      <c r="A804">
        <v>803</v>
      </c>
      <c r="B804" t="s">
        <v>102</v>
      </c>
      <c r="C804" s="1">
        <v>803</v>
      </c>
      <c r="D804" s="1" t="s">
        <v>102</v>
      </c>
      <c r="E804" s="1" t="s">
        <v>36</v>
      </c>
      <c r="F804" s="2">
        <v>38.423128461277166</v>
      </c>
      <c r="G804" s="1"/>
      <c r="H804" s="3">
        <v>38.41868658031148</v>
      </c>
      <c r="I804" s="4">
        <v>0.51460323406319119</v>
      </c>
      <c r="J804" s="3">
        <v>38.349560162672013</v>
      </c>
      <c r="K804" s="4">
        <v>0.22977022977022971</v>
      </c>
      <c r="L804" s="2">
        <v>38.348761767856224</v>
      </c>
      <c r="M804" s="4">
        <v>0.5292945012289394</v>
      </c>
      <c r="N804" s="5">
        <v>0.31782588668816203</v>
      </c>
      <c r="O804">
        <f>IF(K804&lt;0.05,1,0)</f>
        <v>0</v>
      </c>
      <c r="P804">
        <f>IF(N804&lt;0.05,1,0)</f>
        <v>0</v>
      </c>
    </row>
    <row r="805">
      <c r="A805">
        <v>804</v>
      </c>
      <c r="B805" t="s">
        <v>102</v>
      </c>
      <c r="C805" s="1">
        <v>804</v>
      </c>
      <c r="D805" s="1" t="s">
        <v>102</v>
      </c>
      <c r="E805" s="1" t="s">
        <v>37</v>
      </c>
      <c r="F805" s="2">
        <v>38.423128461277166</v>
      </c>
      <c r="G805" s="1"/>
      <c r="H805" s="3">
        <v>38.41868658031148</v>
      </c>
      <c r="I805" s="4">
        <v>0.51460323406319119</v>
      </c>
      <c r="J805" s="2">
        <v>38.479593736704906</v>
      </c>
      <c r="K805" s="4">
        <v>0.22177822177822179</v>
      </c>
      <c r="L805" s="3">
        <v>38.474016047345458</v>
      </c>
      <c r="M805" s="4">
        <v>0.49773957495963472</v>
      </c>
      <c r="N805" s="5">
        <v>0.31444759206798867</v>
      </c>
      <c r="O805">
        <f>IF(K805&lt;0.05,1,0)</f>
        <v>0</v>
      </c>
      <c r="P805">
        <f>IF(N805&lt;0.05,1,0)</f>
        <v>0</v>
      </c>
    </row>
    <row r="806">
      <c r="A806">
        <v>805</v>
      </c>
      <c r="B806" t="s">
        <v>102</v>
      </c>
      <c r="C806" s="1">
        <v>805</v>
      </c>
      <c r="D806" s="1" t="s">
        <v>102</v>
      </c>
      <c r="E806" s="1" t="s">
        <v>38</v>
      </c>
      <c r="F806" s="2">
        <v>38.423128461277166</v>
      </c>
      <c r="G806" s="1"/>
      <c r="H806" s="3">
        <v>38.41868658031148</v>
      </c>
      <c r="I806" s="4">
        <v>0.51460323406319119</v>
      </c>
      <c r="J806" s="3">
        <v>38.39907108063727</v>
      </c>
      <c r="K806" s="4">
        <v>0.3266733266733266</v>
      </c>
      <c r="L806" s="3">
        <v>38.391404611581969</v>
      </c>
      <c r="M806" s="4">
        <v>0.4989092935453705</v>
      </c>
      <c r="N806" s="5">
        <v>0.37004903809883055</v>
      </c>
      <c r="O806">
        <f>IF(K806&lt;0.05,1,0)</f>
        <v>0</v>
      </c>
      <c r="P806">
        <f>IF(N806&lt;0.05,1,0)</f>
        <v>0</v>
      </c>
    </row>
    <row r="807">
      <c r="A807">
        <v>806</v>
      </c>
      <c r="B807" t="s">
        <v>102</v>
      </c>
      <c r="C807" s="1">
        <v>806</v>
      </c>
      <c r="D807" s="1" t="s">
        <v>102</v>
      </c>
      <c r="E807" s="1" t="s">
        <v>39</v>
      </c>
      <c r="F807" s="2">
        <v>38.423128461277166</v>
      </c>
      <c r="G807" s="1"/>
      <c r="H807" s="3">
        <v>38.41868658031148</v>
      </c>
      <c r="I807" s="4">
        <v>0.51460323406319119</v>
      </c>
      <c r="J807" s="3">
        <v>38.325564818756959</v>
      </c>
      <c r="K807" s="4">
        <v>0.17982017982017981</v>
      </c>
      <c r="L807" s="3">
        <v>38.315399543830637</v>
      </c>
      <c r="M807" s="4">
        <v>0.49693481231976833</v>
      </c>
      <c r="N807" s="5">
        <v>0.30066815144766146</v>
      </c>
      <c r="O807">
        <f>IF(K807&lt;0.05,1,0)</f>
        <v>0</v>
      </c>
      <c r="P807">
        <f>IF(N807&lt;0.05,1,0)</f>
        <v>0</v>
      </c>
    </row>
    <row r="808">
      <c r="A808">
        <v>807</v>
      </c>
      <c r="B808" t="s">
        <v>102</v>
      </c>
      <c r="C808" s="1">
        <v>807</v>
      </c>
      <c r="D808" s="1" t="s">
        <v>102</v>
      </c>
      <c r="E808" s="1" t="s">
        <v>40</v>
      </c>
      <c r="F808" s="2">
        <v>38.423128461277166</v>
      </c>
      <c r="G808" s="1"/>
      <c r="H808" s="3">
        <v>38.41868658031148</v>
      </c>
      <c r="I808" s="4">
        <v>0.51460323406319119</v>
      </c>
      <c r="J808" s="3">
        <v>38.39943174681148</v>
      </c>
      <c r="K808" s="4">
        <v>0.3316683316683316</v>
      </c>
      <c r="L808" s="3">
        <v>38.394916440529677</v>
      </c>
      <c r="M808" s="4">
        <v>0.5128678589832667</v>
      </c>
      <c r="N808" s="5">
        <v>0.37233644859813075</v>
      </c>
      <c r="O808">
        <f>IF(K808&lt;0.05,1,0)</f>
        <v>0</v>
      </c>
      <c r="P808">
        <f>IF(N808&lt;0.05,1,0)</f>
        <v>0</v>
      </c>
    </row>
    <row r="809">
      <c r="A809">
        <v>808</v>
      </c>
      <c r="B809" t="s">
        <v>102</v>
      </c>
      <c r="C809" s="1">
        <v>808</v>
      </c>
      <c r="D809" s="1" t="s">
        <v>102</v>
      </c>
      <c r="E809" s="1" t="s">
        <v>41</v>
      </c>
      <c r="F809" s="2">
        <v>38.423128461277166</v>
      </c>
      <c r="G809" s="1"/>
      <c r="H809" s="3">
        <v>38.41868658031148</v>
      </c>
      <c r="I809" s="4">
        <v>0.51460323406319119</v>
      </c>
      <c r="J809" s="3">
        <v>38.29092193285269</v>
      </c>
      <c r="K809" s="4">
        <v>0.13586413586413579</v>
      </c>
      <c r="L809" s="3">
        <v>38.287027155884523</v>
      </c>
      <c r="M809" s="4">
        <v>0.49694712449798928</v>
      </c>
      <c r="N809" s="5">
        <v>0.28732394366197167</v>
      </c>
      <c r="O809">
        <f>IF(K809&lt;0.05,1,0)</f>
        <v>0</v>
      </c>
      <c r="P809">
        <f>IF(N809&lt;0.05,1,0)</f>
        <v>0</v>
      </c>
    </row>
    <row r="810">
      <c r="A810">
        <v>809</v>
      </c>
      <c r="B810" t="s">
        <v>102</v>
      </c>
      <c r="C810" s="1">
        <v>809</v>
      </c>
      <c r="D810" s="1" t="s">
        <v>102</v>
      </c>
      <c r="E810" s="1" t="s">
        <v>42</v>
      </c>
      <c r="F810" s="2">
        <v>38.423128461277166</v>
      </c>
      <c r="G810" s="1"/>
      <c r="H810" s="3">
        <v>38.41868658031148</v>
      </c>
      <c r="I810" s="4">
        <v>0.51460323406319119</v>
      </c>
      <c r="J810" s="3">
        <v>38.418767028786277</v>
      </c>
      <c r="K810" s="4">
        <v>0.43556443556443558</v>
      </c>
      <c r="L810" s="3">
        <v>38.41376137517522</v>
      </c>
      <c r="M810" s="4">
        <v>0.51078485259565909</v>
      </c>
      <c r="N810" s="4">
        <v>0.43556443556443558</v>
      </c>
      <c r="O810">
        <f>IF(K810&lt;0.05,1,0)</f>
        <v>0</v>
      </c>
      <c r="P810">
        <f>IF(N810&lt;0.05,1,0)</f>
        <v>0</v>
      </c>
    </row>
    <row r="811">
      <c r="A811">
        <v>810</v>
      </c>
      <c r="B811" t="s">
        <v>102</v>
      </c>
      <c r="C811" s="1">
        <v>810</v>
      </c>
      <c r="D811" s="1" t="s">
        <v>102</v>
      </c>
      <c r="E811" s="1" t="s">
        <v>43</v>
      </c>
      <c r="F811" s="2">
        <v>38.423128461277166</v>
      </c>
      <c r="G811" s="1"/>
      <c r="H811" s="3">
        <v>38.41868658031148</v>
      </c>
      <c r="I811" s="4">
        <v>0.51460323406319119</v>
      </c>
      <c r="J811" s="6">
        <v>38.177218485232402</v>
      </c>
      <c r="K811" s="4">
        <v>0.034965034965034898</v>
      </c>
      <c r="L811" s="3">
        <v>38.169692989871223</v>
      </c>
      <c r="M811" s="4">
        <v>0.51467456139199186</v>
      </c>
      <c r="N811" s="4">
        <v>0.1996197718631175</v>
      </c>
      <c r="O811">
        <f>IF(K811&lt;0.05,1,0)</f>
        <v>1</v>
      </c>
      <c r="P811">
        <f>IF(N811&lt;0.05,1,0)</f>
        <v>0</v>
      </c>
    </row>
    <row r="812">
      <c r="A812">
        <v>811</v>
      </c>
      <c r="B812" t="s">
        <v>102</v>
      </c>
      <c r="C812" s="1">
        <v>811</v>
      </c>
      <c r="D812" s="1" t="s">
        <v>102</v>
      </c>
      <c r="E812" s="1" t="s">
        <v>44</v>
      </c>
      <c r="F812" s="2">
        <v>38.423128461277166</v>
      </c>
      <c r="G812" s="1"/>
      <c r="H812" s="3">
        <v>38.41868658031148</v>
      </c>
      <c r="I812" s="4">
        <v>0.51460323406319119</v>
      </c>
      <c r="J812" s="3">
        <v>38.428299989835438</v>
      </c>
      <c r="K812" s="4">
        <v>0.40559440559440552</v>
      </c>
      <c r="L812" s="3">
        <v>38.419220119222331</v>
      </c>
      <c r="M812" s="4">
        <v>0.5164026088436664</v>
      </c>
      <c r="N812" s="4">
        <v>0.41584158415841571</v>
      </c>
      <c r="O812">
        <f>IF(K812&lt;0.05,1,0)</f>
        <v>0</v>
      </c>
      <c r="P812">
        <f>IF(N812&lt;0.05,1,0)</f>
        <v>0</v>
      </c>
    </row>
    <row r="813">
      <c r="A813">
        <v>812</v>
      </c>
      <c r="B813" t="s">
        <v>102</v>
      </c>
      <c r="C813" s="1">
        <v>812</v>
      </c>
      <c r="D813" s="1" t="s">
        <v>102</v>
      </c>
      <c r="E813" s="1" t="s">
        <v>45</v>
      </c>
      <c r="F813" s="2">
        <v>38.423128461277166</v>
      </c>
      <c r="G813" s="1"/>
      <c r="H813" s="3">
        <v>38.41868658031148</v>
      </c>
      <c r="I813" s="4">
        <v>0.51460323406319119</v>
      </c>
      <c r="J813" s="3">
        <v>38.364643521263588</v>
      </c>
      <c r="K813" s="4">
        <v>0.23176823176823169</v>
      </c>
      <c r="L813" s="3">
        <v>38.358767265115837</v>
      </c>
      <c r="M813" s="4">
        <v>0.52253703397726881</v>
      </c>
      <c r="N813" s="4">
        <v>0.31926605504587141</v>
      </c>
      <c r="O813">
        <f>IF(K813&lt;0.05,1,0)</f>
        <v>0</v>
      </c>
      <c r="P813">
        <f>IF(N813&lt;0.05,1,0)</f>
        <v>0</v>
      </c>
    </row>
    <row r="814">
      <c r="A814">
        <v>813</v>
      </c>
      <c r="B814" t="s">
        <v>102</v>
      </c>
      <c r="C814" s="1">
        <v>813</v>
      </c>
      <c r="D814" s="1" t="s">
        <v>102</v>
      </c>
      <c r="E814" s="1" t="s">
        <v>46</v>
      </c>
      <c r="F814" s="2">
        <v>38.423128461277166</v>
      </c>
      <c r="G814" s="1"/>
      <c r="H814" s="3">
        <v>38.41868658031148</v>
      </c>
      <c r="I814" s="4">
        <v>0.51460323406319119</v>
      </c>
      <c r="J814" s="3">
        <v>38.330158617635227</v>
      </c>
      <c r="K814" s="4">
        <v>0.18781218781218781</v>
      </c>
      <c r="L814" s="7">
        <v>38.319539764875003</v>
      </c>
      <c r="M814" s="4">
        <v>0.50166467958104377</v>
      </c>
      <c r="N814" s="4">
        <v>0.30371567043618741</v>
      </c>
      <c r="O814">
        <f>IF(K814&lt;0.05,1,0)</f>
        <v>0</v>
      </c>
      <c r="P814">
        <f>IF(N814&lt;0.05,1,0)</f>
        <v>0</v>
      </c>
    </row>
    <row r="815">
      <c r="A815">
        <v>814</v>
      </c>
      <c r="B815" t="s">
        <v>102</v>
      </c>
      <c r="C815" s="1">
        <v>814</v>
      </c>
      <c r="D815" s="1" t="s">
        <v>102</v>
      </c>
      <c r="E815" s="1" t="s">
        <v>47</v>
      </c>
      <c r="F815" s="2">
        <v>38.423128461277166</v>
      </c>
      <c r="G815" s="1"/>
      <c r="H815" s="3">
        <v>38.41868658031148</v>
      </c>
      <c r="I815" s="4">
        <v>0.51460323406319119</v>
      </c>
      <c r="J815" s="6">
        <v>38.421241184170803</v>
      </c>
      <c r="K815" s="4">
        <v>0.4175824175824176</v>
      </c>
      <c r="L815" s="2">
        <v>38.415334962155626</v>
      </c>
      <c r="M815" s="4">
        <v>0.5195519449053414</v>
      </c>
      <c r="N815" s="4">
        <v>0.42122942559623783</v>
      </c>
      <c r="O815">
        <f>IF(K815&lt;0.05,1,0)</f>
        <v>0</v>
      </c>
      <c r="P815">
        <f>IF(N815&lt;0.05,1,0)</f>
        <v>0</v>
      </c>
    </row>
    <row r="816">
      <c r="A816">
        <v>815</v>
      </c>
      <c r="B816" t="s">
        <v>102</v>
      </c>
      <c r="C816" s="1">
        <v>815</v>
      </c>
      <c r="D816" s="1" t="s">
        <v>102</v>
      </c>
      <c r="E816" s="1" t="s">
        <v>48</v>
      </c>
      <c r="F816" s="2">
        <v>38.423128461277166</v>
      </c>
      <c r="G816" s="1"/>
      <c r="H816" s="3">
        <v>38.41868658031148</v>
      </c>
      <c r="I816" s="4">
        <v>0.51460323406319119</v>
      </c>
      <c r="J816" s="3">
        <v>38.560001759004081</v>
      </c>
      <c r="K816" s="4">
        <v>0.1228771228771228</v>
      </c>
      <c r="L816" s="2">
        <v>38.554697626922845</v>
      </c>
      <c r="M816" s="4">
        <v>0.49094813781778868</v>
      </c>
      <c r="N816" s="4">
        <v>0.28203184230477618</v>
      </c>
      <c r="O816">
        <f>IF(K816&lt;0.05,1,0)</f>
        <v>0</v>
      </c>
      <c r="P816">
        <f>IF(N816&lt;0.05,1,0)</f>
        <v>0</v>
      </c>
    </row>
    <row r="817">
      <c r="A817">
        <v>816</v>
      </c>
      <c r="B817" t="s">
        <v>102</v>
      </c>
      <c r="C817" s="1">
        <v>816</v>
      </c>
      <c r="D817" s="1" t="s">
        <v>102</v>
      </c>
      <c r="E817" s="1" t="s">
        <v>49</v>
      </c>
      <c r="F817" s="2">
        <v>38.423128461277166</v>
      </c>
      <c r="G817" s="1"/>
      <c r="H817" s="3">
        <v>38.41868658031148</v>
      </c>
      <c r="I817" s="4">
        <v>0.51460323406319119</v>
      </c>
      <c r="J817" s="3">
        <v>38.407959469881078</v>
      </c>
      <c r="K817" s="4">
        <v>0.36163836163836161</v>
      </c>
      <c r="L817" s="3">
        <v>38.402312286038693</v>
      </c>
      <c r="M817" s="4">
        <v>0.52531361012207256</v>
      </c>
      <c r="N817" s="5">
        <v>0.38827314980336075</v>
      </c>
      <c r="O817">
        <f>IF(K817&lt;0.05,1,0)</f>
        <v>0</v>
      </c>
      <c r="P817">
        <f>IF(N817&lt;0.05,1,0)</f>
        <v>0</v>
      </c>
    </row>
    <row r="818">
      <c r="A818">
        <v>817</v>
      </c>
      <c r="B818" t="s">
        <v>102</v>
      </c>
      <c r="C818" s="1">
        <v>817</v>
      </c>
      <c r="D818" s="1" t="s">
        <v>102</v>
      </c>
      <c r="E818" s="1" t="s">
        <v>50</v>
      </c>
      <c r="F818" s="2">
        <v>38.423128461277166</v>
      </c>
      <c r="G818" s="1"/>
      <c r="H818" s="3">
        <v>38.41868658031148</v>
      </c>
      <c r="I818" s="4">
        <v>0.51460323406319119</v>
      </c>
      <c r="J818" s="3">
        <v>38.544761555347172</v>
      </c>
      <c r="K818" s="4">
        <v>0.14685314685314679</v>
      </c>
      <c r="L818" s="3">
        <v>38.541694729874571</v>
      </c>
      <c r="M818" s="4">
        <v>0.51700784868081939</v>
      </c>
      <c r="N818" s="4">
        <v>0.28842380640941778</v>
      </c>
      <c r="O818">
        <f>IF(K818&lt;0.05,1,0)</f>
        <v>0</v>
      </c>
      <c r="P818">
        <f>IF(N818&lt;0.05,1,0)</f>
        <v>0</v>
      </c>
    </row>
    <row r="819">
      <c r="A819">
        <v>818</v>
      </c>
      <c r="B819" t="s">
        <v>102</v>
      </c>
      <c r="C819" s="1">
        <v>818</v>
      </c>
      <c r="D819" s="1" t="s">
        <v>102</v>
      </c>
      <c r="E819" s="1" t="s">
        <v>51</v>
      </c>
      <c r="F819" s="2">
        <v>38.423128461277166</v>
      </c>
      <c r="G819" s="1"/>
      <c r="H819" s="3">
        <v>38.41868658031148</v>
      </c>
      <c r="I819" s="4">
        <v>0.51460323406319119</v>
      </c>
      <c r="J819" s="3">
        <v>38.165043489801668</v>
      </c>
      <c r="K819" s="4">
        <v>0.031968031968031899</v>
      </c>
      <c r="L819" s="2">
        <v>38.157851373711146</v>
      </c>
      <c r="M819" s="4">
        <v>0.51315153110144607</v>
      </c>
      <c r="N819" s="4">
        <v>0.19834710743801609</v>
      </c>
      <c r="O819">
        <f>IF(K819&lt;0.05,1,0)</f>
        <v>1</v>
      </c>
      <c r="P819">
        <f>IF(N819&lt;0.05,1,0)</f>
        <v>0</v>
      </c>
    </row>
    <row r="820">
      <c r="A820">
        <v>819</v>
      </c>
      <c r="B820" t="s">
        <v>102</v>
      </c>
      <c r="C820" s="1">
        <v>819</v>
      </c>
      <c r="D820" s="1" t="s">
        <v>102</v>
      </c>
      <c r="E820" s="1" t="s">
        <v>52</v>
      </c>
      <c r="F820" s="2">
        <v>38.423128461277166</v>
      </c>
      <c r="G820" s="1"/>
      <c r="H820" s="3">
        <v>38.41868658031148</v>
      </c>
      <c r="I820" s="4">
        <v>0.51460323406319119</v>
      </c>
      <c r="J820" s="3">
        <v>38.435598644514293</v>
      </c>
      <c r="K820" s="4">
        <v>0.37062937062937062</v>
      </c>
      <c r="L820" s="3">
        <v>38.432433352908028</v>
      </c>
      <c r="M820" s="4">
        <v>0.51117791430510806</v>
      </c>
      <c r="N820" s="4">
        <v>0.39468085106382977</v>
      </c>
      <c r="O820">
        <f>IF(K820&lt;0.05,1,0)</f>
        <v>0</v>
      </c>
      <c r="P820">
        <f>IF(N820&lt;0.05,1,0)</f>
        <v>0</v>
      </c>
    </row>
    <row r="821">
      <c r="A821">
        <v>820</v>
      </c>
      <c r="B821" t="s">
        <v>102</v>
      </c>
      <c r="C821" s="1">
        <v>820</v>
      </c>
      <c r="D821" s="1" t="s">
        <v>102</v>
      </c>
      <c r="E821" s="1" t="s">
        <v>53</v>
      </c>
      <c r="F821" s="2">
        <v>38.423128461277166</v>
      </c>
      <c r="G821" s="1"/>
      <c r="H821" s="3">
        <v>38.41868658031148</v>
      </c>
      <c r="I821" s="4">
        <v>0.51460323406319119</v>
      </c>
      <c r="J821" s="6">
        <v>38.328204633872403</v>
      </c>
      <c r="K821" s="4">
        <v>0.1768231768231768</v>
      </c>
      <c r="L821" s="3">
        <v>38.323299939595707</v>
      </c>
      <c r="M821" s="4">
        <v>0.53069637194280617</v>
      </c>
      <c r="N821" s="5">
        <v>0.30033745781777277</v>
      </c>
      <c r="O821">
        <f>IF(K821&lt;0.05,1,0)</f>
        <v>0</v>
      </c>
      <c r="P821">
        <f>IF(N821&lt;0.05,1,0)</f>
        <v>0</v>
      </c>
    </row>
    <row r="822">
      <c r="A822">
        <v>821</v>
      </c>
      <c r="B822" t="s">
        <v>102</v>
      </c>
      <c r="C822" s="1">
        <v>821</v>
      </c>
      <c r="D822" s="1" t="s">
        <v>102</v>
      </c>
      <c r="E822" s="1" t="s">
        <v>54</v>
      </c>
      <c r="F822" s="2">
        <v>38.423128461277166</v>
      </c>
      <c r="G822" s="1"/>
      <c r="H822" s="3">
        <v>38.41868658031148</v>
      </c>
      <c r="I822" s="4">
        <v>0.51460323406319119</v>
      </c>
      <c r="J822" s="3">
        <v>38.51478816145098</v>
      </c>
      <c r="K822" s="4">
        <v>0.1768231768231768</v>
      </c>
      <c r="L822" s="3">
        <v>38.515007444880858</v>
      </c>
      <c r="M822" s="4">
        <v>0.50105343884126086</v>
      </c>
      <c r="N822" s="5">
        <v>0.30033745781777277</v>
      </c>
      <c r="O822">
        <f>IF(K822&lt;0.05,1,0)</f>
        <v>0</v>
      </c>
      <c r="P822">
        <f>IF(N822&lt;0.05,1,0)</f>
        <v>0</v>
      </c>
    </row>
    <row r="823">
      <c r="A823">
        <v>822</v>
      </c>
      <c r="B823" t="s">
        <v>102</v>
      </c>
      <c r="C823" s="1">
        <v>822</v>
      </c>
      <c r="D823" s="1" t="s">
        <v>102</v>
      </c>
      <c r="E823" s="1" t="s">
        <v>55</v>
      </c>
      <c r="F823" s="2">
        <v>38.423128461277166</v>
      </c>
      <c r="G823" s="1"/>
      <c r="H823" s="3">
        <v>38.41868658031148</v>
      </c>
      <c r="I823" s="4">
        <v>0.51460323406319119</v>
      </c>
      <c r="J823" s="3">
        <v>38.429030203511907</v>
      </c>
      <c r="K823" s="4">
        <v>0.41458541458541459</v>
      </c>
      <c r="L823" s="3">
        <v>38.425214935116642</v>
      </c>
      <c r="M823" s="2">
        <v>0.49846246236319303</v>
      </c>
      <c r="N823" s="4">
        <v>0.4198988195615514</v>
      </c>
      <c r="O823">
        <f>IF(K823&lt;0.05,1,0)</f>
        <v>0</v>
      </c>
      <c r="P823">
        <f>IF(N823&lt;0.05,1,0)</f>
        <v>0</v>
      </c>
    </row>
    <row r="824">
      <c r="A824">
        <v>823</v>
      </c>
      <c r="B824" t="s">
        <v>102</v>
      </c>
      <c r="C824" s="1">
        <v>823</v>
      </c>
      <c r="D824" s="1" t="s">
        <v>102</v>
      </c>
      <c r="E824" s="1" t="s">
        <v>56</v>
      </c>
      <c r="F824" s="2">
        <v>38.423128461277166</v>
      </c>
      <c r="G824" s="1"/>
      <c r="H824" s="3">
        <v>38.41868658031148</v>
      </c>
      <c r="I824" s="4">
        <v>0.51460323406319119</v>
      </c>
      <c r="J824" s="3">
        <v>38.361027798453328</v>
      </c>
      <c r="K824" s="4">
        <v>0.2267732267732267</v>
      </c>
      <c r="L824" s="3">
        <v>38.35161089695567</v>
      </c>
      <c r="M824" s="4">
        <v>0.50563170841099492</v>
      </c>
      <c r="N824" s="4">
        <v>0.31600928074245932</v>
      </c>
      <c r="O824">
        <f>IF(K824&lt;0.05,1,0)</f>
        <v>0</v>
      </c>
      <c r="P824">
        <f>IF(N824&lt;0.05,1,0)</f>
        <v>0</v>
      </c>
    </row>
    <row r="825">
      <c r="A825">
        <v>824</v>
      </c>
      <c r="B825" t="s">
        <v>102</v>
      </c>
      <c r="C825" s="1">
        <v>824</v>
      </c>
      <c r="D825" s="1" t="s">
        <v>102</v>
      </c>
      <c r="E825" s="1" t="s">
        <v>57</v>
      </c>
      <c r="F825" s="2">
        <v>38.423128461277166</v>
      </c>
      <c r="G825" s="1"/>
      <c r="H825" s="3">
        <v>38.41868658031148</v>
      </c>
      <c r="I825" s="4">
        <v>0.51460323406319119</v>
      </c>
      <c r="J825" s="3">
        <v>38.383601786042121</v>
      </c>
      <c r="K825" s="4">
        <v>0.29870129870129869</v>
      </c>
      <c r="L825" s="6">
        <v>38.375105853898603</v>
      </c>
      <c r="M825" s="4">
        <v>0.50237467070490283</v>
      </c>
      <c r="N825" s="5">
        <v>0.35524752475247523</v>
      </c>
      <c r="O825">
        <f>IF(K825&lt;0.05,1,0)</f>
        <v>0</v>
      </c>
      <c r="P825">
        <f>IF(N825&lt;0.05,1,0)</f>
        <v>0</v>
      </c>
    </row>
    <row r="826">
      <c r="A826">
        <v>825</v>
      </c>
      <c r="B826" t="s">
        <v>102</v>
      </c>
      <c r="C826" s="1">
        <v>825</v>
      </c>
      <c r="D826" s="1" t="s">
        <v>102</v>
      </c>
      <c r="E826" s="1" t="s">
        <v>58</v>
      </c>
      <c r="F826" s="2">
        <v>38.423128461277166</v>
      </c>
      <c r="G826" s="1"/>
      <c r="H826" s="3">
        <v>38.41868658031148</v>
      </c>
      <c r="I826" s="4">
        <v>0.51460323406319119</v>
      </c>
      <c r="J826" s="6">
        <v>38.4990846866827</v>
      </c>
      <c r="K826" s="4">
        <v>0.1968031968031968</v>
      </c>
      <c r="L826" s="3">
        <v>38.48992039323673</v>
      </c>
      <c r="M826" s="4">
        <v>0.50138235992767122</v>
      </c>
      <c r="N826" s="4">
        <v>0.3054263565891473</v>
      </c>
      <c r="O826">
        <f>IF(K826&lt;0.05,1,0)</f>
        <v>0</v>
      </c>
      <c r="P826">
        <f>IF(N826&lt;0.05,1,0)</f>
        <v>0</v>
      </c>
    </row>
    <row r="827">
      <c r="A827">
        <v>826</v>
      </c>
      <c r="B827" t="s">
        <v>102</v>
      </c>
      <c r="C827" s="1">
        <v>826</v>
      </c>
      <c r="D827" s="1" t="s">
        <v>102</v>
      </c>
      <c r="E827" s="1" t="s">
        <v>59</v>
      </c>
      <c r="F827" s="2">
        <v>38.423128461277166</v>
      </c>
      <c r="G827" s="1"/>
      <c r="H827" s="3">
        <v>38.41868658031148</v>
      </c>
      <c r="I827" s="4">
        <v>0.51460323406319119</v>
      </c>
      <c r="J827" s="3">
        <v>38.297275562818562</v>
      </c>
      <c r="K827" s="4">
        <v>0.14485514485514481</v>
      </c>
      <c r="L827" s="3">
        <v>38.294833149731609</v>
      </c>
      <c r="M827" s="4">
        <v>0.4976251048091242</v>
      </c>
      <c r="N827" s="5">
        <v>0.28750826173165883</v>
      </c>
      <c r="O827">
        <f>IF(K827&lt;0.05,1,0)</f>
        <v>0</v>
      </c>
      <c r="P827">
        <f>IF(N827&lt;0.05,1,0)</f>
        <v>0</v>
      </c>
    </row>
    <row r="828">
      <c r="A828">
        <v>827</v>
      </c>
      <c r="B828" t="s">
        <v>102</v>
      </c>
      <c r="C828" s="1">
        <v>827</v>
      </c>
      <c r="D828" s="1" t="s">
        <v>102</v>
      </c>
      <c r="E828" s="1" t="s">
        <v>60</v>
      </c>
      <c r="F828" s="2">
        <v>38.423128461277166</v>
      </c>
      <c r="G828" s="1"/>
      <c r="H828" s="3">
        <v>38.41868658031148</v>
      </c>
      <c r="I828" s="4">
        <v>0.51460323406319119</v>
      </c>
      <c r="J828" s="2">
        <v>38.427617727400325</v>
      </c>
      <c r="K828" s="4">
        <v>0.40859140859140858</v>
      </c>
      <c r="L828" s="2">
        <v>38.421507662482426</v>
      </c>
      <c r="M828" s="4">
        <v>0.49957778707974038</v>
      </c>
      <c r="N828" s="5">
        <v>0.41748894181694457</v>
      </c>
      <c r="O828">
        <f>IF(K828&lt;0.05,1,0)</f>
        <v>0</v>
      </c>
      <c r="P828">
        <f>IF(N828&lt;0.05,1,0)</f>
        <v>0</v>
      </c>
    </row>
    <row r="829">
      <c r="A829">
        <v>828</v>
      </c>
      <c r="B829" t="s">
        <v>102</v>
      </c>
      <c r="C829" s="1">
        <v>828</v>
      </c>
      <c r="D829" s="1" t="s">
        <v>102</v>
      </c>
      <c r="E829" s="1" t="s">
        <v>61</v>
      </c>
      <c r="F829" s="2">
        <v>38.423128461277166</v>
      </c>
      <c r="G829" s="1"/>
      <c r="H829" s="3">
        <v>38.41868658031148</v>
      </c>
      <c r="I829" s="4">
        <v>0.51460323406319119</v>
      </c>
      <c r="J829" s="2">
        <v>38.324037168168815</v>
      </c>
      <c r="K829" s="4">
        <v>0.1778221778221778</v>
      </c>
      <c r="L829" s="3">
        <v>38.314973578135977</v>
      </c>
      <c r="M829" s="4">
        <v>0.5109807590402724</v>
      </c>
      <c r="N829" s="5">
        <v>0.30033745781777277</v>
      </c>
      <c r="O829">
        <f>IF(K829&lt;0.05,1,0)</f>
        <v>0</v>
      </c>
      <c r="P829">
        <f>IF(N829&lt;0.05,1,0)</f>
        <v>0</v>
      </c>
    </row>
    <row r="830">
      <c r="A830">
        <v>829</v>
      </c>
      <c r="B830" t="s">
        <v>102</v>
      </c>
      <c r="C830" s="1">
        <v>829</v>
      </c>
      <c r="D830" s="1" t="s">
        <v>102</v>
      </c>
      <c r="E830" s="1" t="s">
        <v>62</v>
      </c>
      <c r="F830" s="2">
        <v>38.423128461277166</v>
      </c>
      <c r="G830" s="1"/>
      <c r="H830" s="3">
        <v>38.41868658031148</v>
      </c>
      <c r="I830" s="4">
        <v>0.51460323406319119</v>
      </c>
      <c r="J830" s="3">
        <v>38.325579381322321</v>
      </c>
      <c r="K830" s="4">
        <v>0.16783216783216781</v>
      </c>
      <c r="L830" s="2">
        <v>38.319444988186106</v>
      </c>
      <c r="M830" s="4">
        <v>0.51887871190388068</v>
      </c>
      <c r="N830" s="5">
        <v>0.29681978798586567</v>
      </c>
      <c r="O830">
        <f>IF(K830&lt;0.05,1,0)</f>
        <v>0</v>
      </c>
      <c r="P830">
        <f>IF(N830&lt;0.05,1,0)</f>
        <v>0</v>
      </c>
    </row>
    <row r="831">
      <c r="A831">
        <v>830</v>
      </c>
      <c r="B831" t="s">
        <v>102</v>
      </c>
      <c r="C831" s="1">
        <v>830</v>
      </c>
      <c r="D831" s="1" t="s">
        <v>102</v>
      </c>
      <c r="E831" s="1" t="s">
        <v>63</v>
      </c>
      <c r="F831" s="2">
        <v>38.423128461277166</v>
      </c>
      <c r="G831" s="1"/>
      <c r="H831" s="3">
        <v>38.41868658031148</v>
      </c>
      <c r="I831" s="4">
        <v>0.51460323406319119</v>
      </c>
      <c r="J831" s="3">
        <v>38.39451071202037</v>
      </c>
      <c r="K831" s="4">
        <v>0.32167832167832161</v>
      </c>
      <c r="L831" s="3">
        <v>38.389064329571021</v>
      </c>
      <c r="M831" s="4">
        <v>0.50136069854039533</v>
      </c>
      <c r="N831" s="4">
        <v>0.3663253697383389</v>
      </c>
      <c r="O831">
        <f>IF(K831&lt;0.05,1,0)</f>
        <v>0</v>
      </c>
      <c r="P831">
        <f>IF(N831&lt;0.05,1,0)</f>
        <v>0</v>
      </c>
    </row>
    <row r="832">
      <c r="A832">
        <v>831</v>
      </c>
      <c r="B832" t="s">
        <v>102</v>
      </c>
      <c r="C832" s="1">
        <v>831</v>
      </c>
      <c r="D832" s="1" t="s">
        <v>102</v>
      </c>
      <c r="E832" s="1" t="s">
        <v>64</v>
      </c>
      <c r="F832" s="2">
        <v>38.423128461277166</v>
      </c>
      <c r="G832" s="1"/>
      <c r="H832" s="3">
        <v>38.41868658031148</v>
      </c>
      <c r="I832" s="4">
        <v>0.51460323406319119</v>
      </c>
      <c r="J832" s="3">
        <v>38.181527132991661</v>
      </c>
      <c r="K832" s="4">
        <v>0.048951048951048903</v>
      </c>
      <c r="L832" s="3">
        <v>38.171965438687778</v>
      </c>
      <c r="M832" s="4">
        <v>0.50847441211476863</v>
      </c>
      <c r="N832" s="5">
        <v>0.22685185185185164</v>
      </c>
      <c r="O832">
        <f>IF(K832&lt;0.05,1,0)</f>
        <v>1</v>
      </c>
      <c r="P832">
        <f>IF(N832&lt;0.05,1,0)</f>
        <v>0</v>
      </c>
    </row>
    <row r="833">
      <c r="A833">
        <v>832</v>
      </c>
      <c r="B833" t="s">
        <v>102</v>
      </c>
      <c r="C833" s="1">
        <v>832</v>
      </c>
      <c r="D833" s="1" t="s">
        <v>102</v>
      </c>
      <c r="E833" s="1" t="s">
        <v>65</v>
      </c>
      <c r="F833" s="2">
        <v>38.423128461277166</v>
      </c>
      <c r="G833" s="1"/>
      <c r="H833" s="3">
        <v>38.41868658031148</v>
      </c>
      <c r="I833" s="4">
        <v>0.51460323406319119</v>
      </c>
      <c r="J833" s="2">
        <v>38.442410808749855</v>
      </c>
      <c r="K833" s="4">
        <v>0.34365634365634368</v>
      </c>
      <c r="L833" s="3">
        <v>38.437972333944522</v>
      </c>
      <c r="M833" s="2">
        <v>0.52352433541131305</v>
      </c>
      <c r="N833" s="5">
        <v>0.37829912023460416</v>
      </c>
      <c r="O833">
        <f>IF(K833&lt;0.05,1,0)</f>
        <v>0</v>
      </c>
      <c r="P833">
        <f>IF(N833&lt;0.05,1,0)</f>
        <v>0</v>
      </c>
    </row>
    <row r="834">
      <c r="A834">
        <v>833</v>
      </c>
      <c r="B834" t="s">
        <v>102</v>
      </c>
      <c r="C834" s="1">
        <v>833</v>
      </c>
      <c r="D834" s="1" t="s">
        <v>102</v>
      </c>
      <c r="E834" s="1" t="s">
        <v>66</v>
      </c>
      <c r="F834" s="2">
        <v>38.423128461277166</v>
      </c>
      <c r="G834" s="1"/>
      <c r="H834" s="3">
        <v>38.41868658031148</v>
      </c>
      <c r="I834" s="4">
        <v>0.51460323406319119</v>
      </c>
      <c r="J834" s="3">
        <v>38.314413503080772</v>
      </c>
      <c r="K834" s="4">
        <v>0.15584415584415581</v>
      </c>
      <c r="L834" s="3">
        <v>38.312009377608277</v>
      </c>
      <c r="M834" s="4">
        <v>0.4952801725891014</v>
      </c>
      <c r="N834" s="4">
        <v>0.2905027932960893</v>
      </c>
      <c r="O834">
        <f>IF(K834&lt;0.05,1,0)</f>
        <v>0</v>
      </c>
      <c r="P834">
        <f>IF(N834&lt;0.05,1,0)</f>
        <v>0</v>
      </c>
    </row>
    <row r="835">
      <c r="A835">
        <v>834</v>
      </c>
      <c r="B835" t="s">
        <v>102</v>
      </c>
      <c r="C835" s="1">
        <v>834</v>
      </c>
      <c r="D835" s="1" t="s">
        <v>102</v>
      </c>
      <c r="E835" s="1" t="s">
        <v>67</v>
      </c>
      <c r="F835" s="2">
        <v>38.423128461277166</v>
      </c>
      <c r="G835" s="1"/>
      <c r="H835" s="3">
        <v>38.41868658031148</v>
      </c>
      <c r="I835" s="4">
        <v>0.51460323406319119</v>
      </c>
      <c r="J835" s="3">
        <v>38.223287194646311</v>
      </c>
      <c r="K835" s="4">
        <v>0.058941058941058902</v>
      </c>
      <c r="L835" s="3">
        <v>38.217466997628158</v>
      </c>
      <c r="M835" s="4">
        <v>0.52120626159515737</v>
      </c>
      <c r="N835" s="4">
        <v>0.24279835390946489</v>
      </c>
      <c r="O835">
        <f>IF(K835&lt;0.05,1,0)</f>
        <v>0</v>
      </c>
      <c r="P835">
        <f>IF(N835&lt;0.05,1,0)</f>
        <v>0</v>
      </c>
    </row>
    <row r="836">
      <c r="A836">
        <v>835</v>
      </c>
      <c r="B836" t="s">
        <v>102</v>
      </c>
      <c r="C836" s="1">
        <v>835</v>
      </c>
      <c r="D836" s="1" t="s">
        <v>102</v>
      </c>
      <c r="E836" s="1" t="s">
        <v>68</v>
      </c>
      <c r="F836" s="2">
        <v>38.423128461277166</v>
      </c>
      <c r="G836" s="1"/>
      <c r="H836" s="3">
        <v>38.41868658031148</v>
      </c>
      <c r="I836" s="4">
        <v>0.51460323406319119</v>
      </c>
      <c r="J836" s="3">
        <v>36.96989867396298</v>
      </c>
      <c r="K836" s="4">
        <v>0.0009990009990008999</v>
      </c>
      <c r="L836" s="3">
        <v>36.970686397817758</v>
      </c>
      <c r="M836" s="4">
        <v>0.50790324525109654</v>
      </c>
      <c r="N836" s="8">
        <v>0.029411764705879435</v>
      </c>
      <c r="O836">
        <f>IF(K836&lt;0.05,1,0)</f>
        <v>1</v>
      </c>
      <c r="P836">
        <f>IF(N836&lt;0.05,1,0)</f>
        <v>1</v>
      </c>
    </row>
    <row r="837">
      <c r="A837">
        <v>836</v>
      </c>
      <c r="B837" t="s">
        <v>102</v>
      </c>
      <c r="C837" s="1">
        <v>836</v>
      </c>
      <c r="D837" s="1" t="s">
        <v>102</v>
      </c>
      <c r="E837" s="1" t="s">
        <v>69</v>
      </c>
      <c r="F837" s="2">
        <v>38.423128461277166</v>
      </c>
      <c r="G837" s="1"/>
      <c r="H837" s="3">
        <v>38.41868658031148</v>
      </c>
      <c r="I837" s="4">
        <v>0.51460323406319119</v>
      </c>
      <c r="J837" s="3">
        <v>38.167241784963082</v>
      </c>
      <c r="K837" s="4">
        <v>0.033966033966033898</v>
      </c>
      <c r="L837" s="3">
        <v>38.157406234691727</v>
      </c>
      <c r="M837" s="4">
        <v>0.49527568356634788</v>
      </c>
      <c r="N837" s="5">
        <v>0.19883040935672475</v>
      </c>
      <c r="O837">
        <f>IF(K837&lt;0.05,1,0)</f>
        <v>1</v>
      </c>
      <c r="P837">
        <f>IF(N837&lt;0.05,1,0)</f>
        <v>0</v>
      </c>
    </row>
    <row r="838">
      <c r="A838">
        <v>837</v>
      </c>
      <c r="B838" t="s">
        <v>102</v>
      </c>
      <c r="C838" s="1">
        <v>837</v>
      </c>
      <c r="D838" s="1" t="s">
        <v>102</v>
      </c>
      <c r="E838" s="1" t="s">
        <v>70</v>
      </c>
      <c r="F838" s="2">
        <v>38.423128461277166</v>
      </c>
      <c r="G838" s="1"/>
      <c r="H838" s="3">
        <v>38.41868658031148</v>
      </c>
      <c r="I838" s="4">
        <v>0.51460323406319119</v>
      </c>
      <c r="J838" s="2">
        <v>38.519177347700456</v>
      </c>
      <c r="K838" s="4">
        <v>0.15884115884115879</v>
      </c>
      <c r="L838" s="3">
        <v>38.516927363791289</v>
      </c>
      <c r="M838" s="4">
        <v>0.5018022103546258</v>
      </c>
      <c r="N838" s="5">
        <v>0.29263803680981587</v>
      </c>
      <c r="O838">
        <f>IF(K838&lt;0.05,1,0)</f>
        <v>0</v>
      </c>
      <c r="P838">
        <f>IF(N838&lt;0.05,1,0)</f>
        <v>0</v>
      </c>
    </row>
    <row r="839">
      <c r="A839">
        <v>838</v>
      </c>
      <c r="B839" t="s">
        <v>102</v>
      </c>
      <c r="C839" s="1">
        <v>838</v>
      </c>
      <c r="D839" s="1" t="s">
        <v>102</v>
      </c>
      <c r="E839" s="1" t="s">
        <v>71</v>
      </c>
      <c r="F839" s="2">
        <v>38.423128461277166</v>
      </c>
      <c r="G839" s="1"/>
      <c r="H839" s="3">
        <v>38.41868658031148</v>
      </c>
      <c r="I839" s="4">
        <v>0.51460323406319119</v>
      </c>
      <c r="J839" s="3">
        <v>38.685877585463643</v>
      </c>
      <c r="K839" s="4">
        <v>0.033966033966033898</v>
      </c>
      <c r="L839" s="6">
        <v>38.679319395499803</v>
      </c>
      <c r="M839" s="4">
        <v>0.52129248760453706</v>
      </c>
      <c r="N839" s="5">
        <v>0.19883040935672475</v>
      </c>
      <c r="O839">
        <f>IF(K839&lt;0.05,1,0)</f>
        <v>1</v>
      </c>
      <c r="P839">
        <f>IF(N839&lt;0.05,1,0)</f>
        <v>0</v>
      </c>
    </row>
    <row r="840">
      <c r="A840">
        <v>839</v>
      </c>
      <c r="B840" t="s">
        <v>102</v>
      </c>
      <c r="C840" s="1">
        <v>839</v>
      </c>
      <c r="D840" s="1" t="s">
        <v>102</v>
      </c>
      <c r="E840" s="1" t="s">
        <v>72</v>
      </c>
      <c r="F840" s="2">
        <v>38.423128461277166</v>
      </c>
      <c r="G840" s="1"/>
      <c r="H840" s="3">
        <v>38.41868658031148</v>
      </c>
      <c r="I840" s="4">
        <v>0.51460323406319119</v>
      </c>
      <c r="J840" s="3">
        <v>38.247411369801682</v>
      </c>
      <c r="K840" s="4">
        <v>0.081918081918081906</v>
      </c>
      <c r="L840" s="3">
        <v>38.243021017881112</v>
      </c>
      <c r="M840" s="4">
        <v>0.50279028051701147</v>
      </c>
      <c r="N840" s="4">
        <v>0.2617021276595744</v>
      </c>
      <c r="O840">
        <f>IF(K840&lt;0.05,1,0)</f>
        <v>0</v>
      </c>
      <c r="P840">
        <f>IF(N840&lt;0.05,1,0)</f>
        <v>0</v>
      </c>
    </row>
    <row r="841">
      <c r="A841">
        <v>840</v>
      </c>
      <c r="B841" t="s">
        <v>102</v>
      </c>
      <c r="C841" s="1">
        <v>840</v>
      </c>
      <c r="D841" s="1" t="s">
        <v>102</v>
      </c>
      <c r="E841" s="1" t="s">
        <v>73</v>
      </c>
      <c r="F841" s="2">
        <v>38.423128461277166</v>
      </c>
      <c r="G841" s="1"/>
      <c r="H841" s="3">
        <v>38.41868658031148</v>
      </c>
      <c r="I841" s="4">
        <v>0.51460323406319119</v>
      </c>
      <c r="J841" s="3">
        <v>38.482589716810793</v>
      </c>
      <c r="K841" s="4">
        <v>0.2127872127872128</v>
      </c>
      <c r="L841" s="3">
        <v>38.473199952125483</v>
      </c>
      <c r="M841" s="4">
        <v>0.52936030734359463</v>
      </c>
      <c r="N841" s="5">
        <v>0.31140350877192985</v>
      </c>
      <c r="O841">
        <f>IF(K841&lt;0.05,1,0)</f>
        <v>0</v>
      </c>
      <c r="P841">
        <f>IF(N841&lt;0.05,1,0)</f>
        <v>0</v>
      </c>
    </row>
    <row r="842">
      <c r="A842">
        <v>841</v>
      </c>
      <c r="B842" t="s">
        <v>102</v>
      </c>
      <c r="C842" s="1">
        <v>841</v>
      </c>
      <c r="D842" s="1" t="s">
        <v>102</v>
      </c>
      <c r="E842" s="1" t="s">
        <v>74</v>
      </c>
      <c r="F842" s="2">
        <v>38.423128461277166</v>
      </c>
      <c r="G842" s="1"/>
      <c r="H842" s="3">
        <v>38.41868658031148</v>
      </c>
      <c r="I842" s="4">
        <v>0.51460323406319119</v>
      </c>
      <c r="J842" s="3">
        <v>38.469421607300127</v>
      </c>
      <c r="K842" s="4">
        <v>0.2697302697302697</v>
      </c>
      <c r="L842" s="3">
        <v>38.456464611593923</v>
      </c>
      <c r="M842" s="4">
        <v>0.51211479370102708</v>
      </c>
      <c r="N842" s="5">
        <v>0.34047919293820933</v>
      </c>
      <c r="O842">
        <f>IF(K842&lt;0.05,1,0)</f>
        <v>0</v>
      </c>
      <c r="P842">
        <f>IF(N842&lt;0.05,1,0)</f>
        <v>0</v>
      </c>
    </row>
    <row r="843">
      <c r="A843">
        <v>842</v>
      </c>
      <c r="B843" t="s">
        <v>102</v>
      </c>
      <c r="C843" s="1">
        <v>842</v>
      </c>
      <c r="D843" s="1" t="s">
        <v>102</v>
      </c>
      <c r="E843" s="1" t="s">
        <v>75</v>
      </c>
      <c r="F843" s="2">
        <v>38.423128461277166</v>
      </c>
      <c r="G843" s="1"/>
      <c r="H843" s="3">
        <v>38.41868658031148</v>
      </c>
      <c r="I843" s="4">
        <v>0.51460323406319119</v>
      </c>
      <c r="J843" s="3">
        <v>38.473654849475878</v>
      </c>
      <c r="K843" s="4">
        <v>0.25474525474525472</v>
      </c>
      <c r="L843" s="3">
        <v>38.467103083908519</v>
      </c>
      <c r="M843" s="4">
        <v>0.50320426589060219</v>
      </c>
      <c r="N843" s="9">
        <v>0.33203125</v>
      </c>
      <c r="O843">
        <f>IF(K843&lt;0.05,1,0)</f>
        <v>0</v>
      </c>
      <c r="P843">
        <f>IF(N843&lt;0.05,1,0)</f>
        <v>0</v>
      </c>
    </row>
    <row r="844">
      <c r="A844">
        <v>843</v>
      </c>
      <c r="B844" t="s">
        <v>102</v>
      </c>
      <c r="C844" s="1">
        <v>843</v>
      </c>
      <c r="D844" s="1" t="s">
        <v>102</v>
      </c>
      <c r="E844" s="1" t="s">
        <v>76</v>
      </c>
      <c r="F844" s="2">
        <v>38.423128461277166</v>
      </c>
      <c r="G844" s="1"/>
      <c r="H844" s="3">
        <v>38.41868658031148</v>
      </c>
      <c r="I844" s="4">
        <v>0.51460323406319119</v>
      </c>
      <c r="J844" s="3">
        <v>38.396294921867451</v>
      </c>
      <c r="K844" s="4">
        <v>0.33766233766233761</v>
      </c>
      <c r="L844" s="2">
        <v>38.391146569415824</v>
      </c>
      <c r="M844" s="4">
        <v>0.53148841684635073</v>
      </c>
      <c r="N844" s="5">
        <v>0.37444608567208265</v>
      </c>
      <c r="O844">
        <f>IF(K844&lt;0.05,1,0)</f>
        <v>0</v>
      </c>
      <c r="P844">
        <f>IF(N844&lt;0.05,1,0)</f>
        <v>0</v>
      </c>
    </row>
    <row r="845">
      <c r="A845">
        <v>844</v>
      </c>
      <c r="B845" t="s">
        <v>102</v>
      </c>
      <c r="C845" s="1">
        <v>844</v>
      </c>
      <c r="D845" s="1" t="s">
        <v>102</v>
      </c>
      <c r="E845" s="1" t="s">
        <v>77</v>
      </c>
      <c r="F845" s="2">
        <v>38.423128461277166</v>
      </c>
      <c r="G845" s="1"/>
      <c r="H845" s="3">
        <v>38.41868658031148</v>
      </c>
      <c r="I845" s="4">
        <v>0.51460323406319119</v>
      </c>
      <c r="J845" s="3">
        <v>38.388394645621013</v>
      </c>
      <c r="K845" s="4">
        <v>0.2967032967032967</v>
      </c>
      <c r="L845" s="3">
        <v>38.381103678528163</v>
      </c>
      <c r="M845" s="4">
        <v>0.52201066415468134</v>
      </c>
      <c r="N845" s="4">
        <v>0.35399284862932062</v>
      </c>
      <c r="O845">
        <f>IF(K845&lt;0.05,1,0)</f>
        <v>0</v>
      </c>
      <c r="P845">
        <f>IF(N845&lt;0.05,1,0)</f>
        <v>0</v>
      </c>
    </row>
    <row r="846">
      <c r="A846">
        <v>845</v>
      </c>
      <c r="B846" t="s">
        <v>102</v>
      </c>
      <c r="C846" s="1">
        <v>845</v>
      </c>
      <c r="D846" s="1" t="s">
        <v>102</v>
      </c>
      <c r="E846" s="1" t="s">
        <v>78</v>
      </c>
      <c r="F846" s="2">
        <v>38.423128461277166</v>
      </c>
      <c r="G846" s="1"/>
      <c r="H846" s="3">
        <v>38.41868658031148</v>
      </c>
      <c r="I846" s="4">
        <v>0.51460323406319119</v>
      </c>
      <c r="J846" s="3">
        <v>38.619857833120129</v>
      </c>
      <c r="K846" s="4">
        <v>0.069930069930069894</v>
      </c>
      <c r="L846" s="3">
        <v>38.612016763816221</v>
      </c>
      <c r="M846" s="4">
        <v>0.5090943436424098</v>
      </c>
      <c r="N846" s="4">
        <v>0.25331724969843172</v>
      </c>
      <c r="O846">
        <f>IF(K846&lt;0.05,1,0)</f>
        <v>0</v>
      </c>
      <c r="P846">
        <f>IF(N846&lt;0.05,1,0)</f>
        <v>0</v>
      </c>
    </row>
    <row r="847">
      <c r="A847">
        <v>846</v>
      </c>
      <c r="B847" t="s">
        <v>102</v>
      </c>
      <c r="C847" s="1">
        <v>846</v>
      </c>
      <c r="D847" s="1" t="s">
        <v>102</v>
      </c>
      <c r="E847" s="1" t="s">
        <v>79</v>
      </c>
      <c r="F847" s="2">
        <v>38.423128461277166</v>
      </c>
      <c r="G847" s="1"/>
      <c r="H847" s="3">
        <v>38.41868658031148</v>
      </c>
      <c r="I847" s="4">
        <v>0.51460323406319119</v>
      </c>
      <c r="J847" s="3">
        <v>38.508464576080833</v>
      </c>
      <c r="K847" s="4">
        <v>0.19080919080919079</v>
      </c>
      <c r="L847" s="3">
        <v>38.499626027753827</v>
      </c>
      <c r="M847" s="2">
        <v>0.50421503231516596</v>
      </c>
      <c r="N847" s="5">
        <v>0.30395778364116094</v>
      </c>
      <c r="O847">
        <f>IF(K847&lt;0.05,1,0)</f>
        <v>0</v>
      </c>
      <c r="P847">
        <f>IF(N847&lt;0.05,1,0)</f>
        <v>0</v>
      </c>
    </row>
    <row r="848">
      <c r="A848">
        <v>847</v>
      </c>
      <c r="B848" t="s">
        <v>102</v>
      </c>
      <c r="C848" s="1">
        <v>847</v>
      </c>
      <c r="D848" s="1" t="s">
        <v>102</v>
      </c>
      <c r="E848" s="1" t="s">
        <v>80</v>
      </c>
      <c r="F848" s="2">
        <v>38.423128461277166</v>
      </c>
      <c r="G848" s="1"/>
      <c r="H848" s="3">
        <v>38.41868658031148</v>
      </c>
      <c r="I848" s="4">
        <v>0.51460323406319119</v>
      </c>
      <c r="J848" s="3">
        <v>38.587534657936438</v>
      </c>
      <c r="K848" s="4">
        <v>0.1118881118881118</v>
      </c>
      <c r="L848" s="3">
        <v>38.582249619393323</v>
      </c>
      <c r="M848" s="2">
        <v>0.51195906190672602</v>
      </c>
      <c r="N848" s="4">
        <v>0.28140703517587923</v>
      </c>
      <c r="O848">
        <f>IF(K848&lt;0.05,1,0)</f>
        <v>0</v>
      </c>
      <c r="P848">
        <f>IF(N848&lt;0.05,1,0)</f>
        <v>0</v>
      </c>
    </row>
    <row r="849">
      <c r="A849">
        <v>848</v>
      </c>
      <c r="B849" t="s">
        <v>102</v>
      </c>
      <c r="C849" s="1">
        <v>848</v>
      </c>
      <c r="D849" s="1" t="s">
        <v>102</v>
      </c>
      <c r="E849" s="1" t="s">
        <v>81</v>
      </c>
      <c r="F849" s="2">
        <v>38.423128461277166</v>
      </c>
      <c r="G849" s="1"/>
      <c r="H849" s="3">
        <v>38.41868658031148</v>
      </c>
      <c r="I849" s="4">
        <v>0.51460323406319119</v>
      </c>
      <c r="J849" s="3">
        <v>38.348625705514287</v>
      </c>
      <c r="K849" s="4">
        <v>0.2147852147852147</v>
      </c>
      <c r="L849" s="3">
        <v>38.340796610568873</v>
      </c>
      <c r="M849" s="4">
        <v>0.53106338746862747</v>
      </c>
      <c r="N849" s="4">
        <v>0.31204644412191568</v>
      </c>
      <c r="O849">
        <f>IF(K849&lt;0.05,1,0)</f>
        <v>0</v>
      </c>
      <c r="P849">
        <f>IF(N849&lt;0.05,1,0)</f>
        <v>0</v>
      </c>
    </row>
    <row r="850">
      <c r="A850">
        <v>849</v>
      </c>
      <c r="B850" t="s">
        <v>102</v>
      </c>
      <c r="C850" s="1">
        <v>849</v>
      </c>
      <c r="D850" s="1" t="s">
        <v>102</v>
      </c>
      <c r="E850" s="1" t="s">
        <v>82</v>
      </c>
      <c r="F850" s="2">
        <v>38.423128461277166</v>
      </c>
      <c r="G850" s="1"/>
      <c r="H850" s="3">
        <v>38.41868658031148</v>
      </c>
      <c r="I850" s="4">
        <v>0.51460323406319119</v>
      </c>
      <c r="J850" s="3">
        <v>38.613481555763173</v>
      </c>
      <c r="K850" s="4">
        <v>0.0729270729270729</v>
      </c>
      <c r="L850" s="3">
        <v>38.603796463745887</v>
      </c>
      <c r="M850" s="4">
        <v>0.52106079699391117</v>
      </c>
      <c r="N850" s="4">
        <v>0.25614035087719289</v>
      </c>
      <c r="O850">
        <f>IF(K850&lt;0.05,1,0)</f>
        <v>0</v>
      </c>
      <c r="P850">
        <f>IF(N850&lt;0.05,1,0)</f>
        <v>0</v>
      </c>
    </row>
    <row r="851">
      <c r="A851">
        <v>850</v>
      </c>
      <c r="B851" t="s">
        <v>102</v>
      </c>
      <c r="C851" s="1">
        <v>850</v>
      </c>
      <c r="D851" s="1" t="s">
        <v>102</v>
      </c>
      <c r="E851" s="1" t="s">
        <v>83</v>
      </c>
      <c r="F851" s="2">
        <v>38.423128461277166</v>
      </c>
      <c r="G851" s="1"/>
      <c r="H851" s="3">
        <v>38.41868658031148</v>
      </c>
      <c r="I851" s="4">
        <v>0.51460323406319119</v>
      </c>
      <c r="J851" s="2">
        <v>38.345517894461295</v>
      </c>
      <c r="K851" s="4">
        <v>0.20179820179820179</v>
      </c>
      <c r="L851" s="2">
        <v>38.343629095276725</v>
      </c>
      <c r="M851" s="2">
        <v>0.51232055304164703</v>
      </c>
      <c r="N851" s="4">
        <v>0.3076142131979695</v>
      </c>
      <c r="O851">
        <f>IF(K851&lt;0.05,1,0)</f>
        <v>0</v>
      </c>
      <c r="P851">
        <f>IF(N851&lt;0.05,1,0)</f>
        <v>0</v>
      </c>
    </row>
    <row r="852">
      <c r="A852">
        <v>851</v>
      </c>
      <c r="B852" t="s">
        <v>102</v>
      </c>
      <c r="C852" s="1">
        <v>851</v>
      </c>
      <c r="D852" s="1" t="s">
        <v>102</v>
      </c>
      <c r="E852" s="1" t="s">
        <v>84</v>
      </c>
      <c r="F852" s="2">
        <v>38.423128461277166</v>
      </c>
      <c r="G852" s="1"/>
      <c r="H852" s="3">
        <v>38.41868658031148</v>
      </c>
      <c r="I852" s="4">
        <v>0.51460323406319119</v>
      </c>
      <c r="J852" s="3">
        <v>38.402308402395043</v>
      </c>
      <c r="K852" s="4">
        <v>0.34065934065934061</v>
      </c>
      <c r="L852" s="3">
        <v>38.400202686994859</v>
      </c>
      <c r="M852" s="4">
        <v>0.51596099753924918</v>
      </c>
      <c r="N852" s="4">
        <v>0.3763796909492273</v>
      </c>
      <c r="O852">
        <f>IF(K852&lt;0.05,1,0)</f>
        <v>0</v>
      </c>
      <c r="P852">
        <f>IF(N852&lt;0.05,1,0)</f>
        <v>0</v>
      </c>
    </row>
    <row r="853">
      <c r="A853">
        <v>852</v>
      </c>
      <c r="B853" t="s">
        <v>102</v>
      </c>
      <c r="C853" s="1">
        <v>852</v>
      </c>
      <c r="D853" s="1" t="s">
        <v>102</v>
      </c>
      <c r="E853" s="1" t="s">
        <v>85</v>
      </c>
      <c r="F853" s="2">
        <v>38.423128461277166</v>
      </c>
      <c r="G853" s="1"/>
      <c r="H853" s="3">
        <v>38.41868658031148</v>
      </c>
      <c r="I853" s="4">
        <v>0.51460323406319119</v>
      </c>
      <c r="J853" s="7">
        <v>38.421616207398003</v>
      </c>
      <c r="K853" s="4">
        <v>0.41958041958041958</v>
      </c>
      <c r="L853" s="3">
        <v>38.414259937771142</v>
      </c>
      <c r="M853" s="4">
        <v>0.52842430382473893</v>
      </c>
      <c r="N853" s="5">
        <v>0.42239356352665103</v>
      </c>
      <c r="O853">
        <f>IF(K853&lt;0.05,1,0)</f>
        <v>0</v>
      </c>
      <c r="P853">
        <f>IF(N853&lt;0.05,1,0)</f>
        <v>0</v>
      </c>
    </row>
    <row r="854">
      <c r="A854">
        <v>853</v>
      </c>
      <c r="B854" t="s">
        <v>102</v>
      </c>
      <c r="C854" s="1">
        <v>853</v>
      </c>
      <c r="D854" s="1" t="s">
        <v>102</v>
      </c>
      <c r="E854" s="1" t="s">
        <v>86</v>
      </c>
      <c r="F854" s="2">
        <v>38.423128461277166</v>
      </c>
      <c r="G854" s="1"/>
      <c r="H854" s="3">
        <v>38.41868658031148</v>
      </c>
      <c r="I854" s="4">
        <v>0.51460323406319119</v>
      </c>
      <c r="J854" s="3">
        <v>38.541608636182239</v>
      </c>
      <c r="K854" s="4">
        <v>0.14085914085914081</v>
      </c>
      <c r="L854" s="3">
        <v>38.53377055780436</v>
      </c>
      <c r="M854" s="4">
        <v>0.52071615703511043</v>
      </c>
      <c r="N854" s="5">
        <v>0.28750826173165883</v>
      </c>
      <c r="O854">
        <f>IF(K854&lt;0.05,1,0)</f>
        <v>0</v>
      </c>
      <c r="P854">
        <f>IF(N854&lt;0.05,1,0)</f>
        <v>0</v>
      </c>
    </row>
    <row r="855">
      <c r="A855">
        <v>854</v>
      </c>
      <c r="B855" t="s">
        <v>102</v>
      </c>
      <c r="C855" s="1">
        <v>854</v>
      </c>
      <c r="D855" s="1" t="s">
        <v>102</v>
      </c>
      <c r="E855" s="1" t="s">
        <v>87</v>
      </c>
      <c r="F855" s="2">
        <v>38.423128461277166</v>
      </c>
      <c r="G855" s="1"/>
      <c r="H855" s="3">
        <v>38.41868658031148</v>
      </c>
      <c r="I855" s="4">
        <v>0.51460323406319119</v>
      </c>
      <c r="J855" s="3">
        <v>38.365729961742048</v>
      </c>
      <c r="K855" s="4">
        <v>0.24075924075924071</v>
      </c>
      <c r="L855" s="3">
        <v>38.358613311757352</v>
      </c>
      <c r="M855" s="4">
        <v>0.5261918588610186</v>
      </c>
      <c r="N855" s="4">
        <v>0.3242152466367712</v>
      </c>
      <c r="O855">
        <f>IF(K855&lt;0.05,1,0)</f>
        <v>0</v>
      </c>
      <c r="P855">
        <f>IF(N855&lt;0.05,1,0)</f>
        <v>0</v>
      </c>
    </row>
    <row r="856">
      <c r="A856">
        <v>855</v>
      </c>
      <c r="B856" t="s">
        <v>102</v>
      </c>
      <c r="C856" s="1">
        <v>855</v>
      </c>
      <c r="D856" s="1" t="s">
        <v>102</v>
      </c>
      <c r="E856" s="1" t="s">
        <v>88</v>
      </c>
      <c r="F856" s="2">
        <v>38.423128461277166</v>
      </c>
      <c r="G856" s="1"/>
      <c r="H856" s="3">
        <v>38.41868658031148</v>
      </c>
      <c r="I856" s="4">
        <v>0.51460323406319119</v>
      </c>
      <c r="J856" s="3">
        <v>38.16821762988917</v>
      </c>
      <c r="K856" s="4">
        <v>0.038961038961038898</v>
      </c>
      <c r="L856" s="3">
        <v>38.159836116974283</v>
      </c>
      <c r="M856" s="4">
        <v>0.51302299199565837</v>
      </c>
      <c r="N856" s="4">
        <v>0.20671378091872761</v>
      </c>
      <c r="O856">
        <f>IF(K856&lt;0.05,1,0)</f>
        <v>1</v>
      </c>
      <c r="P856">
        <f>IF(N856&lt;0.05,1,0)</f>
        <v>0</v>
      </c>
    </row>
    <row r="857">
      <c r="A857">
        <v>856</v>
      </c>
      <c r="B857" t="s">
        <v>102</v>
      </c>
      <c r="C857" s="1">
        <v>856</v>
      </c>
      <c r="D857" s="1" t="s">
        <v>102</v>
      </c>
      <c r="E857" s="1" t="s">
        <v>89</v>
      </c>
      <c r="F857" s="2">
        <v>38.423128461277166</v>
      </c>
      <c r="G857" s="1"/>
      <c r="H857" s="3">
        <v>38.41868658031148</v>
      </c>
      <c r="I857" s="4">
        <v>0.51460323406319119</v>
      </c>
      <c r="J857" s="3">
        <v>38.472808863700394</v>
      </c>
      <c r="K857" s="4">
        <v>0.27272727272727271</v>
      </c>
      <c r="L857" s="3">
        <v>38.468690845208549</v>
      </c>
      <c r="M857" s="4">
        <v>0.52455612047729261</v>
      </c>
      <c r="N857" s="5">
        <v>0.34224822398662763</v>
      </c>
      <c r="O857">
        <f>IF(K857&lt;0.05,1,0)</f>
        <v>0</v>
      </c>
      <c r="P857">
        <f>IF(N857&lt;0.05,1,0)</f>
        <v>0</v>
      </c>
    </row>
    <row r="858">
      <c r="A858">
        <v>857</v>
      </c>
      <c r="B858" t="s">
        <v>102</v>
      </c>
      <c r="C858" s="1">
        <v>857</v>
      </c>
      <c r="D858" s="1" t="s">
        <v>102</v>
      </c>
      <c r="E858" s="1" t="s">
        <v>90</v>
      </c>
      <c r="F858" s="2">
        <v>38.423128461277166</v>
      </c>
      <c r="G858" s="1"/>
      <c r="H858" s="3">
        <v>38.41868658031148</v>
      </c>
      <c r="I858" s="4">
        <v>0.51460323406319119</v>
      </c>
      <c r="J858" s="3">
        <v>38.417250806407772</v>
      </c>
      <c r="K858" s="4">
        <v>0.39260739260739258</v>
      </c>
      <c r="L858" s="3">
        <v>38.415640118935961</v>
      </c>
      <c r="M858" s="4">
        <v>0.51063714026386009</v>
      </c>
      <c r="N858" s="2">
        <v>0.40909090909090901</v>
      </c>
      <c r="O858">
        <f>IF(K858&lt;0.05,1,0)</f>
        <v>0</v>
      </c>
      <c r="P858">
        <f>IF(N858&lt;0.05,1,0)</f>
        <v>0</v>
      </c>
    </row>
    <row r="859">
      <c r="A859">
        <v>858</v>
      </c>
      <c r="B859" t="s">
        <v>102</v>
      </c>
      <c r="C859" s="1">
        <v>858</v>
      </c>
      <c r="D859" s="1" t="s">
        <v>102</v>
      </c>
      <c r="E859" s="1" t="s">
        <v>91</v>
      </c>
      <c r="F859" s="2">
        <v>38.423128461277166</v>
      </c>
      <c r="G859" s="1"/>
      <c r="H859" s="3">
        <v>38.41868658031148</v>
      </c>
      <c r="I859" s="4">
        <v>0.51460323406319119</v>
      </c>
      <c r="J859" s="6">
        <v>38.447858490255904</v>
      </c>
      <c r="K859" s="4">
        <v>0.33666333666333659</v>
      </c>
      <c r="L859" s="3">
        <v>38.442869754793612</v>
      </c>
      <c r="M859" s="4">
        <v>0.50919919399572322</v>
      </c>
      <c r="N859" s="2">
        <v>0.37430581266197699</v>
      </c>
      <c r="O859">
        <f>IF(K859&lt;0.05,1,0)</f>
        <v>0</v>
      </c>
      <c r="P859">
        <f>IF(N859&lt;0.05,1,0)</f>
        <v>0</v>
      </c>
    </row>
    <row r="860">
      <c r="A860">
        <v>859</v>
      </c>
      <c r="B860" t="s">
        <v>103</v>
      </c>
      <c r="C860" s="1">
        <v>859</v>
      </c>
      <c r="D860" s="1" t="s">
        <v>103</v>
      </c>
      <c r="E860" s="1" t="s">
        <v>27</v>
      </c>
      <c r="F860" s="2">
        <v>38.279079323288414</v>
      </c>
      <c r="G860" s="1"/>
      <c r="H860" s="3">
        <v>38.277789635387869</v>
      </c>
      <c r="I860" s="4">
        <v>0.50438487791694442</v>
      </c>
      <c r="J860" s="3">
        <v>38.306330748790963</v>
      </c>
      <c r="K860" s="4">
        <v>0.33266733266733262</v>
      </c>
      <c r="L860" s="3">
        <v>38.301696769709729</v>
      </c>
      <c r="M860" s="4">
        <v>0.51008837282259023</v>
      </c>
      <c r="N860" s="4">
        <v>0.3729003359462485</v>
      </c>
      <c r="O860">
        <f>IF(K860&lt;0.05,1,0)</f>
        <v>0</v>
      </c>
      <c r="P860">
        <f>IF(N860&lt;0.05,1,0)</f>
        <v>0</v>
      </c>
    </row>
    <row r="861">
      <c r="A861">
        <v>860</v>
      </c>
      <c r="B861" t="s">
        <v>103</v>
      </c>
      <c r="C861" s="1">
        <v>860</v>
      </c>
      <c r="D861" s="1" t="s">
        <v>103</v>
      </c>
      <c r="E861" s="1" t="s">
        <v>28</v>
      </c>
      <c r="F861" s="2">
        <v>38.279079323288414</v>
      </c>
      <c r="G861" s="1"/>
      <c r="H861" s="3">
        <v>38.277789635387869</v>
      </c>
      <c r="I861" s="4">
        <v>0.50438487791694442</v>
      </c>
      <c r="J861" s="3">
        <v>38.449958791349239</v>
      </c>
      <c r="K861" s="4">
        <v>0.079920079920079906</v>
      </c>
      <c r="L861" s="3">
        <v>38.44703014121832</v>
      </c>
      <c r="M861" s="4">
        <v>0.5338150006877882</v>
      </c>
      <c r="N861" s="4">
        <v>0.25974025974025972</v>
      </c>
      <c r="O861">
        <f>IF(K861&lt;0.05,1,0)</f>
        <v>0</v>
      </c>
      <c r="P861">
        <f>IF(N861&lt;0.05,1,0)</f>
        <v>0</v>
      </c>
    </row>
    <row r="862">
      <c r="A862">
        <v>861</v>
      </c>
      <c r="B862" t="s">
        <v>103</v>
      </c>
      <c r="C862" s="1">
        <v>861</v>
      </c>
      <c r="D862" s="1" t="s">
        <v>103</v>
      </c>
      <c r="E862" s="1" t="s">
        <v>29</v>
      </c>
      <c r="F862" s="2">
        <v>38.279079323288414</v>
      </c>
      <c r="G862" s="1"/>
      <c r="H862" s="3">
        <v>38.277789635387869</v>
      </c>
      <c r="I862" s="4">
        <v>0.50438487791694442</v>
      </c>
      <c r="J862" s="2">
        <v>38.503583285510814</v>
      </c>
      <c r="K862" s="4">
        <v>0.041958041958041897</v>
      </c>
      <c r="L862" s="2">
        <v>38.501213611380855</v>
      </c>
      <c r="M862" s="4">
        <v>0.51564786673436558</v>
      </c>
      <c r="N862" s="5">
        <v>0.21686746987951777</v>
      </c>
      <c r="O862">
        <f>IF(K862&lt;0.05,1,0)</f>
        <v>1</v>
      </c>
      <c r="P862">
        <f>IF(N862&lt;0.05,1,0)</f>
        <v>0</v>
      </c>
    </row>
    <row r="863">
      <c r="A863">
        <v>862</v>
      </c>
      <c r="B863" t="s">
        <v>103</v>
      </c>
      <c r="C863" s="1">
        <v>862</v>
      </c>
      <c r="D863" s="1" t="s">
        <v>103</v>
      </c>
      <c r="E863" s="1" t="s">
        <v>30</v>
      </c>
      <c r="F863" s="2">
        <v>38.279079323288414</v>
      </c>
      <c r="G863" s="1"/>
      <c r="H863" s="3">
        <v>38.277789635387869</v>
      </c>
      <c r="I863" s="4">
        <v>0.50438487791694442</v>
      </c>
      <c r="J863" s="3">
        <v>38.638468808491233</v>
      </c>
      <c r="K863" s="4">
        <v>0.0059940059940059003</v>
      </c>
      <c r="L863" s="3">
        <v>38.62522144896257</v>
      </c>
      <c r="M863" s="2">
        <v>0.49977540504423601</v>
      </c>
      <c r="N863" s="5">
        <v>0.093264248704661754</v>
      </c>
      <c r="O863">
        <f>IF(K863&lt;0.05,1,0)</f>
        <v>1</v>
      </c>
      <c r="P863">
        <f>IF(N863&lt;0.05,1,0)</f>
        <v>0</v>
      </c>
    </row>
    <row r="864">
      <c r="A864">
        <v>863</v>
      </c>
      <c r="B864" t="s">
        <v>103</v>
      </c>
      <c r="C864" s="1">
        <v>863</v>
      </c>
      <c r="D864" s="1" t="s">
        <v>103</v>
      </c>
      <c r="E864" s="1" t="s">
        <v>31</v>
      </c>
      <c r="F864" s="2">
        <v>38.279079323288414</v>
      </c>
      <c r="G864" s="1"/>
      <c r="H864" s="3">
        <v>38.277789635387869</v>
      </c>
      <c r="I864" s="4">
        <v>0.50438487791694442</v>
      </c>
      <c r="J864" s="3">
        <v>38.372220955896218</v>
      </c>
      <c r="K864" s="4">
        <v>0.15584415584415581</v>
      </c>
      <c r="L864" s="3">
        <v>38.363350342198572</v>
      </c>
      <c r="M864" s="4">
        <v>0.4977040601991724</v>
      </c>
      <c r="N864" s="4">
        <v>0.2905027932960893</v>
      </c>
      <c r="O864">
        <f>IF(K864&lt;0.05,1,0)</f>
        <v>0</v>
      </c>
      <c r="P864">
        <f>IF(N864&lt;0.05,1,0)</f>
        <v>0</v>
      </c>
    </row>
    <row r="865">
      <c r="A865">
        <v>864</v>
      </c>
      <c r="B865" t="s">
        <v>103</v>
      </c>
      <c r="C865" s="1">
        <v>864</v>
      </c>
      <c r="D865" s="1" t="s">
        <v>103</v>
      </c>
      <c r="E865" s="1" t="s">
        <v>32</v>
      </c>
      <c r="F865" s="2">
        <v>38.279079323288414</v>
      </c>
      <c r="G865" s="1"/>
      <c r="H865" s="3">
        <v>38.277789635387869</v>
      </c>
      <c r="I865" s="4">
        <v>0.50438487791694442</v>
      </c>
      <c r="J865" s="3">
        <v>38.352692438254437</v>
      </c>
      <c r="K865" s="4">
        <v>0.20179820179820179</v>
      </c>
      <c r="L865" s="2">
        <v>38.344843932009695</v>
      </c>
      <c r="M865" s="4">
        <v>0.51539703343557974</v>
      </c>
      <c r="N865" s="4">
        <v>0.3076142131979695</v>
      </c>
      <c r="O865">
        <f>IF(K865&lt;0.05,1,0)</f>
        <v>0</v>
      </c>
      <c r="P865">
        <f>IF(N865&lt;0.05,1,0)</f>
        <v>0</v>
      </c>
    </row>
    <row r="866">
      <c r="A866">
        <v>865</v>
      </c>
      <c r="B866" t="s">
        <v>103</v>
      </c>
      <c r="C866" s="1">
        <v>865</v>
      </c>
      <c r="D866" s="1" t="s">
        <v>103</v>
      </c>
      <c r="E866" s="1" t="s">
        <v>33</v>
      </c>
      <c r="F866" s="2">
        <v>38.279079323288414</v>
      </c>
      <c r="G866" s="1"/>
      <c r="H866" s="3">
        <v>38.277789635387869</v>
      </c>
      <c r="I866" s="4">
        <v>0.50438487791694442</v>
      </c>
      <c r="J866" s="3">
        <v>38.324825385512518</v>
      </c>
      <c r="K866" s="4">
        <v>0.27472527472527469</v>
      </c>
      <c r="L866" s="6">
        <v>38.317759045169197</v>
      </c>
      <c r="M866" s="4">
        <v>0.49456679346642929</v>
      </c>
      <c r="N866" s="5">
        <v>0.34289276807980046</v>
      </c>
      <c r="O866">
        <f>IF(K866&lt;0.05,1,0)</f>
        <v>0</v>
      </c>
      <c r="P866">
        <f>IF(N866&lt;0.05,1,0)</f>
        <v>0</v>
      </c>
    </row>
    <row r="867">
      <c r="A867">
        <v>866</v>
      </c>
      <c r="B867" t="s">
        <v>103</v>
      </c>
      <c r="C867" s="1">
        <v>866</v>
      </c>
      <c r="D867" s="1" t="s">
        <v>103</v>
      </c>
      <c r="E867" s="1" t="s">
        <v>34</v>
      </c>
      <c r="F867" s="2">
        <v>38.279079323288414</v>
      </c>
      <c r="G867" s="1"/>
      <c r="H867" s="3">
        <v>38.277789635387869</v>
      </c>
      <c r="I867" s="4">
        <v>0.50438487791694442</v>
      </c>
      <c r="J867" s="3">
        <v>38.36523390122192</v>
      </c>
      <c r="K867" s="4">
        <v>0.1818181818181818</v>
      </c>
      <c r="L867" s="3">
        <v>38.356205345828492</v>
      </c>
      <c r="M867" s="4">
        <v>0.48745199716393373</v>
      </c>
      <c r="N867" s="5">
        <v>0.30149088901159576</v>
      </c>
      <c r="O867">
        <f>IF(K867&lt;0.05,1,0)</f>
        <v>0</v>
      </c>
      <c r="P867">
        <f>IF(N867&lt;0.05,1,0)</f>
        <v>0</v>
      </c>
    </row>
    <row r="868">
      <c r="A868">
        <v>867</v>
      </c>
      <c r="B868" t="s">
        <v>103</v>
      </c>
      <c r="C868" s="1">
        <v>867</v>
      </c>
      <c r="D868" s="1" t="s">
        <v>103</v>
      </c>
      <c r="E868" s="1" t="s">
        <v>35</v>
      </c>
      <c r="F868" s="2">
        <v>38.279079323288414</v>
      </c>
      <c r="G868" s="1"/>
      <c r="H868" s="3">
        <v>38.277789635387869</v>
      </c>
      <c r="I868" s="4">
        <v>0.50438487791694442</v>
      </c>
      <c r="J868" s="3">
        <v>38.636121199604183</v>
      </c>
      <c r="K868" s="4">
        <v>0.0049950049950048996</v>
      </c>
      <c r="L868" s="3">
        <v>38.636794879623523</v>
      </c>
      <c r="M868" s="4">
        <v>0.5156580775980899</v>
      </c>
      <c r="N868" s="4">
        <v>0.085227272727271097</v>
      </c>
      <c r="O868">
        <f>IF(K868&lt;0.05,1,0)</f>
        <v>1</v>
      </c>
      <c r="P868">
        <f>IF(N868&lt;0.05,1,0)</f>
        <v>0</v>
      </c>
    </row>
    <row r="869">
      <c r="A869">
        <v>868</v>
      </c>
      <c r="B869" t="s">
        <v>103</v>
      </c>
      <c r="C869" s="1">
        <v>868</v>
      </c>
      <c r="D869" s="1" t="s">
        <v>103</v>
      </c>
      <c r="E869" s="1" t="s">
        <v>36</v>
      </c>
      <c r="F869" s="2">
        <v>38.279079323288414</v>
      </c>
      <c r="G869" s="1"/>
      <c r="H869" s="3">
        <v>38.277789635387869</v>
      </c>
      <c r="I869" s="4">
        <v>0.50438487791694442</v>
      </c>
      <c r="J869" s="3">
        <v>38.349560162672013</v>
      </c>
      <c r="K869" s="4">
        <v>0.21778221778221779</v>
      </c>
      <c r="L869" s="2">
        <v>38.348761767856224</v>
      </c>
      <c r="M869" s="4">
        <v>0.5292945012289394</v>
      </c>
      <c r="N869" s="4">
        <v>0.31291866028708137</v>
      </c>
      <c r="O869">
        <f>IF(K869&lt;0.05,1,0)</f>
        <v>0</v>
      </c>
      <c r="P869">
        <f>IF(N869&lt;0.05,1,0)</f>
        <v>0</v>
      </c>
    </row>
    <row r="870">
      <c r="A870">
        <v>869</v>
      </c>
      <c r="B870" t="s">
        <v>103</v>
      </c>
      <c r="C870" s="1">
        <v>869</v>
      </c>
      <c r="D870" s="1" t="s">
        <v>103</v>
      </c>
      <c r="E870" s="1" t="s">
        <v>37</v>
      </c>
      <c r="F870" s="2">
        <v>38.279079323288414</v>
      </c>
      <c r="G870" s="1"/>
      <c r="H870" s="3">
        <v>38.277789635387869</v>
      </c>
      <c r="I870" s="4">
        <v>0.50438487791694442</v>
      </c>
      <c r="J870" s="2">
        <v>38.479593736704906</v>
      </c>
      <c r="K870" s="4">
        <v>0.056943056943056902</v>
      </c>
      <c r="L870" s="3">
        <v>38.474016047345458</v>
      </c>
      <c r="M870" s="4">
        <v>0.49773957495963472</v>
      </c>
      <c r="N870" s="5">
        <v>0.23983169705469828</v>
      </c>
      <c r="O870">
        <f>IF(K870&lt;0.05,1,0)</f>
        <v>0</v>
      </c>
      <c r="P870">
        <f>IF(N870&lt;0.05,1,0)</f>
        <v>0</v>
      </c>
    </row>
    <row r="871">
      <c r="A871">
        <v>870</v>
      </c>
      <c r="B871" t="s">
        <v>103</v>
      </c>
      <c r="C871" s="1">
        <v>870</v>
      </c>
      <c r="D871" s="1" t="s">
        <v>103</v>
      </c>
      <c r="E871" s="1" t="s">
        <v>38</v>
      </c>
      <c r="F871" s="2">
        <v>38.279079323288414</v>
      </c>
      <c r="G871" s="1"/>
      <c r="H871" s="3">
        <v>38.277789635387869</v>
      </c>
      <c r="I871" s="4">
        <v>0.50438487791694442</v>
      </c>
      <c r="J871" s="3">
        <v>38.39907108063727</v>
      </c>
      <c r="K871" s="4">
        <v>0.1338661338661338</v>
      </c>
      <c r="L871" s="3">
        <v>38.391404611581969</v>
      </c>
      <c r="M871" s="4">
        <v>0.4989092935453705</v>
      </c>
      <c r="N871" s="4">
        <v>0.28693790149892923</v>
      </c>
      <c r="O871">
        <f>IF(K871&lt;0.05,1,0)</f>
        <v>0</v>
      </c>
      <c r="P871">
        <f>IF(N871&lt;0.05,1,0)</f>
        <v>0</v>
      </c>
    </row>
    <row r="872">
      <c r="A872">
        <v>871</v>
      </c>
      <c r="B872" t="s">
        <v>103</v>
      </c>
      <c r="C872" s="1">
        <v>871</v>
      </c>
      <c r="D872" s="1" t="s">
        <v>103</v>
      </c>
      <c r="E872" s="1" t="s">
        <v>39</v>
      </c>
      <c r="F872" s="2">
        <v>38.279079323288414</v>
      </c>
      <c r="G872" s="1"/>
      <c r="H872" s="3">
        <v>38.277789635387869</v>
      </c>
      <c r="I872" s="4">
        <v>0.50438487791694442</v>
      </c>
      <c r="J872" s="3">
        <v>38.325564818756959</v>
      </c>
      <c r="K872" s="4">
        <v>0.2617382617382617</v>
      </c>
      <c r="L872" s="3">
        <v>38.315399543830637</v>
      </c>
      <c r="M872" s="4">
        <v>0.49693481231976833</v>
      </c>
      <c r="N872" s="5">
        <v>0.33589743589743587</v>
      </c>
      <c r="O872">
        <f>IF(K872&lt;0.05,1,0)</f>
        <v>0</v>
      </c>
      <c r="P872">
        <f>IF(N872&lt;0.05,1,0)</f>
        <v>0</v>
      </c>
    </row>
    <row r="873">
      <c r="A873">
        <v>872</v>
      </c>
      <c r="B873" t="s">
        <v>103</v>
      </c>
      <c r="C873" s="1">
        <v>872</v>
      </c>
      <c r="D873" s="1" t="s">
        <v>103</v>
      </c>
      <c r="E873" s="1" t="s">
        <v>40</v>
      </c>
      <c r="F873" s="2">
        <v>38.279079323288414</v>
      </c>
      <c r="G873" s="1"/>
      <c r="H873" s="3">
        <v>38.277789635387869</v>
      </c>
      <c r="I873" s="4">
        <v>0.50438487791694442</v>
      </c>
      <c r="J873" s="3">
        <v>38.39943174681148</v>
      </c>
      <c r="K873" s="4">
        <v>0.15084915084915079</v>
      </c>
      <c r="L873" s="3">
        <v>38.394916440529677</v>
      </c>
      <c r="M873" s="4">
        <v>0.5128678589832667</v>
      </c>
      <c r="N873" s="4">
        <v>0.29007633587786252</v>
      </c>
      <c r="O873">
        <f>IF(K873&lt;0.05,1,0)</f>
        <v>0</v>
      </c>
      <c r="P873">
        <f>IF(N873&lt;0.05,1,0)</f>
        <v>0</v>
      </c>
    </row>
    <row r="874">
      <c r="A874">
        <v>873</v>
      </c>
      <c r="B874" t="s">
        <v>103</v>
      </c>
      <c r="C874" s="1">
        <v>873</v>
      </c>
      <c r="D874" s="1" t="s">
        <v>103</v>
      </c>
      <c r="E874" s="1" t="s">
        <v>41</v>
      </c>
      <c r="F874" s="2">
        <v>38.279079323288414</v>
      </c>
      <c r="G874" s="1"/>
      <c r="H874" s="3">
        <v>38.277789635387869</v>
      </c>
      <c r="I874" s="4">
        <v>0.50438487791694442</v>
      </c>
      <c r="J874" s="3">
        <v>38.29092193285269</v>
      </c>
      <c r="K874" s="4">
        <v>0.39260739260739258</v>
      </c>
      <c r="L874" s="3">
        <v>38.287027155884523</v>
      </c>
      <c r="M874" s="4">
        <v>0.49694712449798928</v>
      </c>
      <c r="N874" s="2">
        <v>0.40909090909090901</v>
      </c>
      <c r="O874">
        <f>IF(K874&lt;0.05,1,0)</f>
        <v>0</v>
      </c>
      <c r="P874">
        <f>IF(N874&lt;0.05,1,0)</f>
        <v>0</v>
      </c>
    </row>
    <row r="875">
      <c r="A875">
        <v>874</v>
      </c>
      <c r="B875" t="s">
        <v>103</v>
      </c>
      <c r="C875" s="1">
        <v>874</v>
      </c>
      <c r="D875" s="1" t="s">
        <v>103</v>
      </c>
      <c r="E875" s="1" t="s">
        <v>42</v>
      </c>
      <c r="F875" s="2">
        <v>38.279079323288414</v>
      </c>
      <c r="G875" s="1"/>
      <c r="H875" s="3">
        <v>38.277789635387869</v>
      </c>
      <c r="I875" s="4">
        <v>0.50438487791694442</v>
      </c>
      <c r="J875" s="3">
        <v>38.418767028786277</v>
      </c>
      <c r="K875" s="4">
        <v>0.1238761238761238</v>
      </c>
      <c r="L875" s="3">
        <v>38.41376137517522</v>
      </c>
      <c r="M875" s="4">
        <v>0.51078485259565909</v>
      </c>
      <c r="N875" s="4">
        <v>0.28203184230477618</v>
      </c>
      <c r="O875">
        <f>IF(K875&lt;0.05,1,0)</f>
        <v>0</v>
      </c>
      <c r="P875">
        <f>IF(N875&lt;0.05,1,0)</f>
        <v>0</v>
      </c>
    </row>
    <row r="876">
      <c r="A876">
        <v>875</v>
      </c>
      <c r="B876" t="s">
        <v>103</v>
      </c>
      <c r="C876" s="1">
        <v>875</v>
      </c>
      <c r="D876" s="1" t="s">
        <v>103</v>
      </c>
      <c r="E876" s="1" t="s">
        <v>43</v>
      </c>
      <c r="F876" s="2">
        <v>38.279079323288414</v>
      </c>
      <c r="G876" s="1"/>
      <c r="H876" s="3">
        <v>38.277789635387869</v>
      </c>
      <c r="I876" s="4">
        <v>0.50438487791694442</v>
      </c>
      <c r="J876" s="6">
        <v>38.177218485232402</v>
      </c>
      <c r="K876" s="4">
        <v>0.1658341658341658</v>
      </c>
      <c r="L876" s="3">
        <v>38.169692989871223</v>
      </c>
      <c r="M876" s="4">
        <v>0.51467456139199186</v>
      </c>
      <c r="N876" s="4">
        <v>0.29502369668246442</v>
      </c>
      <c r="O876">
        <f>IF(K876&lt;0.05,1,0)</f>
        <v>0</v>
      </c>
      <c r="P876">
        <f>IF(N876&lt;0.05,1,0)</f>
        <v>0</v>
      </c>
    </row>
    <row r="877">
      <c r="A877">
        <v>876</v>
      </c>
      <c r="B877" t="s">
        <v>103</v>
      </c>
      <c r="C877" s="1">
        <v>876</v>
      </c>
      <c r="D877" s="1" t="s">
        <v>103</v>
      </c>
      <c r="E877" s="1" t="s">
        <v>44</v>
      </c>
      <c r="F877" s="2">
        <v>38.279079323288414</v>
      </c>
      <c r="G877" s="1"/>
      <c r="H877" s="3">
        <v>38.277789635387869</v>
      </c>
      <c r="I877" s="4">
        <v>0.50438487791694442</v>
      </c>
      <c r="J877" s="3">
        <v>38.428299989835438</v>
      </c>
      <c r="K877" s="4">
        <v>0.1108891108891109</v>
      </c>
      <c r="L877" s="3">
        <v>38.419220119222331</v>
      </c>
      <c r="M877" s="4">
        <v>0.5164026088436664</v>
      </c>
      <c r="N877" s="4">
        <v>0.28140703517587923</v>
      </c>
      <c r="O877">
        <f>IF(K877&lt;0.05,1,0)</f>
        <v>0</v>
      </c>
      <c r="P877">
        <f>IF(N877&lt;0.05,1,0)</f>
        <v>0</v>
      </c>
    </row>
    <row r="878">
      <c r="A878">
        <v>877</v>
      </c>
      <c r="B878" t="s">
        <v>103</v>
      </c>
      <c r="C878" s="1">
        <v>877</v>
      </c>
      <c r="D878" s="1" t="s">
        <v>103</v>
      </c>
      <c r="E878" s="1" t="s">
        <v>45</v>
      </c>
      <c r="F878" s="2">
        <v>38.279079323288414</v>
      </c>
      <c r="G878" s="1"/>
      <c r="H878" s="3">
        <v>38.277789635387869</v>
      </c>
      <c r="I878" s="4">
        <v>0.50438487791694442</v>
      </c>
      <c r="J878" s="3">
        <v>38.364643521263588</v>
      </c>
      <c r="K878" s="4">
        <v>0.19180819180819181</v>
      </c>
      <c r="L878" s="3">
        <v>38.358767265115837</v>
      </c>
      <c r="M878" s="4">
        <v>0.52253703397726881</v>
      </c>
      <c r="N878" s="5">
        <v>0.30395778364116094</v>
      </c>
      <c r="O878">
        <f>IF(K878&lt;0.05,1,0)</f>
        <v>0</v>
      </c>
      <c r="P878">
        <f>IF(N878&lt;0.05,1,0)</f>
        <v>0</v>
      </c>
    </row>
    <row r="879">
      <c r="A879">
        <v>878</v>
      </c>
      <c r="B879" t="s">
        <v>103</v>
      </c>
      <c r="C879" s="1">
        <v>878</v>
      </c>
      <c r="D879" s="1" t="s">
        <v>103</v>
      </c>
      <c r="E879" s="1" t="s">
        <v>46</v>
      </c>
      <c r="F879" s="2">
        <v>38.279079323288414</v>
      </c>
      <c r="G879" s="1"/>
      <c r="H879" s="3">
        <v>38.277789635387869</v>
      </c>
      <c r="I879" s="4">
        <v>0.50438487791694442</v>
      </c>
      <c r="J879" s="3">
        <v>38.330158617635227</v>
      </c>
      <c r="K879" s="4">
        <v>0.2377622377622377</v>
      </c>
      <c r="L879" s="7">
        <v>38.319539764875003</v>
      </c>
      <c r="M879" s="4">
        <v>0.50166467958104377</v>
      </c>
      <c r="N879" s="5">
        <v>0.32307692307692304</v>
      </c>
      <c r="O879">
        <f>IF(K879&lt;0.05,1,0)</f>
        <v>0</v>
      </c>
      <c r="P879">
        <f>IF(N879&lt;0.05,1,0)</f>
        <v>0</v>
      </c>
    </row>
    <row r="880">
      <c r="A880">
        <v>879</v>
      </c>
      <c r="B880" t="s">
        <v>103</v>
      </c>
      <c r="C880" s="1">
        <v>879</v>
      </c>
      <c r="D880" s="1" t="s">
        <v>103</v>
      </c>
      <c r="E880" s="1" t="s">
        <v>47</v>
      </c>
      <c r="F880" s="2">
        <v>38.279079323288414</v>
      </c>
      <c r="G880" s="1"/>
      <c r="H880" s="3">
        <v>38.277789635387869</v>
      </c>
      <c r="I880" s="4">
        <v>0.50438487791694442</v>
      </c>
      <c r="J880" s="6">
        <v>38.421241184170803</v>
      </c>
      <c r="K880" s="4">
        <v>0.1168831168831168</v>
      </c>
      <c r="L880" s="2">
        <v>38.415334962155626</v>
      </c>
      <c r="M880" s="4">
        <v>0.5195519449053414</v>
      </c>
      <c r="N880" s="4">
        <v>0.28203184230477618</v>
      </c>
      <c r="O880">
        <f>IF(K880&lt;0.05,1,0)</f>
        <v>0</v>
      </c>
      <c r="P880">
        <f>IF(N880&lt;0.05,1,0)</f>
        <v>0</v>
      </c>
    </row>
    <row r="881">
      <c r="A881">
        <v>880</v>
      </c>
      <c r="B881" t="s">
        <v>103</v>
      </c>
      <c r="C881" s="1">
        <v>880</v>
      </c>
      <c r="D881" s="1" t="s">
        <v>103</v>
      </c>
      <c r="E881" s="1" t="s">
        <v>48</v>
      </c>
      <c r="F881" s="2">
        <v>38.279079323288414</v>
      </c>
      <c r="G881" s="1"/>
      <c r="H881" s="3">
        <v>38.277789635387869</v>
      </c>
      <c r="I881" s="4">
        <v>0.50438487791694442</v>
      </c>
      <c r="J881" s="3">
        <v>38.560001759004081</v>
      </c>
      <c r="K881" s="4">
        <v>0.0189810189810189</v>
      </c>
      <c r="L881" s="2">
        <v>38.554697626922845</v>
      </c>
      <c r="M881" s="4">
        <v>0.49094813781778868</v>
      </c>
      <c r="N881" s="4">
        <v>0.15702479338842909</v>
      </c>
      <c r="O881">
        <f>IF(K881&lt;0.05,1,0)</f>
        <v>1</v>
      </c>
      <c r="P881">
        <f>IF(N881&lt;0.05,1,0)</f>
        <v>0</v>
      </c>
    </row>
    <row r="882">
      <c r="A882">
        <v>881</v>
      </c>
      <c r="B882" t="s">
        <v>103</v>
      </c>
      <c r="C882" s="1">
        <v>881</v>
      </c>
      <c r="D882" s="1" t="s">
        <v>103</v>
      </c>
      <c r="E882" s="1" t="s">
        <v>49</v>
      </c>
      <c r="F882" s="2">
        <v>38.279079323288414</v>
      </c>
      <c r="G882" s="1"/>
      <c r="H882" s="3">
        <v>38.277789635387869</v>
      </c>
      <c r="I882" s="4">
        <v>0.50438487791694442</v>
      </c>
      <c r="J882" s="3">
        <v>38.407959469881078</v>
      </c>
      <c r="K882" s="4">
        <v>0.14485514485514481</v>
      </c>
      <c r="L882" s="3">
        <v>38.402312286038693</v>
      </c>
      <c r="M882" s="4">
        <v>0.52531361012207256</v>
      </c>
      <c r="N882" s="5">
        <v>0.28750826173165883</v>
      </c>
      <c r="O882">
        <f>IF(K882&lt;0.05,1,0)</f>
        <v>0</v>
      </c>
      <c r="P882">
        <f>IF(N882&lt;0.05,1,0)</f>
        <v>0</v>
      </c>
    </row>
    <row r="883">
      <c r="A883">
        <v>882</v>
      </c>
      <c r="B883" t="s">
        <v>103</v>
      </c>
      <c r="C883" s="1">
        <v>882</v>
      </c>
      <c r="D883" s="1" t="s">
        <v>103</v>
      </c>
      <c r="E883" s="1" t="s">
        <v>50</v>
      </c>
      <c r="F883" s="2">
        <v>38.279079323288414</v>
      </c>
      <c r="G883" s="1"/>
      <c r="H883" s="3">
        <v>38.277789635387869</v>
      </c>
      <c r="I883" s="4">
        <v>0.50438487791694442</v>
      </c>
      <c r="J883" s="3">
        <v>38.544761555347172</v>
      </c>
      <c r="K883" s="4">
        <v>0.0209790209790209</v>
      </c>
      <c r="L883" s="3">
        <v>38.541694729874571</v>
      </c>
      <c r="M883" s="4">
        <v>0.51700784868081939</v>
      </c>
      <c r="N883" s="5">
        <v>0.16363636363636302</v>
      </c>
      <c r="O883">
        <f>IF(K883&lt;0.05,1,0)</f>
        <v>1</v>
      </c>
      <c r="P883">
        <f>IF(N883&lt;0.05,1,0)</f>
        <v>0</v>
      </c>
    </row>
    <row r="884">
      <c r="A884">
        <v>883</v>
      </c>
      <c r="B884" t="s">
        <v>103</v>
      </c>
      <c r="C884" s="1">
        <v>883</v>
      </c>
      <c r="D884" s="1" t="s">
        <v>103</v>
      </c>
      <c r="E884" s="1" t="s">
        <v>51</v>
      </c>
      <c r="F884" s="2">
        <v>38.279079323288414</v>
      </c>
      <c r="G884" s="1"/>
      <c r="H884" s="3">
        <v>38.277789635387869</v>
      </c>
      <c r="I884" s="4">
        <v>0.50438487791694442</v>
      </c>
      <c r="J884" s="3">
        <v>38.165043489801668</v>
      </c>
      <c r="K884" s="4">
        <v>0.13686313686313681</v>
      </c>
      <c r="L884" s="2">
        <v>38.157851373711146</v>
      </c>
      <c r="M884" s="4">
        <v>0.51315153110144607</v>
      </c>
      <c r="N884" s="5">
        <v>0.28750826173165883</v>
      </c>
      <c r="O884">
        <f>IF(K884&lt;0.05,1,0)</f>
        <v>0</v>
      </c>
      <c r="P884">
        <f>IF(N884&lt;0.05,1,0)</f>
        <v>0</v>
      </c>
    </row>
    <row r="885">
      <c r="A885">
        <v>884</v>
      </c>
      <c r="B885" t="s">
        <v>103</v>
      </c>
      <c r="C885" s="1">
        <v>884</v>
      </c>
      <c r="D885" s="1" t="s">
        <v>103</v>
      </c>
      <c r="E885" s="1" t="s">
        <v>52</v>
      </c>
      <c r="F885" s="2">
        <v>38.279079323288414</v>
      </c>
      <c r="G885" s="1"/>
      <c r="H885" s="3">
        <v>38.277789635387869</v>
      </c>
      <c r="I885" s="4">
        <v>0.50438487791694442</v>
      </c>
      <c r="J885" s="3">
        <v>38.435598644514293</v>
      </c>
      <c r="K885" s="4">
        <v>0.098901098901098897</v>
      </c>
      <c r="L885" s="3">
        <v>38.432433352908028</v>
      </c>
      <c r="M885" s="4">
        <v>0.51117791430510806</v>
      </c>
      <c r="N885" s="4">
        <v>0.27398523985239848</v>
      </c>
      <c r="O885">
        <f>IF(K885&lt;0.05,1,0)</f>
        <v>0</v>
      </c>
      <c r="P885">
        <f>IF(N885&lt;0.05,1,0)</f>
        <v>0</v>
      </c>
    </row>
    <row r="886">
      <c r="A886">
        <v>885</v>
      </c>
      <c r="B886" t="s">
        <v>103</v>
      </c>
      <c r="C886" s="1">
        <v>885</v>
      </c>
      <c r="D886" s="1" t="s">
        <v>103</v>
      </c>
      <c r="E886" s="1" t="s">
        <v>53</v>
      </c>
      <c r="F886" s="2">
        <v>38.279079323288414</v>
      </c>
      <c r="G886" s="1"/>
      <c r="H886" s="3">
        <v>38.277789635387869</v>
      </c>
      <c r="I886" s="4">
        <v>0.50438487791694442</v>
      </c>
      <c r="J886" s="6">
        <v>38.328204633872403</v>
      </c>
      <c r="K886" s="4">
        <v>0.25274725274725268</v>
      </c>
      <c r="L886" s="3">
        <v>38.323299939595707</v>
      </c>
      <c r="M886" s="4">
        <v>0.53069637194280617</v>
      </c>
      <c r="N886" s="4">
        <v>0.33043099695254669</v>
      </c>
      <c r="O886">
        <f>IF(K886&lt;0.05,1,0)</f>
        <v>0</v>
      </c>
      <c r="P886">
        <f>IF(N886&lt;0.05,1,0)</f>
        <v>0</v>
      </c>
    </row>
    <row r="887">
      <c r="A887">
        <v>886</v>
      </c>
      <c r="B887" t="s">
        <v>103</v>
      </c>
      <c r="C887" s="1">
        <v>886</v>
      </c>
      <c r="D887" s="1" t="s">
        <v>103</v>
      </c>
      <c r="E887" s="1" t="s">
        <v>54</v>
      </c>
      <c r="F887" s="2">
        <v>38.279079323288414</v>
      </c>
      <c r="G887" s="1"/>
      <c r="H887" s="3">
        <v>38.277789635387869</v>
      </c>
      <c r="I887" s="4">
        <v>0.50438487791694442</v>
      </c>
      <c r="J887" s="3">
        <v>38.51478816145098</v>
      </c>
      <c r="K887" s="4">
        <v>0.032967032967032898</v>
      </c>
      <c r="L887" s="3">
        <v>38.515007444880858</v>
      </c>
      <c r="M887" s="4">
        <v>0.50105343884126086</v>
      </c>
      <c r="N887" s="5">
        <v>0.19883040935672475</v>
      </c>
      <c r="O887">
        <f>IF(K887&lt;0.05,1,0)</f>
        <v>1</v>
      </c>
      <c r="P887">
        <f>IF(N887&lt;0.05,1,0)</f>
        <v>0</v>
      </c>
    </row>
    <row r="888">
      <c r="A888">
        <v>887</v>
      </c>
      <c r="B888" t="s">
        <v>103</v>
      </c>
      <c r="C888" s="1">
        <v>887</v>
      </c>
      <c r="D888" s="1" t="s">
        <v>103</v>
      </c>
      <c r="E888" s="1" t="s">
        <v>55</v>
      </c>
      <c r="F888" s="2">
        <v>38.279079323288414</v>
      </c>
      <c r="G888" s="1"/>
      <c r="H888" s="3">
        <v>38.277789635387869</v>
      </c>
      <c r="I888" s="4">
        <v>0.50438487791694442</v>
      </c>
      <c r="J888" s="3">
        <v>38.429030203511907</v>
      </c>
      <c r="K888" s="4">
        <v>0.1148851148851148</v>
      </c>
      <c r="L888" s="3">
        <v>38.425214935116642</v>
      </c>
      <c r="M888" s="2">
        <v>0.49846246236319303</v>
      </c>
      <c r="N888" s="4">
        <v>0.28203184230477618</v>
      </c>
      <c r="O888">
        <f>IF(K888&lt;0.05,1,0)</f>
        <v>0</v>
      </c>
      <c r="P888">
        <f>IF(N888&lt;0.05,1,0)</f>
        <v>0</v>
      </c>
    </row>
    <row r="889">
      <c r="A889">
        <v>888</v>
      </c>
      <c r="B889" t="s">
        <v>103</v>
      </c>
      <c r="C889" s="1">
        <v>888</v>
      </c>
      <c r="D889" s="1" t="s">
        <v>103</v>
      </c>
      <c r="E889" s="1" t="s">
        <v>56</v>
      </c>
      <c r="F889" s="2">
        <v>38.279079323288414</v>
      </c>
      <c r="G889" s="1"/>
      <c r="H889" s="3">
        <v>38.277789635387869</v>
      </c>
      <c r="I889" s="4">
        <v>0.50438487791694442</v>
      </c>
      <c r="J889" s="3">
        <v>38.361027798453328</v>
      </c>
      <c r="K889" s="4">
        <v>0.18581418581418579</v>
      </c>
      <c r="L889" s="3">
        <v>38.35161089695567</v>
      </c>
      <c r="M889" s="4">
        <v>0.50563170841099492</v>
      </c>
      <c r="N889" s="5">
        <v>0.30309614340032587</v>
      </c>
      <c r="O889">
        <f>IF(K889&lt;0.05,1,0)</f>
        <v>0</v>
      </c>
      <c r="P889">
        <f>IF(N889&lt;0.05,1,0)</f>
        <v>0</v>
      </c>
    </row>
    <row r="890">
      <c r="A890">
        <v>889</v>
      </c>
      <c r="B890" t="s">
        <v>103</v>
      </c>
      <c r="C890" s="1">
        <v>889</v>
      </c>
      <c r="D890" s="1" t="s">
        <v>103</v>
      </c>
      <c r="E890" s="1" t="s">
        <v>57</v>
      </c>
      <c r="F890" s="2">
        <v>38.279079323288414</v>
      </c>
      <c r="G890" s="1"/>
      <c r="H890" s="3">
        <v>38.277789635387869</v>
      </c>
      <c r="I890" s="4">
        <v>0.50438487791694442</v>
      </c>
      <c r="J890" s="3">
        <v>38.383601786042121</v>
      </c>
      <c r="K890" s="4">
        <v>0.16383616383616381</v>
      </c>
      <c r="L890" s="6">
        <v>38.375105853898603</v>
      </c>
      <c r="M890" s="4">
        <v>0.50237467070490283</v>
      </c>
      <c r="N890" s="4">
        <v>0.2944344703770197</v>
      </c>
      <c r="O890">
        <f>IF(K890&lt;0.05,1,0)</f>
        <v>0</v>
      </c>
      <c r="P890">
        <f>IF(N890&lt;0.05,1,0)</f>
        <v>0</v>
      </c>
    </row>
    <row r="891">
      <c r="A891">
        <v>890</v>
      </c>
      <c r="B891" t="s">
        <v>103</v>
      </c>
      <c r="C891" s="1">
        <v>890</v>
      </c>
      <c r="D891" s="1" t="s">
        <v>103</v>
      </c>
      <c r="E891" s="1" t="s">
        <v>58</v>
      </c>
      <c r="F891" s="2">
        <v>38.279079323288414</v>
      </c>
      <c r="G891" s="1"/>
      <c r="H891" s="3">
        <v>38.277789635387869</v>
      </c>
      <c r="I891" s="4">
        <v>0.50438487791694442</v>
      </c>
      <c r="J891" s="6">
        <v>38.4990846866827</v>
      </c>
      <c r="K891" s="4">
        <v>0.033966033966033898</v>
      </c>
      <c r="L891" s="3">
        <v>38.48992039323673</v>
      </c>
      <c r="M891" s="4">
        <v>0.50138235992767122</v>
      </c>
      <c r="N891" s="5">
        <v>0.19883040935672475</v>
      </c>
      <c r="O891">
        <f>IF(K891&lt;0.05,1,0)</f>
        <v>1</v>
      </c>
      <c r="P891">
        <f>IF(N891&lt;0.05,1,0)</f>
        <v>0</v>
      </c>
    </row>
    <row r="892">
      <c r="A892">
        <v>891</v>
      </c>
      <c r="B892" t="s">
        <v>103</v>
      </c>
      <c r="C892" s="1">
        <v>891</v>
      </c>
      <c r="D892" s="1" t="s">
        <v>103</v>
      </c>
      <c r="E892" s="1" t="s">
        <v>59</v>
      </c>
      <c r="F892" s="2">
        <v>38.279079323288414</v>
      </c>
      <c r="G892" s="1"/>
      <c r="H892" s="3">
        <v>38.277789635387869</v>
      </c>
      <c r="I892" s="4">
        <v>0.50438487791694442</v>
      </c>
      <c r="J892" s="3">
        <v>38.297275562818562</v>
      </c>
      <c r="K892" s="4">
        <v>0.35364635364635361</v>
      </c>
      <c r="L892" s="3">
        <v>38.294833149731609</v>
      </c>
      <c r="M892" s="4">
        <v>0.4976251048091242</v>
      </c>
      <c r="N892" s="5">
        <v>0.38380917961691363</v>
      </c>
      <c r="O892">
        <f>IF(K892&lt;0.05,1,0)</f>
        <v>0</v>
      </c>
      <c r="P892">
        <f>IF(N892&lt;0.05,1,0)</f>
        <v>0</v>
      </c>
    </row>
    <row r="893">
      <c r="A893">
        <v>892</v>
      </c>
      <c r="B893" t="s">
        <v>103</v>
      </c>
      <c r="C893" s="1">
        <v>892</v>
      </c>
      <c r="D893" s="1" t="s">
        <v>103</v>
      </c>
      <c r="E893" s="1" t="s">
        <v>60</v>
      </c>
      <c r="F893" s="2">
        <v>38.279079323288414</v>
      </c>
      <c r="G893" s="1"/>
      <c r="H893" s="3">
        <v>38.277789635387869</v>
      </c>
      <c r="I893" s="4">
        <v>0.50438487791694442</v>
      </c>
      <c r="J893" s="2">
        <v>38.427617727400325</v>
      </c>
      <c r="K893" s="4">
        <v>0.1198801198801198</v>
      </c>
      <c r="L893" s="2">
        <v>38.421507662482426</v>
      </c>
      <c r="M893" s="4">
        <v>0.49957778707974038</v>
      </c>
      <c r="N893" s="4">
        <v>0.28203184230477618</v>
      </c>
      <c r="O893">
        <f>IF(K893&lt;0.05,1,0)</f>
        <v>0</v>
      </c>
      <c r="P893">
        <f>IF(N893&lt;0.05,1,0)</f>
        <v>0</v>
      </c>
    </row>
    <row r="894">
      <c r="A894">
        <v>893</v>
      </c>
      <c r="B894" t="s">
        <v>103</v>
      </c>
      <c r="C894" s="1">
        <v>893</v>
      </c>
      <c r="D894" s="1" t="s">
        <v>103</v>
      </c>
      <c r="E894" s="1" t="s">
        <v>61</v>
      </c>
      <c r="F894" s="2">
        <v>38.279079323288414</v>
      </c>
      <c r="G894" s="1"/>
      <c r="H894" s="3">
        <v>38.277789635387869</v>
      </c>
      <c r="I894" s="4">
        <v>0.50438487791694442</v>
      </c>
      <c r="J894" s="2">
        <v>38.324037168168815</v>
      </c>
      <c r="K894" s="4">
        <v>0.26273726273726272</v>
      </c>
      <c r="L894" s="3">
        <v>38.314973578135977</v>
      </c>
      <c r="M894" s="4">
        <v>0.5109807590402724</v>
      </c>
      <c r="N894" s="5">
        <v>0.33617383894333186</v>
      </c>
      <c r="O894">
        <f>IF(K894&lt;0.05,1,0)</f>
        <v>0</v>
      </c>
      <c r="P894">
        <f>IF(N894&lt;0.05,1,0)</f>
        <v>0</v>
      </c>
    </row>
    <row r="895">
      <c r="A895">
        <v>894</v>
      </c>
      <c r="B895" t="s">
        <v>103</v>
      </c>
      <c r="C895" s="1">
        <v>894</v>
      </c>
      <c r="D895" s="1" t="s">
        <v>103</v>
      </c>
      <c r="E895" s="1" t="s">
        <v>62</v>
      </c>
      <c r="F895" s="2">
        <v>38.279079323288414</v>
      </c>
      <c r="G895" s="1"/>
      <c r="H895" s="3">
        <v>38.277789635387869</v>
      </c>
      <c r="I895" s="4">
        <v>0.50438487791694442</v>
      </c>
      <c r="J895" s="3">
        <v>38.325579381322321</v>
      </c>
      <c r="K895" s="4">
        <v>0.28371628371628371</v>
      </c>
      <c r="L895" s="2">
        <v>38.319444988186106</v>
      </c>
      <c r="M895" s="4">
        <v>0.51887871190388068</v>
      </c>
      <c r="N895" s="4">
        <v>0.34732980024459842</v>
      </c>
      <c r="O895">
        <f>IF(K895&lt;0.05,1,0)</f>
        <v>0</v>
      </c>
      <c r="P895">
        <f>IF(N895&lt;0.05,1,0)</f>
        <v>0</v>
      </c>
    </row>
    <row r="896">
      <c r="A896">
        <v>895</v>
      </c>
      <c r="B896" t="s">
        <v>103</v>
      </c>
      <c r="C896" s="1">
        <v>895</v>
      </c>
      <c r="D896" s="1" t="s">
        <v>103</v>
      </c>
      <c r="E896" s="1" t="s">
        <v>63</v>
      </c>
      <c r="F896" s="2">
        <v>38.279079323288414</v>
      </c>
      <c r="G896" s="1"/>
      <c r="H896" s="3">
        <v>38.277789635387869</v>
      </c>
      <c r="I896" s="4">
        <v>0.50438487791694442</v>
      </c>
      <c r="J896" s="3">
        <v>38.39451071202037</v>
      </c>
      <c r="K896" s="4">
        <v>0.13686313686313681</v>
      </c>
      <c r="L896" s="3">
        <v>38.389064329571021</v>
      </c>
      <c r="M896" s="4">
        <v>0.50136069854039533</v>
      </c>
      <c r="N896" s="5">
        <v>0.28750826173165883</v>
      </c>
      <c r="O896">
        <f>IF(K896&lt;0.05,1,0)</f>
        <v>0</v>
      </c>
      <c r="P896">
        <f>IF(N896&lt;0.05,1,0)</f>
        <v>0</v>
      </c>
    </row>
    <row r="897">
      <c r="A897">
        <v>896</v>
      </c>
      <c r="B897" t="s">
        <v>103</v>
      </c>
      <c r="C897" s="1">
        <v>896</v>
      </c>
      <c r="D897" s="1" t="s">
        <v>103</v>
      </c>
      <c r="E897" s="1" t="s">
        <v>64</v>
      </c>
      <c r="F897" s="2">
        <v>38.279079323288414</v>
      </c>
      <c r="G897" s="1"/>
      <c r="H897" s="3">
        <v>38.277789635387869</v>
      </c>
      <c r="I897" s="4">
        <v>0.50438487791694442</v>
      </c>
      <c r="J897" s="3">
        <v>38.181527132991661</v>
      </c>
      <c r="K897" s="4">
        <v>0.1738261738261738</v>
      </c>
      <c r="L897" s="3">
        <v>38.171965438687778</v>
      </c>
      <c r="M897" s="4">
        <v>0.50847441211476863</v>
      </c>
      <c r="N897" s="4">
        <v>0.29914040114613172</v>
      </c>
      <c r="O897">
        <f>IF(K897&lt;0.05,1,0)</f>
        <v>0</v>
      </c>
      <c r="P897">
        <f>IF(N897&lt;0.05,1,0)</f>
        <v>0</v>
      </c>
    </row>
    <row r="898">
      <c r="A898">
        <v>897</v>
      </c>
      <c r="B898" t="s">
        <v>103</v>
      </c>
      <c r="C898" s="1">
        <v>897</v>
      </c>
      <c r="D898" s="1" t="s">
        <v>103</v>
      </c>
      <c r="E898" s="1" t="s">
        <v>65</v>
      </c>
      <c r="F898" s="2">
        <v>38.279079323288414</v>
      </c>
      <c r="G898" s="1"/>
      <c r="H898" s="3">
        <v>38.277789635387869</v>
      </c>
      <c r="I898" s="4">
        <v>0.50438487791694442</v>
      </c>
      <c r="J898" s="2">
        <v>38.442410808749855</v>
      </c>
      <c r="K898" s="4">
        <v>0.088911088911088898</v>
      </c>
      <c r="L898" s="3">
        <v>38.437972333944522</v>
      </c>
      <c r="M898" s="2">
        <v>0.52352433541131305</v>
      </c>
      <c r="N898" s="5">
        <v>0.26888217522658603</v>
      </c>
      <c r="O898">
        <f>IF(K898&lt;0.05,1,0)</f>
        <v>0</v>
      </c>
      <c r="P898">
        <f>IF(N898&lt;0.05,1,0)</f>
        <v>0</v>
      </c>
    </row>
    <row r="899">
      <c r="A899">
        <v>898</v>
      </c>
      <c r="B899" t="s">
        <v>103</v>
      </c>
      <c r="C899" s="1">
        <v>898</v>
      </c>
      <c r="D899" s="1" t="s">
        <v>103</v>
      </c>
      <c r="E899" s="1" t="s">
        <v>66</v>
      </c>
      <c r="F899" s="2">
        <v>38.279079323288414</v>
      </c>
      <c r="G899" s="1"/>
      <c r="H899" s="3">
        <v>38.277789635387869</v>
      </c>
      <c r="I899" s="4">
        <v>0.50438487791694442</v>
      </c>
      <c r="J899" s="3">
        <v>38.314413503080772</v>
      </c>
      <c r="K899" s="4">
        <v>0.29570429570429568</v>
      </c>
      <c r="L899" s="3">
        <v>38.312009377608277</v>
      </c>
      <c r="M899" s="4">
        <v>0.4952801725891014</v>
      </c>
      <c r="N899" s="4">
        <v>0.35308151093439361</v>
      </c>
      <c r="O899">
        <f>IF(K899&lt;0.05,1,0)</f>
        <v>0</v>
      </c>
      <c r="P899">
        <f>IF(N899&lt;0.05,1,0)</f>
        <v>0</v>
      </c>
    </row>
    <row r="900">
      <c r="A900">
        <v>899</v>
      </c>
      <c r="B900" t="s">
        <v>103</v>
      </c>
      <c r="C900" s="1">
        <v>899</v>
      </c>
      <c r="D900" s="1" t="s">
        <v>103</v>
      </c>
      <c r="E900" s="1" t="s">
        <v>67</v>
      </c>
      <c r="F900" s="2">
        <v>38.279079323288414</v>
      </c>
      <c r="G900" s="1"/>
      <c r="H900" s="3">
        <v>38.277789635387869</v>
      </c>
      <c r="I900" s="4">
        <v>0.50438487791694442</v>
      </c>
      <c r="J900" s="3">
        <v>38.223287194646311</v>
      </c>
      <c r="K900" s="4">
        <v>0.23676323676323671</v>
      </c>
      <c r="L900" s="3">
        <v>38.217466997628158</v>
      </c>
      <c r="M900" s="4">
        <v>0.52120626159515737</v>
      </c>
      <c r="N900" s="5">
        <v>0.32244897959183666</v>
      </c>
      <c r="O900">
        <f>IF(K900&lt;0.05,1,0)</f>
        <v>0</v>
      </c>
      <c r="P900">
        <f>IF(N900&lt;0.05,1,0)</f>
        <v>0</v>
      </c>
    </row>
    <row r="901">
      <c r="A901">
        <v>900</v>
      </c>
      <c r="B901" t="s">
        <v>103</v>
      </c>
      <c r="C901" s="1">
        <v>900</v>
      </c>
      <c r="D901" s="1" t="s">
        <v>103</v>
      </c>
      <c r="E901" s="1" t="s">
        <v>68</v>
      </c>
      <c r="F901" s="2">
        <v>38.279079323288414</v>
      </c>
      <c r="G901" s="1"/>
      <c r="H901" s="3">
        <v>38.277789635387869</v>
      </c>
      <c r="I901" s="4">
        <v>0.50438487791694442</v>
      </c>
      <c r="J901" s="3">
        <v>36.96989867396298</v>
      </c>
      <c r="K901" s="4">
        <v>0.0009990009990008999</v>
      </c>
      <c r="L901" s="3">
        <v>36.970686397817758</v>
      </c>
      <c r="M901" s="4">
        <v>0.50790324525109654</v>
      </c>
      <c r="N901" s="8">
        <v>0.029411764705879435</v>
      </c>
      <c r="O901">
        <f>IF(K901&lt;0.05,1,0)</f>
        <v>1</v>
      </c>
      <c r="P901">
        <f>IF(N901&lt;0.05,1,0)</f>
        <v>1</v>
      </c>
    </row>
    <row r="902">
      <c r="A902">
        <v>901</v>
      </c>
      <c r="B902" t="s">
        <v>103</v>
      </c>
      <c r="C902" s="1">
        <v>901</v>
      </c>
      <c r="D902" s="1" t="s">
        <v>103</v>
      </c>
      <c r="E902" s="1" t="s">
        <v>69</v>
      </c>
      <c r="F902" s="2">
        <v>38.279079323288414</v>
      </c>
      <c r="G902" s="1"/>
      <c r="H902" s="3">
        <v>38.277789635387869</v>
      </c>
      <c r="I902" s="4">
        <v>0.50438487791694442</v>
      </c>
      <c r="J902" s="3">
        <v>38.167241784963082</v>
      </c>
      <c r="K902" s="4">
        <v>0.14785214785214781</v>
      </c>
      <c r="L902" s="3">
        <v>38.157406234691727</v>
      </c>
      <c r="M902" s="4">
        <v>0.49527568356634788</v>
      </c>
      <c r="N902" s="5">
        <v>0.28868660598179446</v>
      </c>
      <c r="O902">
        <f>IF(K902&lt;0.05,1,0)</f>
        <v>0</v>
      </c>
      <c r="P902">
        <f>IF(N902&lt;0.05,1,0)</f>
        <v>0</v>
      </c>
    </row>
    <row r="903">
      <c r="A903">
        <v>902</v>
      </c>
      <c r="B903" t="s">
        <v>103</v>
      </c>
      <c r="C903" s="1">
        <v>902</v>
      </c>
      <c r="D903" s="1" t="s">
        <v>103</v>
      </c>
      <c r="E903" s="1" t="s">
        <v>70</v>
      </c>
      <c r="F903" s="2">
        <v>38.279079323288414</v>
      </c>
      <c r="G903" s="1"/>
      <c r="H903" s="3">
        <v>38.277789635387869</v>
      </c>
      <c r="I903" s="4">
        <v>0.50438487791694442</v>
      </c>
      <c r="J903" s="2">
        <v>38.519177347700456</v>
      </c>
      <c r="K903" s="4">
        <v>0.034965034965034898</v>
      </c>
      <c r="L903" s="3">
        <v>38.516927363791289</v>
      </c>
      <c r="M903" s="4">
        <v>0.5018022103546258</v>
      </c>
      <c r="N903" s="4">
        <v>0.1996197718631175</v>
      </c>
      <c r="O903">
        <f>IF(K903&lt;0.05,1,0)</f>
        <v>1</v>
      </c>
      <c r="P903">
        <f>IF(N903&lt;0.05,1,0)</f>
        <v>0</v>
      </c>
    </row>
    <row r="904">
      <c r="A904">
        <v>903</v>
      </c>
      <c r="B904" t="s">
        <v>103</v>
      </c>
      <c r="C904" s="1">
        <v>903</v>
      </c>
      <c r="D904" s="1" t="s">
        <v>103</v>
      </c>
      <c r="E904" s="1" t="s">
        <v>71</v>
      </c>
      <c r="F904" s="2">
        <v>38.279079323288414</v>
      </c>
      <c r="G904" s="1"/>
      <c r="H904" s="3">
        <v>38.277789635387869</v>
      </c>
      <c r="I904" s="4">
        <v>0.50438487791694442</v>
      </c>
      <c r="J904" s="3">
        <v>38.685877585463643</v>
      </c>
      <c r="K904" s="4">
        <v>0.0049950049950048996</v>
      </c>
      <c r="L904" s="6">
        <v>38.679319395499803</v>
      </c>
      <c r="M904" s="4">
        <v>0.52129248760453706</v>
      </c>
      <c r="N904" s="4">
        <v>0.085227272727271097</v>
      </c>
      <c r="O904">
        <f>IF(K904&lt;0.05,1,0)</f>
        <v>1</v>
      </c>
      <c r="P904">
        <f>IF(N904&lt;0.05,1,0)</f>
        <v>0</v>
      </c>
    </row>
    <row r="905">
      <c r="A905">
        <v>904</v>
      </c>
      <c r="B905" t="s">
        <v>103</v>
      </c>
      <c r="C905" s="1">
        <v>904</v>
      </c>
      <c r="D905" s="1" t="s">
        <v>103</v>
      </c>
      <c r="E905" s="1" t="s">
        <v>72</v>
      </c>
      <c r="F905" s="2">
        <v>38.279079323288414</v>
      </c>
      <c r="G905" s="1"/>
      <c r="H905" s="3">
        <v>38.277789635387869</v>
      </c>
      <c r="I905" s="4">
        <v>0.50438487791694442</v>
      </c>
      <c r="J905" s="3">
        <v>38.247411369801682</v>
      </c>
      <c r="K905" s="4">
        <v>0.29870129870129869</v>
      </c>
      <c r="L905" s="3">
        <v>38.243021017881112</v>
      </c>
      <c r="M905" s="4">
        <v>0.50279028051701147</v>
      </c>
      <c r="N905" s="5">
        <v>0.35524752475247523</v>
      </c>
      <c r="O905">
        <f>IF(K905&lt;0.05,1,0)</f>
        <v>0</v>
      </c>
      <c r="P905">
        <f>IF(N905&lt;0.05,1,0)</f>
        <v>0</v>
      </c>
    </row>
    <row r="906">
      <c r="A906">
        <v>905</v>
      </c>
      <c r="B906" t="s">
        <v>103</v>
      </c>
      <c r="C906" s="1">
        <v>905</v>
      </c>
      <c r="D906" s="1" t="s">
        <v>103</v>
      </c>
      <c r="E906" s="1" t="s">
        <v>73</v>
      </c>
      <c r="F906" s="2">
        <v>38.279079323288414</v>
      </c>
      <c r="G906" s="1"/>
      <c r="H906" s="3">
        <v>38.277789635387869</v>
      </c>
      <c r="I906" s="4">
        <v>0.50438487791694442</v>
      </c>
      <c r="J906" s="3">
        <v>38.482589716810793</v>
      </c>
      <c r="K906" s="4">
        <v>0.065934065934065894</v>
      </c>
      <c r="L906" s="3">
        <v>38.473199952125483</v>
      </c>
      <c r="M906" s="4">
        <v>0.52936030734359463</v>
      </c>
      <c r="N906" s="5">
        <v>0.24874371859296468</v>
      </c>
      <c r="O906">
        <f>IF(K906&lt;0.05,1,0)</f>
        <v>0</v>
      </c>
      <c r="P906">
        <f>IF(N906&lt;0.05,1,0)</f>
        <v>0</v>
      </c>
    </row>
    <row r="907">
      <c r="A907">
        <v>906</v>
      </c>
      <c r="B907" t="s">
        <v>103</v>
      </c>
      <c r="C907" s="1">
        <v>906</v>
      </c>
      <c r="D907" s="1" t="s">
        <v>103</v>
      </c>
      <c r="E907" s="1" t="s">
        <v>74</v>
      </c>
      <c r="F907" s="2">
        <v>38.279079323288414</v>
      </c>
      <c r="G907" s="1"/>
      <c r="H907" s="3">
        <v>38.277789635387869</v>
      </c>
      <c r="I907" s="4">
        <v>0.50438487791694442</v>
      </c>
      <c r="J907" s="3">
        <v>38.469421607300127</v>
      </c>
      <c r="K907" s="4">
        <v>0.079920079920079906</v>
      </c>
      <c r="L907" s="3">
        <v>38.456464611593923</v>
      </c>
      <c r="M907" s="4">
        <v>0.51211479370102708</v>
      </c>
      <c r="N907" s="4">
        <v>0.25974025974025972</v>
      </c>
      <c r="O907">
        <f>IF(K907&lt;0.05,1,0)</f>
        <v>0</v>
      </c>
      <c r="P907">
        <f>IF(N907&lt;0.05,1,0)</f>
        <v>0</v>
      </c>
    </row>
    <row r="908">
      <c r="A908">
        <v>907</v>
      </c>
      <c r="B908" t="s">
        <v>103</v>
      </c>
      <c r="C908" s="1">
        <v>907</v>
      </c>
      <c r="D908" s="1" t="s">
        <v>103</v>
      </c>
      <c r="E908" s="1" t="s">
        <v>75</v>
      </c>
      <c r="F908" s="2">
        <v>38.279079323288414</v>
      </c>
      <c r="G908" s="1"/>
      <c r="H908" s="3">
        <v>38.277789635387869</v>
      </c>
      <c r="I908" s="4">
        <v>0.50438487791694442</v>
      </c>
      <c r="J908" s="3">
        <v>38.473654849475878</v>
      </c>
      <c r="K908" s="4">
        <v>0.062937062937062901</v>
      </c>
      <c r="L908" s="3">
        <v>38.467103083908519</v>
      </c>
      <c r="M908" s="4">
        <v>0.50320426589060219</v>
      </c>
      <c r="N908" s="5">
        <v>0.24609374999999986</v>
      </c>
      <c r="O908">
        <f>IF(K908&lt;0.05,1,0)</f>
        <v>0</v>
      </c>
      <c r="P908">
        <f>IF(N908&lt;0.05,1,0)</f>
        <v>0</v>
      </c>
    </row>
    <row r="909">
      <c r="A909">
        <v>908</v>
      </c>
      <c r="B909" t="s">
        <v>103</v>
      </c>
      <c r="C909" s="1">
        <v>908</v>
      </c>
      <c r="D909" s="1" t="s">
        <v>103</v>
      </c>
      <c r="E909" s="1" t="s">
        <v>76</v>
      </c>
      <c r="F909" s="2">
        <v>38.279079323288414</v>
      </c>
      <c r="G909" s="1"/>
      <c r="H909" s="3">
        <v>38.277789635387869</v>
      </c>
      <c r="I909" s="4">
        <v>0.50438487791694442</v>
      </c>
      <c r="J909" s="3">
        <v>38.396294921867451</v>
      </c>
      <c r="K909" s="4">
        <v>0.1458541458541458</v>
      </c>
      <c r="L909" s="2">
        <v>38.391146569415824</v>
      </c>
      <c r="M909" s="4">
        <v>0.53148841684635073</v>
      </c>
      <c r="N909" s="4">
        <v>0.28796844181459558</v>
      </c>
      <c r="O909">
        <f>IF(K909&lt;0.05,1,0)</f>
        <v>0</v>
      </c>
      <c r="P909">
        <f>IF(N909&lt;0.05,1,0)</f>
        <v>0</v>
      </c>
    </row>
    <row r="910">
      <c r="A910">
        <v>909</v>
      </c>
      <c r="B910" t="s">
        <v>103</v>
      </c>
      <c r="C910" s="1">
        <v>909</v>
      </c>
      <c r="D910" s="1" t="s">
        <v>103</v>
      </c>
      <c r="E910" s="1" t="s">
        <v>77</v>
      </c>
      <c r="F910" s="2">
        <v>38.279079323288414</v>
      </c>
      <c r="G910" s="1"/>
      <c r="H910" s="3">
        <v>38.277789635387869</v>
      </c>
      <c r="I910" s="4">
        <v>0.50438487791694442</v>
      </c>
      <c r="J910" s="3">
        <v>38.388394645621013</v>
      </c>
      <c r="K910" s="4">
        <v>0.1458541458541458</v>
      </c>
      <c r="L910" s="3">
        <v>38.381103678528163</v>
      </c>
      <c r="M910" s="4">
        <v>0.52201066415468134</v>
      </c>
      <c r="N910" s="4">
        <v>0.28796844181459558</v>
      </c>
      <c r="O910">
        <f>IF(K910&lt;0.05,1,0)</f>
        <v>0</v>
      </c>
      <c r="P910">
        <f>IF(N910&lt;0.05,1,0)</f>
        <v>0</v>
      </c>
    </row>
    <row r="911">
      <c r="A911">
        <v>910</v>
      </c>
      <c r="B911" t="s">
        <v>103</v>
      </c>
      <c r="C911" s="1">
        <v>910</v>
      </c>
      <c r="D911" s="1" t="s">
        <v>103</v>
      </c>
      <c r="E911" s="1" t="s">
        <v>78</v>
      </c>
      <c r="F911" s="2">
        <v>38.279079323288414</v>
      </c>
      <c r="G911" s="1"/>
      <c r="H911" s="3">
        <v>38.277789635387869</v>
      </c>
      <c r="I911" s="4">
        <v>0.50438487791694442</v>
      </c>
      <c r="J911" s="3">
        <v>38.619857833120129</v>
      </c>
      <c r="K911" s="4">
        <v>0.0099900099900098998</v>
      </c>
      <c r="L911" s="3">
        <v>38.612016763816221</v>
      </c>
      <c r="M911" s="4">
        <v>0.5090943436424098</v>
      </c>
      <c r="N911" s="5">
        <v>0.12244897959183564</v>
      </c>
      <c r="O911">
        <f>IF(K911&lt;0.05,1,0)</f>
        <v>1</v>
      </c>
      <c r="P911">
        <f>IF(N911&lt;0.05,1,0)</f>
        <v>0</v>
      </c>
    </row>
    <row r="912">
      <c r="A912">
        <v>911</v>
      </c>
      <c r="B912" t="s">
        <v>103</v>
      </c>
      <c r="C912" s="1">
        <v>911</v>
      </c>
      <c r="D912" s="1" t="s">
        <v>103</v>
      </c>
      <c r="E912" s="1" t="s">
        <v>79</v>
      </c>
      <c r="F912" s="2">
        <v>38.279079323288414</v>
      </c>
      <c r="G912" s="1"/>
      <c r="H912" s="3">
        <v>38.277789635387869</v>
      </c>
      <c r="I912" s="4">
        <v>0.50438487791694442</v>
      </c>
      <c r="J912" s="3">
        <v>38.508464576080833</v>
      </c>
      <c r="K912" s="4">
        <v>0.046953046953046897</v>
      </c>
      <c r="L912" s="3">
        <v>38.499626027753827</v>
      </c>
      <c r="M912" s="2">
        <v>0.50421503231516596</v>
      </c>
      <c r="N912" s="5">
        <v>0.22274881516587652</v>
      </c>
      <c r="O912">
        <f>IF(K912&lt;0.05,1,0)</f>
        <v>1</v>
      </c>
      <c r="P912">
        <f>IF(N912&lt;0.05,1,0)</f>
        <v>0</v>
      </c>
    </row>
    <row r="913">
      <c r="A913">
        <v>912</v>
      </c>
      <c r="B913" t="s">
        <v>103</v>
      </c>
      <c r="C913" s="1">
        <v>912</v>
      </c>
      <c r="D913" s="1" t="s">
        <v>103</v>
      </c>
      <c r="E913" s="1" t="s">
        <v>80</v>
      </c>
      <c r="F913" s="2">
        <v>38.279079323288414</v>
      </c>
      <c r="G913" s="1"/>
      <c r="H913" s="3">
        <v>38.277789635387869</v>
      </c>
      <c r="I913" s="4">
        <v>0.50438487791694442</v>
      </c>
      <c r="J913" s="3">
        <v>38.587534657936438</v>
      </c>
      <c r="K913" s="4">
        <v>0.016983016983016901</v>
      </c>
      <c r="L913" s="3">
        <v>38.582249619393323</v>
      </c>
      <c r="M913" s="2">
        <v>0.51195906190672602</v>
      </c>
      <c r="N913" s="5">
        <v>0.15315315315315242</v>
      </c>
      <c r="O913">
        <f>IF(K913&lt;0.05,1,0)</f>
        <v>1</v>
      </c>
      <c r="P913">
        <f>IF(N913&lt;0.05,1,0)</f>
        <v>0</v>
      </c>
    </row>
    <row r="914">
      <c r="A914">
        <v>913</v>
      </c>
      <c r="B914" t="s">
        <v>103</v>
      </c>
      <c r="C914" s="1">
        <v>913</v>
      </c>
      <c r="D914" s="1" t="s">
        <v>103</v>
      </c>
      <c r="E914" s="1" t="s">
        <v>81</v>
      </c>
      <c r="F914" s="2">
        <v>38.279079323288414</v>
      </c>
      <c r="G914" s="1"/>
      <c r="H914" s="3">
        <v>38.277789635387869</v>
      </c>
      <c r="I914" s="4">
        <v>0.50438487791694442</v>
      </c>
      <c r="J914" s="3">
        <v>38.348625705514287</v>
      </c>
      <c r="K914" s="4">
        <v>0.2227772227772227</v>
      </c>
      <c r="L914" s="3">
        <v>38.340796610568873</v>
      </c>
      <c r="M914" s="4">
        <v>0.53106338746862747</v>
      </c>
      <c r="N914" s="5">
        <v>0.31467544684854176</v>
      </c>
      <c r="O914">
        <f>IF(K914&lt;0.05,1,0)</f>
        <v>0</v>
      </c>
      <c r="P914">
        <f>IF(N914&lt;0.05,1,0)</f>
        <v>0</v>
      </c>
    </row>
    <row r="915">
      <c r="A915">
        <v>914</v>
      </c>
      <c r="B915" t="s">
        <v>103</v>
      </c>
      <c r="C915" s="1">
        <v>914</v>
      </c>
      <c r="D915" s="1" t="s">
        <v>103</v>
      </c>
      <c r="E915" s="1" t="s">
        <v>82</v>
      </c>
      <c r="F915" s="2">
        <v>38.279079323288414</v>
      </c>
      <c r="G915" s="1"/>
      <c r="H915" s="3">
        <v>38.277789635387869</v>
      </c>
      <c r="I915" s="4">
        <v>0.50438487791694442</v>
      </c>
      <c r="J915" s="3">
        <v>38.613481555763173</v>
      </c>
      <c r="K915" s="4">
        <v>0.0049950049950048996</v>
      </c>
      <c r="L915" s="3">
        <v>38.603796463745887</v>
      </c>
      <c r="M915" s="4">
        <v>0.52106079699391117</v>
      </c>
      <c r="N915" s="4">
        <v>0.085227272727271097</v>
      </c>
      <c r="O915">
        <f>IF(K915&lt;0.05,1,0)</f>
        <v>1</v>
      </c>
      <c r="P915">
        <f>IF(N915&lt;0.05,1,0)</f>
        <v>0</v>
      </c>
    </row>
    <row r="916">
      <c r="A916">
        <v>915</v>
      </c>
      <c r="B916" t="s">
        <v>103</v>
      </c>
      <c r="C916" s="1">
        <v>915</v>
      </c>
      <c r="D916" s="1" t="s">
        <v>103</v>
      </c>
      <c r="E916" s="1" t="s">
        <v>83</v>
      </c>
      <c r="F916" s="2">
        <v>38.279079323288414</v>
      </c>
      <c r="G916" s="1"/>
      <c r="H916" s="3">
        <v>38.277789635387869</v>
      </c>
      <c r="I916" s="4">
        <v>0.50438487791694442</v>
      </c>
      <c r="J916" s="2">
        <v>38.345517894461295</v>
      </c>
      <c r="K916" s="4">
        <v>0.2127872127872128</v>
      </c>
      <c r="L916" s="2">
        <v>38.343629095276725</v>
      </c>
      <c r="M916" s="2">
        <v>0.51232055304164703</v>
      </c>
      <c r="N916" s="5">
        <v>0.31140350877192985</v>
      </c>
      <c r="O916">
        <f>IF(K916&lt;0.05,1,0)</f>
        <v>0</v>
      </c>
      <c r="P916">
        <f>IF(N916&lt;0.05,1,0)</f>
        <v>0</v>
      </c>
    </row>
    <row r="917">
      <c r="A917">
        <v>916</v>
      </c>
      <c r="B917" t="s">
        <v>103</v>
      </c>
      <c r="C917" s="1">
        <v>916</v>
      </c>
      <c r="D917" s="1" t="s">
        <v>103</v>
      </c>
      <c r="E917" s="1" t="s">
        <v>84</v>
      </c>
      <c r="F917" s="2">
        <v>38.279079323288414</v>
      </c>
      <c r="G917" s="1"/>
      <c r="H917" s="3">
        <v>38.277789635387869</v>
      </c>
      <c r="I917" s="4">
        <v>0.50438487791694442</v>
      </c>
      <c r="J917" s="3">
        <v>38.402308402395043</v>
      </c>
      <c r="K917" s="4">
        <v>0.13286713286713281</v>
      </c>
      <c r="L917" s="3">
        <v>38.400202686994859</v>
      </c>
      <c r="M917" s="4">
        <v>0.51596099753924918</v>
      </c>
      <c r="N917" s="4">
        <v>0.28622668579626959</v>
      </c>
      <c r="O917">
        <f>IF(K917&lt;0.05,1,0)</f>
        <v>0</v>
      </c>
      <c r="P917">
        <f>IF(N917&lt;0.05,1,0)</f>
        <v>0</v>
      </c>
    </row>
    <row r="918">
      <c r="A918">
        <v>917</v>
      </c>
      <c r="B918" t="s">
        <v>103</v>
      </c>
      <c r="C918" s="1">
        <v>917</v>
      </c>
      <c r="D918" s="1" t="s">
        <v>103</v>
      </c>
      <c r="E918" s="1" t="s">
        <v>85</v>
      </c>
      <c r="F918" s="2">
        <v>38.279079323288414</v>
      </c>
      <c r="G918" s="1"/>
      <c r="H918" s="3">
        <v>38.277789635387869</v>
      </c>
      <c r="I918" s="4">
        <v>0.50438487791694442</v>
      </c>
      <c r="J918" s="7">
        <v>38.421616207398003</v>
      </c>
      <c r="K918" s="4">
        <v>0.1038961038961039</v>
      </c>
      <c r="L918" s="3">
        <v>38.414259937771142</v>
      </c>
      <c r="M918" s="4">
        <v>0.52842430382473893</v>
      </c>
      <c r="N918" s="5">
        <v>0.27826855123674915</v>
      </c>
      <c r="O918">
        <f>IF(K918&lt;0.05,1,0)</f>
        <v>0</v>
      </c>
      <c r="P918">
        <f>IF(N918&lt;0.05,1,0)</f>
        <v>0</v>
      </c>
    </row>
    <row r="919">
      <c r="A919">
        <v>918</v>
      </c>
      <c r="B919" t="s">
        <v>103</v>
      </c>
      <c r="C919" s="1">
        <v>918</v>
      </c>
      <c r="D919" s="1" t="s">
        <v>103</v>
      </c>
      <c r="E919" s="1" t="s">
        <v>86</v>
      </c>
      <c r="F919" s="2">
        <v>38.279079323288414</v>
      </c>
      <c r="G919" s="1"/>
      <c r="H919" s="3">
        <v>38.277789635387869</v>
      </c>
      <c r="I919" s="4">
        <v>0.50438487791694442</v>
      </c>
      <c r="J919" s="3">
        <v>38.541608636182239</v>
      </c>
      <c r="K919" s="4">
        <v>0.031968031968031899</v>
      </c>
      <c r="L919" s="3">
        <v>38.53377055780436</v>
      </c>
      <c r="M919" s="4">
        <v>0.52071615703511043</v>
      </c>
      <c r="N919" s="4">
        <v>0.19834710743801609</v>
      </c>
      <c r="O919">
        <f>IF(K919&lt;0.05,1,0)</f>
        <v>1</v>
      </c>
      <c r="P919">
        <f>IF(N919&lt;0.05,1,0)</f>
        <v>0</v>
      </c>
    </row>
    <row r="920">
      <c r="A920">
        <v>919</v>
      </c>
      <c r="B920" t="s">
        <v>103</v>
      </c>
      <c r="C920" s="1">
        <v>919</v>
      </c>
      <c r="D920" s="1" t="s">
        <v>103</v>
      </c>
      <c r="E920" s="1" t="s">
        <v>87</v>
      </c>
      <c r="F920" s="2">
        <v>38.279079323288414</v>
      </c>
      <c r="G920" s="1"/>
      <c r="H920" s="3">
        <v>38.277789635387869</v>
      </c>
      <c r="I920" s="4">
        <v>0.50438487791694442</v>
      </c>
      <c r="J920" s="3">
        <v>38.365729961742048</v>
      </c>
      <c r="K920" s="4">
        <v>0.1818181818181818</v>
      </c>
      <c r="L920" s="3">
        <v>38.358613311757352</v>
      </c>
      <c r="M920" s="4">
        <v>0.5261918588610186</v>
      </c>
      <c r="N920" s="5">
        <v>0.30149088901159576</v>
      </c>
      <c r="O920">
        <f>IF(K920&lt;0.05,1,0)</f>
        <v>0</v>
      </c>
      <c r="P920">
        <f>IF(N920&lt;0.05,1,0)</f>
        <v>0</v>
      </c>
    </row>
    <row r="921">
      <c r="A921">
        <v>920</v>
      </c>
      <c r="B921" t="s">
        <v>103</v>
      </c>
      <c r="C921" s="1">
        <v>920</v>
      </c>
      <c r="D921" s="1" t="s">
        <v>103</v>
      </c>
      <c r="E921" s="1" t="s">
        <v>88</v>
      </c>
      <c r="F921" s="2">
        <v>38.279079323288414</v>
      </c>
      <c r="G921" s="1"/>
      <c r="H921" s="3">
        <v>38.277789635387869</v>
      </c>
      <c r="I921" s="4">
        <v>0.50438487791694442</v>
      </c>
      <c r="J921" s="3">
        <v>38.16821762988917</v>
      </c>
      <c r="K921" s="4">
        <v>0.15284715284715281</v>
      </c>
      <c r="L921" s="3">
        <v>38.159836116974283</v>
      </c>
      <c r="M921" s="4">
        <v>0.51302299199565837</v>
      </c>
      <c r="N921" s="4">
        <v>0.2905027932960893</v>
      </c>
      <c r="O921">
        <f>IF(K921&lt;0.05,1,0)</f>
        <v>0</v>
      </c>
      <c r="P921">
        <f>IF(N921&lt;0.05,1,0)</f>
        <v>0</v>
      </c>
    </row>
    <row r="922">
      <c r="A922">
        <v>921</v>
      </c>
      <c r="B922" t="s">
        <v>103</v>
      </c>
      <c r="C922" s="1">
        <v>921</v>
      </c>
      <c r="D922" s="1" t="s">
        <v>103</v>
      </c>
      <c r="E922" s="1" t="s">
        <v>89</v>
      </c>
      <c r="F922" s="2">
        <v>38.279079323288414</v>
      </c>
      <c r="G922" s="1"/>
      <c r="H922" s="3">
        <v>38.277789635387869</v>
      </c>
      <c r="I922" s="4">
        <v>0.50438487791694442</v>
      </c>
      <c r="J922" s="3">
        <v>38.472808863700394</v>
      </c>
      <c r="K922" s="4">
        <v>0.064935064935064901</v>
      </c>
      <c r="L922" s="3">
        <v>38.468690845208549</v>
      </c>
      <c r="M922" s="4">
        <v>0.52455612047729261</v>
      </c>
      <c r="N922" s="5">
        <v>0.24777636594663266</v>
      </c>
      <c r="O922">
        <f>IF(K922&lt;0.05,1,0)</f>
        <v>0</v>
      </c>
      <c r="P922">
        <f>IF(N922&lt;0.05,1,0)</f>
        <v>0</v>
      </c>
    </row>
    <row r="923">
      <c r="A923">
        <v>922</v>
      </c>
      <c r="B923" t="s">
        <v>103</v>
      </c>
      <c r="C923" s="1">
        <v>922</v>
      </c>
      <c r="D923" s="1" t="s">
        <v>103</v>
      </c>
      <c r="E923" s="1" t="s">
        <v>90</v>
      </c>
      <c r="F923" s="2">
        <v>38.279079323288414</v>
      </c>
      <c r="G923" s="1"/>
      <c r="H923" s="3">
        <v>38.277789635387869</v>
      </c>
      <c r="I923" s="4">
        <v>0.50438487791694442</v>
      </c>
      <c r="J923" s="3">
        <v>38.417250806407772</v>
      </c>
      <c r="K923" s="4">
        <v>0.1248751248751248</v>
      </c>
      <c r="L923" s="3">
        <v>38.415640118935961</v>
      </c>
      <c r="M923" s="4">
        <v>0.51063714026386009</v>
      </c>
      <c r="N923" s="5">
        <v>0.28301886792452813</v>
      </c>
      <c r="O923">
        <f>IF(K923&lt;0.05,1,0)</f>
        <v>0</v>
      </c>
      <c r="P923">
        <f>IF(N923&lt;0.05,1,0)</f>
        <v>0</v>
      </c>
    </row>
    <row r="924">
      <c r="A924">
        <v>923</v>
      </c>
      <c r="B924" t="s">
        <v>103</v>
      </c>
      <c r="C924" s="1">
        <v>923</v>
      </c>
      <c r="D924" s="1" t="s">
        <v>103</v>
      </c>
      <c r="E924" s="1" t="s">
        <v>91</v>
      </c>
      <c r="F924" s="2">
        <v>38.279079323288414</v>
      </c>
      <c r="G924" s="1"/>
      <c r="H924" s="3">
        <v>38.277789635387869</v>
      </c>
      <c r="I924" s="4">
        <v>0.50438487791694442</v>
      </c>
      <c r="J924" s="6">
        <v>38.447858490255904</v>
      </c>
      <c r="K924" s="4">
        <v>0.086913086913086898</v>
      </c>
      <c r="L924" s="3">
        <v>38.442869754793612</v>
      </c>
      <c r="M924" s="4">
        <v>0.50919919399572322</v>
      </c>
      <c r="N924" s="4">
        <v>0.26851851851851849</v>
      </c>
      <c r="O924">
        <f>IF(K924&lt;0.05,1,0)</f>
        <v>0</v>
      </c>
      <c r="P924">
        <f>IF(N924&lt;0.05,1,0)</f>
        <v>0</v>
      </c>
    </row>
    <row r="925">
      <c r="A925">
        <v>924</v>
      </c>
      <c r="B925" t="s">
        <v>104</v>
      </c>
      <c r="C925" s="1">
        <v>924</v>
      </c>
      <c r="D925" s="1" t="s">
        <v>104</v>
      </c>
      <c r="E925" s="1" t="s">
        <v>28</v>
      </c>
      <c r="F925" s="3">
        <v>38.306330748790963</v>
      </c>
      <c r="G925" s="1"/>
      <c r="H925" s="3">
        <v>38.301696769709729</v>
      </c>
      <c r="I925" s="4">
        <v>0.51008837282259023</v>
      </c>
      <c r="J925" s="3">
        <v>38.449958791349239</v>
      </c>
      <c r="K925" s="4">
        <v>0.1198801198801198</v>
      </c>
      <c r="L925" s="3">
        <v>38.44703014121832</v>
      </c>
      <c r="M925" s="4">
        <v>0.5338150006877882</v>
      </c>
      <c r="N925" s="4">
        <v>0.28203184230477618</v>
      </c>
      <c r="O925">
        <f>IF(K925&lt;0.05,1,0)</f>
        <v>0</v>
      </c>
      <c r="P925">
        <f>IF(N925&lt;0.05,1,0)</f>
        <v>0</v>
      </c>
    </row>
    <row r="926">
      <c r="A926">
        <v>925</v>
      </c>
      <c r="B926" t="s">
        <v>104</v>
      </c>
      <c r="C926" s="1">
        <v>925</v>
      </c>
      <c r="D926" s="1" t="s">
        <v>104</v>
      </c>
      <c r="E926" s="1" t="s">
        <v>29</v>
      </c>
      <c r="F926" s="3">
        <v>38.306330748790963</v>
      </c>
      <c r="G926" s="1"/>
      <c r="H926" s="3">
        <v>38.301696769709729</v>
      </c>
      <c r="I926" s="4">
        <v>0.51008837282259023</v>
      </c>
      <c r="J926" s="2">
        <v>38.503583285510814</v>
      </c>
      <c r="K926" s="4">
        <v>0.063936063936063894</v>
      </c>
      <c r="L926" s="2">
        <v>38.501213611380855</v>
      </c>
      <c r="M926" s="4">
        <v>0.51564786673436558</v>
      </c>
      <c r="N926" s="5">
        <v>0.24646983311938367</v>
      </c>
      <c r="O926">
        <f>IF(K926&lt;0.05,1,0)</f>
        <v>0</v>
      </c>
      <c r="P926">
        <f>IF(N926&lt;0.05,1,0)</f>
        <v>0</v>
      </c>
    </row>
    <row r="927">
      <c r="A927">
        <v>926</v>
      </c>
      <c r="B927" t="s">
        <v>104</v>
      </c>
      <c r="C927" s="1">
        <v>926</v>
      </c>
      <c r="D927" s="1" t="s">
        <v>104</v>
      </c>
      <c r="E927" s="1" t="s">
        <v>30</v>
      </c>
      <c r="F927" s="3">
        <v>38.306330748790963</v>
      </c>
      <c r="G927" s="1"/>
      <c r="H927" s="3">
        <v>38.301696769709729</v>
      </c>
      <c r="I927" s="4">
        <v>0.51008837282259023</v>
      </c>
      <c r="J927" s="3">
        <v>38.638468808491233</v>
      </c>
      <c r="K927" s="4">
        <v>0.0049950049950048996</v>
      </c>
      <c r="L927" s="3">
        <v>38.62522144896257</v>
      </c>
      <c r="M927" s="2">
        <v>0.49977540504423601</v>
      </c>
      <c r="N927" s="4">
        <v>0.085227272727271097</v>
      </c>
      <c r="O927">
        <f>IF(K927&lt;0.05,1,0)</f>
        <v>1</v>
      </c>
      <c r="P927">
        <f>IF(N927&lt;0.05,1,0)</f>
        <v>0</v>
      </c>
    </row>
    <row r="928">
      <c r="A928">
        <v>927</v>
      </c>
      <c r="B928" t="s">
        <v>104</v>
      </c>
      <c r="C928" s="1">
        <v>927</v>
      </c>
      <c r="D928" s="1" t="s">
        <v>104</v>
      </c>
      <c r="E928" s="1" t="s">
        <v>31</v>
      </c>
      <c r="F928" s="3">
        <v>38.306330748790963</v>
      </c>
      <c r="G928" s="1"/>
      <c r="H928" s="3">
        <v>38.301696769709729</v>
      </c>
      <c r="I928" s="4">
        <v>0.51008837282259023</v>
      </c>
      <c r="J928" s="3">
        <v>38.372220955896218</v>
      </c>
      <c r="K928" s="4">
        <v>0.20779220779220781</v>
      </c>
      <c r="L928" s="3">
        <v>38.363350342198572</v>
      </c>
      <c r="M928" s="4">
        <v>0.4977040601991724</v>
      </c>
      <c r="N928" s="5">
        <v>0.30906389301634474</v>
      </c>
      <c r="O928">
        <f>IF(K928&lt;0.05,1,0)</f>
        <v>0</v>
      </c>
      <c r="P928">
        <f>IF(N928&lt;0.05,1,0)</f>
        <v>0</v>
      </c>
    </row>
    <row r="929">
      <c r="A929">
        <v>928</v>
      </c>
      <c r="B929" t="s">
        <v>104</v>
      </c>
      <c r="C929" s="1">
        <v>928</v>
      </c>
      <c r="D929" s="1" t="s">
        <v>104</v>
      </c>
      <c r="E929" s="1" t="s">
        <v>32</v>
      </c>
      <c r="F929" s="3">
        <v>38.306330748790963</v>
      </c>
      <c r="G929" s="1"/>
      <c r="H929" s="3">
        <v>38.301696769709729</v>
      </c>
      <c r="I929" s="4">
        <v>0.51008837282259023</v>
      </c>
      <c r="J929" s="3">
        <v>38.352692438254437</v>
      </c>
      <c r="K929" s="4">
        <v>0.27172827172827169</v>
      </c>
      <c r="L929" s="2">
        <v>38.344843932009695</v>
      </c>
      <c r="M929" s="4">
        <v>0.51539703343557974</v>
      </c>
      <c r="N929" s="4">
        <v>0.34185169669040633</v>
      </c>
      <c r="O929">
        <f>IF(K929&lt;0.05,1,0)</f>
        <v>0</v>
      </c>
      <c r="P929">
        <f>IF(N929&lt;0.05,1,0)</f>
        <v>0</v>
      </c>
    </row>
    <row r="930">
      <c r="A930">
        <v>929</v>
      </c>
      <c r="B930" t="s">
        <v>104</v>
      </c>
      <c r="C930" s="1">
        <v>929</v>
      </c>
      <c r="D930" s="1" t="s">
        <v>104</v>
      </c>
      <c r="E930" s="1" t="s">
        <v>33</v>
      </c>
      <c r="F930" s="3">
        <v>38.306330748790963</v>
      </c>
      <c r="G930" s="1"/>
      <c r="H930" s="3">
        <v>38.301696769709729</v>
      </c>
      <c r="I930" s="4">
        <v>0.51008837282259023</v>
      </c>
      <c r="J930" s="3">
        <v>38.324825385512518</v>
      </c>
      <c r="K930" s="4">
        <v>0.35464535464535463</v>
      </c>
      <c r="L930" s="6">
        <v>38.317759045169197</v>
      </c>
      <c r="M930" s="4">
        <v>0.49456679346642929</v>
      </c>
      <c r="N930" s="4">
        <v>0.3844765342960289</v>
      </c>
      <c r="O930">
        <f>IF(K930&lt;0.05,1,0)</f>
        <v>0</v>
      </c>
      <c r="P930">
        <f>IF(N930&lt;0.05,1,0)</f>
        <v>0</v>
      </c>
    </row>
    <row r="931">
      <c r="A931">
        <v>930</v>
      </c>
      <c r="B931" t="s">
        <v>104</v>
      </c>
      <c r="C931" s="1">
        <v>930</v>
      </c>
      <c r="D931" s="1" t="s">
        <v>104</v>
      </c>
      <c r="E931" s="1" t="s">
        <v>34</v>
      </c>
      <c r="F931" s="3">
        <v>38.306330748790963</v>
      </c>
      <c r="G931" s="1"/>
      <c r="H931" s="3">
        <v>38.301696769709729</v>
      </c>
      <c r="I931" s="4">
        <v>0.51008837282259023</v>
      </c>
      <c r="J931" s="3">
        <v>38.36523390122192</v>
      </c>
      <c r="K931" s="4">
        <v>0.2377622377622377</v>
      </c>
      <c r="L931" s="3">
        <v>38.356205345828492</v>
      </c>
      <c r="M931" s="4">
        <v>0.48745199716393373</v>
      </c>
      <c r="N931" s="5">
        <v>0.32307692307692304</v>
      </c>
      <c r="O931">
        <f>IF(K931&lt;0.05,1,0)</f>
        <v>0</v>
      </c>
      <c r="P931">
        <f>IF(N931&lt;0.05,1,0)</f>
        <v>0</v>
      </c>
    </row>
    <row r="932">
      <c r="A932">
        <v>931</v>
      </c>
      <c r="B932" t="s">
        <v>104</v>
      </c>
      <c r="C932" s="1">
        <v>931</v>
      </c>
      <c r="D932" s="1" t="s">
        <v>104</v>
      </c>
      <c r="E932" s="1" t="s">
        <v>35</v>
      </c>
      <c r="F932" s="3">
        <v>38.306330748790963</v>
      </c>
      <c r="G932" s="1"/>
      <c r="H932" s="3">
        <v>38.301696769709729</v>
      </c>
      <c r="I932" s="4">
        <v>0.51008837282259023</v>
      </c>
      <c r="J932" s="3">
        <v>38.636121199604183</v>
      </c>
      <c r="K932" s="4">
        <v>0.0079920079920079001</v>
      </c>
      <c r="L932" s="3">
        <v>38.636794879623523</v>
      </c>
      <c r="M932" s="4">
        <v>0.5156580775980899</v>
      </c>
      <c r="N932" s="5">
        <v>0.10666666666666544</v>
      </c>
      <c r="O932">
        <f>IF(K932&lt;0.05,1,0)</f>
        <v>1</v>
      </c>
      <c r="P932">
        <f>IF(N932&lt;0.05,1,0)</f>
        <v>0</v>
      </c>
    </row>
    <row r="933">
      <c r="A933">
        <v>932</v>
      </c>
      <c r="B933" t="s">
        <v>104</v>
      </c>
      <c r="C933" s="1">
        <v>932</v>
      </c>
      <c r="D933" s="1" t="s">
        <v>104</v>
      </c>
      <c r="E933" s="1" t="s">
        <v>36</v>
      </c>
      <c r="F933" s="3">
        <v>38.306330748790963</v>
      </c>
      <c r="G933" s="1"/>
      <c r="H933" s="3">
        <v>38.301696769709729</v>
      </c>
      <c r="I933" s="4">
        <v>0.51008837282259023</v>
      </c>
      <c r="J933" s="3">
        <v>38.349560162672013</v>
      </c>
      <c r="K933" s="4">
        <v>0.27372627372627367</v>
      </c>
      <c r="L933" s="2">
        <v>38.348761767856224</v>
      </c>
      <c r="M933" s="4">
        <v>0.5292945012289394</v>
      </c>
      <c r="N933" s="4">
        <v>0.34264276781992492</v>
      </c>
      <c r="O933">
        <f>IF(K933&lt;0.05,1,0)</f>
        <v>0</v>
      </c>
      <c r="P933">
        <f>IF(N933&lt;0.05,1,0)</f>
        <v>0</v>
      </c>
    </row>
    <row r="934">
      <c r="A934">
        <v>933</v>
      </c>
      <c r="B934" t="s">
        <v>104</v>
      </c>
      <c r="C934" s="1">
        <v>933</v>
      </c>
      <c r="D934" s="1" t="s">
        <v>104</v>
      </c>
      <c r="E934" s="1" t="s">
        <v>37</v>
      </c>
      <c r="F934" s="3">
        <v>38.306330748790963</v>
      </c>
      <c r="G934" s="1"/>
      <c r="H934" s="3">
        <v>38.301696769709729</v>
      </c>
      <c r="I934" s="4">
        <v>0.51008837282259023</v>
      </c>
      <c r="J934" s="2">
        <v>38.479593736704906</v>
      </c>
      <c r="K934" s="4">
        <v>0.096903096903096897</v>
      </c>
      <c r="L934" s="3">
        <v>38.474016047345458</v>
      </c>
      <c r="M934" s="4">
        <v>0.49773957495963472</v>
      </c>
      <c r="N934" s="5">
        <v>0.27247191011235955</v>
      </c>
      <c r="O934">
        <f>IF(K934&lt;0.05,1,0)</f>
        <v>0</v>
      </c>
      <c r="P934">
        <f>IF(N934&lt;0.05,1,0)</f>
        <v>0</v>
      </c>
    </row>
    <row r="935">
      <c r="A935">
        <v>934</v>
      </c>
      <c r="B935" t="s">
        <v>104</v>
      </c>
      <c r="C935" s="1">
        <v>934</v>
      </c>
      <c r="D935" s="1" t="s">
        <v>104</v>
      </c>
      <c r="E935" s="1" t="s">
        <v>38</v>
      </c>
      <c r="F935" s="3">
        <v>38.306330748790963</v>
      </c>
      <c r="G935" s="1"/>
      <c r="H935" s="3">
        <v>38.301696769709729</v>
      </c>
      <c r="I935" s="4">
        <v>0.51008837282259023</v>
      </c>
      <c r="J935" s="3">
        <v>38.39907108063727</v>
      </c>
      <c r="K935" s="4">
        <v>0.1768231768231768</v>
      </c>
      <c r="L935" s="3">
        <v>38.391404611581969</v>
      </c>
      <c r="M935" s="4">
        <v>0.4989092935453705</v>
      </c>
      <c r="N935" s="5">
        <v>0.30033745781777277</v>
      </c>
      <c r="O935">
        <f>IF(K935&lt;0.05,1,0)</f>
        <v>0</v>
      </c>
      <c r="P935">
        <f>IF(N935&lt;0.05,1,0)</f>
        <v>0</v>
      </c>
    </row>
    <row r="936">
      <c r="A936">
        <v>935</v>
      </c>
      <c r="B936" t="s">
        <v>104</v>
      </c>
      <c r="C936" s="1">
        <v>935</v>
      </c>
      <c r="D936" s="1" t="s">
        <v>104</v>
      </c>
      <c r="E936" s="1" t="s">
        <v>39</v>
      </c>
      <c r="F936" s="3">
        <v>38.306330748790963</v>
      </c>
      <c r="G936" s="1"/>
      <c r="H936" s="3">
        <v>38.301696769709729</v>
      </c>
      <c r="I936" s="4">
        <v>0.51008837282259023</v>
      </c>
      <c r="J936" s="3">
        <v>38.325564818756959</v>
      </c>
      <c r="K936" s="4">
        <v>0.34165834165834158</v>
      </c>
      <c r="L936" s="3">
        <v>38.315399543830637</v>
      </c>
      <c r="M936" s="4">
        <v>0.49693481231976833</v>
      </c>
      <c r="N936" s="4">
        <v>0.37706725468577718</v>
      </c>
      <c r="O936">
        <f>IF(K936&lt;0.05,1,0)</f>
        <v>0</v>
      </c>
      <c r="P936">
        <f>IF(N936&lt;0.05,1,0)</f>
        <v>0</v>
      </c>
    </row>
    <row r="937">
      <c r="A937">
        <v>936</v>
      </c>
      <c r="B937" t="s">
        <v>104</v>
      </c>
      <c r="C937" s="1">
        <v>936</v>
      </c>
      <c r="D937" s="1" t="s">
        <v>104</v>
      </c>
      <c r="E937" s="1" t="s">
        <v>40</v>
      </c>
      <c r="F937" s="3">
        <v>38.306330748790963</v>
      </c>
      <c r="G937" s="1"/>
      <c r="H937" s="3">
        <v>38.301696769709729</v>
      </c>
      <c r="I937" s="4">
        <v>0.51008837282259023</v>
      </c>
      <c r="J937" s="3">
        <v>38.39943174681148</v>
      </c>
      <c r="K937" s="4">
        <v>0.1728271728271728</v>
      </c>
      <c r="L937" s="3">
        <v>38.394916440529677</v>
      </c>
      <c r="M937" s="4">
        <v>0.5128678589832667</v>
      </c>
      <c r="N937" s="4">
        <v>0.29844738355376649</v>
      </c>
      <c r="O937">
        <f>IF(K937&lt;0.05,1,0)</f>
        <v>0</v>
      </c>
      <c r="P937">
        <f>IF(N937&lt;0.05,1,0)</f>
        <v>0</v>
      </c>
    </row>
    <row r="938">
      <c r="A938">
        <v>937</v>
      </c>
      <c r="B938" t="s">
        <v>104</v>
      </c>
      <c r="C938" s="1">
        <v>937</v>
      </c>
      <c r="D938" s="1" t="s">
        <v>104</v>
      </c>
      <c r="E938" s="1" t="s">
        <v>41</v>
      </c>
      <c r="F938" s="3">
        <v>38.306330748790963</v>
      </c>
      <c r="G938" s="1"/>
      <c r="H938" s="3">
        <v>38.301696769709729</v>
      </c>
      <c r="I938" s="4">
        <v>0.51008837282259023</v>
      </c>
      <c r="J938" s="3">
        <v>38.29092193285269</v>
      </c>
      <c r="K938" s="4">
        <v>0.36363636363636359</v>
      </c>
      <c r="L938" s="3">
        <v>38.287027155884523</v>
      </c>
      <c r="M938" s="4">
        <v>0.49694712449798928</v>
      </c>
      <c r="N938" s="4">
        <v>0.38930481283422452</v>
      </c>
      <c r="O938">
        <f>IF(K938&lt;0.05,1,0)</f>
        <v>0</v>
      </c>
      <c r="P938">
        <f>IF(N938&lt;0.05,1,0)</f>
        <v>0</v>
      </c>
    </row>
    <row r="939">
      <c r="A939">
        <v>938</v>
      </c>
      <c r="B939" t="s">
        <v>104</v>
      </c>
      <c r="C939" s="1">
        <v>938</v>
      </c>
      <c r="D939" s="1" t="s">
        <v>104</v>
      </c>
      <c r="E939" s="1" t="s">
        <v>42</v>
      </c>
      <c r="F939" s="3">
        <v>38.306330748790963</v>
      </c>
      <c r="G939" s="1"/>
      <c r="H939" s="3">
        <v>38.301696769709729</v>
      </c>
      <c r="I939" s="4">
        <v>0.51008837282259023</v>
      </c>
      <c r="J939" s="3">
        <v>38.418767028786277</v>
      </c>
      <c r="K939" s="4">
        <v>0.16783216783216781</v>
      </c>
      <c r="L939" s="3">
        <v>38.41376137517522</v>
      </c>
      <c r="M939" s="4">
        <v>0.51078485259565909</v>
      </c>
      <c r="N939" s="5">
        <v>0.29681978798586567</v>
      </c>
      <c r="O939">
        <f>IF(K939&lt;0.05,1,0)</f>
        <v>0</v>
      </c>
      <c r="P939">
        <f>IF(N939&lt;0.05,1,0)</f>
        <v>0</v>
      </c>
    </row>
    <row r="940">
      <c r="A940">
        <v>939</v>
      </c>
      <c r="B940" t="s">
        <v>104</v>
      </c>
      <c r="C940" s="1">
        <v>939</v>
      </c>
      <c r="D940" s="1" t="s">
        <v>104</v>
      </c>
      <c r="E940" s="1" t="s">
        <v>43</v>
      </c>
      <c r="F940" s="3">
        <v>38.306330748790963</v>
      </c>
      <c r="G940" s="1"/>
      <c r="H940" s="3">
        <v>38.301696769709729</v>
      </c>
      <c r="I940" s="4">
        <v>0.51008837282259023</v>
      </c>
      <c r="J940" s="6">
        <v>38.177218485232402</v>
      </c>
      <c r="K940" s="4">
        <v>0.12887112887112881</v>
      </c>
      <c r="L940" s="3">
        <v>38.169692989871223</v>
      </c>
      <c r="M940" s="4">
        <v>0.51467456139199186</v>
      </c>
      <c r="N940" s="4">
        <v>0.2835164835164834</v>
      </c>
      <c r="O940">
        <f>IF(K940&lt;0.05,1,0)</f>
        <v>0</v>
      </c>
      <c r="P940">
        <f>IF(N940&lt;0.05,1,0)</f>
        <v>0</v>
      </c>
    </row>
    <row r="941">
      <c r="A941">
        <v>940</v>
      </c>
      <c r="B941" t="s">
        <v>104</v>
      </c>
      <c r="C941" s="1">
        <v>940</v>
      </c>
      <c r="D941" s="1" t="s">
        <v>104</v>
      </c>
      <c r="E941" s="1" t="s">
        <v>44</v>
      </c>
      <c r="F941" s="3">
        <v>38.306330748790963</v>
      </c>
      <c r="G941" s="1"/>
      <c r="H941" s="3">
        <v>38.301696769709729</v>
      </c>
      <c r="I941" s="4">
        <v>0.51008837282259023</v>
      </c>
      <c r="J941" s="3">
        <v>38.428299989835438</v>
      </c>
      <c r="K941" s="4">
        <v>0.15584415584415581</v>
      </c>
      <c r="L941" s="3">
        <v>38.419220119222331</v>
      </c>
      <c r="M941" s="4">
        <v>0.5164026088436664</v>
      </c>
      <c r="N941" s="4">
        <v>0.2905027932960893</v>
      </c>
      <c r="O941">
        <f>IF(K941&lt;0.05,1,0)</f>
        <v>0</v>
      </c>
      <c r="P941">
        <f>IF(N941&lt;0.05,1,0)</f>
        <v>0</v>
      </c>
    </row>
    <row r="942">
      <c r="A942">
        <v>941</v>
      </c>
      <c r="B942" t="s">
        <v>104</v>
      </c>
      <c r="C942" s="1">
        <v>941</v>
      </c>
      <c r="D942" s="1" t="s">
        <v>104</v>
      </c>
      <c r="E942" s="1" t="s">
        <v>45</v>
      </c>
      <c r="F942" s="3">
        <v>38.306330748790963</v>
      </c>
      <c r="G942" s="1"/>
      <c r="H942" s="3">
        <v>38.301696769709729</v>
      </c>
      <c r="I942" s="4">
        <v>0.51008837282259023</v>
      </c>
      <c r="J942" s="3">
        <v>38.364643521263588</v>
      </c>
      <c r="K942" s="4">
        <v>0.2387612387612387</v>
      </c>
      <c r="L942" s="3">
        <v>38.358767265115837</v>
      </c>
      <c r="M942" s="4">
        <v>0.52253703397726881</v>
      </c>
      <c r="N942" s="5">
        <v>0.32341001353179966</v>
      </c>
      <c r="O942">
        <f>IF(K942&lt;0.05,1,0)</f>
        <v>0</v>
      </c>
      <c r="P942">
        <f>IF(N942&lt;0.05,1,0)</f>
        <v>0</v>
      </c>
    </row>
    <row r="943">
      <c r="A943">
        <v>942</v>
      </c>
      <c r="B943" t="s">
        <v>104</v>
      </c>
      <c r="C943" s="1">
        <v>942</v>
      </c>
      <c r="D943" s="1" t="s">
        <v>104</v>
      </c>
      <c r="E943" s="1" t="s">
        <v>46</v>
      </c>
      <c r="F943" s="3">
        <v>38.306330748790963</v>
      </c>
      <c r="G943" s="1"/>
      <c r="H943" s="3">
        <v>38.301696769709729</v>
      </c>
      <c r="I943" s="4">
        <v>0.51008837282259023</v>
      </c>
      <c r="J943" s="3">
        <v>38.330158617635227</v>
      </c>
      <c r="K943" s="4">
        <v>0.33766233766233761</v>
      </c>
      <c r="L943" s="7">
        <v>38.319539764875003</v>
      </c>
      <c r="M943" s="4">
        <v>0.50166467958104377</v>
      </c>
      <c r="N943" s="5">
        <v>0.37444608567208265</v>
      </c>
      <c r="O943">
        <f>IF(K943&lt;0.05,1,0)</f>
        <v>0</v>
      </c>
      <c r="P943">
        <f>IF(N943&lt;0.05,1,0)</f>
        <v>0</v>
      </c>
    </row>
    <row r="944">
      <c r="A944">
        <v>943</v>
      </c>
      <c r="B944" t="s">
        <v>104</v>
      </c>
      <c r="C944" s="1">
        <v>943</v>
      </c>
      <c r="D944" s="1" t="s">
        <v>104</v>
      </c>
      <c r="E944" s="1" t="s">
        <v>47</v>
      </c>
      <c r="F944" s="3">
        <v>38.306330748790963</v>
      </c>
      <c r="G944" s="1"/>
      <c r="H944" s="3">
        <v>38.301696769709729</v>
      </c>
      <c r="I944" s="4">
        <v>0.51008837282259023</v>
      </c>
      <c r="J944" s="6">
        <v>38.421241184170803</v>
      </c>
      <c r="K944" s="4">
        <v>0.14085914085914081</v>
      </c>
      <c r="L944" s="2">
        <v>38.415334962155626</v>
      </c>
      <c r="M944" s="4">
        <v>0.5195519449053414</v>
      </c>
      <c r="N944" s="5">
        <v>0.28750826173165883</v>
      </c>
      <c r="O944">
        <f>IF(K944&lt;0.05,1,0)</f>
        <v>0</v>
      </c>
      <c r="P944">
        <f>IF(N944&lt;0.05,1,0)</f>
        <v>0</v>
      </c>
    </row>
    <row r="945">
      <c r="A945">
        <v>944</v>
      </c>
      <c r="B945" t="s">
        <v>104</v>
      </c>
      <c r="C945" s="1">
        <v>944</v>
      </c>
      <c r="D945" s="1" t="s">
        <v>104</v>
      </c>
      <c r="E945" s="1" t="s">
        <v>48</v>
      </c>
      <c r="F945" s="3">
        <v>38.306330748790963</v>
      </c>
      <c r="G945" s="1"/>
      <c r="H945" s="3">
        <v>38.301696769709729</v>
      </c>
      <c r="I945" s="4">
        <v>0.51008837282259023</v>
      </c>
      <c r="J945" s="3">
        <v>38.560001759004081</v>
      </c>
      <c r="K945" s="4">
        <v>0.036963036963036898</v>
      </c>
      <c r="L945" s="2">
        <v>38.554697626922845</v>
      </c>
      <c r="M945" s="4">
        <v>0.49094813781778868</v>
      </c>
      <c r="N945" s="5">
        <v>0.20366972477064182</v>
      </c>
      <c r="O945">
        <f>IF(K945&lt;0.05,1,0)</f>
        <v>1</v>
      </c>
      <c r="P945">
        <f>IF(N945&lt;0.05,1,0)</f>
        <v>0</v>
      </c>
    </row>
    <row r="946">
      <c r="A946">
        <v>945</v>
      </c>
      <c r="B946" t="s">
        <v>104</v>
      </c>
      <c r="C946" s="1">
        <v>945</v>
      </c>
      <c r="D946" s="1" t="s">
        <v>104</v>
      </c>
      <c r="E946" s="1" t="s">
        <v>49</v>
      </c>
      <c r="F946" s="3">
        <v>38.306330748790963</v>
      </c>
      <c r="G946" s="1"/>
      <c r="H946" s="3">
        <v>38.301696769709729</v>
      </c>
      <c r="I946" s="4">
        <v>0.51008837282259023</v>
      </c>
      <c r="J946" s="3">
        <v>38.407959469881078</v>
      </c>
      <c r="K946" s="4">
        <v>0.1618381618381618</v>
      </c>
      <c r="L946" s="3">
        <v>38.402312286038693</v>
      </c>
      <c r="M946" s="4">
        <v>0.52531361012207256</v>
      </c>
      <c r="N946" s="4">
        <v>0.29294755877034351</v>
      </c>
      <c r="O946">
        <f>IF(K946&lt;0.05,1,0)</f>
        <v>0</v>
      </c>
      <c r="P946">
        <f>IF(N946&lt;0.05,1,0)</f>
        <v>0</v>
      </c>
    </row>
    <row r="947">
      <c r="A947">
        <v>946</v>
      </c>
      <c r="B947" t="s">
        <v>104</v>
      </c>
      <c r="C947" s="1">
        <v>946</v>
      </c>
      <c r="D947" s="1" t="s">
        <v>104</v>
      </c>
      <c r="E947" s="1" t="s">
        <v>50</v>
      </c>
      <c r="F947" s="3">
        <v>38.306330748790963</v>
      </c>
      <c r="G947" s="1"/>
      <c r="H947" s="3">
        <v>38.301696769709729</v>
      </c>
      <c r="I947" s="4">
        <v>0.51008837282259023</v>
      </c>
      <c r="J947" s="3">
        <v>38.544761555347172</v>
      </c>
      <c r="K947" s="4">
        <v>0.040959040959040897</v>
      </c>
      <c r="L947" s="3">
        <v>38.541694729874571</v>
      </c>
      <c r="M947" s="4">
        <v>0.51700784868081939</v>
      </c>
      <c r="N947" s="5">
        <v>0.21280276816608965</v>
      </c>
      <c r="O947">
        <f>IF(K947&lt;0.05,1,0)</f>
        <v>1</v>
      </c>
      <c r="P947">
        <f>IF(N947&lt;0.05,1,0)</f>
        <v>0</v>
      </c>
    </row>
    <row r="948">
      <c r="A948">
        <v>947</v>
      </c>
      <c r="B948" t="s">
        <v>104</v>
      </c>
      <c r="C948" s="1">
        <v>947</v>
      </c>
      <c r="D948" s="1" t="s">
        <v>104</v>
      </c>
      <c r="E948" s="1" t="s">
        <v>51</v>
      </c>
      <c r="F948" s="3">
        <v>38.306330748790963</v>
      </c>
      <c r="G948" s="1"/>
      <c r="H948" s="3">
        <v>38.301696769709729</v>
      </c>
      <c r="I948" s="4">
        <v>0.51008837282259023</v>
      </c>
      <c r="J948" s="3">
        <v>38.165043489801668</v>
      </c>
      <c r="K948" s="4">
        <v>0.1198801198801198</v>
      </c>
      <c r="L948" s="2">
        <v>38.157851373711146</v>
      </c>
      <c r="M948" s="4">
        <v>0.51315153110144607</v>
      </c>
      <c r="N948" s="4">
        <v>0.28203184230477618</v>
      </c>
      <c r="O948">
        <f>IF(K948&lt;0.05,1,0)</f>
        <v>0</v>
      </c>
      <c r="P948">
        <f>IF(N948&lt;0.05,1,0)</f>
        <v>0</v>
      </c>
    </row>
    <row r="949">
      <c r="A949">
        <v>948</v>
      </c>
      <c r="B949" t="s">
        <v>104</v>
      </c>
      <c r="C949" s="1">
        <v>948</v>
      </c>
      <c r="D949" s="1" t="s">
        <v>104</v>
      </c>
      <c r="E949" s="1" t="s">
        <v>52</v>
      </c>
      <c r="F949" s="3">
        <v>38.306330748790963</v>
      </c>
      <c r="G949" s="1"/>
      <c r="H949" s="3">
        <v>38.301696769709729</v>
      </c>
      <c r="I949" s="4">
        <v>0.51008837282259023</v>
      </c>
      <c r="J949" s="3">
        <v>38.435598644514293</v>
      </c>
      <c r="K949" s="4">
        <v>0.1178821178821178</v>
      </c>
      <c r="L949" s="3">
        <v>38.432433352908028</v>
      </c>
      <c r="M949" s="4">
        <v>0.51117791430510806</v>
      </c>
      <c r="N949" s="4">
        <v>0.28203184230477618</v>
      </c>
      <c r="O949">
        <f>IF(K949&lt;0.05,1,0)</f>
        <v>0</v>
      </c>
      <c r="P949">
        <f>IF(N949&lt;0.05,1,0)</f>
        <v>0</v>
      </c>
    </row>
    <row r="950">
      <c r="A950">
        <v>949</v>
      </c>
      <c r="B950" t="s">
        <v>104</v>
      </c>
      <c r="C950" s="1">
        <v>949</v>
      </c>
      <c r="D950" s="1" t="s">
        <v>104</v>
      </c>
      <c r="E950" s="1" t="s">
        <v>53</v>
      </c>
      <c r="F950" s="3">
        <v>38.306330748790963</v>
      </c>
      <c r="G950" s="1"/>
      <c r="H950" s="3">
        <v>38.301696769709729</v>
      </c>
      <c r="I950" s="4">
        <v>0.51008837282259023</v>
      </c>
      <c r="J950" s="6">
        <v>38.328204633872403</v>
      </c>
      <c r="K950" s="4">
        <v>0.36563436563436558</v>
      </c>
      <c r="L950" s="3">
        <v>38.323299939595707</v>
      </c>
      <c r="M950" s="4">
        <v>0.53069637194280617</v>
      </c>
      <c r="N950" s="2">
        <v>0.39074733096085401</v>
      </c>
      <c r="O950">
        <f>IF(K950&lt;0.05,1,0)</f>
        <v>0</v>
      </c>
      <c r="P950">
        <f>IF(N950&lt;0.05,1,0)</f>
        <v>0</v>
      </c>
    </row>
    <row r="951">
      <c r="A951">
        <v>950</v>
      </c>
      <c r="B951" t="s">
        <v>104</v>
      </c>
      <c r="C951" s="1">
        <v>950</v>
      </c>
      <c r="D951" s="1" t="s">
        <v>104</v>
      </c>
      <c r="E951" s="1" t="s">
        <v>54</v>
      </c>
      <c r="F951" s="3">
        <v>38.306330748790963</v>
      </c>
      <c r="G951" s="1"/>
      <c r="H951" s="3">
        <v>38.301696769709729</v>
      </c>
      <c r="I951" s="4">
        <v>0.51008837282259023</v>
      </c>
      <c r="J951" s="3">
        <v>38.51478816145098</v>
      </c>
      <c r="K951" s="4">
        <v>0.052947052947052903</v>
      </c>
      <c r="L951" s="3">
        <v>38.515007444880858</v>
      </c>
      <c r="M951" s="4">
        <v>0.50105343884126086</v>
      </c>
      <c r="N951" s="2">
        <v>0.234513274336283</v>
      </c>
      <c r="O951">
        <f>IF(K951&lt;0.05,1,0)</f>
        <v>0</v>
      </c>
      <c r="P951">
        <f>IF(N951&lt;0.05,1,0)</f>
        <v>0</v>
      </c>
    </row>
    <row r="952">
      <c r="A952">
        <v>951</v>
      </c>
      <c r="B952" t="s">
        <v>104</v>
      </c>
      <c r="C952" s="1">
        <v>951</v>
      </c>
      <c r="D952" s="1" t="s">
        <v>104</v>
      </c>
      <c r="E952" s="1" t="s">
        <v>55</v>
      </c>
      <c r="F952" s="3">
        <v>38.306330748790963</v>
      </c>
      <c r="G952" s="1"/>
      <c r="H952" s="3">
        <v>38.301696769709729</v>
      </c>
      <c r="I952" s="4">
        <v>0.51008837282259023</v>
      </c>
      <c r="J952" s="3">
        <v>38.429030203511907</v>
      </c>
      <c r="K952" s="4">
        <v>0.13486513486513479</v>
      </c>
      <c r="L952" s="3">
        <v>38.425214935116642</v>
      </c>
      <c r="M952" s="2">
        <v>0.49846246236319303</v>
      </c>
      <c r="N952" s="4">
        <v>0.28703047484053851</v>
      </c>
      <c r="O952">
        <f>IF(K952&lt;0.05,1,0)</f>
        <v>0</v>
      </c>
      <c r="P952">
        <f>IF(N952&lt;0.05,1,0)</f>
        <v>0</v>
      </c>
    </row>
    <row r="953">
      <c r="A953">
        <v>952</v>
      </c>
      <c r="B953" t="s">
        <v>104</v>
      </c>
      <c r="C953" s="1">
        <v>952</v>
      </c>
      <c r="D953" s="1" t="s">
        <v>104</v>
      </c>
      <c r="E953" s="1" t="s">
        <v>56</v>
      </c>
      <c r="F953" s="3">
        <v>38.306330748790963</v>
      </c>
      <c r="G953" s="1"/>
      <c r="H953" s="3">
        <v>38.301696769709729</v>
      </c>
      <c r="I953" s="4">
        <v>0.51008837282259023</v>
      </c>
      <c r="J953" s="3">
        <v>38.361027798453328</v>
      </c>
      <c r="K953" s="4">
        <v>0.23176823176823169</v>
      </c>
      <c r="L953" s="3">
        <v>38.35161089695567</v>
      </c>
      <c r="M953" s="4">
        <v>0.50563170841099492</v>
      </c>
      <c r="N953" s="4">
        <v>0.31926605504587141</v>
      </c>
      <c r="O953">
        <f>IF(K953&lt;0.05,1,0)</f>
        <v>0</v>
      </c>
      <c r="P953">
        <f>IF(N953&lt;0.05,1,0)</f>
        <v>0</v>
      </c>
    </row>
    <row r="954">
      <c r="A954">
        <v>953</v>
      </c>
      <c r="B954" t="s">
        <v>104</v>
      </c>
      <c r="C954" s="1">
        <v>953</v>
      </c>
      <c r="D954" s="1" t="s">
        <v>104</v>
      </c>
      <c r="E954" s="1" t="s">
        <v>57</v>
      </c>
      <c r="F954" s="3">
        <v>38.306330748790963</v>
      </c>
      <c r="G954" s="1"/>
      <c r="H954" s="3">
        <v>38.301696769709729</v>
      </c>
      <c r="I954" s="4">
        <v>0.51008837282259023</v>
      </c>
      <c r="J954" s="3">
        <v>38.383601786042121</v>
      </c>
      <c r="K954" s="4">
        <v>0.18781218781218781</v>
      </c>
      <c r="L954" s="6">
        <v>38.375105853898603</v>
      </c>
      <c r="M954" s="4">
        <v>0.50237467070490283</v>
      </c>
      <c r="N954" s="4">
        <v>0.30371567043618741</v>
      </c>
      <c r="O954">
        <f>IF(K954&lt;0.05,1,0)</f>
        <v>0</v>
      </c>
      <c r="P954">
        <f>IF(N954&lt;0.05,1,0)</f>
        <v>0</v>
      </c>
    </row>
    <row r="955">
      <c r="A955">
        <v>954</v>
      </c>
      <c r="B955" t="s">
        <v>104</v>
      </c>
      <c r="C955" s="1">
        <v>954</v>
      </c>
      <c r="D955" s="1" t="s">
        <v>104</v>
      </c>
      <c r="E955" s="1" t="s">
        <v>58</v>
      </c>
      <c r="F955" s="3">
        <v>38.306330748790963</v>
      </c>
      <c r="G955" s="1"/>
      <c r="H955" s="3">
        <v>38.301696769709729</v>
      </c>
      <c r="I955" s="4">
        <v>0.51008837282259023</v>
      </c>
      <c r="J955" s="6">
        <v>38.4990846866827</v>
      </c>
      <c r="K955" s="4">
        <v>0.0749250749250749</v>
      </c>
      <c r="L955" s="3">
        <v>38.48992039323673</v>
      </c>
      <c r="M955" s="4">
        <v>0.50138235992767122</v>
      </c>
      <c r="N955" s="5">
        <v>0.25714285714285706</v>
      </c>
      <c r="O955">
        <f>IF(K955&lt;0.05,1,0)</f>
        <v>0</v>
      </c>
      <c r="P955">
        <f>IF(N955&lt;0.05,1,0)</f>
        <v>0</v>
      </c>
    </row>
    <row r="956">
      <c r="A956">
        <v>955</v>
      </c>
      <c r="B956" t="s">
        <v>104</v>
      </c>
      <c r="C956" s="1">
        <v>955</v>
      </c>
      <c r="D956" s="1" t="s">
        <v>104</v>
      </c>
      <c r="E956" s="1" t="s">
        <v>59</v>
      </c>
      <c r="F956" s="3">
        <v>38.306330748790963</v>
      </c>
      <c r="G956" s="1"/>
      <c r="H956" s="3">
        <v>38.301696769709729</v>
      </c>
      <c r="I956" s="4">
        <v>0.51008837282259023</v>
      </c>
      <c r="J956" s="3">
        <v>38.297275562818562</v>
      </c>
      <c r="K956" s="4">
        <v>0.39960039960039961</v>
      </c>
      <c r="L956" s="3">
        <v>38.294833149731609</v>
      </c>
      <c r="M956" s="4">
        <v>0.4976251048091242</v>
      </c>
      <c r="N956" s="5">
        <v>0.41251289102784466</v>
      </c>
      <c r="O956">
        <f>IF(K956&lt;0.05,1,0)</f>
        <v>0</v>
      </c>
      <c r="P956">
        <f>IF(N956&lt;0.05,1,0)</f>
        <v>0</v>
      </c>
    </row>
    <row r="957">
      <c r="A957">
        <v>956</v>
      </c>
      <c r="B957" t="s">
        <v>104</v>
      </c>
      <c r="C957" s="1">
        <v>956</v>
      </c>
      <c r="D957" s="1" t="s">
        <v>104</v>
      </c>
      <c r="E957" s="1" t="s">
        <v>60</v>
      </c>
      <c r="F957" s="3">
        <v>38.306330748790963</v>
      </c>
      <c r="G957" s="1"/>
      <c r="H957" s="3">
        <v>38.301696769709729</v>
      </c>
      <c r="I957" s="4">
        <v>0.51008837282259023</v>
      </c>
      <c r="J957" s="2">
        <v>38.427617727400325</v>
      </c>
      <c r="K957" s="4">
        <v>0.13886113886113879</v>
      </c>
      <c r="L957" s="2">
        <v>38.421507662482426</v>
      </c>
      <c r="M957" s="4">
        <v>0.49957778707974038</v>
      </c>
      <c r="N957" s="5">
        <v>0.28750826173165883</v>
      </c>
      <c r="O957">
        <f>IF(K957&lt;0.05,1,0)</f>
        <v>0</v>
      </c>
      <c r="P957">
        <f>IF(N957&lt;0.05,1,0)</f>
        <v>0</v>
      </c>
    </row>
    <row r="958">
      <c r="A958">
        <v>957</v>
      </c>
      <c r="B958" t="s">
        <v>104</v>
      </c>
      <c r="C958" s="1">
        <v>957</v>
      </c>
      <c r="D958" s="1" t="s">
        <v>104</v>
      </c>
      <c r="E958" s="1" t="s">
        <v>61</v>
      </c>
      <c r="F958" s="3">
        <v>38.306330748790963</v>
      </c>
      <c r="G958" s="1"/>
      <c r="H958" s="3">
        <v>38.301696769709729</v>
      </c>
      <c r="I958" s="4">
        <v>0.51008837282259023</v>
      </c>
      <c r="J958" s="2">
        <v>38.324037168168815</v>
      </c>
      <c r="K958" s="4">
        <v>0.36163836163836161</v>
      </c>
      <c r="L958" s="3">
        <v>38.314973578135977</v>
      </c>
      <c r="M958" s="4">
        <v>0.5109807590402724</v>
      </c>
      <c r="N958" s="5">
        <v>0.38827314980336075</v>
      </c>
      <c r="O958">
        <f>IF(K958&lt;0.05,1,0)</f>
        <v>0</v>
      </c>
      <c r="P958">
        <f>IF(N958&lt;0.05,1,0)</f>
        <v>0</v>
      </c>
    </row>
    <row r="959">
      <c r="A959">
        <v>958</v>
      </c>
      <c r="B959" t="s">
        <v>104</v>
      </c>
      <c r="C959" s="1">
        <v>958</v>
      </c>
      <c r="D959" s="1" t="s">
        <v>104</v>
      </c>
      <c r="E959" s="1" t="s">
        <v>62</v>
      </c>
      <c r="F959" s="3">
        <v>38.306330748790963</v>
      </c>
      <c r="G959" s="1"/>
      <c r="H959" s="3">
        <v>38.301696769709729</v>
      </c>
      <c r="I959" s="4">
        <v>0.51008837282259023</v>
      </c>
      <c r="J959" s="3">
        <v>38.325579381322321</v>
      </c>
      <c r="K959" s="4">
        <v>0.35664335664335661</v>
      </c>
      <c r="L959" s="2">
        <v>38.319444988186106</v>
      </c>
      <c r="M959" s="4">
        <v>0.51887871190388068</v>
      </c>
      <c r="N959" s="4">
        <v>0.38580691642651288</v>
      </c>
      <c r="O959">
        <f>IF(K959&lt;0.05,1,0)</f>
        <v>0</v>
      </c>
      <c r="P959">
        <f>IF(N959&lt;0.05,1,0)</f>
        <v>0</v>
      </c>
    </row>
    <row r="960">
      <c r="A960">
        <v>959</v>
      </c>
      <c r="B960" t="s">
        <v>104</v>
      </c>
      <c r="C960" s="1">
        <v>959</v>
      </c>
      <c r="D960" s="1" t="s">
        <v>104</v>
      </c>
      <c r="E960" s="1" t="s">
        <v>63</v>
      </c>
      <c r="F960" s="3">
        <v>38.306330748790963</v>
      </c>
      <c r="G960" s="1"/>
      <c r="H960" s="3">
        <v>38.301696769709729</v>
      </c>
      <c r="I960" s="4">
        <v>0.51008837282259023</v>
      </c>
      <c r="J960" s="3">
        <v>38.39451071202037</v>
      </c>
      <c r="K960" s="4">
        <v>0.1728271728271728</v>
      </c>
      <c r="L960" s="3">
        <v>38.389064329571021</v>
      </c>
      <c r="M960" s="4">
        <v>0.50136069854039533</v>
      </c>
      <c r="N960" s="4">
        <v>0.29844738355376649</v>
      </c>
      <c r="O960">
        <f>IF(K960&lt;0.05,1,0)</f>
        <v>0</v>
      </c>
      <c r="P960">
        <f>IF(N960&lt;0.05,1,0)</f>
        <v>0</v>
      </c>
    </row>
    <row r="961">
      <c r="A961">
        <v>960</v>
      </c>
      <c r="B961" t="s">
        <v>104</v>
      </c>
      <c r="C961" s="1">
        <v>960</v>
      </c>
      <c r="D961" s="1" t="s">
        <v>104</v>
      </c>
      <c r="E961" s="1" t="s">
        <v>64</v>
      </c>
      <c r="F961" s="3">
        <v>38.306330748790963</v>
      </c>
      <c r="G961" s="1"/>
      <c r="H961" s="3">
        <v>38.301696769709729</v>
      </c>
      <c r="I961" s="4">
        <v>0.51008837282259023</v>
      </c>
      <c r="J961" s="3">
        <v>38.181527132991661</v>
      </c>
      <c r="K961" s="4">
        <v>0.13886113886113879</v>
      </c>
      <c r="L961" s="3">
        <v>38.171965438687778</v>
      </c>
      <c r="M961" s="4">
        <v>0.50847441211476863</v>
      </c>
      <c r="N961" s="5">
        <v>0.28750826173165883</v>
      </c>
      <c r="O961">
        <f>IF(K961&lt;0.05,1,0)</f>
        <v>0</v>
      </c>
      <c r="P961">
        <f>IF(N961&lt;0.05,1,0)</f>
        <v>0</v>
      </c>
    </row>
    <row r="962">
      <c r="A962">
        <v>961</v>
      </c>
      <c r="B962" t="s">
        <v>104</v>
      </c>
      <c r="C962" s="1">
        <v>961</v>
      </c>
      <c r="D962" s="1" t="s">
        <v>104</v>
      </c>
      <c r="E962" s="1" t="s">
        <v>65</v>
      </c>
      <c r="F962" s="3">
        <v>38.306330748790963</v>
      </c>
      <c r="G962" s="1"/>
      <c r="H962" s="3">
        <v>38.301696769709729</v>
      </c>
      <c r="I962" s="4">
        <v>0.51008837282259023</v>
      </c>
      <c r="J962" s="2">
        <v>38.442410808749855</v>
      </c>
      <c r="K962" s="4">
        <v>0.1218781218781218</v>
      </c>
      <c r="L962" s="3">
        <v>38.437972333944522</v>
      </c>
      <c r="M962" s="2">
        <v>0.52352433541131305</v>
      </c>
      <c r="N962" s="4">
        <v>0.28203184230477618</v>
      </c>
      <c r="O962">
        <f>IF(K962&lt;0.05,1,0)</f>
        <v>0</v>
      </c>
      <c r="P962">
        <f>IF(N962&lt;0.05,1,0)</f>
        <v>0</v>
      </c>
    </row>
    <row r="963">
      <c r="A963">
        <v>962</v>
      </c>
      <c r="B963" t="s">
        <v>104</v>
      </c>
      <c r="C963" s="1">
        <v>962</v>
      </c>
      <c r="D963" s="1" t="s">
        <v>104</v>
      </c>
      <c r="E963" s="1" t="s">
        <v>66</v>
      </c>
      <c r="F963" s="3">
        <v>38.306330748790963</v>
      </c>
      <c r="G963" s="1"/>
      <c r="H963" s="3">
        <v>38.301696769709729</v>
      </c>
      <c r="I963" s="4">
        <v>0.51008837282259023</v>
      </c>
      <c r="J963" s="3">
        <v>38.314413503080772</v>
      </c>
      <c r="K963" s="4">
        <v>0.39460539460539462</v>
      </c>
      <c r="L963" s="3">
        <v>38.312009377608277</v>
      </c>
      <c r="M963" s="4">
        <v>0.4952801725891014</v>
      </c>
      <c r="N963" s="5">
        <v>0.40989277066758906</v>
      </c>
      <c r="O963">
        <f>IF(K963&lt;0.05,1,0)</f>
        <v>0</v>
      </c>
      <c r="P963">
        <f>IF(N963&lt;0.05,1,0)</f>
        <v>0</v>
      </c>
    </row>
    <row r="964">
      <c r="A964">
        <v>963</v>
      </c>
      <c r="B964" t="s">
        <v>104</v>
      </c>
      <c r="C964" s="1">
        <v>963</v>
      </c>
      <c r="D964" s="1" t="s">
        <v>104</v>
      </c>
      <c r="E964" s="1" t="s">
        <v>67</v>
      </c>
      <c r="F964" s="3">
        <v>38.306330748790963</v>
      </c>
      <c r="G964" s="1"/>
      <c r="H964" s="3">
        <v>38.301696769709729</v>
      </c>
      <c r="I964" s="4">
        <v>0.51008837282259023</v>
      </c>
      <c r="J964" s="3">
        <v>38.223287194646311</v>
      </c>
      <c r="K964" s="4">
        <v>0.20579420579420579</v>
      </c>
      <c r="L964" s="3">
        <v>38.217466997628158</v>
      </c>
      <c r="M964" s="4">
        <v>0.52120626159515737</v>
      </c>
      <c r="N964" s="5">
        <v>0.30853719420868697</v>
      </c>
      <c r="O964">
        <f>IF(K964&lt;0.05,1,0)</f>
        <v>0</v>
      </c>
      <c r="P964">
        <f>IF(N964&lt;0.05,1,0)</f>
        <v>0</v>
      </c>
    </row>
    <row r="965">
      <c r="A965">
        <v>964</v>
      </c>
      <c r="B965" t="s">
        <v>104</v>
      </c>
      <c r="C965" s="1">
        <v>964</v>
      </c>
      <c r="D965" s="1" t="s">
        <v>104</v>
      </c>
      <c r="E965" s="1" t="s">
        <v>68</v>
      </c>
      <c r="F965" s="3">
        <v>38.306330748790963</v>
      </c>
      <c r="G965" s="1"/>
      <c r="H965" s="3">
        <v>38.301696769709729</v>
      </c>
      <c r="I965" s="4">
        <v>0.51008837282259023</v>
      </c>
      <c r="J965" s="3">
        <v>36.96989867396298</v>
      </c>
      <c r="K965" s="4">
        <v>0.0009990009990008999</v>
      </c>
      <c r="L965" s="3">
        <v>36.970686397817758</v>
      </c>
      <c r="M965" s="4">
        <v>0.50790324525109654</v>
      </c>
      <c r="N965" s="8">
        <v>0.029411764705879435</v>
      </c>
      <c r="O965">
        <f>IF(K965&lt;0.05,1,0)</f>
        <v>1</v>
      </c>
      <c r="P965">
        <f>IF(N965&lt;0.05,1,0)</f>
        <v>1</v>
      </c>
    </row>
    <row r="966">
      <c r="A966">
        <v>965</v>
      </c>
      <c r="B966" t="s">
        <v>104</v>
      </c>
      <c r="C966" s="1">
        <v>965</v>
      </c>
      <c r="D966" s="1" t="s">
        <v>104</v>
      </c>
      <c r="E966" s="1" t="s">
        <v>69</v>
      </c>
      <c r="F966" s="3">
        <v>38.306330748790963</v>
      </c>
      <c r="G966" s="1"/>
      <c r="H966" s="3">
        <v>38.301696769709729</v>
      </c>
      <c r="I966" s="4">
        <v>0.51008837282259023</v>
      </c>
      <c r="J966" s="3">
        <v>38.167241784963082</v>
      </c>
      <c r="K966" s="4">
        <v>0.1268731268731268</v>
      </c>
      <c r="L966" s="3">
        <v>38.157406234691727</v>
      </c>
      <c r="M966" s="4">
        <v>0.49527568356634788</v>
      </c>
      <c r="N966" s="4">
        <v>0.2835164835164834</v>
      </c>
      <c r="O966">
        <f>IF(K966&lt;0.05,1,0)</f>
        <v>0</v>
      </c>
      <c r="P966">
        <f>IF(N966&lt;0.05,1,0)</f>
        <v>0</v>
      </c>
    </row>
    <row r="967">
      <c r="A967">
        <v>966</v>
      </c>
      <c r="B967" t="s">
        <v>104</v>
      </c>
      <c r="C967" s="1">
        <v>966</v>
      </c>
      <c r="D967" s="1" t="s">
        <v>104</v>
      </c>
      <c r="E967" s="1" t="s">
        <v>70</v>
      </c>
      <c r="F967" s="3">
        <v>38.306330748790963</v>
      </c>
      <c r="G967" s="1"/>
      <c r="H967" s="3">
        <v>38.301696769709729</v>
      </c>
      <c r="I967" s="4">
        <v>0.51008837282259023</v>
      </c>
      <c r="J967" s="2">
        <v>38.519177347700456</v>
      </c>
      <c r="K967" s="4">
        <v>0.055944055944055902</v>
      </c>
      <c r="L967" s="3">
        <v>38.516927363791289</v>
      </c>
      <c r="M967" s="4">
        <v>0.5018022103546258</v>
      </c>
      <c r="N967" s="5">
        <v>0.23965763195435072</v>
      </c>
      <c r="O967">
        <f>IF(K967&lt;0.05,1,0)</f>
        <v>0</v>
      </c>
      <c r="P967">
        <f>IF(N967&lt;0.05,1,0)</f>
        <v>0</v>
      </c>
    </row>
    <row r="968">
      <c r="A968">
        <v>967</v>
      </c>
      <c r="B968" t="s">
        <v>104</v>
      </c>
      <c r="C968" s="1">
        <v>967</v>
      </c>
      <c r="D968" s="1" t="s">
        <v>104</v>
      </c>
      <c r="E968" s="1" t="s">
        <v>71</v>
      </c>
      <c r="F968" s="3">
        <v>38.306330748790963</v>
      </c>
      <c r="G968" s="1"/>
      <c r="H968" s="3">
        <v>38.301696769709729</v>
      </c>
      <c r="I968" s="4">
        <v>0.51008837282259023</v>
      </c>
      <c r="J968" s="3">
        <v>38.685877585463643</v>
      </c>
      <c r="K968" s="4">
        <v>0.0039960039960038997</v>
      </c>
      <c r="L968" s="6">
        <v>38.679319395499803</v>
      </c>
      <c r="M968" s="4">
        <v>0.52129248760453706</v>
      </c>
      <c r="N968" s="5">
        <v>0.078431372549017719</v>
      </c>
      <c r="O968">
        <f>IF(K968&lt;0.05,1,0)</f>
        <v>1</v>
      </c>
      <c r="P968">
        <f>IF(N968&lt;0.05,1,0)</f>
        <v>0</v>
      </c>
    </row>
    <row r="969">
      <c r="A969">
        <v>968</v>
      </c>
      <c r="B969" t="s">
        <v>104</v>
      </c>
      <c r="C969" s="1">
        <v>968</v>
      </c>
      <c r="D969" s="1" t="s">
        <v>104</v>
      </c>
      <c r="E969" s="1" t="s">
        <v>72</v>
      </c>
      <c r="F969" s="3">
        <v>38.306330748790963</v>
      </c>
      <c r="G969" s="1"/>
      <c r="H969" s="3">
        <v>38.301696769709729</v>
      </c>
      <c r="I969" s="4">
        <v>0.51008837282259023</v>
      </c>
      <c r="J969" s="3">
        <v>38.247411369801682</v>
      </c>
      <c r="K969" s="4">
        <v>0.23276723276723271</v>
      </c>
      <c r="L969" s="3">
        <v>38.243021017881112</v>
      </c>
      <c r="M969" s="4">
        <v>0.50279028051701147</v>
      </c>
      <c r="N969" s="2">
        <v>0.32005494505494497</v>
      </c>
      <c r="O969">
        <f>IF(K969&lt;0.05,1,0)</f>
        <v>0</v>
      </c>
      <c r="P969">
        <f>IF(N969&lt;0.05,1,0)</f>
        <v>0</v>
      </c>
    </row>
    <row r="970">
      <c r="A970">
        <v>969</v>
      </c>
      <c r="B970" t="s">
        <v>104</v>
      </c>
      <c r="C970" s="1">
        <v>969</v>
      </c>
      <c r="D970" s="1" t="s">
        <v>104</v>
      </c>
      <c r="E970" s="1" t="s">
        <v>73</v>
      </c>
      <c r="F970" s="3">
        <v>38.306330748790963</v>
      </c>
      <c r="G970" s="1"/>
      <c r="H970" s="3">
        <v>38.301696769709729</v>
      </c>
      <c r="I970" s="4">
        <v>0.51008837282259023</v>
      </c>
      <c r="J970" s="3">
        <v>38.482589716810793</v>
      </c>
      <c r="K970" s="4">
        <v>0.090909090909090898</v>
      </c>
      <c r="L970" s="3">
        <v>38.473199952125483</v>
      </c>
      <c r="M970" s="4">
        <v>0.52936030734359463</v>
      </c>
      <c r="N970" s="5">
        <v>0.27002967359050445</v>
      </c>
      <c r="O970">
        <f>IF(K970&lt;0.05,1,0)</f>
        <v>0</v>
      </c>
      <c r="P970">
        <f>IF(N970&lt;0.05,1,0)</f>
        <v>0</v>
      </c>
    </row>
    <row r="971">
      <c r="A971">
        <v>970</v>
      </c>
      <c r="B971" t="s">
        <v>104</v>
      </c>
      <c r="C971" s="1">
        <v>970</v>
      </c>
      <c r="D971" s="1" t="s">
        <v>104</v>
      </c>
      <c r="E971" s="1" t="s">
        <v>74</v>
      </c>
      <c r="F971" s="3">
        <v>38.306330748790963</v>
      </c>
      <c r="G971" s="1"/>
      <c r="H971" s="3">
        <v>38.301696769709729</v>
      </c>
      <c r="I971" s="4">
        <v>0.51008837282259023</v>
      </c>
      <c r="J971" s="3">
        <v>38.469421607300127</v>
      </c>
      <c r="K971" s="4">
        <v>0.088911088911088898</v>
      </c>
      <c r="L971" s="3">
        <v>38.456464611593923</v>
      </c>
      <c r="M971" s="4">
        <v>0.51211479370102708</v>
      </c>
      <c r="N971" s="5">
        <v>0.26888217522658603</v>
      </c>
      <c r="O971">
        <f>IF(K971&lt;0.05,1,0)</f>
        <v>0</v>
      </c>
      <c r="P971">
        <f>IF(N971&lt;0.05,1,0)</f>
        <v>0</v>
      </c>
    </row>
    <row r="972">
      <c r="A972">
        <v>971</v>
      </c>
      <c r="B972" t="s">
        <v>104</v>
      </c>
      <c r="C972" s="1">
        <v>971</v>
      </c>
      <c r="D972" s="1" t="s">
        <v>104</v>
      </c>
      <c r="E972" s="1" t="s">
        <v>75</v>
      </c>
      <c r="F972" s="3">
        <v>38.306330748790963</v>
      </c>
      <c r="G972" s="1"/>
      <c r="H972" s="3">
        <v>38.301696769709729</v>
      </c>
      <c r="I972" s="4">
        <v>0.51008837282259023</v>
      </c>
      <c r="J972" s="3">
        <v>38.473654849475878</v>
      </c>
      <c r="K972" s="4">
        <v>0.091908091908091905</v>
      </c>
      <c r="L972" s="3">
        <v>38.467103083908519</v>
      </c>
      <c r="M972" s="4">
        <v>0.50320426589060219</v>
      </c>
      <c r="N972" s="5">
        <v>0.27058823529411763</v>
      </c>
      <c r="O972">
        <f>IF(K972&lt;0.05,1,0)</f>
        <v>0</v>
      </c>
      <c r="P972">
        <f>IF(N972&lt;0.05,1,0)</f>
        <v>0</v>
      </c>
    </row>
    <row r="973">
      <c r="A973">
        <v>972</v>
      </c>
      <c r="B973" t="s">
        <v>104</v>
      </c>
      <c r="C973" s="1">
        <v>972</v>
      </c>
      <c r="D973" s="1" t="s">
        <v>104</v>
      </c>
      <c r="E973" s="1" t="s">
        <v>76</v>
      </c>
      <c r="F973" s="3">
        <v>38.306330748790963</v>
      </c>
      <c r="G973" s="1"/>
      <c r="H973" s="3">
        <v>38.301696769709729</v>
      </c>
      <c r="I973" s="4">
        <v>0.51008837282259023</v>
      </c>
      <c r="J973" s="3">
        <v>38.396294921867451</v>
      </c>
      <c r="K973" s="4">
        <v>0.1848151848151848</v>
      </c>
      <c r="L973" s="2">
        <v>38.391146569415824</v>
      </c>
      <c r="M973" s="4">
        <v>0.53148841684635073</v>
      </c>
      <c r="N973" s="5">
        <v>0.30309614340032587</v>
      </c>
      <c r="O973">
        <f>IF(K973&lt;0.05,1,0)</f>
        <v>0</v>
      </c>
      <c r="P973">
        <f>IF(N973&lt;0.05,1,0)</f>
        <v>0</v>
      </c>
    </row>
    <row r="974">
      <c r="A974">
        <v>973</v>
      </c>
      <c r="B974" t="s">
        <v>104</v>
      </c>
      <c r="C974" s="1">
        <v>973</v>
      </c>
      <c r="D974" s="1" t="s">
        <v>104</v>
      </c>
      <c r="E974" s="1" t="s">
        <v>77</v>
      </c>
      <c r="F974" s="3">
        <v>38.306330748790963</v>
      </c>
      <c r="G974" s="1"/>
      <c r="H974" s="3">
        <v>38.301696769709729</v>
      </c>
      <c r="I974" s="4">
        <v>0.51008837282259023</v>
      </c>
      <c r="J974" s="3">
        <v>38.388394645621013</v>
      </c>
      <c r="K974" s="4">
        <v>0.2027972027972027</v>
      </c>
      <c r="L974" s="3">
        <v>38.381103678528163</v>
      </c>
      <c r="M974" s="4">
        <v>0.52201066415468134</v>
      </c>
      <c r="N974" s="4">
        <v>0.30769230769230771</v>
      </c>
      <c r="O974">
        <f>IF(K974&lt;0.05,1,0)</f>
        <v>0</v>
      </c>
      <c r="P974">
        <f>IF(N974&lt;0.05,1,0)</f>
        <v>0</v>
      </c>
    </row>
    <row r="975">
      <c r="A975">
        <v>974</v>
      </c>
      <c r="B975" t="s">
        <v>104</v>
      </c>
      <c r="C975" s="1">
        <v>974</v>
      </c>
      <c r="D975" s="1" t="s">
        <v>104</v>
      </c>
      <c r="E975" s="1" t="s">
        <v>78</v>
      </c>
      <c r="F975" s="3">
        <v>38.306330748790963</v>
      </c>
      <c r="G975" s="1"/>
      <c r="H975" s="3">
        <v>38.301696769709729</v>
      </c>
      <c r="I975" s="4">
        <v>0.51008837282259023</v>
      </c>
      <c r="J975" s="3">
        <v>38.619857833120129</v>
      </c>
      <c r="K975" s="4">
        <v>0.0109890109890109</v>
      </c>
      <c r="L975" s="3">
        <v>38.612016763816221</v>
      </c>
      <c r="M975" s="4">
        <v>0.5090943436424098</v>
      </c>
      <c r="N975" s="5">
        <v>0.12406015037593883</v>
      </c>
      <c r="O975">
        <f>IF(K975&lt;0.05,1,0)</f>
        <v>1</v>
      </c>
      <c r="P975">
        <f>IF(N975&lt;0.05,1,0)</f>
        <v>0</v>
      </c>
    </row>
    <row r="976">
      <c r="A976">
        <v>975</v>
      </c>
      <c r="B976" t="s">
        <v>104</v>
      </c>
      <c r="C976" s="1">
        <v>975</v>
      </c>
      <c r="D976" s="1" t="s">
        <v>104</v>
      </c>
      <c r="E976" s="1" t="s">
        <v>79</v>
      </c>
      <c r="F976" s="3">
        <v>38.306330748790963</v>
      </c>
      <c r="G976" s="1"/>
      <c r="H976" s="3">
        <v>38.301696769709729</v>
      </c>
      <c r="I976" s="4">
        <v>0.51008837282259023</v>
      </c>
      <c r="J976" s="3">
        <v>38.508464576080833</v>
      </c>
      <c r="K976" s="4">
        <v>0.068931068931068901</v>
      </c>
      <c r="L976" s="3">
        <v>38.499626027753827</v>
      </c>
      <c r="M976" s="2">
        <v>0.50421503231516596</v>
      </c>
      <c r="N976" s="5">
        <v>0.25305623471882627</v>
      </c>
      <c r="O976">
        <f>IF(K976&lt;0.05,1,0)</f>
        <v>0</v>
      </c>
      <c r="P976">
        <f>IF(N976&lt;0.05,1,0)</f>
        <v>0</v>
      </c>
    </row>
    <row r="977">
      <c r="A977">
        <v>976</v>
      </c>
      <c r="B977" t="s">
        <v>104</v>
      </c>
      <c r="C977" s="1">
        <v>976</v>
      </c>
      <c r="D977" s="1" t="s">
        <v>104</v>
      </c>
      <c r="E977" s="1" t="s">
        <v>80</v>
      </c>
      <c r="F977" s="3">
        <v>38.306330748790963</v>
      </c>
      <c r="G977" s="1"/>
      <c r="H977" s="3">
        <v>38.301696769709729</v>
      </c>
      <c r="I977" s="4">
        <v>0.51008837282259023</v>
      </c>
      <c r="J977" s="3">
        <v>38.587534657936438</v>
      </c>
      <c r="K977" s="4">
        <v>0.0179820179820179</v>
      </c>
      <c r="L977" s="3">
        <v>38.582249619393323</v>
      </c>
      <c r="M977" s="2">
        <v>0.51195906190672602</v>
      </c>
      <c r="N977" s="4">
        <v>0.15702479338842909</v>
      </c>
      <c r="O977">
        <f>IF(K977&lt;0.05,1,0)</f>
        <v>1</v>
      </c>
      <c r="P977">
        <f>IF(N977&lt;0.05,1,0)</f>
        <v>0</v>
      </c>
    </row>
    <row r="978">
      <c r="A978">
        <v>977</v>
      </c>
      <c r="B978" t="s">
        <v>104</v>
      </c>
      <c r="C978" s="1">
        <v>977</v>
      </c>
      <c r="D978" s="1" t="s">
        <v>104</v>
      </c>
      <c r="E978" s="1" t="s">
        <v>81</v>
      </c>
      <c r="F978" s="3">
        <v>38.306330748790963</v>
      </c>
      <c r="G978" s="1"/>
      <c r="H978" s="3">
        <v>38.301696769709729</v>
      </c>
      <c r="I978" s="4">
        <v>0.51008837282259023</v>
      </c>
      <c r="J978" s="3">
        <v>38.348625705514287</v>
      </c>
      <c r="K978" s="4">
        <v>0.27472527472527469</v>
      </c>
      <c r="L978" s="3">
        <v>38.340796610568873</v>
      </c>
      <c r="M978" s="4">
        <v>0.53106338746862747</v>
      </c>
      <c r="N978" s="5">
        <v>0.34289276807980046</v>
      </c>
      <c r="O978">
        <f>IF(K978&lt;0.05,1,0)</f>
        <v>0</v>
      </c>
      <c r="P978">
        <f>IF(N978&lt;0.05,1,0)</f>
        <v>0</v>
      </c>
    </row>
    <row r="979">
      <c r="A979">
        <v>978</v>
      </c>
      <c r="B979" t="s">
        <v>104</v>
      </c>
      <c r="C979" s="1">
        <v>978</v>
      </c>
      <c r="D979" s="1" t="s">
        <v>104</v>
      </c>
      <c r="E979" s="1" t="s">
        <v>82</v>
      </c>
      <c r="F979" s="3">
        <v>38.306330748790963</v>
      </c>
      <c r="G979" s="1"/>
      <c r="H979" s="3">
        <v>38.301696769709729</v>
      </c>
      <c r="I979" s="4">
        <v>0.51008837282259023</v>
      </c>
      <c r="J979" s="3">
        <v>38.613481555763173</v>
      </c>
      <c r="K979" s="4">
        <v>0.013986013986013899</v>
      </c>
      <c r="L979" s="3">
        <v>38.603796463745887</v>
      </c>
      <c r="M979" s="4">
        <v>0.52106079699391117</v>
      </c>
      <c r="N979" s="5">
        <v>0.13953488372092937</v>
      </c>
      <c r="O979">
        <f>IF(K979&lt;0.05,1,0)</f>
        <v>1</v>
      </c>
      <c r="P979">
        <f>IF(N979&lt;0.05,1,0)</f>
        <v>0</v>
      </c>
    </row>
    <row r="980">
      <c r="A980">
        <v>979</v>
      </c>
      <c r="B980" t="s">
        <v>104</v>
      </c>
      <c r="C980" s="1">
        <v>979</v>
      </c>
      <c r="D980" s="1" t="s">
        <v>104</v>
      </c>
      <c r="E980" s="1" t="s">
        <v>83</v>
      </c>
      <c r="F980" s="3">
        <v>38.306330748790963</v>
      </c>
      <c r="G980" s="1"/>
      <c r="H980" s="3">
        <v>38.301696769709729</v>
      </c>
      <c r="I980" s="4">
        <v>0.51008837282259023</v>
      </c>
      <c r="J980" s="2">
        <v>38.345517894461295</v>
      </c>
      <c r="K980" s="4">
        <v>0.29870129870129869</v>
      </c>
      <c r="L980" s="2">
        <v>38.343629095276725</v>
      </c>
      <c r="M980" s="2">
        <v>0.51232055304164703</v>
      </c>
      <c r="N980" s="5">
        <v>0.35524752475247523</v>
      </c>
      <c r="O980">
        <f>IF(K980&lt;0.05,1,0)</f>
        <v>0</v>
      </c>
      <c r="P980">
        <f>IF(N980&lt;0.05,1,0)</f>
        <v>0</v>
      </c>
    </row>
    <row r="981">
      <c r="A981">
        <v>980</v>
      </c>
      <c r="B981" t="s">
        <v>104</v>
      </c>
      <c r="C981" s="1">
        <v>980</v>
      </c>
      <c r="D981" s="1" t="s">
        <v>104</v>
      </c>
      <c r="E981" s="1" t="s">
        <v>84</v>
      </c>
      <c r="F981" s="3">
        <v>38.306330748790963</v>
      </c>
      <c r="G981" s="1"/>
      <c r="H981" s="3">
        <v>38.301696769709729</v>
      </c>
      <c r="I981" s="4">
        <v>0.51008837282259023</v>
      </c>
      <c r="J981" s="3">
        <v>38.402308402395043</v>
      </c>
      <c r="K981" s="4">
        <v>0.17582417582417581</v>
      </c>
      <c r="L981" s="3">
        <v>38.400202686994859</v>
      </c>
      <c r="M981" s="4">
        <v>0.51596099753924918</v>
      </c>
      <c r="N981" s="5">
        <v>0.30033745781777277</v>
      </c>
      <c r="O981">
        <f>IF(K981&lt;0.05,1,0)</f>
        <v>0</v>
      </c>
      <c r="P981">
        <f>IF(N981&lt;0.05,1,0)</f>
        <v>0</v>
      </c>
    </row>
    <row r="982">
      <c r="A982">
        <v>981</v>
      </c>
      <c r="B982" t="s">
        <v>104</v>
      </c>
      <c r="C982" s="1">
        <v>981</v>
      </c>
      <c r="D982" s="1" t="s">
        <v>104</v>
      </c>
      <c r="E982" s="1" t="s">
        <v>85</v>
      </c>
      <c r="F982" s="3">
        <v>38.306330748790963</v>
      </c>
      <c r="G982" s="1"/>
      <c r="H982" s="3">
        <v>38.301696769709729</v>
      </c>
      <c r="I982" s="4">
        <v>0.51008837282259023</v>
      </c>
      <c r="J982" s="7">
        <v>38.421616207398003</v>
      </c>
      <c r="K982" s="4">
        <v>0.15084915084915079</v>
      </c>
      <c r="L982" s="3">
        <v>38.414259937771142</v>
      </c>
      <c r="M982" s="4">
        <v>0.52842430382473893</v>
      </c>
      <c r="N982" s="4">
        <v>0.29007633587786252</v>
      </c>
      <c r="O982">
        <f>IF(K982&lt;0.05,1,0)</f>
        <v>0</v>
      </c>
      <c r="P982">
        <f>IF(N982&lt;0.05,1,0)</f>
        <v>0</v>
      </c>
    </row>
    <row r="983">
      <c r="A983">
        <v>982</v>
      </c>
      <c r="B983" t="s">
        <v>104</v>
      </c>
      <c r="C983" s="1">
        <v>982</v>
      </c>
      <c r="D983" s="1" t="s">
        <v>104</v>
      </c>
      <c r="E983" s="1" t="s">
        <v>86</v>
      </c>
      <c r="F983" s="3">
        <v>38.306330748790963</v>
      </c>
      <c r="G983" s="1"/>
      <c r="H983" s="3">
        <v>38.301696769709729</v>
      </c>
      <c r="I983" s="4">
        <v>0.51008837282259023</v>
      </c>
      <c r="J983" s="3">
        <v>38.541608636182239</v>
      </c>
      <c r="K983" s="4">
        <v>0.038961038961038898</v>
      </c>
      <c r="L983" s="3">
        <v>38.53377055780436</v>
      </c>
      <c r="M983" s="4">
        <v>0.52071615703511043</v>
      </c>
      <c r="N983" s="4">
        <v>0.20671378091872761</v>
      </c>
      <c r="O983">
        <f>IF(K983&lt;0.05,1,0)</f>
        <v>1</v>
      </c>
      <c r="P983">
        <f>IF(N983&lt;0.05,1,0)</f>
        <v>0</v>
      </c>
    </row>
    <row r="984">
      <c r="A984">
        <v>983</v>
      </c>
      <c r="B984" t="s">
        <v>104</v>
      </c>
      <c r="C984" s="1">
        <v>983</v>
      </c>
      <c r="D984" s="1" t="s">
        <v>104</v>
      </c>
      <c r="E984" s="1" t="s">
        <v>87</v>
      </c>
      <c r="F984" s="3">
        <v>38.306330748790963</v>
      </c>
      <c r="G984" s="1"/>
      <c r="H984" s="3">
        <v>38.301696769709729</v>
      </c>
      <c r="I984" s="4">
        <v>0.51008837282259023</v>
      </c>
      <c r="J984" s="3">
        <v>38.365729961742048</v>
      </c>
      <c r="K984" s="4">
        <v>0.23376623376623371</v>
      </c>
      <c r="L984" s="3">
        <v>38.358613311757352</v>
      </c>
      <c r="M984" s="4">
        <v>0.5261918588610186</v>
      </c>
      <c r="N984" s="5">
        <v>0.32084095063985363</v>
      </c>
      <c r="O984">
        <f>IF(K984&lt;0.05,1,0)</f>
        <v>0</v>
      </c>
      <c r="P984">
        <f>IF(N984&lt;0.05,1,0)</f>
        <v>0</v>
      </c>
    </row>
    <row r="985">
      <c r="A985">
        <v>984</v>
      </c>
      <c r="B985" t="s">
        <v>104</v>
      </c>
      <c r="C985" s="1">
        <v>984</v>
      </c>
      <c r="D985" s="1" t="s">
        <v>104</v>
      </c>
      <c r="E985" s="1" t="s">
        <v>88</v>
      </c>
      <c r="F985" s="3">
        <v>38.306330748790963</v>
      </c>
      <c r="G985" s="1"/>
      <c r="H985" s="3">
        <v>38.301696769709729</v>
      </c>
      <c r="I985" s="4">
        <v>0.51008837282259023</v>
      </c>
      <c r="J985" s="3">
        <v>38.16821762988917</v>
      </c>
      <c r="K985" s="4">
        <v>0.1298701298701298</v>
      </c>
      <c r="L985" s="3">
        <v>38.159836116974283</v>
      </c>
      <c r="M985" s="4">
        <v>0.51302299199565837</v>
      </c>
      <c r="N985" s="4">
        <v>0.2846715328467152</v>
      </c>
      <c r="O985">
        <f>IF(K985&lt;0.05,1,0)</f>
        <v>0</v>
      </c>
      <c r="P985">
        <f>IF(N985&lt;0.05,1,0)</f>
        <v>0</v>
      </c>
    </row>
    <row r="986">
      <c r="A986">
        <v>985</v>
      </c>
      <c r="B986" t="s">
        <v>104</v>
      </c>
      <c r="C986" s="1">
        <v>985</v>
      </c>
      <c r="D986" s="1" t="s">
        <v>104</v>
      </c>
      <c r="E986" s="1" t="s">
        <v>89</v>
      </c>
      <c r="F986" s="3">
        <v>38.306330748790963</v>
      </c>
      <c r="G986" s="1"/>
      <c r="H986" s="3">
        <v>38.301696769709729</v>
      </c>
      <c r="I986" s="4">
        <v>0.51008837282259023</v>
      </c>
      <c r="J986" s="3">
        <v>38.472808863700394</v>
      </c>
      <c r="K986" s="4">
        <v>0.10789210789210781</v>
      </c>
      <c r="L986" s="3">
        <v>38.468690845208549</v>
      </c>
      <c r="M986" s="4">
        <v>0.52455612047729261</v>
      </c>
      <c r="N986" s="4">
        <v>0.28140703517587923</v>
      </c>
      <c r="O986">
        <f>IF(K986&lt;0.05,1,0)</f>
        <v>0</v>
      </c>
      <c r="P986">
        <f>IF(N986&lt;0.05,1,0)</f>
        <v>0</v>
      </c>
    </row>
    <row r="987">
      <c r="A987">
        <v>986</v>
      </c>
      <c r="B987" t="s">
        <v>104</v>
      </c>
      <c r="C987" s="1">
        <v>986</v>
      </c>
      <c r="D987" s="1" t="s">
        <v>104</v>
      </c>
      <c r="E987" s="1" t="s">
        <v>90</v>
      </c>
      <c r="F987" s="3">
        <v>38.306330748790963</v>
      </c>
      <c r="G987" s="1"/>
      <c r="H987" s="3">
        <v>38.301696769709729</v>
      </c>
      <c r="I987" s="4">
        <v>0.51008837282259023</v>
      </c>
      <c r="J987" s="3">
        <v>38.417250806407772</v>
      </c>
      <c r="K987" s="4">
        <v>0.1618381618381618</v>
      </c>
      <c r="L987" s="3">
        <v>38.415640118935961</v>
      </c>
      <c r="M987" s="4">
        <v>0.51063714026386009</v>
      </c>
      <c r="N987" s="4">
        <v>0.29294755877034351</v>
      </c>
      <c r="O987">
        <f>IF(K987&lt;0.05,1,0)</f>
        <v>0</v>
      </c>
      <c r="P987">
        <f>IF(N987&lt;0.05,1,0)</f>
        <v>0</v>
      </c>
    </row>
    <row r="988">
      <c r="A988">
        <v>987</v>
      </c>
      <c r="B988" t="s">
        <v>104</v>
      </c>
      <c r="C988" s="1">
        <v>987</v>
      </c>
      <c r="D988" s="1" t="s">
        <v>104</v>
      </c>
      <c r="E988" s="1" t="s">
        <v>91</v>
      </c>
      <c r="F988" s="3">
        <v>38.306330748790963</v>
      </c>
      <c r="G988" s="1"/>
      <c r="H988" s="3">
        <v>38.301696769709729</v>
      </c>
      <c r="I988" s="4">
        <v>0.51008837282259023</v>
      </c>
      <c r="J988" s="6">
        <v>38.447858490255904</v>
      </c>
      <c r="K988" s="4">
        <v>0.1218781218781218</v>
      </c>
      <c r="L988" s="3">
        <v>38.442869754793612</v>
      </c>
      <c r="M988" s="4">
        <v>0.50919919399572322</v>
      </c>
      <c r="N988" s="4">
        <v>0.28203184230477618</v>
      </c>
      <c r="O988">
        <f>IF(K988&lt;0.05,1,0)</f>
        <v>0</v>
      </c>
      <c r="P988">
        <f>IF(N988&lt;0.05,1,0)</f>
        <v>0</v>
      </c>
    </row>
    <row r="989">
      <c r="A989">
        <v>988</v>
      </c>
      <c r="B989" t="s">
        <v>105</v>
      </c>
      <c r="C989" s="1">
        <v>988</v>
      </c>
      <c r="D989" s="1" t="s">
        <v>105</v>
      </c>
      <c r="E989" s="1" t="s">
        <v>29</v>
      </c>
      <c r="F989" s="3">
        <v>38.449958791349239</v>
      </c>
      <c r="G989" s="1"/>
      <c r="H989" s="3">
        <v>38.44703014121832</v>
      </c>
      <c r="I989" s="4">
        <v>0.5338150006877882</v>
      </c>
      <c r="J989" s="2">
        <v>38.503583285510814</v>
      </c>
      <c r="K989" s="4">
        <v>0.24875124875124871</v>
      </c>
      <c r="L989" s="2">
        <v>38.501213611380855</v>
      </c>
      <c r="M989" s="4">
        <v>0.51564786673436558</v>
      </c>
      <c r="N989" s="5">
        <v>0.32849604221635875</v>
      </c>
      <c r="O989">
        <f>IF(K989&lt;0.05,1,0)</f>
        <v>0</v>
      </c>
      <c r="P989">
        <f>IF(N989&lt;0.05,1,0)</f>
        <v>0</v>
      </c>
    </row>
    <row r="990">
      <c r="A990">
        <v>989</v>
      </c>
      <c r="B990" t="s">
        <v>105</v>
      </c>
      <c r="C990" s="1">
        <v>989</v>
      </c>
      <c r="D990" s="1" t="s">
        <v>105</v>
      </c>
      <c r="E990" s="1" t="s">
        <v>30</v>
      </c>
      <c r="F990" s="3">
        <v>38.449958791349239</v>
      </c>
      <c r="G990" s="1"/>
      <c r="H990" s="3">
        <v>38.44703014121832</v>
      </c>
      <c r="I990" s="4">
        <v>0.5338150006877882</v>
      </c>
      <c r="J990" s="3">
        <v>38.638468808491233</v>
      </c>
      <c r="K990" s="4">
        <v>0.078921078921078899</v>
      </c>
      <c r="L990" s="3">
        <v>38.62522144896257</v>
      </c>
      <c r="M990" s="2">
        <v>0.49977540504423601</v>
      </c>
      <c r="N990" s="5">
        <v>0.25929978118161917</v>
      </c>
      <c r="O990">
        <f>IF(K990&lt;0.05,1,0)</f>
        <v>0</v>
      </c>
      <c r="P990">
        <f>IF(N990&lt;0.05,1,0)</f>
        <v>0</v>
      </c>
    </row>
    <row r="991">
      <c r="A991">
        <v>990</v>
      </c>
      <c r="B991" t="s">
        <v>105</v>
      </c>
      <c r="C991" s="1">
        <v>990</v>
      </c>
      <c r="D991" s="1" t="s">
        <v>105</v>
      </c>
      <c r="E991" s="1" t="s">
        <v>31</v>
      </c>
      <c r="F991" s="3">
        <v>38.449958791349239</v>
      </c>
      <c r="G991" s="1"/>
      <c r="H991" s="3">
        <v>38.44703014121832</v>
      </c>
      <c r="I991" s="4">
        <v>0.5338150006877882</v>
      </c>
      <c r="J991" s="3">
        <v>38.372220955896218</v>
      </c>
      <c r="K991" s="4">
        <v>0.2047952047952048</v>
      </c>
      <c r="L991" s="3">
        <v>38.363350342198572</v>
      </c>
      <c r="M991" s="4">
        <v>0.4977040601991724</v>
      </c>
      <c r="N991" s="5">
        <v>0.30811623246492986</v>
      </c>
      <c r="O991">
        <f>IF(K991&lt;0.05,1,0)</f>
        <v>0</v>
      </c>
      <c r="P991">
        <f>IF(N991&lt;0.05,1,0)</f>
        <v>0</v>
      </c>
    </row>
    <row r="992">
      <c r="A992">
        <v>991</v>
      </c>
      <c r="B992" t="s">
        <v>105</v>
      </c>
      <c r="C992" s="1">
        <v>991</v>
      </c>
      <c r="D992" s="1" t="s">
        <v>105</v>
      </c>
      <c r="E992" s="1" t="s">
        <v>32</v>
      </c>
      <c r="F992" s="3">
        <v>38.449958791349239</v>
      </c>
      <c r="G992" s="1"/>
      <c r="H992" s="3">
        <v>38.44703014121832</v>
      </c>
      <c r="I992" s="4">
        <v>0.5338150006877882</v>
      </c>
      <c r="J992" s="3">
        <v>38.352692438254437</v>
      </c>
      <c r="K992" s="4">
        <v>0.1658341658341658</v>
      </c>
      <c r="L992" s="2">
        <v>38.344843932009695</v>
      </c>
      <c r="M992" s="4">
        <v>0.51539703343557974</v>
      </c>
      <c r="N992" s="4">
        <v>0.29502369668246442</v>
      </c>
      <c r="O992">
        <f>IF(K992&lt;0.05,1,0)</f>
        <v>0</v>
      </c>
      <c r="P992">
        <f>IF(N992&lt;0.05,1,0)</f>
        <v>0</v>
      </c>
    </row>
    <row r="993">
      <c r="A993">
        <v>992</v>
      </c>
      <c r="B993" t="s">
        <v>105</v>
      </c>
      <c r="C993" s="1">
        <v>992</v>
      </c>
      <c r="D993" s="1" t="s">
        <v>105</v>
      </c>
      <c r="E993" s="1" t="s">
        <v>33</v>
      </c>
      <c r="F993" s="3">
        <v>38.449958791349239</v>
      </c>
      <c r="G993" s="1"/>
      <c r="H993" s="3">
        <v>38.44703014121832</v>
      </c>
      <c r="I993" s="4">
        <v>0.5338150006877882</v>
      </c>
      <c r="J993" s="3">
        <v>38.324825385512518</v>
      </c>
      <c r="K993" s="4">
        <v>0.13486513486513479</v>
      </c>
      <c r="L993" s="6">
        <v>38.317759045169197</v>
      </c>
      <c r="M993" s="4">
        <v>0.49456679346642929</v>
      </c>
      <c r="N993" s="4">
        <v>0.28703047484053851</v>
      </c>
      <c r="O993">
        <f>IF(K993&lt;0.05,1,0)</f>
        <v>0</v>
      </c>
      <c r="P993">
        <f>IF(N993&lt;0.05,1,0)</f>
        <v>0</v>
      </c>
    </row>
    <row r="994">
      <c r="A994">
        <v>993</v>
      </c>
      <c r="B994" t="s">
        <v>105</v>
      </c>
      <c r="C994" s="1">
        <v>993</v>
      </c>
      <c r="D994" s="1" t="s">
        <v>105</v>
      </c>
      <c r="E994" s="1" t="s">
        <v>34</v>
      </c>
      <c r="F994" s="3">
        <v>38.449958791349239</v>
      </c>
      <c r="G994" s="1"/>
      <c r="H994" s="3">
        <v>38.44703014121832</v>
      </c>
      <c r="I994" s="4">
        <v>0.5338150006877882</v>
      </c>
      <c r="J994" s="3">
        <v>38.36523390122192</v>
      </c>
      <c r="K994" s="4">
        <v>0.19980019980019981</v>
      </c>
      <c r="L994" s="3">
        <v>38.356205345828492</v>
      </c>
      <c r="M994" s="4">
        <v>0.48745199716393373</v>
      </c>
      <c r="N994" s="5">
        <v>0.30643513789581206</v>
      </c>
      <c r="O994">
        <f>IF(K994&lt;0.05,1,0)</f>
        <v>0</v>
      </c>
      <c r="P994">
        <f>IF(N994&lt;0.05,1,0)</f>
        <v>0</v>
      </c>
    </row>
    <row r="995">
      <c r="A995">
        <v>994</v>
      </c>
      <c r="B995" t="s">
        <v>105</v>
      </c>
      <c r="C995" s="1">
        <v>994</v>
      </c>
      <c r="D995" s="1" t="s">
        <v>105</v>
      </c>
      <c r="E995" s="1" t="s">
        <v>35</v>
      </c>
      <c r="F995" s="3">
        <v>38.449958791349239</v>
      </c>
      <c r="G995" s="1"/>
      <c r="H995" s="3">
        <v>38.44703014121832</v>
      </c>
      <c r="I995" s="4">
        <v>0.5338150006877882</v>
      </c>
      <c r="J995" s="3">
        <v>38.636121199604183</v>
      </c>
      <c r="K995" s="4">
        <v>0.066933066933066901</v>
      </c>
      <c r="L995" s="3">
        <v>38.636794879623523</v>
      </c>
      <c r="M995" s="4">
        <v>0.5156580775980899</v>
      </c>
      <c r="N995" s="4">
        <v>0.24999999999999989</v>
      </c>
      <c r="O995">
        <f>IF(K995&lt;0.05,1,0)</f>
        <v>0</v>
      </c>
      <c r="P995">
        <f>IF(N995&lt;0.05,1,0)</f>
        <v>0</v>
      </c>
    </row>
    <row r="996">
      <c r="A996">
        <v>995</v>
      </c>
      <c r="B996" t="s">
        <v>105</v>
      </c>
      <c r="C996" s="1">
        <v>995</v>
      </c>
      <c r="D996" s="1" t="s">
        <v>105</v>
      </c>
      <c r="E996" s="1" t="s">
        <v>36</v>
      </c>
      <c r="F996" s="3">
        <v>38.449958791349239</v>
      </c>
      <c r="G996" s="1"/>
      <c r="H996" s="3">
        <v>38.44703014121832</v>
      </c>
      <c r="I996" s="4">
        <v>0.5338150006877882</v>
      </c>
      <c r="J996" s="3">
        <v>38.349560162672013</v>
      </c>
      <c r="K996" s="4">
        <v>0.15984015984015981</v>
      </c>
      <c r="L996" s="2">
        <v>38.348761767856224</v>
      </c>
      <c r="M996" s="4">
        <v>0.5292945012289394</v>
      </c>
      <c r="N996" s="4">
        <v>0.29294755877034351</v>
      </c>
      <c r="O996">
        <f>IF(K996&lt;0.05,1,0)</f>
        <v>0</v>
      </c>
      <c r="P996">
        <f>IF(N996&lt;0.05,1,0)</f>
        <v>0</v>
      </c>
    </row>
    <row r="997">
      <c r="A997">
        <v>996</v>
      </c>
      <c r="B997" t="s">
        <v>105</v>
      </c>
      <c r="C997" s="1">
        <v>996</v>
      </c>
      <c r="D997" s="1" t="s">
        <v>105</v>
      </c>
      <c r="E997" s="1" t="s">
        <v>37</v>
      </c>
      <c r="F997" s="3">
        <v>38.449958791349239</v>
      </c>
      <c r="G997" s="1"/>
      <c r="H997" s="3">
        <v>38.44703014121832</v>
      </c>
      <c r="I997" s="4">
        <v>0.5338150006877882</v>
      </c>
      <c r="J997" s="2">
        <v>38.479593736704906</v>
      </c>
      <c r="K997" s="4">
        <v>0.3266733266733266</v>
      </c>
      <c r="L997" s="3">
        <v>38.474016047345458</v>
      </c>
      <c r="M997" s="4">
        <v>0.49773957495963472</v>
      </c>
      <c r="N997" s="5">
        <v>0.37004903809883055</v>
      </c>
      <c r="O997">
        <f>IF(K997&lt;0.05,1,0)</f>
        <v>0</v>
      </c>
      <c r="P997">
        <f>IF(N997&lt;0.05,1,0)</f>
        <v>0</v>
      </c>
    </row>
    <row r="998">
      <c r="A998">
        <v>997</v>
      </c>
      <c r="B998" t="s">
        <v>105</v>
      </c>
      <c r="C998" s="1">
        <v>997</v>
      </c>
      <c r="D998" s="1" t="s">
        <v>105</v>
      </c>
      <c r="E998" s="1" t="s">
        <v>38</v>
      </c>
      <c r="F998" s="3">
        <v>38.449958791349239</v>
      </c>
      <c r="G998" s="1"/>
      <c r="H998" s="3">
        <v>38.44703014121832</v>
      </c>
      <c r="I998" s="4">
        <v>0.5338150006877882</v>
      </c>
      <c r="J998" s="3">
        <v>38.39907108063727</v>
      </c>
      <c r="K998" s="4">
        <v>0.26273726273726272</v>
      </c>
      <c r="L998" s="3">
        <v>38.391404611581969</v>
      </c>
      <c r="M998" s="4">
        <v>0.4989092935453705</v>
      </c>
      <c r="N998" s="5">
        <v>0.33617383894333186</v>
      </c>
      <c r="O998">
        <f>IF(K998&lt;0.05,1,0)</f>
        <v>0</v>
      </c>
      <c r="P998">
        <f>IF(N998&lt;0.05,1,0)</f>
        <v>0</v>
      </c>
    </row>
    <row r="999">
      <c r="A999">
        <v>998</v>
      </c>
      <c r="B999" t="s">
        <v>105</v>
      </c>
      <c r="C999" s="1">
        <v>998</v>
      </c>
      <c r="D999" s="1" t="s">
        <v>105</v>
      </c>
      <c r="E999" s="1" t="s">
        <v>39</v>
      </c>
      <c r="F999" s="3">
        <v>38.449958791349239</v>
      </c>
      <c r="G999" s="1"/>
      <c r="H999" s="3">
        <v>38.44703014121832</v>
      </c>
      <c r="I999" s="4">
        <v>0.5338150006877882</v>
      </c>
      <c r="J999" s="3">
        <v>38.325564818756959</v>
      </c>
      <c r="K999" s="4">
        <v>0.1378621378621378</v>
      </c>
      <c r="L999" s="3">
        <v>38.315399543830637</v>
      </c>
      <c r="M999" s="4">
        <v>0.49693481231976833</v>
      </c>
      <c r="N999" s="5">
        <v>0.28750826173165883</v>
      </c>
      <c r="O999">
        <f>IF(K999&lt;0.05,1,0)</f>
        <v>0</v>
      </c>
      <c r="P999">
        <f>IF(N999&lt;0.05,1,0)</f>
        <v>0</v>
      </c>
    </row>
    <row r="1000">
      <c r="A1000">
        <v>999</v>
      </c>
      <c r="B1000" t="s">
        <v>105</v>
      </c>
      <c r="C1000" s="1">
        <v>999</v>
      </c>
      <c r="D1000" s="1" t="s">
        <v>105</v>
      </c>
      <c r="E1000" s="1" t="s">
        <v>40</v>
      </c>
      <c r="F1000" s="3">
        <v>38.449958791349239</v>
      </c>
      <c r="G1000" s="1"/>
      <c r="H1000" s="3">
        <v>38.44703014121832</v>
      </c>
      <c r="I1000" s="4">
        <v>0.5338150006877882</v>
      </c>
      <c r="J1000" s="3">
        <v>38.39943174681148</v>
      </c>
      <c r="K1000" s="4">
        <v>0.25674325674325671</v>
      </c>
      <c r="L1000" s="3">
        <v>38.394916440529677</v>
      </c>
      <c r="M1000" s="4">
        <v>0.5128678589832667</v>
      </c>
      <c r="N1000" s="5">
        <v>0.33347750865051895</v>
      </c>
      <c r="O1000">
        <f>IF(K1000&lt;0.05,1,0)</f>
        <v>0</v>
      </c>
      <c r="P1000">
        <f>IF(N1000&lt;0.05,1,0)</f>
        <v>0</v>
      </c>
    </row>
    <row r="1001">
      <c r="A1001">
        <v>1000</v>
      </c>
      <c r="B1001" t="s">
        <v>105</v>
      </c>
      <c r="C1001" s="1">
        <v>1000</v>
      </c>
      <c r="D1001" s="1" t="s">
        <v>105</v>
      </c>
      <c r="E1001" s="1" t="s">
        <v>41</v>
      </c>
      <c r="F1001" s="3">
        <v>38.449958791349239</v>
      </c>
      <c r="G1001" s="1"/>
      <c r="H1001" s="3">
        <v>38.44703014121832</v>
      </c>
      <c r="I1001" s="4">
        <v>0.5338150006877882</v>
      </c>
      <c r="J1001" s="3">
        <v>38.29092193285269</v>
      </c>
      <c r="K1001" s="4">
        <v>0.099900099900099903</v>
      </c>
      <c r="L1001" s="3">
        <v>38.287027155884523</v>
      </c>
      <c r="M1001" s="4">
        <v>0.49694712449798928</v>
      </c>
      <c r="N1001" s="4">
        <v>0.27422303473491771</v>
      </c>
      <c r="O1001">
        <f>IF(K1001&lt;0.05,1,0)</f>
        <v>0</v>
      </c>
      <c r="P1001">
        <f>IF(N1001&lt;0.05,1,0)</f>
        <v>0</v>
      </c>
    </row>
    <row r="1002">
      <c r="A1002">
        <v>1001</v>
      </c>
      <c r="B1002" t="s">
        <v>105</v>
      </c>
      <c r="C1002" s="1">
        <v>1001</v>
      </c>
      <c r="D1002" s="1" t="s">
        <v>105</v>
      </c>
      <c r="E1002" s="1" t="s">
        <v>42</v>
      </c>
      <c r="F1002" s="3">
        <v>38.449958791349239</v>
      </c>
      <c r="G1002" s="1"/>
      <c r="H1002" s="3">
        <v>38.44703014121832</v>
      </c>
      <c r="I1002" s="4">
        <v>0.5338150006877882</v>
      </c>
      <c r="J1002" s="3">
        <v>38.418767028786277</v>
      </c>
      <c r="K1002" s="4">
        <v>0.30869130869130867</v>
      </c>
      <c r="L1002" s="3">
        <v>38.41376137517522</v>
      </c>
      <c r="M1002" s="4">
        <v>0.51078485259565909</v>
      </c>
      <c r="N1002" s="4">
        <v>0.36140350877192978</v>
      </c>
      <c r="O1002">
        <f>IF(K1002&lt;0.05,1,0)</f>
        <v>0</v>
      </c>
      <c r="P1002">
        <f>IF(N1002&lt;0.05,1,0)</f>
        <v>0</v>
      </c>
    </row>
    <row r="1003">
      <c r="A1003">
        <v>1002</v>
      </c>
      <c r="B1003" t="s">
        <v>105</v>
      </c>
      <c r="C1003" s="1">
        <v>1002</v>
      </c>
      <c r="D1003" s="1" t="s">
        <v>105</v>
      </c>
      <c r="E1003" s="1" t="s">
        <v>43</v>
      </c>
      <c r="F1003" s="3">
        <v>38.449958791349239</v>
      </c>
      <c r="G1003" s="1"/>
      <c r="H1003" s="3">
        <v>38.44703014121832</v>
      </c>
      <c r="I1003" s="4">
        <v>0.5338150006877882</v>
      </c>
      <c r="J1003" s="6">
        <v>38.177218485232402</v>
      </c>
      <c r="K1003" s="4">
        <v>0.026973026973026899</v>
      </c>
      <c r="L1003" s="3">
        <v>38.169692989871223</v>
      </c>
      <c r="M1003" s="4">
        <v>0.51467456139199186</v>
      </c>
      <c r="N1003" s="4">
        <v>0.1883720930232553</v>
      </c>
      <c r="O1003">
        <f>IF(K1003&lt;0.05,1,0)</f>
        <v>1</v>
      </c>
      <c r="P1003">
        <f>IF(N1003&lt;0.05,1,0)</f>
        <v>0</v>
      </c>
    </row>
    <row r="1004">
      <c r="A1004">
        <v>1003</v>
      </c>
      <c r="B1004" t="s">
        <v>105</v>
      </c>
      <c r="C1004" s="1">
        <v>1003</v>
      </c>
      <c r="D1004" s="1" t="s">
        <v>105</v>
      </c>
      <c r="E1004" s="1" t="s">
        <v>44</v>
      </c>
      <c r="F1004" s="3">
        <v>38.449958791349239</v>
      </c>
      <c r="G1004" s="1"/>
      <c r="H1004" s="3">
        <v>38.44703014121832</v>
      </c>
      <c r="I1004" s="4">
        <v>0.5338150006877882</v>
      </c>
      <c r="J1004" s="3">
        <v>38.428299989835438</v>
      </c>
      <c r="K1004" s="4">
        <v>0.3506493506493506</v>
      </c>
      <c r="L1004" s="3">
        <v>38.419220119222331</v>
      </c>
      <c r="M1004" s="4">
        <v>0.5164026088436664</v>
      </c>
      <c r="N1004" s="5">
        <v>0.38110749185667747</v>
      </c>
      <c r="O1004">
        <f>IF(K1004&lt;0.05,1,0)</f>
        <v>0</v>
      </c>
      <c r="P1004">
        <f>IF(N1004&lt;0.05,1,0)</f>
        <v>0</v>
      </c>
    </row>
    <row r="1005">
      <c r="A1005">
        <v>1004</v>
      </c>
      <c r="B1005" t="s">
        <v>105</v>
      </c>
      <c r="C1005" s="1">
        <v>1004</v>
      </c>
      <c r="D1005" s="1" t="s">
        <v>105</v>
      </c>
      <c r="E1005" s="1" t="s">
        <v>45</v>
      </c>
      <c r="F1005" s="3">
        <v>38.449958791349239</v>
      </c>
      <c r="G1005" s="1"/>
      <c r="H1005" s="3">
        <v>38.44703014121832</v>
      </c>
      <c r="I1005" s="4">
        <v>0.5338150006877882</v>
      </c>
      <c r="J1005" s="3">
        <v>38.364643521263588</v>
      </c>
      <c r="K1005" s="4">
        <v>0.1818181818181818</v>
      </c>
      <c r="L1005" s="3">
        <v>38.358767265115837</v>
      </c>
      <c r="M1005" s="4">
        <v>0.52253703397726881</v>
      </c>
      <c r="N1005" s="5">
        <v>0.30149088901159576</v>
      </c>
      <c r="O1005">
        <f>IF(K1005&lt;0.05,1,0)</f>
        <v>0</v>
      </c>
      <c r="P1005">
        <f>IF(N1005&lt;0.05,1,0)</f>
        <v>0</v>
      </c>
    </row>
    <row r="1006">
      <c r="A1006">
        <v>1005</v>
      </c>
      <c r="B1006" t="s">
        <v>105</v>
      </c>
      <c r="C1006" s="1">
        <v>1005</v>
      </c>
      <c r="D1006" s="1" t="s">
        <v>105</v>
      </c>
      <c r="E1006" s="1" t="s">
        <v>46</v>
      </c>
      <c r="F1006" s="3">
        <v>38.449958791349239</v>
      </c>
      <c r="G1006" s="1"/>
      <c r="H1006" s="3">
        <v>38.44703014121832</v>
      </c>
      <c r="I1006" s="4">
        <v>0.5338150006877882</v>
      </c>
      <c r="J1006" s="3">
        <v>38.330158617635227</v>
      </c>
      <c r="K1006" s="4">
        <v>0.15084915084915079</v>
      </c>
      <c r="L1006" s="7">
        <v>38.319539764875003</v>
      </c>
      <c r="M1006" s="4">
        <v>0.50166467958104377</v>
      </c>
      <c r="N1006" s="4">
        <v>0.29007633587786252</v>
      </c>
      <c r="O1006">
        <f>IF(K1006&lt;0.05,1,0)</f>
        <v>0</v>
      </c>
      <c r="P1006">
        <f>IF(N1006&lt;0.05,1,0)</f>
        <v>0</v>
      </c>
    </row>
    <row r="1007">
      <c r="A1007">
        <v>1006</v>
      </c>
      <c r="B1007" t="s">
        <v>105</v>
      </c>
      <c r="C1007" s="1">
        <v>1006</v>
      </c>
      <c r="D1007" s="1" t="s">
        <v>105</v>
      </c>
      <c r="E1007" s="1" t="s">
        <v>47</v>
      </c>
      <c r="F1007" s="3">
        <v>38.449958791349239</v>
      </c>
      <c r="G1007" s="1"/>
      <c r="H1007" s="3">
        <v>38.44703014121832</v>
      </c>
      <c r="I1007" s="4">
        <v>0.5338150006877882</v>
      </c>
      <c r="J1007" s="6">
        <v>38.421241184170803</v>
      </c>
      <c r="K1007" s="4">
        <v>0.31468531468531469</v>
      </c>
      <c r="L1007" s="2">
        <v>38.415334962155626</v>
      </c>
      <c r="M1007" s="4">
        <v>0.5195519449053414</v>
      </c>
      <c r="N1007" s="4">
        <v>0.36402157164869031</v>
      </c>
      <c r="O1007">
        <f>IF(K1007&lt;0.05,1,0)</f>
        <v>0</v>
      </c>
      <c r="P1007">
        <f>IF(N1007&lt;0.05,1,0)</f>
        <v>0</v>
      </c>
    </row>
    <row r="1008">
      <c r="A1008">
        <v>1007</v>
      </c>
      <c r="B1008" t="s">
        <v>105</v>
      </c>
      <c r="C1008" s="1">
        <v>1007</v>
      </c>
      <c r="D1008" s="1" t="s">
        <v>105</v>
      </c>
      <c r="E1008" s="1" t="s">
        <v>48</v>
      </c>
      <c r="F1008" s="3">
        <v>38.449958791349239</v>
      </c>
      <c r="G1008" s="1"/>
      <c r="H1008" s="3">
        <v>38.44703014121832</v>
      </c>
      <c r="I1008" s="4">
        <v>0.5338150006877882</v>
      </c>
      <c r="J1008" s="3">
        <v>38.560001759004081</v>
      </c>
      <c r="K1008" s="4">
        <v>0.1648351648351648</v>
      </c>
      <c r="L1008" s="2">
        <v>38.554697626922845</v>
      </c>
      <c r="M1008" s="4">
        <v>0.49094813781778868</v>
      </c>
      <c r="N1008" s="5">
        <v>0.29481834425253123</v>
      </c>
      <c r="O1008">
        <f>IF(K1008&lt;0.05,1,0)</f>
        <v>0</v>
      </c>
      <c r="P1008">
        <f>IF(N1008&lt;0.05,1,0)</f>
        <v>0</v>
      </c>
    </row>
    <row r="1009">
      <c r="A1009">
        <v>1008</v>
      </c>
      <c r="B1009" t="s">
        <v>105</v>
      </c>
      <c r="C1009" s="1">
        <v>1008</v>
      </c>
      <c r="D1009" s="1" t="s">
        <v>105</v>
      </c>
      <c r="E1009" s="1" t="s">
        <v>49</v>
      </c>
      <c r="F1009" s="3">
        <v>38.449958791349239</v>
      </c>
      <c r="G1009" s="1"/>
      <c r="H1009" s="3">
        <v>38.44703014121832</v>
      </c>
      <c r="I1009" s="4">
        <v>0.5338150006877882</v>
      </c>
      <c r="J1009" s="3">
        <v>38.407959469881078</v>
      </c>
      <c r="K1009" s="4">
        <v>0.27672327672327668</v>
      </c>
      <c r="L1009" s="3">
        <v>38.402312286038693</v>
      </c>
      <c r="M1009" s="4">
        <v>0.52531361012207256</v>
      </c>
      <c r="N1009" s="5">
        <v>0.34395695364238404</v>
      </c>
      <c r="O1009">
        <f>IF(K1009&lt;0.05,1,0)</f>
        <v>0</v>
      </c>
      <c r="P1009">
        <f>IF(N1009&lt;0.05,1,0)</f>
        <v>0</v>
      </c>
    </row>
    <row r="1010">
      <c r="A1010">
        <v>1009</v>
      </c>
      <c r="B1010" t="s">
        <v>105</v>
      </c>
      <c r="C1010" s="1">
        <v>1009</v>
      </c>
      <c r="D1010" s="1" t="s">
        <v>105</v>
      </c>
      <c r="E1010" s="1" t="s">
        <v>50</v>
      </c>
      <c r="F1010" s="3">
        <v>38.449958791349239</v>
      </c>
      <c r="G1010" s="1"/>
      <c r="H1010" s="3">
        <v>38.44703014121832</v>
      </c>
      <c r="I1010" s="4">
        <v>0.5338150006877882</v>
      </c>
      <c r="J1010" s="3">
        <v>38.544761555347172</v>
      </c>
      <c r="K1010" s="4">
        <v>0.17982017982017981</v>
      </c>
      <c r="L1010" s="3">
        <v>38.541694729874571</v>
      </c>
      <c r="M1010" s="4">
        <v>0.51700784868081939</v>
      </c>
      <c r="N1010" s="5">
        <v>0.30066815144766146</v>
      </c>
      <c r="O1010">
        <f>IF(K1010&lt;0.05,1,0)</f>
        <v>0</v>
      </c>
      <c r="P1010">
        <f>IF(N1010&lt;0.05,1,0)</f>
        <v>0</v>
      </c>
    </row>
    <row r="1011">
      <c r="A1011">
        <v>1010</v>
      </c>
      <c r="B1011" t="s">
        <v>105</v>
      </c>
      <c r="C1011" s="1">
        <v>1010</v>
      </c>
      <c r="D1011" s="1" t="s">
        <v>105</v>
      </c>
      <c r="E1011" s="1" t="s">
        <v>51</v>
      </c>
      <c r="F1011" s="3">
        <v>38.449958791349239</v>
      </c>
      <c r="G1011" s="1"/>
      <c r="H1011" s="3">
        <v>38.44703014121832</v>
      </c>
      <c r="I1011" s="4">
        <v>0.5338150006877882</v>
      </c>
      <c r="J1011" s="3">
        <v>38.165043489801668</v>
      </c>
      <c r="K1011" s="4">
        <v>0.025974025974025899</v>
      </c>
      <c r="L1011" s="2">
        <v>38.157851373711146</v>
      </c>
      <c r="M1011" s="4">
        <v>0.51315153110144607</v>
      </c>
      <c r="N1011" s="5">
        <v>0.18439716312056686</v>
      </c>
      <c r="O1011">
        <f>IF(K1011&lt;0.05,1,0)</f>
        <v>1</v>
      </c>
      <c r="P1011">
        <f>IF(N1011&lt;0.05,1,0)</f>
        <v>0</v>
      </c>
    </row>
    <row r="1012">
      <c r="A1012">
        <v>1011</v>
      </c>
      <c r="B1012" t="s">
        <v>105</v>
      </c>
      <c r="C1012" s="1">
        <v>1011</v>
      </c>
      <c r="D1012" s="1" t="s">
        <v>105</v>
      </c>
      <c r="E1012" s="1" t="s">
        <v>52</v>
      </c>
      <c r="F1012" s="3">
        <v>38.449958791349239</v>
      </c>
      <c r="G1012" s="1"/>
      <c r="H1012" s="3">
        <v>38.44703014121832</v>
      </c>
      <c r="I1012" s="4">
        <v>0.5338150006877882</v>
      </c>
      <c r="J1012" s="3">
        <v>38.435598644514293</v>
      </c>
      <c r="K1012" s="4">
        <v>0.3776223776223776</v>
      </c>
      <c r="L1012" s="3">
        <v>38.432433352908028</v>
      </c>
      <c r="M1012" s="4">
        <v>0.51117791430510806</v>
      </c>
      <c r="N1012" s="2">
        <v>0.39915522703273498</v>
      </c>
      <c r="O1012">
        <f>IF(K1012&lt;0.05,1,0)</f>
        <v>0</v>
      </c>
      <c r="P1012">
        <f>IF(N1012&lt;0.05,1,0)</f>
        <v>0</v>
      </c>
    </row>
    <row r="1013">
      <c r="A1013">
        <v>1012</v>
      </c>
      <c r="B1013" t="s">
        <v>105</v>
      </c>
      <c r="C1013" s="1">
        <v>1012</v>
      </c>
      <c r="D1013" s="1" t="s">
        <v>105</v>
      </c>
      <c r="E1013" s="1" t="s">
        <v>53</v>
      </c>
      <c r="F1013" s="3">
        <v>38.449958791349239</v>
      </c>
      <c r="G1013" s="1"/>
      <c r="H1013" s="3">
        <v>38.44703014121832</v>
      </c>
      <c r="I1013" s="4">
        <v>0.5338150006877882</v>
      </c>
      <c r="J1013" s="6">
        <v>38.328204633872403</v>
      </c>
      <c r="K1013" s="4">
        <v>0.14685314685314679</v>
      </c>
      <c r="L1013" s="3">
        <v>38.323299939595707</v>
      </c>
      <c r="M1013" s="4">
        <v>0.53069637194280617</v>
      </c>
      <c r="N1013" s="4">
        <v>0.28842380640941778</v>
      </c>
      <c r="O1013">
        <f>IF(K1013&lt;0.05,1,0)</f>
        <v>0</v>
      </c>
      <c r="P1013">
        <f>IF(N1013&lt;0.05,1,0)</f>
        <v>0</v>
      </c>
    </row>
    <row r="1014">
      <c r="A1014">
        <v>1013</v>
      </c>
      <c r="B1014" t="s">
        <v>105</v>
      </c>
      <c r="C1014" s="1">
        <v>1013</v>
      </c>
      <c r="D1014" s="1" t="s">
        <v>105</v>
      </c>
      <c r="E1014" s="1" t="s">
        <v>54</v>
      </c>
      <c r="F1014" s="3">
        <v>38.449958791349239</v>
      </c>
      <c r="G1014" s="1"/>
      <c r="H1014" s="3">
        <v>38.44703014121832</v>
      </c>
      <c r="I1014" s="4">
        <v>0.5338150006877882</v>
      </c>
      <c r="J1014" s="3">
        <v>38.51478816145098</v>
      </c>
      <c r="K1014" s="4">
        <v>0.2047952047952048</v>
      </c>
      <c r="L1014" s="3">
        <v>38.515007444880858</v>
      </c>
      <c r="M1014" s="4">
        <v>0.50105343884126086</v>
      </c>
      <c r="N1014" s="5">
        <v>0.30811623246492986</v>
      </c>
      <c r="O1014">
        <f>IF(K1014&lt;0.05,1,0)</f>
        <v>0</v>
      </c>
      <c r="P1014">
        <f>IF(N1014&lt;0.05,1,0)</f>
        <v>0</v>
      </c>
    </row>
    <row r="1015">
      <c r="A1015">
        <v>1014</v>
      </c>
      <c r="B1015" t="s">
        <v>105</v>
      </c>
      <c r="C1015" s="1">
        <v>1014</v>
      </c>
      <c r="D1015" s="1" t="s">
        <v>105</v>
      </c>
      <c r="E1015" s="1" t="s">
        <v>55</v>
      </c>
      <c r="F1015" s="3">
        <v>38.449958791349239</v>
      </c>
      <c r="G1015" s="1"/>
      <c r="H1015" s="3">
        <v>38.44703014121832</v>
      </c>
      <c r="I1015" s="4">
        <v>0.5338150006877882</v>
      </c>
      <c r="J1015" s="3">
        <v>38.429030203511907</v>
      </c>
      <c r="K1015" s="4">
        <v>0.3426573426573426</v>
      </c>
      <c r="L1015" s="3">
        <v>38.425214935116642</v>
      </c>
      <c r="M1015" s="2">
        <v>0.49846246236319303</v>
      </c>
      <c r="N1015" s="5">
        <v>0.37775330396475765</v>
      </c>
      <c r="O1015">
        <f>IF(K1015&lt;0.05,1,0)</f>
        <v>0</v>
      </c>
      <c r="P1015">
        <f>IF(N1015&lt;0.05,1,0)</f>
        <v>0</v>
      </c>
    </row>
    <row r="1016">
      <c r="A1016">
        <v>1015</v>
      </c>
      <c r="B1016" t="s">
        <v>105</v>
      </c>
      <c r="C1016" s="1">
        <v>1015</v>
      </c>
      <c r="D1016" s="1" t="s">
        <v>105</v>
      </c>
      <c r="E1016" s="1" t="s">
        <v>56</v>
      </c>
      <c r="F1016" s="3">
        <v>38.449958791349239</v>
      </c>
      <c r="G1016" s="1"/>
      <c r="H1016" s="3">
        <v>38.44703014121832</v>
      </c>
      <c r="I1016" s="4">
        <v>0.5338150006877882</v>
      </c>
      <c r="J1016" s="3">
        <v>38.361027798453328</v>
      </c>
      <c r="K1016" s="4">
        <v>0.17182817182817181</v>
      </c>
      <c r="L1016" s="3">
        <v>38.35161089695567</v>
      </c>
      <c r="M1016" s="4">
        <v>0.50563170841099492</v>
      </c>
      <c r="N1016" s="4">
        <v>0.29844738355376649</v>
      </c>
      <c r="O1016">
        <f>IF(K1016&lt;0.05,1,0)</f>
        <v>0</v>
      </c>
      <c r="P1016">
        <f>IF(N1016&lt;0.05,1,0)</f>
        <v>0</v>
      </c>
    </row>
    <row r="1017">
      <c r="A1017">
        <v>1016</v>
      </c>
      <c r="B1017" t="s">
        <v>105</v>
      </c>
      <c r="C1017" s="1">
        <v>1016</v>
      </c>
      <c r="D1017" s="1" t="s">
        <v>105</v>
      </c>
      <c r="E1017" s="1" t="s">
        <v>57</v>
      </c>
      <c r="F1017" s="3">
        <v>38.449958791349239</v>
      </c>
      <c r="G1017" s="1"/>
      <c r="H1017" s="3">
        <v>38.44703014121832</v>
      </c>
      <c r="I1017" s="4">
        <v>0.5338150006877882</v>
      </c>
      <c r="J1017" s="3">
        <v>38.383601786042121</v>
      </c>
      <c r="K1017" s="4">
        <v>0.2227772227772227</v>
      </c>
      <c r="L1017" s="6">
        <v>38.375105853898603</v>
      </c>
      <c r="M1017" s="4">
        <v>0.50237467070490283</v>
      </c>
      <c r="N1017" s="5">
        <v>0.31467544684854176</v>
      </c>
      <c r="O1017">
        <f>IF(K1017&lt;0.05,1,0)</f>
        <v>0</v>
      </c>
      <c r="P1017">
        <f>IF(N1017&lt;0.05,1,0)</f>
        <v>0</v>
      </c>
    </row>
    <row r="1018">
      <c r="A1018">
        <v>1017</v>
      </c>
      <c r="B1018" t="s">
        <v>105</v>
      </c>
      <c r="C1018" s="1">
        <v>1017</v>
      </c>
      <c r="D1018" s="1" t="s">
        <v>105</v>
      </c>
      <c r="E1018" s="1" t="s">
        <v>58</v>
      </c>
      <c r="F1018" s="3">
        <v>38.449958791349239</v>
      </c>
      <c r="G1018" s="1"/>
      <c r="H1018" s="3">
        <v>38.44703014121832</v>
      </c>
      <c r="I1018" s="4">
        <v>0.5338150006877882</v>
      </c>
      <c r="J1018" s="6">
        <v>38.4990846866827</v>
      </c>
      <c r="K1018" s="4">
        <v>0.26873126873126868</v>
      </c>
      <c r="L1018" s="3">
        <v>38.48992039323673</v>
      </c>
      <c r="M1018" s="4">
        <v>0.50138235992767122</v>
      </c>
      <c r="N1018" s="4">
        <v>0.33978947368421042</v>
      </c>
      <c r="O1018">
        <f>IF(K1018&lt;0.05,1,0)</f>
        <v>0</v>
      </c>
      <c r="P1018">
        <f>IF(N1018&lt;0.05,1,0)</f>
        <v>0</v>
      </c>
    </row>
    <row r="1019">
      <c r="A1019">
        <v>1018</v>
      </c>
      <c r="B1019" t="s">
        <v>105</v>
      </c>
      <c r="C1019" s="1">
        <v>1018</v>
      </c>
      <c r="D1019" s="1" t="s">
        <v>105</v>
      </c>
      <c r="E1019" s="1" t="s">
        <v>59</v>
      </c>
      <c r="F1019" s="3">
        <v>38.449958791349239</v>
      </c>
      <c r="G1019" s="1"/>
      <c r="H1019" s="3">
        <v>38.44703014121832</v>
      </c>
      <c r="I1019" s="4">
        <v>0.5338150006877882</v>
      </c>
      <c r="J1019" s="3">
        <v>38.297275562818562</v>
      </c>
      <c r="K1019" s="4">
        <v>0.092907092907092897</v>
      </c>
      <c r="L1019" s="3">
        <v>38.294833149731609</v>
      </c>
      <c r="M1019" s="4">
        <v>0.4976251048091242</v>
      </c>
      <c r="N1019" s="4">
        <v>0.27115384615384619</v>
      </c>
      <c r="O1019">
        <f>IF(K1019&lt;0.05,1,0)</f>
        <v>0</v>
      </c>
      <c r="P1019">
        <f>IF(N1019&lt;0.05,1,0)</f>
        <v>0</v>
      </c>
    </row>
    <row r="1020">
      <c r="A1020">
        <v>1019</v>
      </c>
      <c r="B1020" t="s">
        <v>105</v>
      </c>
      <c r="C1020" s="1">
        <v>1019</v>
      </c>
      <c r="D1020" s="1" t="s">
        <v>105</v>
      </c>
      <c r="E1020" s="1" t="s">
        <v>60</v>
      </c>
      <c r="F1020" s="3">
        <v>38.449958791349239</v>
      </c>
      <c r="G1020" s="1"/>
      <c r="H1020" s="3">
        <v>38.44703014121832</v>
      </c>
      <c r="I1020" s="4">
        <v>0.5338150006877882</v>
      </c>
      <c r="J1020" s="2">
        <v>38.427617727400325</v>
      </c>
      <c r="K1020" s="4">
        <v>0.3506493506493506</v>
      </c>
      <c r="L1020" s="2">
        <v>38.421507662482426</v>
      </c>
      <c r="M1020" s="4">
        <v>0.49957778707974038</v>
      </c>
      <c r="N1020" s="5">
        <v>0.38110749185667747</v>
      </c>
      <c r="O1020">
        <f>IF(K1020&lt;0.05,1,0)</f>
        <v>0</v>
      </c>
      <c r="P1020">
        <f>IF(N1020&lt;0.05,1,0)</f>
        <v>0</v>
      </c>
    </row>
    <row r="1021">
      <c r="A1021">
        <v>1020</v>
      </c>
      <c r="B1021" t="s">
        <v>105</v>
      </c>
      <c r="C1021" s="1">
        <v>1020</v>
      </c>
      <c r="D1021" s="1" t="s">
        <v>105</v>
      </c>
      <c r="E1021" s="1" t="s">
        <v>61</v>
      </c>
      <c r="F1021" s="3">
        <v>38.449958791349239</v>
      </c>
      <c r="G1021" s="1"/>
      <c r="H1021" s="3">
        <v>38.44703014121832</v>
      </c>
      <c r="I1021" s="4">
        <v>0.5338150006877882</v>
      </c>
      <c r="J1021" s="2">
        <v>38.324037168168815</v>
      </c>
      <c r="K1021" s="4">
        <v>0.1338661338661338</v>
      </c>
      <c r="L1021" s="3">
        <v>38.314973578135977</v>
      </c>
      <c r="M1021" s="4">
        <v>0.5109807590402724</v>
      </c>
      <c r="N1021" s="4">
        <v>0.28693790149892923</v>
      </c>
      <c r="O1021">
        <f>IF(K1021&lt;0.05,1,0)</f>
        <v>0</v>
      </c>
      <c r="P1021">
        <f>IF(N1021&lt;0.05,1,0)</f>
        <v>0</v>
      </c>
    </row>
    <row r="1022">
      <c r="A1022">
        <v>1021</v>
      </c>
      <c r="B1022" t="s">
        <v>105</v>
      </c>
      <c r="C1022" s="1">
        <v>1021</v>
      </c>
      <c r="D1022" s="1" t="s">
        <v>105</v>
      </c>
      <c r="E1022" s="1" t="s">
        <v>62</v>
      </c>
      <c r="F1022" s="3">
        <v>38.449958791349239</v>
      </c>
      <c r="G1022" s="1"/>
      <c r="H1022" s="3">
        <v>38.44703014121832</v>
      </c>
      <c r="I1022" s="4">
        <v>0.5338150006877882</v>
      </c>
      <c r="J1022" s="3">
        <v>38.325579381322321</v>
      </c>
      <c r="K1022" s="4">
        <v>0.13186813186813179</v>
      </c>
      <c r="L1022" s="2">
        <v>38.319444988186106</v>
      </c>
      <c r="M1022" s="4">
        <v>0.51887871190388068</v>
      </c>
      <c r="N1022" s="4">
        <v>0.28509719222462188</v>
      </c>
      <c r="O1022">
        <f>IF(K1022&lt;0.05,1,0)</f>
        <v>0</v>
      </c>
      <c r="P1022">
        <f>IF(N1022&lt;0.05,1,0)</f>
        <v>0</v>
      </c>
    </row>
    <row r="1023">
      <c r="A1023">
        <v>1022</v>
      </c>
      <c r="B1023" t="s">
        <v>105</v>
      </c>
      <c r="C1023" s="1">
        <v>1022</v>
      </c>
      <c r="D1023" s="1" t="s">
        <v>105</v>
      </c>
      <c r="E1023" s="1" t="s">
        <v>63</v>
      </c>
      <c r="F1023" s="3">
        <v>38.449958791349239</v>
      </c>
      <c r="G1023" s="1"/>
      <c r="H1023" s="3">
        <v>38.44703014121832</v>
      </c>
      <c r="I1023" s="4">
        <v>0.5338150006877882</v>
      </c>
      <c r="J1023" s="3">
        <v>38.39451071202037</v>
      </c>
      <c r="K1023" s="4">
        <v>0.2307692307692307</v>
      </c>
      <c r="L1023" s="3">
        <v>38.389064329571021</v>
      </c>
      <c r="M1023" s="4">
        <v>0.50136069854039533</v>
      </c>
      <c r="N1023" s="4">
        <v>0.31818181818181812</v>
      </c>
      <c r="O1023">
        <f>IF(K1023&lt;0.05,1,0)</f>
        <v>0</v>
      </c>
      <c r="P1023">
        <f>IF(N1023&lt;0.05,1,0)</f>
        <v>0</v>
      </c>
    </row>
    <row r="1024">
      <c r="A1024">
        <v>1023</v>
      </c>
      <c r="B1024" t="s">
        <v>105</v>
      </c>
      <c r="C1024" s="1">
        <v>1023</v>
      </c>
      <c r="D1024" s="1" t="s">
        <v>105</v>
      </c>
      <c r="E1024" s="1" t="s">
        <v>64</v>
      </c>
      <c r="F1024" s="3">
        <v>38.449958791349239</v>
      </c>
      <c r="G1024" s="1"/>
      <c r="H1024" s="3">
        <v>38.44703014121832</v>
      </c>
      <c r="I1024" s="4">
        <v>0.5338150006877882</v>
      </c>
      <c r="J1024" s="3">
        <v>38.181527132991661</v>
      </c>
      <c r="K1024" s="4">
        <v>0.0249750249750249</v>
      </c>
      <c r="L1024" s="3">
        <v>38.171965438687778</v>
      </c>
      <c r="M1024" s="4">
        <v>0.50847441211476863</v>
      </c>
      <c r="N1024" s="5">
        <v>0.18028846153846098</v>
      </c>
      <c r="O1024">
        <f>IF(K1024&lt;0.05,1,0)</f>
        <v>1</v>
      </c>
      <c r="P1024">
        <f>IF(N1024&lt;0.05,1,0)</f>
        <v>0</v>
      </c>
    </row>
    <row r="1025">
      <c r="A1025">
        <v>1024</v>
      </c>
      <c r="B1025" t="s">
        <v>105</v>
      </c>
      <c r="C1025" s="1">
        <v>1024</v>
      </c>
      <c r="D1025" s="1" t="s">
        <v>105</v>
      </c>
      <c r="E1025" s="1" t="s">
        <v>65</v>
      </c>
      <c r="F1025" s="3">
        <v>38.449958791349239</v>
      </c>
      <c r="G1025" s="1"/>
      <c r="H1025" s="3">
        <v>38.44703014121832</v>
      </c>
      <c r="I1025" s="4">
        <v>0.5338150006877882</v>
      </c>
      <c r="J1025" s="2">
        <v>38.442410808749855</v>
      </c>
      <c r="K1025" s="4">
        <v>0.39760239760239757</v>
      </c>
      <c r="L1025" s="3">
        <v>38.437972333944522</v>
      </c>
      <c r="M1025" s="2">
        <v>0.52352433541131305</v>
      </c>
      <c r="N1025" s="5">
        <v>0.41144038594073046</v>
      </c>
      <c r="O1025">
        <f>IF(K1025&lt;0.05,1,0)</f>
        <v>0</v>
      </c>
      <c r="P1025">
        <f>IF(N1025&lt;0.05,1,0)</f>
        <v>0</v>
      </c>
    </row>
    <row r="1026">
      <c r="A1026">
        <v>1025</v>
      </c>
      <c r="B1026" t="s">
        <v>105</v>
      </c>
      <c r="C1026" s="1">
        <v>1025</v>
      </c>
      <c r="D1026" s="1" t="s">
        <v>105</v>
      </c>
      <c r="E1026" s="1" t="s">
        <v>66</v>
      </c>
      <c r="F1026" s="3">
        <v>38.449958791349239</v>
      </c>
      <c r="G1026" s="1"/>
      <c r="H1026" s="3">
        <v>38.44703014121832</v>
      </c>
      <c r="I1026" s="4">
        <v>0.5338150006877882</v>
      </c>
      <c r="J1026" s="3">
        <v>38.314413503080772</v>
      </c>
      <c r="K1026" s="4">
        <v>0.1148851148851148</v>
      </c>
      <c r="L1026" s="3">
        <v>38.312009377608277</v>
      </c>
      <c r="M1026" s="4">
        <v>0.4952801725891014</v>
      </c>
      <c r="N1026" s="4">
        <v>0.28203184230477618</v>
      </c>
      <c r="O1026">
        <f>IF(K1026&lt;0.05,1,0)</f>
        <v>0</v>
      </c>
      <c r="P1026">
        <f>IF(N1026&lt;0.05,1,0)</f>
        <v>0</v>
      </c>
    </row>
    <row r="1027">
      <c r="A1027">
        <v>1026</v>
      </c>
      <c r="B1027" t="s">
        <v>105</v>
      </c>
      <c r="C1027" s="1">
        <v>1026</v>
      </c>
      <c r="D1027" s="1" t="s">
        <v>105</v>
      </c>
      <c r="E1027" s="1" t="s">
        <v>67</v>
      </c>
      <c r="F1027" s="3">
        <v>38.449958791349239</v>
      </c>
      <c r="G1027" s="1"/>
      <c r="H1027" s="3">
        <v>38.44703014121832</v>
      </c>
      <c r="I1027" s="4">
        <v>0.5338150006877882</v>
      </c>
      <c r="J1027" s="3">
        <v>38.223287194646311</v>
      </c>
      <c r="K1027" s="4">
        <v>0.048951048951048903</v>
      </c>
      <c r="L1027" s="3">
        <v>38.217466997628158</v>
      </c>
      <c r="M1027" s="4">
        <v>0.52120626159515737</v>
      </c>
      <c r="N1027" s="5">
        <v>0.22685185185185164</v>
      </c>
      <c r="O1027">
        <f>IF(K1027&lt;0.05,1,0)</f>
        <v>1</v>
      </c>
      <c r="P1027">
        <f>IF(N1027&lt;0.05,1,0)</f>
        <v>0</v>
      </c>
    </row>
    <row r="1028">
      <c r="A1028">
        <v>1027</v>
      </c>
      <c r="B1028" t="s">
        <v>105</v>
      </c>
      <c r="C1028" s="1">
        <v>1027</v>
      </c>
      <c r="D1028" s="1" t="s">
        <v>105</v>
      </c>
      <c r="E1028" s="1" t="s">
        <v>68</v>
      </c>
      <c r="F1028" s="3">
        <v>38.449958791349239</v>
      </c>
      <c r="G1028" s="1"/>
      <c r="H1028" s="3">
        <v>38.44703014121832</v>
      </c>
      <c r="I1028" s="4">
        <v>0.5338150006877882</v>
      </c>
      <c r="J1028" s="3">
        <v>36.96989867396298</v>
      </c>
      <c r="K1028" s="4">
        <v>0.0009990009990008999</v>
      </c>
      <c r="L1028" s="3">
        <v>36.970686397817758</v>
      </c>
      <c r="M1028" s="4">
        <v>0.50790324525109654</v>
      </c>
      <c r="N1028" s="8">
        <v>0.029411764705879435</v>
      </c>
      <c r="O1028">
        <f>IF(K1028&lt;0.05,1,0)</f>
        <v>1</v>
      </c>
      <c r="P1028">
        <f>IF(N1028&lt;0.05,1,0)</f>
        <v>1</v>
      </c>
    </row>
    <row r="1029">
      <c r="A1029">
        <v>1028</v>
      </c>
      <c r="B1029" t="s">
        <v>105</v>
      </c>
      <c r="C1029" s="1">
        <v>1028</v>
      </c>
      <c r="D1029" s="1" t="s">
        <v>105</v>
      </c>
      <c r="E1029" s="1" t="s">
        <v>69</v>
      </c>
      <c r="F1029" s="3">
        <v>38.449958791349239</v>
      </c>
      <c r="G1029" s="1"/>
      <c r="H1029" s="3">
        <v>38.44703014121832</v>
      </c>
      <c r="I1029" s="4">
        <v>0.5338150006877882</v>
      </c>
      <c r="J1029" s="3">
        <v>38.167241784963082</v>
      </c>
      <c r="K1029" s="4">
        <v>0.0189810189810189</v>
      </c>
      <c r="L1029" s="3">
        <v>38.157406234691727</v>
      </c>
      <c r="M1029" s="4">
        <v>0.49527568356634788</v>
      </c>
      <c r="N1029" s="4">
        <v>0.15702479338842909</v>
      </c>
      <c r="O1029">
        <f>IF(K1029&lt;0.05,1,0)</f>
        <v>1</v>
      </c>
      <c r="P1029">
        <f>IF(N1029&lt;0.05,1,0)</f>
        <v>0</v>
      </c>
    </row>
    <row r="1030">
      <c r="A1030">
        <v>1029</v>
      </c>
      <c r="B1030" t="s">
        <v>105</v>
      </c>
      <c r="C1030" s="1">
        <v>1029</v>
      </c>
      <c r="D1030" s="1" t="s">
        <v>105</v>
      </c>
      <c r="E1030" s="1" t="s">
        <v>70</v>
      </c>
      <c r="F1030" s="3">
        <v>38.449958791349239</v>
      </c>
      <c r="G1030" s="1"/>
      <c r="H1030" s="3">
        <v>38.44703014121832</v>
      </c>
      <c r="I1030" s="4">
        <v>0.5338150006877882</v>
      </c>
      <c r="J1030" s="2">
        <v>38.519177347700456</v>
      </c>
      <c r="K1030" s="4">
        <v>0.19880119880119879</v>
      </c>
      <c r="L1030" s="3">
        <v>38.516927363791289</v>
      </c>
      <c r="M1030" s="4">
        <v>0.5018022103546258</v>
      </c>
      <c r="N1030" s="5">
        <v>0.30599692465402356</v>
      </c>
      <c r="O1030">
        <f>IF(K1030&lt;0.05,1,0)</f>
        <v>0</v>
      </c>
      <c r="P1030">
        <f>IF(N1030&lt;0.05,1,0)</f>
        <v>0</v>
      </c>
    </row>
    <row r="1031">
      <c r="A1031">
        <v>1030</v>
      </c>
      <c r="B1031" t="s">
        <v>105</v>
      </c>
      <c r="C1031" s="1">
        <v>1030</v>
      </c>
      <c r="D1031" s="1" t="s">
        <v>105</v>
      </c>
      <c r="E1031" s="1" t="s">
        <v>71</v>
      </c>
      <c r="F1031" s="3">
        <v>38.449958791349239</v>
      </c>
      <c r="G1031" s="1"/>
      <c r="H1031" s="3">
        <v>38.44703014121832</v>
      </c>
      <c r="I1031" s="4">
        <v>0.5338150006877882</v>
      </c>
      <c r="J1031" s="3">
        <v>38.685877585463643</v>
      </c>
      <c r="K1031" s="4">
        <v>0.039960039960039898</v>
      </c>
      <c r="L1031" s="6">
        <v>38.679319395499803</v>
      </c>
      <c r="M1031" s="4">
        <v>0.52129248760453706</v>
      </c>
      <c r="N1031" s="5">
        <v>0.20942408376963317</v>
      </c>
      <c r="O1031">
        <f>IF(K1031&lt;0.05,1,0)</f>
        <v>1</v>
      </c>
      <c r="P1031">
        <f>IF(N1031&lt;0.05,1,0)</f>
        <v>0</v>
      </c>
    </row>
    <row r="1032">
      <c r="A1032">
        <v>1031</v>
      </c>
      <c r="B1032" t="s">
        <v>105</v>
      </c>
      <c r="C1032" s="1">
        <v>1031</v>
      </c>
      <c r="D1032" s="1" t="s">
        <v>105</v>
      </c>
      <c r="E1032" s="1" t="s">
        <v>72</v>
      </c>
      <c r="F1032" s="3">
        <v>38.449958791349239</v>
      </c>
      <c r="G1032" s="1"/>
      <c r="H1032" s="3">
        <v>38.44703014121832</v>
      </c>
      <c r="I1032" s="4">
        <v>0.5338150006877882</v>
      </c>
      <c r="J1032" s="3">
        <v>38.247411369801682</v>
      </c>
      <c r="K1032" s="4">
        <v>0.062937062937062901</v>
      </c>
      <c r="L1032" s="3">
        <v>38.243021017881112</v>
      </c>
      <c r="M1032" s="4">
        <v>0.50279028051701147</v>
      </c>
      <c r="N1032" s="5">
        <v>0.24609374999999986</v>
      </c>
      <c r="O1032">
        <f>IF(K1032&lt;0.05,1,0)</f>
        <v>0</v>
      </c>
      <c r="P1032">
        <f>IF(N1032&lt;0.05,1,0)</f>
        <v>0</v>
      </c>
    </row>
    <row r="1033">
      <c r="A1033">
        <v>1032</v>
      </c>
      <c r="B1033" t="s">
        <v>105</v>
      </c>
      <c r="C1033" s="1">
        <v>1032</v>
      </c>
      <c r="D1033" s="1" t="s">
        <v>105</v>
      </c>
      <c r="E1033" s="1" t="s">
        <v>73</v>
      </c>
      <c r="F1033" s="3">
        <v>38.449958791349239</v>
      </c>
      <c r="G1033" s="1"/>
      <c r="H1033" s="3">
        <v>38.44703014121832</v>
      </c>
      <c r="I1033" s="4">
        <v>0.5338150006877882</v>
      </c>
      <c r="J1033" s="3">
        <v>38.482589716810793</v>
      </c>
      <c r="K1033" s="4">
        <v>0.3046953046953047</v>
      </c>
      <c r="L1033" s="3">
        <v>38.473199952125483</v>
      </c>
      <c r="M1033" s="4">
        <v>0.52936030734359463</v>
      </c>
      <c r="N1033" s="3">
        <v>0.35924617196702002</v>
      </c>
      <c r="O1033">
        <f>IF(K1033&lt;0.05,1,0)</f>
        <v>0</v>
      </c>
      <c r="P1033">
        <f>IF(N1033&lt;0.05,1,0)</f>
        <v>0</v>
      </c>
    </row>
    <row r="1034">
      <c r="A1034">
        <v>1033</v>
      </c>
      <c r="B1034" t="s">
        <v>105</v>
      </c>
      <c r="C1034" s="1">
        <v>1033</v>
      </c>
      <c r="D1034" s="1" t="s">
        <v>105</v>
      </c>
      <c r="E1034" s="1" t="s">
        <v>74</v>
      </c>
      <c r="F1034" s="3">
        <v>38.449958791349239</v>
      </c>
      <c r="G1034" s="1"/>
      <c r="H1034" s="3">
        <v>38.44703014121832</v>
      </c>
      <c r="I1034" s="4">
        <v>0.5338150006877882</v>
      </c>
      <c r="J1034" s="3">
        <v>38.469421607300127</v>
      </c>
      <c r="K1034" s="4">
        <v>0.3206793206793207</v>
      </c>
      <c r="L1034" s="3">
        <v>38.456464611593923</v>
      </c>
      <c r="M1034" s="4">
        <v>0.51211479370102708</v>
      </c>
      <c r="N1034" s="4">
        <v>0.36602052451539341</v>
      </c>
      <c r="O1034">
        <f>IF(K1034&lt;0.05,1,0)</f>
        <v>0</v>
      </c>
      <c r="P1034">
        <f>IF(N1034&lt;0.05,1,0)</f>
        <v>0</v>
      </c>
    </row>
    <row r="1035">
      <c r="A1035">
        <v>1034</v>
      </c>
      <c r="B1035" t="s">
        <v>105</v>
      </c>
      <c r="C1035" s="1">
        <v>1034</v>
      </c>
      <c r="D1035" s="1" t="s">
        <v>105</v>
      </c>
      <c r="E1035" s="1" t="s">
        <v>75</v>
      </c>
      <c r="F1035" s="3">
        <v>38.449958791349239</v>
      </c>
      <c r="G1035" s="1"/>
      <c r="H1035" s="3">
        <v>38.44703014121832</v>
      </c>
      <c r="I1035" s="4">
        <v>0.5338150006877882</v>
      </c>
      <c r="J1035" s="3">
        <v>38.473654849475878</v>
      </c>
      <c r="K1035" s="4">
        <v>0.34165834165834158</v>
      </c>
      <c r="L1035" s="3">
        <v>38.467103083908519</v>
      </c>
      <c r="M1035" s="4">
        <v>0.50320426589060219</v>
      </c>
      <c r="N1035" s="4">
        <v>0.37706725468577718</v>
      </c>
      <c r="O1035">
        <f>IF(K1035&lt;0.05,1,0)</f>
        <v>0</v>
      </c>
      <c r="P1035">
        <f>IF(N1035&lt;0.05,1,0)</f>
        <v>0</v>
      </c>
    </row>
    <row r="1036">
      <c r="A1036">
        <v>1035</v>
      </c>
      <c r="B1036" t="s">
        <v>105</v>
      </c>
      <c r="C1036" s="1">
        <v>1035</v>
      </c>
      <c r="D1036" s="1" t="s">
        <v>105</v>
      </c>
      <c r="E1036" s="1" t="s">
        <v>76</v>
      </c>
      <c r="F1036" s="3">
        <v>38.449958791349239</v>
      </c>
      <c r="G1036" s="1"/>
      <c r="H1036" s="3">
        <v>38.44703014121832</v>
      </c>
      <c r="I1036" s="4">
        <v>0.5338150006877882</v>
      </c>
      <c r="J1036" s="3">
        <v>38.396294921867451</v>
      </c>
      <c r="K1036" s="4">
        <v>0.2267732267732267</v>
      </c>
      <c r="L1036" s="2">
        <v>38.391146569415824</v>
      </c>
      <c r="M1036" s="4">
        <v>0.53148841684635073</v>
      </c>
      <c r="N1036" s="4">
        <v>0.31600928074245932</v>
      </c>
      <c r="O1036">
        <f>IF(K1036&lt;0.05,1,0)</f>
        <v>0</v>
      </c>
      <c r="P1036">
        <f>IF(N1036&lt;0.05,1,0)</f>
        <v>0</v>
      </c>
    </row>
    <row r="1037">
      <c r="A1037">
        <v>1036</v>
      </c>
      <c r="B1037" t="s">
        <v>105</v>
      </c>
      <c r="C1037" s="1">
        <v>1036</v>
      </c>
      <c r="D1037" s="1" t="s">
        <v>105</v>
      </c>
      <c r="E1037" s="1" t="s">
        <v>77</v>
      </c>
      <c r="F1037" s="3">
        <v>38.449958791349239</v>
      </c>
      <c r="G1037" s="1"/>
      <c r="H1037" s="3">
        <v>38.44703014121832</v>
      </c>
      <c r="I1037" s="4">
        <v>0.5338150006877882</v>
      </c>
      <c r="J1037" s="3">
        <v>38.388394645621013</v>
      </c>
      <c r="K1037" s="4">
        <v>0.21578421578421569</v>
      </c>
      <c r="L1037" s="3">
        <v>38.381103678528163</v>
      </c>
      <c r="M1037" s="4">
        <v>0.52201066415468134</v>
      </c>
      <c r="N1037" s="5">
        <v>0.31259044862518076</v>
      </c>
      <c r="O1037">
        <f>IF(K1037&lt;0.05,1,0)</f>
        <v>0</v>
      </c>
      <c r="P1037">
        <f>IF(N1037&lt;0.05,1,0)</f>
        <v>0</v>
      </c>
    </row>
    <row r="1038">
      <c r="A1038">
        <v>1037</v>
      </c>
      <c r="B1038" t="s">
        <v>105</v>
      </c>
      <c r="C1038" s="1">
        <v>1037</v>
      </c>
      <c r="D1038" s="1" t="s">
        <v>105</v>
      </c>
      <c r="E1038" s="1" t="s">
        <v>78</v>
      </c>
      <c r="F1038" s="3">
        <v>38.449958791349239</v>
      </c>
      <c r="G1038" s="1"/>
      <c r="H1038" s="3">
        <v>38.44703014121832</v>
      </c>
      <c r="I1038" s="4">
        <v>0.5338150006877882</v>
      </c>
      <c r="J1038" s="3">
        <v>38.619857833120129</v>
      </c>
      <c r="K1038" s="4">
        <v>0.097902097902097904</v>
      </c>
      <c r="L1038" s="3">
        <v>38.612016763816221</v>
      </c>
      <c r="M1038" s="4">
        <v>0.5090943436424098</v>
      </c>
      <c r="N1038" s="5">
        <v>0.27247451343836887</v>
      </c>
      <c r="O1038">
        <f>IF(K1038&lt;0.05,1,0)</f>
        <v>0</v>
      </c>
      <c r="P1038">
        <f>IF(N1038&lt;0.05,1,0)</f>
        <v>0</v>
      </c>
    </row>
    <row r="1039">
      <c r="A1039">
        <v>1038</v>
      </c>
      <c r="B1039" t="s">
        <v>105</v>
      </c>
      <c r="C1039" s="1">
        <v>1038</v>
      </c>
      <c r="D1039" s="1" t="s">
        <v>105</v>
      </c>
      <c r="E1039" s="1" t="s">
        <v>79</v>
      </c>
      <c r="F1039" s="3">
        <v>38.449958791349239</v>
      </c>
      <c r="G1039" s="1"/>
      <c r="H1039" s="3">
        <v>38.44703014121832</v>
      </c>
      <c r="I1039" s="4">
        <v>0.5338150006877882</v>
      </c>
      <c r="J1039" s="3">
        <v>38.508464576080833</v>
      </c>
      <c r="K1039" s="4">
        <v>0.22477522477522471</v>
      </c>
      <c r="L1039" s="3">
        <v>38.499626027753827</v>
      </c>
      <c r="M1039" s="2">
        <v>0.50421503231516596</v>
      </c>
      <c r="N1039" s="4">
        <v>0.3154205607476635</v>
      </c>
      <c r="O1039">
        <f>IF(K1039&lt;0.05,1,0)</f>
        <v>0</v>
      </c>
      <c r="P1039">
        <f>IF(N1039&lt;0.05,1,0)</f>
        <v>0</v>
      </c>
    </row>
    <row r="1040">
      <c r="A1040">
        <v>1039</v>
      </c>
      <c r="B1040" t="s">
        <v>105</v>
      </c>
      <c r="C1040" s="1">
        <v>1039</v>
      </c>
      <c r="D1040" s="1" t="s">
        <v>105</v>
      </c>
      <c r="E1040" s="1" t="s">
        <v>80</v>
      </c>
      <c r="F1040" s="3">
        <v>38.449958791349239</v>
      </c>
      <c r="G1040" s="1"/>
      <c r="H1040" s="3">
        <v>38.44703014121832</v>
      </c>
      <c r="I1040" s="4">
        <v>0.5338150006877882</v>
      </c>
      <c r="J1040" s="3">
        <v>38.587534657936438</v>
      </c>
      <c r="K1040" s="4">
        <v>0.1138861138861138</v>
      </c>
      <c r="L1040" s="3">
        <v>38.582249619393323</v>
      </c>
      <c r="M1040" s="2">
        <v>0.51195906190672602</v>
      </c>
      <c r="N1040" s="4">
        <v>0.28203184230477618</v>
      </c>
      <c r="O1040">
        <f>IF(K1040&lt;0.05,1,0)</f>
        <v>0</v>
      </c>
      <c r="P1040">
        <f>IF(N1040&lt;0.05,1,0)</f>
        <v>0</v>
      </c>
    </row>
    <row r="1041">
      <c r="A1041">
        <v>1040</v>
      </c>
      <c r="B1041" t="s">
        <v>105</v>
      </c>
      <c r="C1041" s="1">
        <v>1040</v>
      </c>
      <c r="D1041" s="1" t="s">
        <v>105</v>
      </c>
      <c r="E1041" s="1" t="s">
        <v>81</v>
      </c>
      <c r="F1041" s="3">
        <v>38.449958791349239</v>
      </c>
      <c r="G1041" s="1"/>
      <c r="H1041" s="3">
        <v>38.44703014121832</v>
      </c>
      <c r="I1041" s="4">
        <v>0.5338150006877882</v>
      </c>
      <c r="J1041" s="3">
        <v>38.348625705514287</v>
      </c>
      <c r="K1041" s="4">
        <v>0.1698301698301698</v>
      </c>
      <c r="L1041" s="3">
        <v>38.340796610568873</v>
      </c>
      <c r="M1041" s="4">
        <v>0.53106338746862747</v>
      </c>
      <c r="N1041" s="5">
        <v>0.29824561403508765</v>
      </c>
      <c r="O1041">
        <f>IF(K1041&lt;0.05,1,0)</f>
        <v>0</v>
      </c>
      <c r="P1041">
        <f>IF(N1041&lt;0.05,1,0)</f>
        <v>0</v>
      </c>
    </row>
    <row r="1042">
      <c r="A1042">
        <v>1041</v>
      </c>
      <c r="B1042" t="s">
        <v>105</v>
      </c>
      <c r="C1042" s="1">
        <v>1041</v>
      </c>
      <c r="D1042" s="1" t="s">
        <v>105</v>
      </c>
      <c r="E1042" s="1" t="s">
        <v>82</v>
      </c>
      <c r="F1042" s="3">
        <v>38.449958791349239</v>
      </c>
      <c r="G1042" s="1"/>
      <c r="H1042" s="3">
        <v>38.44703014121832</v>
      </c>
      <c r="I1042" s="4">
        <v>0.5338150006877882</v>
      </c>
      <c r="J1042" s="3">
        <v>38.613481555763173</v>
      </c>
      <c r="K1042" s="4">
        <v>0.087912087912087905</v>
      </c>
      <c r="L1042" s="3">
        <v>38.603796463745887</v>
      </c>
      <c r="M1042" s="4">
        <v>0.52106079699391117</v>
      </c>
      <c r="N1042" s="4">
        <v>0.26856561546286872</v>
      </c>
      <c r="O1042">
        <f>IF(K1042&lt;0.05,1,0)</f>
        <v>0</v>
      </c>
      <c r="P1042">
        <f>IF(N1042&lt;0.05,1,0)</f>
        <v>0</v>
      </c>
    </row>
    <row r="1043">
      <c r="A1043">
        <v>1042</v>
      </c>
      <c r="B1043" t="s">
        <v>105</v>
      </c>
      <c r="C1043" s="1">
        <v>1042</v>
      </c>
      <c r="D1043" s="1" t="s">
        <v>105</v>
      </c>
      <c r="E1043" s="1" t="s">
        <v>83</v>
      </c>
      <c r="F1043" s="3">
        <v>38.449958791349239</v>
      </c>
      <c r="G1043" s="1"/>
      <c r="H1043" s="3">
        <v>38.44703014121832</v>
      </c>
      <c r="I1043" s="4">
        <v>0.5338150006877882</v>
      </c>
      <c r="J1043" s="2">
        <v>38.345517894461295</v>
      </c>
      <c r="K1043" s="4">
        <v>0.15584415584415581</v>
      </c>
      <c r="L1043" s="2">
        <v>38.343629095276725</v>
      </c>
      <c r="M1043" s="2">
        <v>0.51232055304164703</v>
      </c>
      <c r="N1043" s="4">
        <v>0.2905027932960893</v>
      </c>
      <c r="O1043">
        <f>IF(K1043&lt;0.05,1,0)</f>
        <v>0</v>
      </c>
      <c r="P1043">
        <f>IF(N1043&lt;0.05,1,0)</f>
        <v>0</v>
      </c>
    </row>
    <row r="1044">
      <c r="A1044">
        <v>1043</v>
      </c>
      <c r="B1044" t="s">
        <v>105</v>
      </c>
      <c r="C1044" s="1">
        <v>1043</v>
      </c>
      <c r="D1044" s="1" t="s">
        <v>105</v>
      </c>
      <c r="E1044" s="1" t="s">
        <v>84</v>
      </c>
      <c r="F1044" s="3">
        <v>38.449958791349239</v>
      </c>
      <c r="G1044" s="1"/>
      <c r="H1044" s="3">
        <v>38.44703014121832</v>
      </c>
      <c r="I1044" s="4">
        <v>0.5338150006877882</v>
      </c>
      <c r="J1044" s="3">
        <v>38.402308402395043</v>
      </c>
      <c r="K1044" s="4">
        <v>0.25974025974025972</v>
      </c>
      <c r="L1044" s="3">
        <v>38.400202686994859</v>
      </c>
      <c r="M1044" s="4">
        <v>0.51596099753924918</v>
      </c>
      <c r="N1044" s="2">
        <v>0.33476394849785401</v>
      </c>
      <c r="O1044">
        <f>IF(K1044&lt;0.05,1,0)</f>
        <v>0</v>
      </c>
      <c r="P1044">
        <f>IF(N1044&lt;0.05,1,0)</f>
        <v>0</v>
      </c>
    </row>
    <row r="1045">
      <c r="A1045">
        <v>1044</v>
      </c>
      <c r="B1045" t="s">
        <v>105</v>
      </c>
      <c r="C1045" s="1">
        <v>1044</v>
      </c>
      <c r="D1045" s="1" t="s">
        <v>105</v>
      </c>
      <c r="E1045" s="1" t="s">
        <v>85</v>
      </c>
      <c r="F1045" s="3">
        <v>38.449958791349239</v>
      </c>
      <c r="G1045" s="1"/>
      <c r="H1045" s="3">
        <v>38.44703014121832</v>
      </c>
      <c r="I1045" s="4">
        <v>0.5338150006877882</v>
      </c>
      <c r="J1045" s="7">
        <v>38.421616207398003</v>
      </c>
      <c r="K1045" s="4">
        <v>0.31968031968031968</v>
      </c>
      <c r="L1045" s="3">
        <v>38.414259937771142</v>
      </c>
      <c r="M1045" s="4">
        <v>0.52842430382473893</v>
      </c>
      <c r="N1045" s="4">
        <v>0.36543585839360487</v>
      </c>
      <c r="O1045">
        <f>IF(K1045&lt;0.05,1,0)</f>
        <v>0</v>
      </c>
      <c r="P1045">
        <f>IF(N1045&lt;0.05,1,0)</f>
        <v>0</v>
      </c>
    </row>
    <row r="1046">
      <c r="A1046">
        <v>1045</v>
      </c>
      <c r="B1046" t="s">
        <v>105</v>
      </c>
      <c r="C1046" s="1">
        <v>1045</v>
      </c>
      <c r="D1046" s="1" t="s">
        <v>105</v>
      </c>
      <c r="E1046" s="1" t="s">
        <v>86</v>
      </c>
      <c r="F1046" s="3">
        <v>38.449958791349239</v>
      </c>
      <c r="G1046" s="1"/>
      <c r="H1046" s="3">
        <v>38.44703014121832</v>
      </c>
      <c r="I1046" s="4">
        <v>0.5338150006877882</v>
      </c>
      <c r="J1046" s="3">
        <v>38.541608636182239</v>
      </c>
      <c r="K1046" s="4">
        <v>0.1698301698301698</v>
      </c>
      <c r="L1046" s="3">
        <v>38.53377055780436</v>
      </c>
      <c r="M1046" s="4">
        <v>0.52071615703511043</v>
      </c>
      <c r="N1046" s="5">
        <v>0.29824561403508765</v>
      </c>
      <c r="O1046">
        <f>IF(K1046&lt;0.05,1,0)</f>
        <v>0</v>
      </c>
      <c r="P1046">
        <f>IF(N1046&lt;0.05,1,0)</f>
        <v>0</v>
      </c>
    </row>
    <row r="1047">
      <c r="A1047">
        <v>1046</v>
      </c>
      <c r="B1047" t="s">
        <v>105</v>
      </c>
      <c r="C1047" s="1">
        <v>1046</v>
      </c>
      <c r="D1047" s="1" t="s">
        <v>105</v>
      </c>
      <c r="E1047" s="1" t="s">
        <v>87</v>
      </c>
      <c r="F1047" s="3">
        <v>38.449958791349239</v>
      </c>
      <c r="G1047" s="1"/>
      <c r="H1047" s="3">
        <v>38.44703014121832</v>
      </c>
      <c r="I1047" s="4">
        <v>0.5338150006877882</v>
      </c>
      <c r="J1047" s="3">
        <v>38.365729961742048</v>
      </c>
      <c r="K1047" s="4">
        <v>0.19080919080919079</v>
      </c>
      <c r="L1047" s="3">
        <v>38.358613311757352</v>
      </c>
      <c r="M1047" s="4">
        <v>0.5261918588610186</v>
      </c>
      <c r="N1047" s="5">
        <v>0.30395778364116094</v>
      </c>
      <c r="O1047">
        <f>IF(K1047&lt;0.05,1,0)</f>
        <v>0</v>
      </c>
      <c r="P1047">
        <f>IF(N1047&lt;0.05,1,0)</f>
        <v>0</v>
      </c>
    </row>
    <row r="1048">
      <c r="A1048">
        <v>1047</v>
      </c>
      <c r="B1048" t="s">
        <v>105</v>
      </c>
      <c r="C1048" s="1">
        <v>1047</v>
      </c>
      <c r="D1048" s="1" t="s">
        <v>105</v>
      </c>
      <c r="E1048" s="1" t="s">
        <v>88</v>
      </c>
      <c r="F1048" s="3">
        <v>38.449958791349239</v>
      </c>
      <c r="G1048" s="1"/>
      <c r="H1048" s="3">
        <v>38.44703014121832</v>
      </c>
      <c r="I1048" s="4">
        <v>0.5338150006877882</v>
      </c>
      <c r="J1048" s="3">
        <v>38.16821762988917</v>
      </c>
      <c r="K1048" s="4">
        <v>0.0229770229770229</v>
      </c>
      <c r="L1048" s="3">
        <v>38.159836116974283</v>
      </c>
      <c r="M1048" s="4">
        <v>0.51302299199565837</v>
      </c>
      <c r="N1048" s="5">
        <v>0.17293233082706708</v>
      </c>
      <c r="O1048">
        <f>IF(K1048&lt;0.05,1,0)</f>
        <v>1</v>
      </c>
      <c r="P1048">
        <f>IF(N1048&lt;0.05,1,0)</f>
        <v>0</v>
      </c>
    </row>
    <row r="1049">
      <c r="A1049">
        <v>1048</v>
      </c>
      <c r="B1049" t="s">
        <v>105</v>
      </c>
      <c r="C1049" s="1">
        <v>1048</v>
      </c>
      <c r="D1049" s="1" t="s">
        <v>105</v>
      </c>
      <c r="E1049" s="1" t="s">
        <v>89</v>
      </c>
      <c r="F1049" s="3">
        <v>38.449958791349239</v>
      </c>
      <c r="G1049" s="1"/>
      <c r="H1049" s="3">
        <v>38.44703014121832</v>
      </c>
      <c r="I1049" s="4">
        <v>0.5338150006877882</v>
      </c>
      <c r="J1049" s="3">
        <v>38.472808863700394</v>
      </c>
      <c r="K1049" s="4">
        <v>0.33966033966033959</v>
      </c>
      <c r="L1049" s="3">
        <v>38.468690845208549</v>
      </c>
      <c r="M1049" s="4">
        <v>0.52455612047729261</v>
      </c>
      <c r="N1049" s="4">
        <v>0.37582903463522471</v>
      </c>
      <c r="O1049">
        <f>IF(K1049&lt;0.05,1,0)</f>
        <v>0</v>
      </c>
      <c r="P1049">
        <f>IF(N1049&lt;0.05,1,0)</f>
        <v>0</v>
      </c>
    </row>
    <row r="1050">
      <c r="A1050">
        <v>1049</v>
      </c>
      <c r="B1050" t="s">
        <v>105</v>
      </c>
      <c r="C1050" s="1">
        <v>1049</v>
      </c>
      <c r="D1050" s="1" t="s">
        <v>105</v>
      </c>
      <c r="E1050" s="1" t="s">
        <v>90</v>
      </c>
      <c r="F1050" s="3">
        <v>38.449958791349239</v>
      </c>
      <c r="G1050" s="1"/>
      <c r="H1050" s="3">
        <v>38.44703014121832</v>
      </c>
      <c r="I1050" s="4">
        <v>0.5338150006877882</v>
      </c>
      <c r="J1050" s="3">
        <v>38.417250806407772</v>
      </c>
      <c r="K1050" s="4">
        <v>0.2887112887112887</v>
      </c>
      <c r="L1050" s="3">
        <v>38.415640118935961</v>
      </c>
      <c r="M1050" s="4">
        <v>0.51063714026386009</v>
      </c>
      <c r="N1050" s="4">
        <v>0.34945586457073757</v>
      </c>
      <c r="O1050">
        <f>IF(K1050&lt;0.05,1,0)</f>
        <v>0</v>
      </c>
      <c r="P1050">
        <f>IF(N1050&lt;0.05,1,0)</f>
        <v>0</v>
      </c>
    </row>
    <row r="1051">
      <c r="A1051">
        <v>1050</v>
      </c>
      <c r="B1051" t="s">
        <v>105</v>
      </c>
      <c r="C1051" s="1">
        <v>1050</v>
      </c>
      <c r="D1051" s="1" t="s">
        <v>105</v>
      </c>
      <c r="E1051" s="1" t="s">
        <v>91</v>
      </c>
      <c r="F1051" s="3">
        <v>38.449958791349239</v>
      </c>
      <c r="G1051" s="1"/>
      <c r="H1051" s="3">
        <v>38.44703014121832</v>
      </c>
      <c r="I1051" s="4">
        <v>0.5338150006877882</v>
      </c>
      <c r="J1051" s="6">
        <v>38.447858490255904</v>
      </c>
      <c r="K1051" s="4">
        <v>0.40759240759240761</v>
      </c>
      <c r="L1051" s="3">
        <v>38.442869754793612</v>
      </c>
      <c r="M1051" s="4">
        <v>0.50919919399572322</v>
      </c>
      <c r="N1051" s="4">
        <v>0.4168937329700273</v>
      </c>
      <c r="O1051">
        <f>IF(K1051&lt;0.05,1,0)</f>
        <v>0</v>
      </c>
      <c r="P1051">
        <f>IF(N1051&lt;0.05,1,0)</f>
        <v>0</v>
      </c>
    </row>
    <row r="1052">
      <c r="A1052">
        <v>1051</v>
      </c>
      <c r="B1052" t="s">
        <v>106</v>
      </c>
      <c r="C1052" s="1">
        <v>1051</v>
      </c>
      <c r="D1052" s="1" t="s">
        <v>106</v>
      </c>
      <c r="E1052" s="1" t="s">
        <v>30</v>
      </c>
      <c r="F1052" s="2">
        <v>38.503583285510814</v>
      </c>
      <c r="G1052" s="1"/>
      <c r="H1052" s="2">
        <v>38.501213611380855</v>
      </c>
      <c r="I1052" s="4">
        <v>0.51564786673436558</v>
      </c>
      <c r="J1052" s="3">
        <v>38.638468808491233</v>
      </c>
      <c r="K1052" s="4">
        <v>0.1228771228771228</v>
      </c>
      <c r="L1052" s="3">
        <v>38.62522144896257</v>
      </c>
      <c r="M1052" s="2">
        <v>0.49977540504423601</v>
      </c>
      <c r="N1052" s="4">
        <v>0.28203184230477618</v>
      </c>
      <c r="O1052">
        <f>IF(K1052&lt;0.05,1,0)</f>
        <v>0</v>
      </c>
      <c r="P1052">
        <f>IF(N1052&lt;0.05,1,0)</f>
        <v>0</v>
      </c>
    </row>
    <row r="1053">
      <c r="A1053">
        <v>1052</v>
      </c>
      <c r="B1053" t="s">
        <v>106</v>
      </c>
      <c r="C1053" s="1">
        <v>1052</v>
      </c>
      <c r="D1053" s="1" t="s">
        <v>106</v>
      </c>
      <c r="E1053" s="1" t="s">
        <v>31</v>
      </c>
      <c r="F1053" s="2">
        <v>38.503583285510814</v>
      </c>
      <c r="G1053" s="1"/>
      <c r="H1053" s="2">
        <v>38.501213611380855</v>
      </c>
      <c r="I1053" s="4">
        <v>0.51564786673436558</v>
      </c>
      <c r="J1053" s="3">
        <v>38.372220955896218</v>
      </c>
      <c r="K1053" s="4">
        <v>0.14285714285714279</v>
      </c>
      <c r="L1053" s="3">
        <v>38.363350342198572</v>
      </c>
      <c r="M1053" s="4">
        <v>0.4977040601991724</v>
      </c>
      <c r="N1053" s="5">
        <v>0.28750826173165883</v>
      </c>
      <c r="O1053">
        <f>IF(K1053&lt;0.05,1,0)</f>
        <v>0</v>
      </c>
      <c r="P1053">
        <f>IF(N1053&lt;0.05,1,0)</f>
        <v>0</v>
      </c>
    </row>
    <row r="1054">
      <c r="A1054">
        <v>1053</v>
      </c>
      <c r="B1054" t="s">
        <v>106</v>
      </c>
      <c r="C1054" s="1">
        <v>1053</v>
      </c>
      <c r="D1054" s="1" t="s">
        <v>106</v>
      </c>
      <c r="E1054" s="1" t="s">
        <v>32</v>
      </c>
      <c r="F1054" s="2">
        <v>38.503583285510814</v>
      </c>
      <c r="G1054" s="1"/>
      <c r="H1054" s="2">
        <v>38.501213611380855</v>
      </c>
      <c r="I1054" s="4">
        <v>0.51564786673436558</v>
      </c>
      <c r="J1054" s="3">
        <v>38.352692438254437</v>
      </c>
      <c r="K1054" s="4">
        <v>0.1038961038961039</v>
      </c>
      <c r="L1054" s="2">
        <v>38.344843932009695</v>
      </c>
      <c r="M1054" s="4">
        <v>0.51539703343557974</v>
      </c>
      <c r="N1054" s="5">
        <v>0.27826855123674915</v>
      </c>
      <c r="O1054">
        <f>IF(K1054&lt;0.05,1,0)</f>
        <v>0</v>
      </c>
      <c r="P1054">
        <f>IF(N1054&lt;0.05,1,0)</f>
        <v>0</v>
      </c>
    </row>
    <row r="1055">
      <c r="A1055">
        <v>1054</v>
      </c>
      <c r="B1055" t="s">
        <v>106</v>
      </c>
      <c r="C1055" s="1">
        <v>1054</v>
      </c>
      <c r="D1055" s="1" t="s">
        <v>106</v>
      </c>
      <c r="E1055" s="1" t="s">
        <v>33</v>
      </c>
      <c r="F1055" s="2">
        <v>38.503583285510814</v>
      </c>
      <c r="G1055" s="1"/>
      <c r="H1055" s="2">
        <v>38.501213611380855</v>
      </c>
      <c r="I1055" s="4">
        <v>0.51564786673436558</v>
      </c>
      <c r="J1055" s="3">
        <v>38.324825385512518</v>
      </c>
      <c r="K1055" s="4">
        <v>0.098901098901098897</v>
      </c>
      <c r="L1055" s="6">
        <v>38.317759045169197</v>
      </c>
      <c r="M1055" s="4">
        <v>0.49456679346642929</v>
      </c>
      <c r="N1055" s="4">
        <v>0.27398523985239848</v>
      </c>
      <c r="O1055">
        <f>IF(K1055&lt;0.05,1,0)</f>
        <v>0</v>
      </c>
      <c r="P1055">
        <f>IF(N1055&lt;0.05,1,0)</f>
        <v>0</v>
      </c>
    </row>
    <row r="1056">
      <c r="A1056">
        <v>1055</v>
      </c>
      <c r="B1056" t="s">
        <v>106</v>
      </c>
      <c r="C1056" s="1">
        <v>1055</v>
      </c>
      <c r="D1056" s="1" t="s">
        <v>106</v>
      </c>
      <c r="E1056" s="1" t="s">
        <v>34</v>
      </c>
      <c r="F1056" s="2">
        <v>38.503583285510814</v>
      </c>
      <c r="G1056" s="1"/>
      <c r="H1056" s="2">
        <v>38.501213611380855</v>
      </c>
      <c r="I1056" s="4">
        <v>0.51564786673436558</v>
      </c>
      <c r="J1056" s="3">
        <v>38.36523390122192</v>
      </c>
      <c r="K1056" s="4">
        <v>0.1378621378621378</v>
      </c>
      <c r="L1056" s="3">
        <v>38.356205345828492</v>
      </c>
      <c r="M1056" s="4">
        <v>0.48745199716393373</v>
      </c>
      <c r="N1056" s="5">
        <v>0.28750826173165883</v>
      </c>
      <c r="O1056">
        <f>IF(K1056&lt;0.05,1,0)</f>
        <v>0</v>
      </c>
      <c r="P1056">
        <f>IF(N1056&lt;0.05,1,0)</f>
        <v>0</v>
      </c>
    </row>
    <row r="1057">
      <c r="A1057">
        <v>1056</v>
      </c>
      <c r="B1057" t="s">
        <v>106</v>
      </c>
      <c r="C1057" s="1">
        <v>1056</v>
      </c>
      <c r="D1057" s="1" t="s">
        <v>106</v>
      </c>
      <c r="E1057" s="1" t="s">
        <v>35</v>
      </c>
      <c r="F1057" s="2">
        <v>38.503583285510814</v>
      </c>
      <c r="G1057" s="1"/>
      <c r="H1057" s="2">
        <v>38.501213611380855</v>
      </c>
      <c r="I1057" s="4">
        <v>0.51564786673436558</v>
      </c>
      <c r="J1057" s="3">
        <v>38.636121199604183</v>
      </c>
      <c r="K1057" s="4">
        <v>0.1228771228771228</v>
      </c>
      <c r="L1057" s="3">
        <v>38.636794879623523</v>
      </c>
      <c r="M1057" s="4">
        <v>0.5156580775980899</v>
      </c>
      <c r="N1057" s="4">
        <v>0.28203184230477618</v>
      </c>
      <c r="O1057">
        <f>IF(K1057&lt;0.05,1,0)</f>
        <v>0</v>
      </c>
      <c r="P1057">
        <f>IF(N1057&lt;0.05,1,0)</f>
        <v>0</v>
      </c>
    </row>
    <row r="1058">
      <c r="A1058">
        <v>1057</v>
      </c>
      <c r="B1058" t="s">
        <v>106</v>
      </c>
      <c r="C1058" s="1">
        <v>1057</v>
      </c>
      <c r="D1058" s="1" t="s">
        <v>106</v>
      </c>
      <c r="E1058" s="1" t="s">
        <v>36</v>
      </c>
      <c r="F1058" s="2">
        <v>38.503583285510814</v>
      </c>
      <c r="G1058" s="1"/>
      <c r="H1058" s="2">
        <v>38.501213611380855</v>
      </c>
      <c r="I1058" s="4">
        <v>0.51564786673436558</v>
      </c>
      <c r="J1058" s="3">
        <v>38.349560162672013</v>
      </c>
      <c r="K1058" s="4">
        <v>0.1088911088911089</v>
      </c>
      <c r="L1058" s="2">
        <v>38.348761767856224</v>
      </c>
      <c r="M1058" s="4">
        <v>0.5292945012289394</v>
      </c>
      <c r="N1058" s="4">
        <v>0.28140703517587923</v>
      </c>
      <c r="O1058">
        <f>IF(K1058&lt;0.05,1,0)</f>
        <v>0</v>
      </c>
      <c r="P1058">
        <f>IF(N1058&lt;0.05,1,0)</f>
        <v>0</v>
      </c>
    </row>
    <row r="1059">
      <c r="A1059">
        <v>1058</v>
      </c>
      <c r="B1059" t="s">
        <v>106</v>
      </c>
      <c r="C1059" s="1">
        <v>1058</v>
      </c>
      <c r="D1059" s="1" t="s">
        <v>106</v>
      </c>
      <c r="E1059" s="1" t="s">
        <v>37</v>
      </c>
      <c r="F1059" s="2">
        <v>38.503583285510814</v>
      </c>
      <c r="G1059" s="1"/>
      <c r="H1059" s="2">
        <v>38.501213611380855</v>
      </c>
      <c r="I1059" s="4">
        <v>0.51564786673436558</v>
      </c>
      <c r="J1059" s="2">
        <v>38.479593736704906</v>
      </c>
      <c r="K1059" s="4">
        <v>0.33866133866133868</v>
      </c>
      <c r="L1059" s="3">
        <v>38.474016047345458</v>
      </c>
      <c r="M1059" s="4">
        <v>0.49773957495963472</v>
      </c>
      <c r="N1059" s="5">
        <v>0.37513832534120256</v>
      </c>
      <c r="O1059">
        <f>IF(K1059&lt;0.05,1,0)</f>
        <v>0</v>
      </c>
      <c r="P1059">
        <f>IF(N1059&lt;0.05,1,0)</f>
        <v>0</v>
      </c>
    </row>
    <row r="1060">
      <c r="A1060">
        <v>1059</v>
      </c>
      <c r="B1060" t="s">
        <v>106</v>
      </c>
      <c r="C1060" s="1">
        <v>1059</v>
      </c>
      <c r="D1060" s="1" t="s">
        <v>106</v>
      </c>
      <c r="E1060" s="1" t="s">
        <v>38</v>
      </c>
      <c r="F1060" s="2">
        <v>38.503583285510814</v>
      </c>
      <c r="G1060" s="1"/>
      <c r="H1060" s="2">
        <v>38.501213611380855</v>
      </c>
      <c r="I1060" s="4">
        <v>0.51564786673436558</v>
      </c>
      <c r="J1060" s="3">
        <v>38.39907108063727</v>
      </c>
      <c r="K1060" s="4">
        <v>0.16283716283716279</v>
      </c>
      <c r="L1060" s="3">
        <v>38.391404611581969</v>
      </c>
      <c r="M1060" s="4">
        <v>0.4989092935453705</v>
      </c>
      <c r="N1060" s="5">
        <v>0.29351740696278505</v>
      </c>
      <c r="O1060">
        <f>IF(K1060&lt;0.05,1,0)</f>
        <v>0</v>
      </c>
      <c r="P1060">
        <f>IF(N1060&lt;0.05,1,0)</f>
        <v>0</v>
      </c>
    </row>
    <row r="1061">
      <c r="A1061">
        <v>1060</v>
      </c>
      <c r="B1061" t="s">
        <v>106</v>
      </c>
      <c r="C1061" s="1">
        <v>1060</v>
      </c>
      <c r="D1061" s="1" t="s">
        <v>106</v>
      </c>
      <c r="E1061" s="1" t="s">
        <v>39</v>
      </c>
      <c r="F1061" s="2">
        <v>38.503583285510814</v>
      </c>
      <c r="G1061" s="1"/>
      <c r="H1061" s="2">
        <v>38.501213611380855</v>
      </c>
      <c r="I1061" s="4">
        <v>0.51564786673436558</v>
      </c>
      <c r="J1061" s="3">
        <v>38.325564818756959</v>
      </c>
      <c r="K1061" s="4">
        <v>0.096903096903096897</v>
      </c>
      <c r="L1061" s="3">
        <v>38.315399543830637</v>
      </c>
      <c r="M1061" s="4">
        <v>0.49693481231976833</v>
      </c>
      <c r="N1061" s="5">
        <v>0.27247191011235955</v>
      </c>
      <c r="O1061">
        <f>IF(K1061&lt;0.05,1,0)</f>
        <v>0</v>
      </c>
      <c r="P1061">
        <f>IF(N1061&lt;0.05,1,0)</f>
        <v>0</v>
      </c>
    </row>
    <row r="1062">
      <c r="A1062">
        <v>1061</v>
      </c>
      <c r="B1062" t="s">
        <v>106</v>
      </c>
      <c r="C1062" s="1">
        <v>1061</v>
      </c>
      <c r="D1062" s="1" t="s">
        <v>106</v>
      </c>
      <c r="E1062" s="1" t="s">
        <v>40</v>
      </c>
      <c r="F1062" s="2">
        <v>38.503583285510814</v>
      </c>
      <c r="G1062" s="1"/>
      <c r="H1062" s="2">
        <v>38.501213611380855</v>
      </c>
      <c r="I1062" s="4">
        <v>0.51564786673436558</v>
      </c>
      <c r="J1062" s="3">
        <v>38.39943174681148</v>
      </c>
      <c r="K1062" s="4">
        <v>0.1498501498501498</v>
      </c>
      <c r="L1062" s="3">
        <v>38.394916440529677</v>
      </c>
      <c r="M1062" s="4">
        <v>0.5128678589832667</v>
      </c>
      <c r="N1062" s="5">
        <v>0.28976175144880867</v>
      </c>
      <c r="O1062">
        <f>IF(K1062&lt;0.05,1,0)</f>
        <v>0</v>
      </c>
      <c r="P1062">
        <f>IF(N1062&lt;0.05,1,0)</f>
        <v>0</v>
      </c>
    </row>
    <row r="1063">
      <c r="A1063">
        <v>1062</v>
      </c>
      <c r="B1063" t="s">
        <v>106</v>
      </c>
      <c r="C1063" s="1">
        <v>1062</v>
      </c>
      <c r="D1063" s="1" t="s">
        <v>106</v>
      </c>
      <c r="E1063" s="1" t="s">
        <v>41</v>
      </c>
      <c r="F1063" s="2">
        <v>38.503583285510814</v>
      </c>
      <c r="G1063" s="1"/>
      <c r="H1063" s="2">
        <v>38.501213611380855</v>
      </c>
      <c r="I1063" s="4">
        <v>0.51564786673436558</v>
      </c>
      <c r="J1063" s="3">
        <v>38.29092193285269</v>
      </c>
      <c r="K1063" s="4">
        <v>0.056943056943056902</v>
      </c>
      <c r="L1063" s="3">
        <v>38.287027155884523</v>
      </c>
      <c r="M1063" s="4">
        <v>0.49694712449798928</v>
      </c>
      <c r="N1063" s="5">
        <v>0.23983169705469828</v>
      </c>
      <c r="O1063">
        <f>IF(K1063&lt;0.05,1,0)</f>
        <v>0</v>
      </c>
      <c r="P1063">
        <f>IF(N1063&lt;0.05,1,0)</f>
        <v>0</v>
      </c>
    </row>
    <row r="1064">
      <c r="A1064">
        <v>1063</v>
      </c>
      <c r="B1064" t="s">
        <v>106</v>
      </c>
      <c r="C1064" s="1">
        <v>1063</v>
      </c>
      <c r="D1064" s="1" t="s">
        <v>106</v>
      </c>
      <c r="E1064" s="1" t="s">
        <v>42</v>
      </c>
      <c r="F1064" s="2">
        <v>38.503583285510814</v>
      </c>
      <c r="G1064" s="1"/>
      <c r="H1064" s="2">
        <v>38.501213611380855</v>
      </c>
      <c r="I1064" s="4">
        <v>0.51564786673436558</v>
      </c>
      <c r="J1064" s="3">
        <v>38.418767028786277</v>
      </c>
      <c r="K1064" s="4">
        <v>0.1728271728271728</v>
      </c>
      <c r="L1064" s="3">
        <v>38.41376137517522</v>
      </c>
      <c r="M1064" s="4">
        <v>0.51078485259565909</v>
      </c>
      <c r="N1064" s="4">
        <v>0.29844738355376649</v>
      </c>
      <c r="O1064">
        <f>IF(K1064&lt;0.05,1,0)</f>
        <v>0</v>
      </c>
      <c r="P1064">
        <f>IF(N1064&lt;0.05,1,0)</f>
        <v>0</v>
      </c>
    </row>
    <row r="1065">
      <c r="A1065">
        <v>1064</v>
      </c>
      <c r="B1065" t="s">
        <v>106</v>
      </c>
      <c r="C1065" s="1">
        <v>1064</v>
      </c>
      <c r="D1065" s="1" t="s">
        <v>106</v>
      </c>
      <c r="E1065" s="1" t="s">
        <v>43</v>
      </c>
      <c r="F1065" s="2">
        <v>38.503583285510814</v>
      </c>
      <c r="G1065" s="1"/>
      <c r="H1065" s="2">
        <v>38.501213611380855</v>
      </c>
      <c r="I1065" s="4">
        <v>0.51564786673436558</v>
      </c>
      <c r="J1065" s="6">
        <v>38.177218485232402</v>
      </c>
      <c r="K1065" s="4">
        <v>0.0109890109890109</v>
      </c>
      <c r="L1065" s="3">
        <v>38.169692989871223</v>
      </c>
      <c r="M1065" s="4">
        <v>0.51467456139199186</v>
      </c>
      <c r="N1065" s="5">
        <v>0.12406015037593883</v>
      </c>
      <c r="O1065">
        <f>IF(K1065&lt;0.05,1,0)</f>
        <v>1</v>
      </c>
      <c r="P1065">
        <f>IF(N1065&lt;0.05,1,0)</f>
        <v>0</v>
      </c>
    </row>
    <row r="1066">
      <c r="A1066">
        <v>1065</v>
      </c>
      <c r="B1066" t="s">
        <v>106</v>
      </c>
      <c r="C1066" s="1">
        <v>1065</v>
      </c>
      <c r="D1066" s="1" t="s">
        <v>106</v>
      </c>
      <c r="E1066" s="1" t="s">
        <v>44</v>
      </c>
      <c r="F1066" s="2">
        <v>38.503583285510814</v>
      </c>
      <c r="G1066" s="1"/>
      <c r="H1066" s="2">
        <v>38.501213611380855</v>
      </c>
      <c r="I1066" s="4">
        <v>0.51564786673436558</v>
      </c>
      <c r="J1066" s="3">
        <v>38.428299989835438</v>
      </c>
      <c r="K1066" s="4">
        <v>0.2147852147852147</v>
      </c>
      <c r="L1066" s="3">
        <v>38.419220119222331</v>
      </c>
      <c r="M1066" s="4">
        <v>0.5164026088436664</v>
      </c>
      <c r="N1066" s="4">
        <v>0.31204644412191568</v>
      </c>
      <c r="O1066">
        <f>IF(K1066&lt;0.05,1,0)</f>
        <v>0</v>
      </c>
      <c r="P1066">
        <f>IF(N1066&lt;0.05,1,0)</f>
        <v>0</v>
      </c>
    </row>
    <row r="1067">
      <c r="A1067">
        <v>1066</v>
      </c>
      <c r="B1067" t="s">
        <v>106</v>
      </c>
      <c r="C1067" s="1">
        <v>1066</v>
      </c>
      <c r="D1067" s="1" t="s">
        <v>106</v>
      </c>
      <c r="E1067" s="1" t="s">
        <v>45</v>
      </c>
      <c r="F1067" s="2">
        <v>38.503583285510814</v>
      </c>
      <c r="G1067" s="1"/>
      <c r="H1067" s="2">
        <v>38.501213611380855</v>
      </c>
      <c r="I1067" s="4">
        <v>0.51564786673436558</v>
      </c>
      <c r="J1067" s="3">
        <v>38.364643521263588</v>
      </c>
      <c r="K1067" s="4">
        <v>0.1208791208791208</v>
      </c>
      <c r="L1067" s="3">
        <v>38.358767265115837</v>
      </c>
      <c r="M1067" s="4">
        <v>0.52253703397726881</v>
      </c>
      <c r="N1067" s="4">
        <v>0.28203184230477618</v>
      </c>
      <c r="O1067">
        <f>IF(K1067&lt;0.05,1,0)</f>
        <v>0</v>
      </c>
      <c r="P1067">
        <f>IF(N1067&lt;0.05,1,0)</f>
        <v>0</v>
      </c>
    </row>
    <row r="1068">
      <c r="A1068">
        <v>1067</v>
      </c>
      <c r="B1068" t="s">
        <v>106</v>
      </c>
      <c r="C1068" s="1">
        <v>1067</v>
      </c>
      <c r="D1068" s="1" t="s">
        <v>106</v>
      </c>
      <c r="E1068" s="1" t="s">
        <v>46</v>
      </c>
      <c r="F1068" s="2">
        <v>38.503583285510814</v>
      </c>
      <c r="G1068" s="1"/>
      <c r="H1068" s="2">
        <v>38.501213611380855</v>
      </c>
      <c r="I1068" s="4">
        <v>0.51564786673436558</v>
      </c>
      <c r="J1068" s="3">
        <v>38.330158617635227</v>
      </c>
      <c r="K1068" s="4">
        <v>0.091908091908091905</v>
      </c>
      <c r="L1068" s="7">
        <v>38.319539764875003</v>
      </c>
      <c r="M1068" s="4">
        <v>0.50166467958104377</v>
      </c>
      <c r="N1068" s="5">
        <v>0.27058823529411763</v>
      </c>
      <c r="O1068">
        <f>IF(K1068&lt;0.05,1,0)</f>
        <v>0</v>
      </c>
      <c r="P1068">
        <f>IF(N1068&lt;0.05,1,0)</f>
        <v>0</v>
      </c>
    </row>
    <row r="1069">
      <c r="A1069">
        <v>1068</v>
      </c>
      <c r="B1069" t="s">
        <v>106</v>
      </c>
      <c r="C1069" s="1">
        <v>1068</v>
      </c>
      <c r="D1069" s="1" t="s">
        <v>106</v>
      </c>
      <c r="E1069" s="1" t="s">
        <v>47</v>
      </c>
      <c r="F1069" s="2">
        <v>38.503583285510814</v>
      </c>
      <c r="G1069" s="1"/>
      <c r="H1069" s="2">
        <v>38.501213611380855</v>
      </c>
      <c r="I1069" s="4">
        <v>0.51564786673436558</v>
      </c>
      <c r="J1069" s="6">
        <v>38.421241184170803</v>
      </c>
      <c r="K1069" s="4">
        <v>0.19380619380619379</v>
      </c>
      <c r="L1069" s="2">
        <v>38.415334962155626</v>
      </c>
      <c r="M1069" s="4">
        <v>0.5195519449053414</v>
      </c>
      <c r="N1069" s="5">
        <v>0.30535152151101785</v>
      </c>
      <c r="O1069">
        <f>IF(K1069&lt;0.05,1,0)</f>
        <v>0</v>
      </c>
      <c r="P1069">
        <f>IF(N1069&lt;0.05,1,0)</f>
        <v>0</v>
      </c>
    </row>
    <row r="1070">
      <c r="A1070">
        <v>1069</v>
      </c>
      <c r="B1070" t="s">
        <v>106</v>
      </c>
      <c r="C1070" s="1">
        <v>1069</v>
      </c>
      <c r="D1070" s="1" t="s">
        <v>106</v>
      </c>
      <c r="E1070" s="1" t="s">
        <v>48</v>
      </c>
      <c r="F1070" s="2">
        <v>38.503583285510814</v>
      </c>
      <c r="G1070" s="1"/>
      <c r="H1070" s="2">
        <v>38.501213611380855</v>
      </c>
      <c r="I1070" s="4">
        <v>0.51564786673436558</v>
      </c>
      <c r="J1070" s="3">
        <v>38.560001759004081</v>
      </c>
      <c r="K1070" s="4">
        <v>0.2417582417582417</v>
      </c>
      <c r="L1070" s="2">
        <v>38.554697626922845</v>
      </c>
      <c r="M1070" s="4">
        <v>0.49094813781778868</v>
      </c>
      <c r="N1070" s="5">
        <v>0.32468694096601064</v>
      </c>
      <c r="O1070">
        <f>IF(K1070&lt;0.05,1,0)</f>
        <v>0</v>
      </c>
      <c r="P1070">
        <f>IF(N1070&lt;0.05,1,0)</f>
        <v>0</v>
      </c>
    </row>
    <row r="1071">
      <c r="A1071">
        <v>1070</v>
      </c>
      <c r="B1071" t="s">
        <v>106</v>
      </c>
      <c r="C1071" s="1">
        <v>1070</v>
      </c>
      <c r="D1071" s="1" t="s">
        <v>106</v>
      </c>
      <c r="E1071" s="1" t="s">
        <v>49</v>
      </c>
      <c r="F1071" s="2">
        <v>38.503583285510814</v>
      </c>
      <c r="G1071" s="1"/>
      <c r="H1071" s="2">
        <v>38.501213611380855</v>
      </c>
      <c r="I1071" s="4">
        <v>0.51564786673436558</v>
      </c>
      <c r="J1071" s="3">
        <v>38.407959469881078</v>
      </c>
      <c r="K1071" s="4">
        <v>0.19080919080919079</v>
      </c>
      <c r="L1071" s="3">
        <v>38.402312286038693</v>
      </c>
      <c r="M1071" s="4">
        <v>0.52531361012207256</v>
      </c>
      <c r="N1071" s="5">
        <v>0.30395778364116094</v>
      </c>
      <c r="O1071">
        <f>IF(K1071&lt;0.05,1,0)</f>
        <v>0</v>
      </c>
      <c r="P1071">
        <f>IF(N1071&lt;0.05,1,0)</f>
        <v>0</v>
      </c>
    </row>
    <row r="1072">
      <c r="A1072">
        <v>1071</v>
      </c>
      <c r="B1072" t="s">
        <v>106</v>
      </c>
      <c r="C1072" s="1">
        <v>1071</v>
      </c>
      <c r="D1072" s="1" t="s">
        <v>106</v>
      </c>
      <c r="E1072" s="1" t="s">
        <v>50</v>
      </c>
      <c r="F1072" s="2">
        <v>38.503583285510814</v>
      </c>
      <c r="G1072" s="1"/>
      <c r="H1072" s="2">
        <v>38.501213611380855</v>
      </c>
      <c r="I1072" s="4">
        <v>0.51564786673436558</v>
      </c>
      <c r="J1072" s="3">
        <v>38.544761555347172</v>
      </c>
      <c r="K1072" s="4">
        <v>0.29470529470529472</v>
      </c>
      <c r="L1072" s="3">
        <v>38.541694729874571</v>
      </c>
      <c r="M1072" s="4">
        <v>0.51700784868081939</v>
      </c>
      <c r="N1072" s="4">
        <v>0.35258964143426291</v>
      </c>
      <c r="O1072">
        <f>IF(K1072&lt;0.05,1,0)</f>
        <v>0</v>
      </c>
      <c r="P1072">
        <f>IF(N1072&lt;0.05,1,0)</f>
        <v>0</v>
      </c>
    </row>
    <row r="1073">
      <c r="A1073">
        <v>1072</v>
      </c>
      <c r="B1073" t="s">
        <v>106</v>
      </c>
      <c r="C1073" s="1">
        <v>1072</v>
      </c>
      <c r="D1073" s="1" t="s">
        <v>106</v>
      </c>
      <c r="E1073" s="1" t="s">
        <v>51</v>
      </c>
      <c r="F1073" s="2">
        <v>38.503583285510814</v>
      </c>
      <c r="G1073" s="1"/>
      <c r="H1073" s="2">
        <v>38.501213611380855</v>
      </c>
      <c r="I1073" s="4">
        <v>0.51564786673436558</v>
      </c>
      <c r="J1073" s="3">
        <v>38.165043489801668</v>
      </c>
      <c r="K1073" s="4">
        <v>0.0069930069930069002</v>
      </c>
      <c r="L1073" s="2">
        <v>38.157851373711146</v>
      </c>
      <c r="M1073" s="4">
        <v>0.51315153110144607</v>
      </c>
      <c r="N1073" s="5">
        <v>0.10243902439024254</v>
      </c>
      <c r="O1073">
        <f>IF(K1073&lt;0.05,1,0)</f>
        <v>1</v>
      </c>
      <c r="P1073">
        <f>IF(N1073&lt;0.05,1,0)</f>
        <v>0</v>
      </c>
    </row>
    <row r="1074">
      <c r="A1074">
        <v>1073</v>
      </c>
      <c r="B1074" t="s">
        <v>106</v>
      </c>
      <c r="C1074" s="1">
        <v>1073</v>
      </c>
      <c r="D1074" s="1" t="s">
        <v>106</v>
      </c>
      <c r="E1074" s="1" t="s">
        <v>52</v>
      </c>
      <c r="F1074" s="2">
        <v>38.503583285510814</v>
      </c>
      <c r="G1074" s="1"/>
      <c r="H1074" s="2">
        <v>38.501213611380855</v>
      </c>
      <c r="I1074" s="4">
        <v>0.51564786673436558</v>
      </c>
      <c r="J1074" s="3">
        <v>38.435598644514293</v>
      </c>
      <c r="K1074" s="4">
        <v>0.20379620379620381</v>
      </c>
      <c r="L1074" s="3">
        <v>38.432433352908028</v>
      </c>
      <c r="M1074" s="4">
        <v>0.51117791430510806</v>
      </c>
      <c r="N1074" s="4">
        <v>0.30769230769230771</v>
      </c>
      <c r="O1074">
        <f>IF(K1074&lt;0.05,1,0)</f>
        <v>0</v>
      </c>
      <c r="P1074">
        <f>IF(N1074&lt;0.05,1,0)</f>
        <v>0</v>
      </c>
    </row>
    <row r="1075">
      <c r="A1075">
        <v>1074</v>
      </c>
      <c r="B1075" t="s">
        <v>106</v>
      </c>
      <c r="C1075" s="1">
        <v>1074</v>
      </c>
      <c r="D1075" s="1" t="s">
        <v>106</v>
      </c>
      <c r="E1075" s="1" t="s">
        <v>53</v>
      </c>
      <c r="F1075" s="2">
        <v>38.503583285510814</v>
      </c>
      <c r="G1075" s="1"/>
      <c r="H1075" s="2">
        <v>38.501213611380855</v>
      </c>
      <c r="I1075" s="4">
        <v>0.51564786673436558</v>
      </c>
      <c r="J1075" s="6">
        <v>38.328204633872403</v>
      </c>
      <c r="K1075" s="4">
        <v>0.095904095904095904</v>
      </c>
      <c r="L1075" s="3">
        <v>38.323299939595707</v>
      </c>
      <c r="M1075" s="4">
        <v>0.53069637194280617</v>
      </c>
      <c r="N1075" s="5">
        <v>0.27169811320754716</v>
      </c>
      <c r="O1075">
        <f>IF(K1075&lt;0.05,1,0)</f>
        <v>0</v>
      </c>
      <c r="P1075">
        <f>IF(N1075&lt;0.05,1,0)</f>
        <v>0</v>
      </c>
    </row>
    <row r="1076">
      <c r="A1076">
        <v>1075</v>
      </c>
      <c r="B1076" t="s">
        <v>106</v>
      </c>
      <c r="C1076" s="1">
        <v>1075</v>
      </c>
      <c r="D1076" s="1" t="s">
        <v>106</v>
      </c>
      <c r="E1076" s="1" t="s">
        <v>54</v>
      </c>
      <c r="F1076" s="2">
        <v>38.503583285510814</v>
      </c>
      <c r="G1076" s="1"/>
      <c r="H1076" s="2">
        <v>38.501213611380855</v>
      </c>
      <c r="I1076" s="4">
        <v>0.51564786673436558</v>
      </c>
      <c r="J1076" s="3">
        <v>38.51478816145098</v>
      </c>
      <c r="K1076" s="4">
        <v>0.37662337662337658</v>
      </c>
      <c r="L1076" s="3">
        <v>38.515007444880858</v>
      </c>
      <c r="M1076" s="4">
        <v>0.50105343884126086</v>
      </c>
      <c r="N1076" s="4">
        <v>0.39852008456659621</v>
      </c>
      <c r="O1076">
        <f>IF(K1076&lt;0.05,1,0)</f>
        <v>0</v>
      </c>
      <c r="P1076">
        <f>IF(N1076&lt;0.05,1,0)</f>
        <v>0</v>
      </c>
    </row>
    <row r="1077">
      <c r="A1077">
        <v>1076</v>
      </c>
      <c r="B1077" t="s">
        <v>106</v>
      </c>
      <c r="C1077" s="1">
        <v>1076</v>
      </c>
      <c r="D1077" s="1" t="s">
        <v>106</v>
      </c>
      <c r="E1077" s="1" t="s">
        <v>55</v>
      </c>
      <c r="F1077" s="2">
        <v>38.503583285510814</v>
      </c>
      <c r="G1077" s="1"/>
      <c r="H1077" s="2">
        <v>38.501213611380855</v>
      </c>
      <c r="I1077" s="4">
        <v>0.51564786673436558</v>
      </c>
      <c r="J1077" s="3">
        <v>38.429030203511907</v>
      </c>
      <c r="K1077" s="4">
        <v>0.2107892107892107</v>
      </c>
      <c r="L1077" s="3">
        <v>38.425214935116642</v>
      </c>
      <c r="M1077" s="2">
        <v>0.49846246236319303</v>
      </c>
      <c r="N1077" s="5">
        <v>0.31105651105651094</v>
      </c>
      <c r="O1077">
        <f>IF(K1077&lt;0.05,1,0)</f>
        <v>0</v>
      </c>
      <c r="P1077">
        <f>IF(N1077&lt;0.05,1,0)</f>
        <v>0</v>
      </c>
    </row>
    <row r="1078">
      <c r="A1078">
        <v>1077</v>
      </c>
      <c r="B1078" t="s">
        <v>106</v>
      </c>
      <c r="C1078" s="1">
        <v>1077</v>
      </c>
      <c r="D1078" s="1" t="s">
        <v>106</v>
      </c>
      <c r="E1078" s="1" t="s">
        <v>56</v>
      </c>
      <c r="F1078" s="2">
        <v>38.503583285510814</v>
      </c>
      <c r="G1078" s="1"/>
      <c r="H1078" s="2">
        <v>38.501213611380855</v>
      </c>
      <c r="I1078" s="4">
        <v>0.51564786673436558</v>
      </c>
      <c r="J1078" s="3">
        <v>38.361027798453328</v>
      </c>
      <c r="K1078" s="4">
        <v>0.12787212787212779</v>
      </c>
      <c r="L1078" s="3">
        <v>38.35161089695567</v>
      </c>
      <c r="M1078" s="4">
        <v>0.50563170841099492</v>
      </c>
      <c r="N1078" s="4">
        <v>0.2835164835164834</v>
      </c>
      <c r="O1078">
        <f>IF(K1078&lt;0.05,1,0)</f>
        <v>0</v>
      </c>
      <c r="P1078">
        <f>IF(N1078&lt;0.05,1,0)</f>
        <v>0</v>
      </c>
    </row>
    <row r="1079">
      <c r="A1079">
        <v>1078</v>
      </c>
      <c r="B1079" t="s">
        <v>106</v>
      </c>
      <c r="C1079" s="1">
        <v>1078</v>
      </c>
      <c r="D1079" s="1" t="s">
        <v>106</v>
      </c>
      <c r="E1079" s="1" t="s">
        <v>57</v>
      </c>
      <c r="F1079" s="2">
        <v>38.503583285510814</v>
      </c>
      <c r="G1079" s="1"/>
      <c r="H1079" s="2">
        <v>38.501213611380855</v>
      </c>
      <c r="I1079" s="4">
        <v>0.51564786673436558</v>
      </c>
      <c r="J1079" s="3">
        <v>38.383601786042121</v>
      </c>
      <c r="K1079" s="4">
        <v>0.15984015984015981</v>
      </c>
      <c r="L1079" s="6">
        <v>38.375105853898603</v>
      </c>
      <c r="M1079" s="4">
        <v>0.50237467070490283</v>
      </c>
      <c r="N1079" s="4">
        <v>0.29294755877034351</v>
      </c>
      <c r="O1079">
        <f>IF(K1079&lt;0.05,1,0)</f>
        <v>0</v>
      </c>
      <c r="P1079">
        <f>IF(N1079&lt;0.05,1,0)</f>
        <v>0</v>
      </c>
    </row>
    <row r="1080">
      <c r="A1080">
        <v>1079</v>
      </c>
      <c r="B1080" t="s">
        <v>106</v>
      </c>
      <c r="C1080" s="1">
        <v>1079</v>
      </c>
      <c r="D1080" s="1" t="s">
        <v>106</v>
      </c>
      <c r="E1080" s="1" t="s">
        <v>58</v>
      </c>
      <c r="F1080" s="2">
        <v>38.503583285510814</v>
      </c>
      <c r="G1080" s="1"/>
      <c r="H1080" s="2">
        <v>38.501213611380855</v>
      </c>
      <c r="I1080" s="4">
        <v>0.51564786673436558</v>
      </c>
      <c r="J1080" s="6">
        <v>38.4990846866827</v>
      </c>
      <c r="K1080" s="4">
        <v>0.39660339660339661</v>
      </c>
      <c r="L1080" s="3">
        <v>38.48992039323673</v>
      </c>
      <c r="M1080" s="4">
        <v>0.50138235992767122</v>
      </c>
      <c r="N1080" s="4">
        <v>0.41097308488612833</v>
      </c>
      <c r="O1080">
        <f>IF(K1080&lt;0.05,1,0)</f>
        <v>0</v>
      </c>
      <c r="P1080">
        <f>IF(N1080&lt;0.05,1,0)</f>
        <v>0</v>
      </c>
    </row>
    <row r="1081">
      <c r="A1081">
        <v>1080</v>
      </c>
      <c r="B1081" t="s">
        <v>106</v>
      </c>
      <c r="C1081" s="1">
        <v>1080</v>
      </c>
      <c r="D1081" s="1" t="s">
        <v>106</v>
      </c>
      <c r="E1081" s="1" t="s">
        <v>59</v>
      </c>
      <c r="F1081" s="2">
        <v>38.503583285510814</v>
      </c>
      <c r="G1081" s="1"/>
      <c r="H1081" s="2">
        <v>38.501213611380855</v>
      </c>
      <c r="I1081" s="4">
        <v>0.51564786673436558</v>
      </c>
      <c r="J1081" s="3">
        <v>38.297275562818562</v>
      </c>
      <c r="K1081" s="4">
        <v>0.056943056943056902</v>
      </c>
      <c r="L1081" s="3">
        <v>38.294833149731609</v>
      </c>
      <c r="M1081" s="4">
        <v>0.4976251048091242</v>
      </c>
      <c r="N1081" s="5">
        <v>0.23983169705469828</v>
      </c>
      <c r="O1081">
        <f>IF(K1081&lt;0.05,1,0)</f>
        <v>0</v>
      </c>
      <c r="P1081">
        <f>IF(N1081&lt;0.05,1,0)</f>
        <v>0</v>
      </c>
    </row>
    <row r="1082">
      <c r="A1082">
        <v>1081</v>
      </c>
      <c r="B1082" t="s">
        <v>106</v>
      </c>
      <c r="C1082" s="1">
        <v>1081</v>
      </c>
      <c r="D1082" s="1" t="s">
        <v>106</v>
      </c>
      <c r="E1082" s="1" t="s">
        <v>60</v>
      </c>
      <c r="F1082" s="2">
        <v>38.503583285510814</v>
      </c>
      <c r="G1082" s="1"/>
      <c r="H1082" s="2">
        <v>38.501213611380855</v>
      </c>
      <c r="I1082" s="4">
        <v>0.51564786673436558</v>
      </c>
      <c r="J1082" s="2">
        <v>38.427617727400325</v>
      </c>
      <c r="K1082" s="4">
        <v>0.2007992007992008</v>
      </c>
      <c r="L1082" s="2">
        <v>38.421507662482426</v>
      </c>
      <c r="M1082" s="4">
        <v>0.49957778707974038</v>
      </c>
      <c r="N1082" s="5">
        <v>0.30718288334182375</v>
      </c>
      <c r="O1082">
        <f>IF(K1082&lt;0.05,1,0)</f>
        <v>0</v>
      </c>
      <c r="P1082">
        <f>IF(N1082&lt;0.05,1,0)</f>
        <v>0</v>
      </c>
    </row>
    <row r="1083">
      <c r="A1083">
        <v>1082</v>
      </c>
      <c r="B1083" t="s">
        <v>106</v>
      </c>
      <c r="C1083" s="1">
        <v>1082</v>
      </c>
      <c r="D1083" s="1" t="s">
        <v>106</v>
      </c>
      <c r="E1083" s="1" t="s">
        <v>61</v>
      </c>
      <c r="F1083" s="2">
        <v>38.503583285510814</v>
      </c>
      <c r="G1083" s="1"/>
      <c r="H1083" s="2">
        <v>38.501213611380855</v>
      </c>
      <c r="I1083" s="4">
        <v>0.51564786673436558</v>
      </c>
      <c r="J1083" s="2">
        <v>38.324037168168815</v>
      </c>
      <c r="K1083" s="4">
        <v>0.077922077922077906</v>
      </c>
      <c r="L1083" s="3">
        <v>38.314973578135977</v>
      </c>
      <c r="M1083" s="4">
        <v>0.5109807590402724</v>
      </c>
      <c r="N1083" s="5">
        <v>0.25856353591160214</v>
      </c>
      <c r="O1083">
        <f>IF(K1083&lt;0.05,1,0)</f>
        <v>0</v>
      </c>
      <c r="P1083">
        <f>IF(N1083&lt;0.05,1,0)</f>
        <v>0</v>
      </c>
    </row>
    <row r="1084">
      <c r="A1084">
        <v>1083</v>
      </c>
      <c r="B1084" t="s">
        <v>106</v>
      </c>
      <c r="C1084" s="1">
        <v>1083</v>
      </c>
      <c r="D1084" s="1" t="s">
        <v>106</v>
      </c>
      <c r="E1084" s="1" t="s">
        <v>62</v>
      </c>
      <c r="F1084" s="2">
        <v>38.503583285510814</v>
      </c>
      <c r="G1084" s="1"/>
      <c r="H1084" s="2">
        <v>38.501213611380855</v>
      </c>
      <c r="I1084" s="4">
        <v>0.51564786673436558</v>
      </c>
      <c r="J1084" s="3">
        <v>38.325579381322321</v>
      </c>
      <c r="K1084" s="4">
        <v>0.090909090909090898</v>
      </c>
      <c r="L1084" s="2">
        <v>38.319444988186106</v>
      </c>
      <c r="M1084" s="4">
        <v>0.51887871190388068</v>
      </c>
      <c r="N1084" s="5">
        <v>0.27002967359050445</v>
      </c>
      <c r="O1084">
        <f>IF(K1084&lt;0.05,1,0)</f>
        <v>0</v>
      </c>
      <c r="P1084">
        <f>IF(N1084&lt;0.05,1,0)</f>
        <v>0</v>
      </c>
    </row>
    <row r="1085">
      <c r="A1085">
        <v>1084</v>
      </c>
      <c r="B1085" t="s">
        <v>106</v>
      </c>
      <c r="C1085" s="1">
        <v>1084</v>
      </c>
      <c r="D1085" s="1" t="s">
        <v>106</v>
      </c>
      <c r="E1085" s="1" t="s">
        <v>63</v>
      </c>
      <c r="F1085" s="2">
        <v>38.503583285510814</v>
      </c>
      <c r="G1085" s="1"/>
      <c r="H1085" s="2">
        <v>38.501213611380855</v>
      </c>
      <c r="I1085" s="4">
        <v>0.51564786673436558</v>
      </c>
      <c r="J1085" s="3">
        <v>38.39451071202037</v>
      </c>
      <c r="K1085" s="4">
        <v>0.15984015984015981</v>
      </c>
      <c r="L1085" s="3">
        <v>38.389064329571021</v>
      </c>
      <c r="M1085" s="4">
        <v>0.50136069854039533</v>
      </c>
      <c r="N1085" s="4">
        <v>0.29294755877034351</v>
      </c>
      <c r="O1085">
        <f>IF(K1085&lt;0.05,1,0)</f>
        <v>0</v>
      </c>
      <c r="P1085">
        <f>IF(N1085&lt;0.05,1,0)</f>
        <v>0</v>
      </c>
    </row>
    <row r="1086">
      <c r="A1086">
        <v>1085</v>
      </c>
      <c r="B1086" t="s">
        <v>106</v>
      </c>
      <c r="C1086" s="1">
        <v>1085</v>
      </c>
      <c r="D1086" s="1" t="s">
        <v>106</v>
      </c>
      <c r="E1086" s="1" t="s">
        <v>64</v>
      </c>
      <c r="F1086" s="2">
        <v>38.503583285510814</v>
      </c>
      <c r="G1086" s="1"/>
      <c r="H1086" s="2">
        <v>38.501213611380855</v>
      </c>
      <c r="I1086" s="4">
        <v>0.51564786673436558</v>
      </c>
      <c r="J1086" s="3">
        <v>38.181527132991661</v>
      </c>
      <c r="K1086" s="4">
        <v>0.0079920079920079001</v>
      </c>
      <c r="L1086" s="3">
        <v>38.171965438687778</v>
      </c>
      <c r="M1086" s="4">
        <v>0.50847441211476863</v>
      </c>
      <c r="N1086" s="5">
        <v>0.10666666666666544</v>
      </c>
      <c r="O1086">
        <f>IF(K1086&lt;0.05,1,0)</f>
        <v>1</v>
      </c>
      <c r="P1086">
        <f>IF(N1086&lt;0.05,1,0)</f>
        <v>0</v>
      </c>
    </row>
    <row r="1087">
      <c r="A1087">
        <v>1086</v>
      </c>
      <c r="B1087" t="s">
        <v>106</v>
      </c>
      <c r="C1087" s="1">
        <v>1086</v>
      </c>
      <c r="D1087" s="1" t="s">
        <v>106</v>
      </c>
      <c r="E1087" s="1" t="s">
        <v>65</v>
      </c>
      <c r="F1087" s="2">
        <v>38.503583285510814</v>
      </c>
      <c r="G1087" s="1"/>
      <c r="H1087" s="2">
        <v>38.501213611380855</v>
      </c>
      <c r="I1087" s="4">
        <v>0.51564786673436558</v>
      </c>
      <c r="J1087" s="2">
        <v>38.442410808749855</v>
      </c>
      <c r="K1087" s="4">
        <v>0.2347652347652347</v>
      </c>
      <c r="L1087" s="3">
        <v>38.437972333944522</v>
      </c>
      <c r="M1087" s="2">
        <v>0.52352433541131305</v>
      </c>
      <c r="N1087" s="4">
        <v>0.32118451025056938</v>
      </c>
      <c r="O1087">
        <f>IF(K1087&lt;0.05,1,0)</f>
        <v>0</v>
      </c>
      <c r="P1087">
        <f>IF(N1087&lt;0.05,1,0)</f>
        <v>0</v>
      </c>
    </row>
    <row r="1088">
      <c r="A1088">
        <v>1087</v>
      </c>
      <c r="B1088" t="s">
        <v>106</v>
      </c>
      <c r="C1088" s="1">
        <v>1087</v>
      </c>
      <c r="D1088" s="1" t="s">
        <v>106</v>
      </c>
      <c r="E1088" s="1" t="s">
        <v>66</v>
      </c>
      <c r="F1088" s="2">
        <v>38.503583285510814</v>
      </c>
      <c r="G1088" s="1"/>
      <c r="H1088" s="2">
        <v>38.501213611380855</v>
      </c>
      <c r="I1088" s="4">
        <v>0.51564786673436558</v>
      </c>
      <c r="J1088" s="3">
        <v>38.314413503080772</v>
      </c>
      <c r="K1088" s="4">
        <v>0.059940059940059902</v>
      </c>
      <c r="L1088" s="3">
        <v>38.312009377608277</v>
      </c>
      <c r="M1088" s="4">
        <v>0.4952801725891014</v>
      </c>
      <c r="N1088" s="4">
        <v>0.2439024390243901</v>
      </c>
      <c r="O1088">
        <f>IF(K1088&lt;0.05,1,0)</f>
        <v>0</v>
      </c>
      <c r="P1088">
        <f>IF(N1088&lt;0.05,1,0)</f>
        <v>0</v>
      </c>
    </row>
    <row r="1089">
      <c r="A1089">
        <v>1088</v>
      </c>
      <c r="B1089" t="s">
        <v>106</v>
      </c>
      <c r="C1089" s="1">
        <v>1088</v>
      </c>
      <c r="D1089" s="1" t="s">
        <v>106</v>
      </c>
      <c r="E1089" s="1" t="s">
        <v>67</v>
      </c>
      <c r="F1089" s="2">
        <v>38.503583285510814</v>
      </c>
      <c r="G1089" s="1"/>
      <c r="H1089" s="2">
        <v>38.501213611380855</v>
      </c>
      <c r="I1089" s="4">
        <v>0.51564786673436558</v>
      </c>
      <c r="J1089" s="3">
        <v>38.223287194646311</v>
      </c>
      <c r="K1089" s="4">
        <v>0.0199800199800199</v>
      </c>
      <c r="L1089" s="3">
        <v>38.217466997628158</v>
      </c>
      <c r="M1089" s="4">
        <v>0.52120626159515737</v>
      </c>
      <c r="N1089" s="5">
        <v>0.16042780748663038</v>
      </c>
      <c r="O1089">
        <f>IF(K1089&lt;0.05,1,0)</f>
        <v>1</v>
      </c>
      <c r="P1089">
        <f>IF(N1089&lt;0.05,1,0)</f>
        <v>0</v>
      </c>
    </row>
    <row r="1090">
      <c r="A1090">
        <v>1089</v>
      </c>
      <c r="B1090" t="s">
        <v>106</v>
      </c>
      <c r="C1090" s="1">
        <v>1089</v>
      </c>
      <c r="D1090" s="1" t="s">
        <v>106</v>
      </c>
      <c r="E1090" s="1" t="s">
        <v>68</v>
      </c>
      <c r="F1090" s="2">
        <v>38.503583285510814</v>
      </c>
      <c r="G1090" s="1"/>
      <c r="H1090" s="2">
        <v>38.501213611380855</v>
      </c>
      <c r="I1090" s="4">
        <v>0.51564786673436558</v>
      </c>
      <c r="J1090" s="3">
        <v>36.96989867396298</v>
      </c>
      <c r="K1090" s="4">
        <v>0.0009990009990008999</v>
      </c>
      <c r="L1090" s="3">
        <v>36.970686397817758</v>
      </c>
      <c r="M1090" s="4">
        <v>0.50790324525109654</v>
      </c>
      <c r="N1090" s="8">
        <v>0.029411764705879435</v>
      </c>
      <c r="O1090">
        <f>IF(K1090&lt;0.05,1,0)</f>
        <v>1</v>
      </c>
      <c r="P1090">
        <f>IF(N1090&lt;0.05,1,0)</f>
        <v>1</v>
      </c>
    </row>
    <row r="1091">
      <c r="A1091">
        <v>1090</v>
      </c>
      <c r="B1091" t="s">
        <v>106</v>
      </c>
      <c r="C1091" s="1">
        <v>1090</v>
      </c>
      <c r="D1091" s="1" t="s">
        <v>106</v>
      </c>
      <c r="E1091" s="1" t="s">
        <v>69</v>
      </c>
      <c r="F1091" s="2">
        <v>38.503583285510814</v>
      </c>
      <c r="G1091" s="1"/>
      <c r="H1091" s="2">
        <v>38.501213611380855</v>
      </c>
      <c r="I1091" s="4">
        <v>0.51564786673436558</v>
      </c>
      <c r="J1091" s="3">
        <v>38.167241784963082</v>
      </c>
      <c r="K1091" s="4">
        <v>0.0049950049950048996</v>
      </c>
      <c r="L1091" s="3">
        <v>38.157406234691727</v>
      </c>
      <c r="M1091" s="4">
        <v>0.49527568356634788</v>
      </c>
      <c r="N1091" s="4">
        <v>0.085227272727271097</v>
      </c>
      <c r="O1091">
        <f>IF(K1091&lt;0.05,1,0)</f>
        <v>1</v>
      </c>
      <c r="P1091">
        <f>IF(N1091&lt;0.05,1,0)</f>
        <v>0</v>
      </c>
    </row>
    <row r="1092">
      <c r="A1092">
        <v>1091</v>
      </c>
      <c r="B1092" t="s">
        <v>106</v>
      </c>
      <c r="C1092" s="1">
        <v>1091</v>
      </c>
      <c r="D1092" s="1" t="s">
        <v>106</v>
      </c>
      <c r="E1092" s="1" t="s">
        <v>70</v>
      </c>
      <c r="F1092" s="2">
        <v>38.503583285510814</v>
      </c>
      <c r="G1092" s="1"/>
      <c r="H1092" s="2">
        <v>38.501213611380855</v>
      </c>
      <c r="I1092" s="4">
        <v>0.51564786673436558</v>
      </c>
      <c r="J1092" s="2">
        <v>38.519177347700456</v>
      </c>
      <c r="K1092" s="4">
        <v>0.3586413586413586</v>
      </c>
      <c r="L1092" s="3">
        <v>38.516927363791289</v>
      </c>
      <c r="M1092" s="4">
        <v>0.5018022103546258</v>
      </c>
      <c r="N1092" s="5">
        <v>0.38699245418613004</v>
      </c>
      <c r="O1092">
        <f>IF(K1092&lt;0.05,1,0)</f>
        <v>0</v>
      </c>
      <c r="P1092">
        <f>IF(N1092&lt;0.05,1,0)</f>
        <v>0</v>
      </c>
    </row>
    <row r="1093">
      <c r="A1093">
        <v>1092</v>
      </c>
      <c r="B1093" t="s">
        <v>106</v>
      </c>
      <c r="C1093" s="1">
        <v>1092</v>
      </c>
      <c r="D1093" s="1" t="s">
        <v>106</v>
      </c>
      <c r="E1093" s="1" t="s">
        <v>71</v>
      </c>
      <c r="F1093" s="2">
        <v>38.503583285510814</v>
      </c>
      <c r="G1093" s="1"/>
      <c r="H1093" s="2">
        <v>38.501213611380855</v>
      </c>
      <c r="I1093" s="4">
        <v>0.51564786673436558</v>
      </c>
      <c r="J1093" s="3">
        <v>38.685877585463643</v>
      </c>
      <c r="K1093" s="4">
        <v>0.073926073926073907</v>
      </c>
      <c r="L1093" s="6">
        <v>38.679319395499803</v>
      </c>
      <c r="M1093" s="4">
        <v>0.52129248760453706</v>
      </c>
      <c r="N1093" s="5">
        <v>0.25714285714285706</v>
      </c>
      <c r="O1093">
        <f>IF(K1093&lt;0.05,1,0)</f>
        <v>0</v>
      </c>
      <c r="P1093">
        <f>IF(N1093&lt;0.05,1,0)</f>
        <v>0</v>
      </c>
    </row>
    <row r="1094">
      <c r="A1094">
        <v>1093</v>
      </c>
      <c r="B1094" t="s">
        <v>106</v>
      </c>
      <c r="C1094" s="1">
        <v>1093</v>
      </c>
      <c r="D1094" s="1" t="s">
        <v>106</v>
      </c>
      <c r="E1094" s="1" t="s">
        <v>72</v>
      </c>
      <c r="F1094" s="2">
        <v>38.503583285510814</v>
      </c>
      <c r="G1094" s="1"/>
      <c r="H1094" s="2">
        <v>38.501213611380855</v>
      </c>
      <c r="I1094" s="4">
        <v>0.51564786673436558</v>
      </c>
      <c r="J1094" s="3">
        <v>38.247411369801682</v>
      </c>
      <c r="K1094" s="4">
        <v>0.030969030969030899</v>
      </c>
      <c r="L1094" s="3">
        <v>38.243021017881112</v>
      </c>
      <c r="M1094" s="4">
        <v>0.50279028051701147</v>
      </c>
      <c r="N1094" s="4">
        <v>0.1974522292993626</v>
      </c>
      <c r="O1094">
        <f>IF(K1094&lt;0.05,1,0)</f>
        <v>1</v>
      </c>
      <c r="P1094">
        <f>IF(N1094&lt;0.05,1,0)</f>
        <v>0</v>
      </c>
    </row>
    <row r="1095">
      <c r="A1095">
        <v>1094</v>
      </c>
      <c r="B1095" t="s">
        <v>106</v>
      </c>
      <c r="C1095" s="1">
        <v>1094</v>
      </c>
      <c r="D1095" s="1" t="s">
        <v>106</v>
      </c>
      <c r="E1095" s="1" t="s">
        <v>73</v>
      </c>
      <c r="F1095" s="2">
        <v>38.503583285510814</v>
      </c>
      <c r="G1095" s="1"/>
      <c r="H1095" s="2">
        <v>38.501213611380855</v>
      </c>
      <c r="I1095" s="4">
        <v>0.51564786673436558</v>
      </c>
      <c r="J1095" s="3">
        <v>38.482589716810793</v>
      </c>
      <c r="K1095" s="4">
        <v>0.33366633366633369</v>
      </c>
      <c r="L1095" s="3">
        <v>38.473199952125483</v>
      </c>
      <c r="M1095" s="4">
        <v>0.52936030734359463</v>
      </c>
      <c r="N1095" s="4">
        <v>0.37304542069992552</v>
      </c>
      <c r="O1095">
        <f>IF(K1095&lt;0.05,1,0)</f>
        <v>0</v>
      </c>
      <c r="P1095">
        <f>IF(N1095&lt;0.05,1,0)</f>
        <v>0</v>
      </c>
    </row>
    <row r="1096">
      <c r="A1096">
        <v>1095</v>
      </c>
      <c r="B1096" t="s">
        <v>106</v>
      </c>
      <c r="C1096" s="1">
        <v>1095</v>
      </c>
      <c r="D1096" s="1" t="s">
        <v>106</v>
      </c>
      <c r="E1096" s="1" t="s">
        <v>74</v>
      </c>
      <c r="F1096" s="2">
        <v>38.503583285510814</v>
      </c>
      <c r="G1096" s="1"/>
      <c r="H1096" s="2">
        <v>38.501213611380855</v>
      </c>
      <c r="I1096" s="4">
        <v>0.51564786673436558</v>
      </c>
      <c r="J1096" s="3">
        <v>38.469421607300127</v>
      </c>
      <c r="K1096" s="4">
        <v>0.29170829170829171</v>
      </c>
      <c r="L1096" s="3">
        <v>38.456464611593923</v>
      </c>
      <c r="M1096" s="4">
        <v>0.51211479370102708</v>
      </c>
      <c r="N1096" s="4">
        <v>0.35110220440881762</v>
      </c>
      <c r="O1096">
        <f>IF(K1096&lt;0.05,1,0)</f>
        <v>0</v>
      </c>
      <c r="P1096">
        <f>IF(N1096&lt;0.05,1,0)</f>
        <v>0</v>
      </c>
    </row>
    <row r="1097">
      <c r="A1097">
        <v>1096</v>
      </c>
      <c r="B1097" t="s">
        <v>106</v>
      </c>
      <c r="C1097" s="1">
        <v>1096</v>
      </c>
      <c r="D1097" s="1" t="s">
        <v>106</v>
      </c>
      <c r="E1097" s="1" t="s">
        <v>75</v>
      </c>
      <c r="F1097" s="2">
        <v>38.503583285510814</v>
      </c>
      <c r="G1097" s="1"/>
      <c r="H1097" s="2">
        <v>38.501213611380855</v>
      </c>
      <c r="I1097" s="4">
        <v>0.51564786673436558</v>
      </c>
      <c r="J1097" s="3">
        <v>38.473654849475878</v>
      </c>
      <c r="K1097" s="4">
        <v>0.31168831168831168</v>
      </c>
      <c r="L1097" s="3">
        <v>38.467103083908519</v>
      </c>
      <c r="M1097" s="4">
        <v>0.50320426589060219</v>
      </c>
      <c r="N1097" s="5">
        <v>0.36279069767441857</v>
      </c>
      <c r="O1097">
        <f>IF(K1097&lt;0.05,1,0)</f>
        <v>0</v>
      </c>
      <c r="P1097">
        <f>IF(N1097&lt;0.05,1,0)</f>
        <v>0</v>
      </c>
    </row>
    <row r="1098">
      <c r="A1098">
        <v>1097</v>
      </c>
      <c r="B1098" t="s">
        <v>106</v>
      </c>
      <c r="C1098" s="1">
        <v>1097</v>
      </c>
      <c r="D1098" s="1" t="s">
        <v>106</v>
      </c>
      <c r="E1098" s="1" t="s">
        <v>76</v>
      </c>
      <c r="F1098" s="2">
        <v>38.503583285510814</v>
      </c>
      <c r="G1098" s="1"/>
      <c r="H1098" s="2">
        <v>38.501213611380855</v>
      </c>
      <c r="I1098" s="4">
        <v>0.51564786673436558</v>
      </c>
      <c r="J1098" s="3">
        <v>38.396294921867451</v>
      </c>
      <c r="K1098" s="4">
        <v>0.1458541458541458</v>
      </c>
      <c r="L1098" s="2">
        <v>38.391146569415824</v>
      </c>
      <c r="M1098" s="4">
        <v>0.53148841684635073</v>
      </c>
      <c r="N1098" s="4">
        <v>0.28796844181459558</v>
      </c>
      <c r="O1098">
        <f>IF(K1098&lt;0.05,1,0)</f>
        <v>0</v>
      </c>
      <c r="P1098">
        <f>IF(N1098&lt;0.05,1,0)</f>
        <v>0</v>
      </c>
    </row>
    <row r="1099">
      <c r="A1099">
        <v>1098</v>
      </c>
      <c r="B1099" t="s">
        <v>106</v>
      </c>
      <c r="C1099" s="1">
        <v>1098</v>
      </c>
      <c r="D1099" s="1" t="s">
        <v>106</v>
      </c>
      <c r="E1099" s="1" t="s">
        <v>77</v>
      </c>
      <c r="F1099" s="2">
        <v>38.503583285510814</v>
      </c>
      <c r="G1099" s="1"/>
      <c r="H1099" s="2">
        <v>38.501213611380855</v>
      </c>
      <c r="I1099" s="4">
        <v>0.51564786673436558</v>
      </c>
      <c r="J1099" s="3">
        <v>38.388394645621013</v>
      </c>
      <c r="K1099" s="4">
        <v>0.14785214785214781</v>
      </c>
      <c r="L1099" s="3">
        <v>38.381103678528163</v>
      </c>
      <c r="M1099" s="4">
        <v>0.52201066415468134</v>
      </c>
      <c r="N1099" s="5">
        <v>0.28868660598179446</v>
      </c>
      <c r="O1099">
        <f>IF(K1099&lt;0.05,1,0)</f>
        <v>0</v>
      </c>
      <c r="P1099">
        <f>IF(N1099&lt;0.05,1,0)</f>
        <v>0</v>
      </c>
    </row>
    <row r="1100">
      <c r="A1100">
        <v>1099</v>
      </c>
      <c r="B1100" t="s">
        <v>106</v>
      </c>
      <c r="C1100" s="1">
        <v>1099</v>
      </c>
      <c r="D1100" s="1" t="s">
        <v>106</v>
      </c>
      <c r="E1100" s="1" t="s">
        <v>78</v>
      </c>
      <c r="F1100" s="2">
        <v>38.503583285510814</v>
      </c>
      <c r="G1100" s="1"/>
      <c r="H1100" s="2">
        <v>38.501213611380855</v>
      </c>
      <c r="I1100" s="4">
        <v>0.51564786673436558</v>
      </c>
      <c r="J1100" s="3">
        <v>38.619857833120129</v>
      </c>
      <c r="K1100" s="4">
        <v>0.14785214785214781</v>
      </c>
      <c r="L1100" s="3">
        <v>38.612016763816221</v>
      </c>
      <c r="M1100" s="4">
        <v>0.5090943436424098</v>
      </c>
      <c r="N1100" s="5">
        <v>0.28868660598179446</v>
      </c>
      <c r="O1100">
        <f>IF(K1100&lt;0.05,1,0)</f>
        <v>0</v>
      </c>
      <c r="P1100">
        <f>IF(N1100&lt;0.05,1,0)</f>
        <v>0</v>
      </c>
    </row>
    <row r="1101">
      <c r="A1101">
        <v>1100</v>
      </c>
      <c r="B1101" t="s">
        <v>106</v>
      </c>
      <c r="C1101" s="1">
        <v>1100</v>
      </c>
      <c r="D1101" s="1" t="s">
        <v>106</v>
      </c>
      <c r="E1101" s="1" t="s">
        <v>79</v>
      </c>
      <c r="F1101" s="2">
        <v>38.503583285510814</v>
      </c>
      <c r="G1101" s="1"/>
      <c r="H1101" s="2">
        <v>38.501213611380855</v>
      </c>
      <c r="I1101" s="4">
        <v>0.51564786673436558</v>
      </c>
      <c r="J1101" s="3">
        <v>38.508464576080833</v>
      </c>
      <c r="K1101" s="4">
        <v>0.41958041958041958</v>
      </c>
      <c r="L1101" s="3">
        <v>38.499626027753827</v>
      </c>
      <c r="M1101" s="2">
        <v>0.50421503231516596</v>
      </c>
      <c r="N1101" s="5">
        <v>0.42239356352665103</v>
      </c>
      <c r="O1101">
        <f>IF(K1101&lt;0.05,1,0)</f>
        <v>0</v>
      </c>
      <c r="P1101">
        <f>IF(N1101&lt;0.05,1,0)</f>
        <v>0</v>
      </c>
    </row>
    <row r="1102">
      <c r="A1102">
        <v>1101</v>
      </c>
      <c r="B1102" t="s">
        <v>106</v>
      </c>
      <c r="C1102" s="1">
        <v>1101</v>
      </c>
      <c r="D1102" s="1" t="s">
        <v>106</v>
      </c>
      <c r="E1102" s="1" t="s">
        <v>80</v>
      </c>
      <c r="F1102" s="2">
        <v>38.503583285510814</v>
      </c>
      <c r="G1102" s="1"/>
      <c r="H1102" s="2">
        <v>38.501213611380855</v>
      </c>
      <c r="I1102" s="4">
        <v>0.51564786673436558</v>
      </c>
      <c r="J1102" s="3">
        <v>38.587534657936438</v>
      </c>
      <c r="K1102" s="4">
        <v>0.1728271728271728</v>
      </c>
      <c r="L1102" s="3">
        <v>38.582249619393323</v>
      </c>
      <c r="M1102" s="2">
        <v>0.51195906190672602</v>
      </c>
      <c r="N1102" s="4">
        <v>0.29844738355376649</v>
      </c>
      <c r="O1102">
        <f>IF(K1102&lt;0.05,1,0)</f>
        <v>0</v>
      </c>
      <c r="P1102">
        <f>IF(N1102&lt;0.05,1,0)</f>
        <v>0</v>
      </c>
    </row>
    <row r="1103">
      <c r="A1103">
        <v>1102</v>
      </c>
      <c r="B1103" t="s">
        <v>106</v>
      </c>
      <c r="C1103" s="1">
        <v>1102</v>
      </c>
      <c r="D1103" s="1" t="s">
        <v>106</v>
      </c>
      <c r="E1103" s="1" t="s">
        <v>81</v>
      </c>
      <c r="F1103" s="2">
        <v>38.503583285510814</v>
      </c>
      <c r="G1103" s="1"/>
      <c r="H1103" s="2">
        <v>38.501213611380855</v>
      </c>
      <c r="I1103" s="4">
        <v>0.51564786673436558</v>
      </c>
      <c r="J1103" s="3">
        <v>38.348625705514287</v>
      </c>
      <c r="K1103" s="4">
        <v>0.1108891108891109</v>
      </c>
      <c r="L1103" s="3">
        <v>38.340796610568873</v>
      </c>
      <c r="M1103" s="4">
        <v>0.53106338746862747</v>
      </c>
      <c r="N1103" s="4">
        <v>0.28140703517587923</v>
      </c>
      <c r="O1103">
        <f>IF(K1103&lt;0.05,1,0)</f>
        <v>0</v>
      </c>
      <c r="P1103">
        <f>IF(N1103&lt;0.05,1,0)</f>
        <v>0</v>
      </c>
    </row>
    <row r="1104">
      <c r="A1104">
        <v>1103</v>
      </c>
      <c r="B1104" t="s">
        <v>106</v>
      </c>
      <c r="C1104" s="1">
        <v>1103</v>
      </c>
      <c r="D1104" s="1" t="s">
        <v>106</v>
      </c>
      <c r="E1104" s="1" t="s">
        <v>82</v>
      </c>
      <c r="F1104" s="2">
        <v>38.503583285510814</v>
      </c>
      <c r="G1104" s="1"/>
      <c r="H1104" s="2">
        <v>38.501213611380855</v>
      </c>
      <c r="I1104" s="4">
        <v>0.51564786673436558</v>
      </c>
      <c r="J1104" s="3">
        <v>38.613481555763173</v>
      </c>
      <c r="K1104" s="4">
        <v>0.13586413586413579</v>
      </c>
      <c r="L1104" s="3">
        <v>38.603796463745887</v>
      </c>
      <c r="M1104" s="4">
        <v>0.52106079699391117</v>
      </c>
      <c r="N1104" s="5">
        <v>0.28732394366197167</v>
      </c>
      <c r="O1104">
        <f>IF(K1104&lt;0.05,1,0)</f>
        <v>0</v>
      </c>
      <c r="P1104">
        <f>IF(N1104&lt;0.05,1,0)</f>
        <v>0</v>
      </c>
    </row>
    <row r="1105">
      <c r="A1105">
        <v>1104</v>
      </c>
      <c r="B1105" t="s">
        <v>106</v>
      </c>
      <c r="C1105" s="1">
        <v>1104</v>
      </c>
      <c r="D1105" s="1" t="s">
        <v>106</v>
      </c>
      <c r="E1105" s="1" t="s">
        <v>83</v>
      </c>
      <c r="F1105" s="2">
        <v>38.503583285510814</v>
      </c>
      <c r="G1105" s="1"/>
      <c r="H1105" s="2">
        <v>38.501213611380855</v>
      </c>
      <c r="I1105" s="4">
        <v>0.51564786673436558</v>
      </c>
      <c r="J1105" s="2">
        <v>38.345517894461295</v>
      </c>
      <c r="K1105" s="4">
        <v>0.1108891108891109</v>
      </c>
      <c r="L1105" s="2">
        <v>38.343629095276725</v>
      </c>
      <c r="M1105" s="2">
        <v>0.51232055304164703</v>
      </c>
      <c r="N1105" s="4">
        <v>0.28140703517587923</v>
      </c>
      <c r="O1105">
        <f>IF(K1105&lt;0.05,1,0)</f>
        <v>0</v>
      </c>
      <c r="P1105">
        <f>IF(N1105&lt;0.05,1,0)</f>
        <v>0</v>
      </c>
    </row>
    <row r="1106">
      <c r="A1106">
        <v>1105</v>
      </c>
      <c r="B1106" t="s">
        <v>106</v>
      </c>
      <c r="C1106" s="1">
        <v>1105</v>
      </c>
      <c r="D1106" s="1" t="s">
        <v>106</v>
      </c>
      <c r="E1106" s="1" t="s">
        <v>84</v>
      </c>
      <c r="F1106" s="2">
        <v>38.503583285510814</v>
      </c>
      <c r="G1106" s="1"/>
      <c r="H1106" s="2">
        <v>38.501213611380855</v>
      </c>
      <c r="I1106" s="4">
        <v>0.51564786673436558</v>
      </c>
      <c r="J1106" s="3">
        <v>38.402308402395043</v>
      </c>
      <c r="K1106" s="4">
        <v>0.15884115884115879</v>
      </c>
      <c r="L1106" s="3">
        <v>38.400202686994859</v>
      </c>
      <c r="M1106" s="4">
        <v>0.51596099753924918</v>
      </c>
      <c r="N1106" s="5">
        <v>0.29263803680981587</v>
      </c>
      <c r="O1106">
        <f>IF(K1106&lt;0.05,1,0)</f>
        <v>0</v>
      </c>
      <c r="P1106">
        <f>IF(N1106&lt;0.05,1,0)</f>
        <v>0</v>
      </c>
    </row>
    <row r="1107">
      <c r="A1107">
        <v>1106</v>
      </c>
      <c r="B1107" t="s">
        <v>106</v>
      </c>
      <c r="C1107" s="1">
        <v>1106</v>
      </c>
      <c r="D1107" s="1" t="s">
        <v>106</v>
      </c>
      <c r="E1107" s="1" t="s">
        <v>85</v>
      </c>
      <c r="F1107" s="2">
        <v>38.503583285510814</v>
      </c>
      <c r="G1107" s="1"/>
      <c r="H1107" s="2">
        <v>38.501213611380855</v>
      </c>
      <c r="I1107" s="4">
        <v>0.51564786673436558</v>
      </c>
      <c r="J1107" s="7">
        <v>38.421616207398003</v>
      </c>
      <c r="K1107" s="4">
        <v>0.19880119880119879</v>
      </c>
      <c r="L1107" s="3">
        <v>38.414259937771142</v>
      </c>
      <c r="M1107" s="4">
        <v>0.52842430382473893</v>
      </c>
      <c r="N1107" s="5">
        <v>0.30599692465402356</v>
      </c>
      <c r="O1107">
        <f>IF(K1107&lt;0.05,1,0)</f>
        <v>0</v>
      </c>
      <c r="P1107">
        <f>IF(N1107&lt;0.05,1,0)</f>
        <v>0</v>
      </c>
    </row>
    <row r="1108">
      <c r="A1108">
        <v>1107</v>
      </c>
      <c r="B1108" t="s">
        <v>106</v>
      </c>
      <c r="C1108" s="1">
        <v>1107</v>
      </c>
      <c r="D1108" s="1" t="s">
        <v>106</v>
      </c>
      <c r="E1108" s="1" t="s">
        <v>86</v>
      </c>
      <c r="F1108" s="2">
        <v>38.503583285510814</v>
      </c>
      <c r="G1108" s="1"/>
      <c r="H1108" s="2">
        <v>38.501213611380855</v>
      </c>
      <c r="I1108" s="4">
        <v>0.51564786673436558</v>
      </c>
      <c r="J1108" s="3">
        <v>38.541608636182239</v>
      </c>
      <c r="K1108" s="4">
        <v>0.29070929070929069</v>
      </c>
      <c r="L1108" s="3">
        <v>38.53377055780436</v>
      </c>
      <c r="M1108" s="4">
        <v>0.52071615703511043</v>
      </c>
      <c r="N1108" s="4">
        <v>0.35060240963855421</v>
      </c>
      <c r="O1108">
        <f>IF(K1108&lt;0.05,1,0)</f>
        <v>0</v>
      </c>
      <c r="P1108">
        <f>IF(N1108&lt;0.05,1,0)</f>
        <v>0</v>
      </c>
    </row>
    <row r="1109">
      <c r="A1109">
        <v>1108</v>
      </c>
      <c r="B1109" t="s">
        <v>106</v>
      </c>
      <c r="C1109" s="1">
        <v>1108</v>
      </c>
      <c r="D1109" s="1" t="s">
        <v>106</v>
      </c>
      <c r="E1109" s="1" t="s">
        <v>87</v>
      </c>
      <c r="F1109" s="2">
        <v>38.503583285510814</v>
      </c>
      <c r="G1109" s="1"/>
      <c r="H1109" s="2">
        <v>38.501213611380855</v>
      </c>
      <c r="I1109" s="4">
        <v>0.51564786673436558</v>
      </c>
      <c r="J1109" s="3">
        <v>38.365729961742048</v>
      </c>
      <c r="K1109" s="4">
        <v>0.12587412587412589</v>
      </c>
      <c r="L1109" s="3">
        <v>38.358613311757352</v>
      </c>
      <c r="M1109" s="4">
        <v>0.5261918588610186</v>
      </c>
      <c r="N1109" s="4">
        <v>0.2835164835164834</v>
      </c>
      <c r="O1109">
        <f>IF(K1109&lt;0.05,1,0)</f>
        <v>0</v>
      </c>
      <c r="P1109">
        <f>IF(N1109&lt;0.05,1,0)</f>
        <v>0</v>
      </c>
    </row>
    <row r="1110">
      <c r="A1110">
        <v>1109</v>
      </c>
      <c r="B1110" t="s">
        <v>106</v>
      </c>
      <c r="C1110" s="1">
        <v>1109</v>
      </c>
      <c r="D1110" s="1" t="s">
        <v>106</v>
      </c>
      <c r="E1110" s="1" t="s">
        <v>88</v>
      </c>
      <c r="F1110" s="2">
        <v>38.503583285510814</v>
      </c>
      <c r="G1110" s="1"/>
      <c r="H1110" s="2">
        <v>38.501213611380855</v>
      </c>
      <c r="I1110" s="4">
        <v>0.51564786673436558</v>
      </c>
      <c r="J1110" s="3">
        <v>38.16821762988917</v>
      </c>
      <c r="K1110" s="4">
        <v>0.0089910089910088999</v>
      </c>
      <c r="L1110" s="3">
        <v>38.159836116974283</v>
      </c>
      <c r="M1110" s="4">
        <v>0.51302299199565837</v>
      </c>
      <c r="N1110" s="4">
        <v>0.1144067796610158</v>
      </c>
      <c r="O1110">
        <f>IF(K1110&lt;0.05,1,0)</f>
        <v>1</v>
      </c>
      <c r="P1110">
        <f>IF(N1110&lt;0.05,1,0)</f>
        <v>0</v>
      </c>
    </row>
    <row r="1111">
      <c r="A1111">
        <v>1110</v>
      </c>
      <c r="B1111" t="s">
        <v>106</v>
      </c>
      <c r="C1111" s="1">
        <v>1110</v>
      </c>
      <c r="D1111" s="1" t="s">
        <v>106</v>
      </c>
      <c r="E1111" s="1" t="s">
        <v>89</v>
      </c>
      <c r="F1111" s="2">
        <v>38.503583285510814</v>
      </c>
      <c r="G1111" s="1"/>
      <c r="H1111" s="2">
        <v>38.501213611380855</v>
      </c>
      <c r="I1111" s="4">
        <v>0.51564786673436558</v>
      </c>
      <c r="J1111" s="3">
        <v>38.472808863700394</v>
      </c>
      <c r="K1111" s="4">
        <v>0.31168831168831168</v>
      </c>
      <c r="L1111" s="3">
        <v>38.468690845208549</v>
      </c>
      <c r="M1111" s="4">
        <v>0.52455612047729261</v>
      </c>
      <c r="N1111" s="5">
        <v>0.36279069767441857</v>
      </c>
      <c r="O1111">
        <f>IF(K1111&lt;0.05,1,0)</f>
        <v>0</v>
      </c>
      <c r="P1111">
        <f>IF(N1111&lt;0.05,1,0)</f>
        <v>0</v>
      </c>
    </row>
    <row r="1112">
      <c r="A1112">
        <v>1111</v>
      </c>
      <c r="B1112" t="s">
        <v>106</v>
      </c>
      <c r="C1112" s="1">
        <v>1111</v>
      </c>
      <c r="D1112" s="1" t="s">
        <v>106</v>
      </c>
      <c r="E1112" s="1" t="s">
        <v>90</v>
      </c>
      <c r="F1112" s="2">
        <v>38.503583285510814</v>
      </c>
      <c r="G1112" s="1"/>
      <c r="H1112" s="2">
        <v>38.501213611380855</v>
      </c>
      <c r="I1112" s="4">
        <v>0.51564786673436558</v>
      </c>
      <c r="J1112" s="3">
        <v>38.417250806407772</v>
      </c>
      <c r="K1112" s="4">
        <v>0.1818181818181818</v>
      </c>
      <c r="L1112" s="3">
        <v>38.415640118935961</v>
      </c>
      <c r="M1112" s="4">
        <v>0.51063714026386009</v>
      </c>
      <c r="N1112" s="5">
        <v>0.30149088901159576</v>
      </c>
      <c r="O1112">
        <f>IF(K1112&lt;0.05,1,0)</f>
        <v>0</v>
      </c>
      <c r="P1112">
        <f>IF(N1112&lt;0.05,1,0)</f>
        <v>0</v>
      </c>
    </row>
    <row r="1113">
      <c r="A1113">
        <v>1112</v>
      </c>
      <c r="B1113" t="s">
        <v>106</v>
      </c>
      <c r="C1113" s="1">
        <v>1112</v>
      </c>
      <c r="D1113" s="1" t="s">
        <v>106</v>
      </c>
      <c r="E1113" s="1" t="s">
        <v>91</v>
      </c>
      <c r="F1113" s="2">
        <v>38.503583285510814</v>
      </c>
      <c r="G1113" s="1"/>
      <c r="H1113" s="2">
        <v>38.501213611380855</v>
      </c>
      <c r="I1113" s="4">
        <v>0.51564786673436558</v>
      </c>
      <c r="J1113" s="6">
        <v>38.447858490255904</v>
      </c>
      <c r="K1113" s="4">
        <v>0.24475524475524471</v>
      </c>
      <c r="L1113" s="3">
        <v>38.442869754793612</v>
      </c>
      <c r="M1113" s="4">
        <v>0.50919919399572322</v>
      </c>
      <c r="N1113" s="5">
        <v>0.32637655417406747</v>
      </c>
      <c r="O1113">
        <f>IF(K1113&lt;0.05,1,0)</f>
        <v>0</v>
      </c>
      <c r="P1113">
        <f>IF(N1113&lt;0.05,1,0)</f>
        <v>0</v>
      </c>
    </row>
    <row r="1114">
      <c r="A1114">
        <v>1113</v>
      </c>
      <c r="B1114" t="s">
        <v>107</v>
      </c>
      <c r="C1114" s="1">
        <v>1113</v>
      </c>
      <c r="D1114" s="1" t="s">
        <v>107</v>
      </c>
      <c r="E1114" s="1" t="s">
        <v>31</v>
      </c>
      <c r="F1114" s="3">
        <v>38.638468808491233</v>
      </c>
      <c r="G1114" s="1"/>
      <c r="H1114" s="3">
        <v>38.62522144896257</v>
      </c>
      <c r="I1114" s="2">
        <v>0.49977540504423601</v>
      </c>
      <c r="J1114" s="3">
        <v>38.372220955896218</v>
      </c>
      <c r="K1114" s="4">
        <v>0.027972027972027899</v>
      </c>
      <c r="L1114" s="3">
        <v>38.363350342198572</v>
      </c>
      <c r="M1114" s="4">
        <v>0.4977040601991724</v>
      </c>
      <c r="N1114" s="5">
        <v>0.19004524886877777</v>
      </c>
      <c r="O1114">
        <f>IF(K1114&lt;0.05,1,0)</f>
        <v>1</v>
      </c>
      <c r="P1114">
        <f>IF(N1114&lt;0.05,1,0)</f>
        <v>0</v>
      </c>
    </row>
    <row r="1115">
      <c r="A1115">
        <v>1114</v>
      </c>
      <c r="B1115" t="s">
        <v>107</v>
      </c>
      <c r="C1115" s="1">
        <v>1114</v>
      </c>
      <c r="D1115" s="1" t="s">
        <v>107</v>
      </c>
      <c r="E1115" s="1" t="s">
        <v>32</v>
      </c>
      <c r="F1115" s="3">
        <v>38.638468808491233</v>
      </c>
      <c r="G1115" s="1"/>
      <c r="H1115" s="3">
        <v>38.62522144896257</v>
      </c>
      <c r="I1115" s="2">
        <v>0.49977540504423601</v>
      </c>
      <c r="J1115" s="3">
        <v>38.352692438254437</v>
      </c>
      <c r="K1115" s="4">
        <v>0.013986013986013899</v>
      </c>
      <c r="L1115" s="2">
        <v>38.344843932009695</v>
      </c>
      <c r="M1115" s="4">
        <v>0.51539703343557974</v>
      </c>
      <c r="N1115" s="5">
        <v>0.13953488372092937</v>
      </c>
      <c r="O1115">
        <f>IF(K1115&lt;0.05,1,0)</f>
        <v>1</v>
      </c>
      <c r="P1115">
        <f>IF(N1115&lt;0.05,1,0)</f>
        <v>0</v>
      </c>
    </row>
    <row r="1116">
      <c r="A1116">
        <v>1115</v>
      </c>
      <c r="B1116" t="s">
        <v>107</v>
      </c>
      <c r="C1116" s="1">
        <v>1115</v>
      </c>
      <c r="D1116" s="1" t="s">
        <v>107</v>
      </c>
      <c r="E1116" s="1" t="s">
        <v>33</v>
      </c>
      <c r="F1116" s="3">
        <v>38.638468808491233</v>
      </c>
      <c r="G1116" s="1"/>
      <c r="H1116" s="3">
        <v>38.62522144896257</v>
      </c>
      <c r="I1116" s="2">
        <v>0.49977540504423601</v>
      </c>
      <c r="J1116" s="3">
        <v>38.324825385512518</v>
      </c>
      <c r="K1116" s="4">
        <v>0.0069930069930069002</v>
      </c>
      <c r="L1116" s="6">
        <v>38.317759045169197</v>
      </c>
      <c r="M1116" s="4">
        <v>0.49456679346642929</v>
      </c>
      <c r="N1116" s="5">
        <v>0.10243902439024254</v>
      </c>
      <c r="O1116">
        <f>IF(K1116&lt;0.05,1,0)</f>
        <v>1</v>
      </c>
      <c r="P1116">
        <f>IF(N1116&lt;0.05,1,0)</f>
        <v>0</v>
      </c>
    </row>
    <row r="1117">
      <c r="A1117">
        <v>1116</v>
      </c>
      <c r="B1117" t="s">
        <v>107</v>
      </c>
      <c r="C1117" s="1">
        <v>1116</v>
      </c>
      <c r="D1117" s="1" t="s">
        <v>107</v>
      </c>
      <c r="E1117" s="1" t="s">
        <v>34</v>
      </c>
      <c r="F1117" s="3">
        <v>38.638468808491233</v>
      </c>
      <c r="G1117" s="1"/>
      <c r="H1117" s="3">
        <v>38.62522144896257</v>
      </c>
      <c r="I1117" s="2">
        <v>0.49977540504423601</v>
      </c>
      <c r="J1117" s="3">
        <v>38.36523390122192</v>
      </c>
      <c r="K1117" s="4">
        <v>0.0209790209790209</v>
      </c>
      <c r="L1117" s="3">
        <v>38.356205345828492</v>
      </c>
      <c r="M1117" s="4">
        <v>0.48745199716393373</v>
      </c>
      <c r="N1117" s="5">
        <v>0.16363636363636302</v>
      </c>
      <c r="O1117">
        <f>IF(K1117&lt;0.05,1,0)</f>
        <v>1</v>
      </c>
      <c r="P1117">
        <f>IF(N1117&lt;0.05,1,0)</f>
        <v>0</v>
      </c>
    </row>
    <row r="1118">
      <c r="A1118">
        <v>1117</v>
      </c>
      <c r="B1118" t="s">
        <v>107</v>
      </c>
      <c r="C1118" s="1">
        <v>1117</v>
      </c>
      <c r="D1118" s="1" t="s">
        <v>107</v>
      </c>
      <c r="E1118" s="1" t="s">
        <v>35</v>
      </c>
      <c r="F1118" s="3">
        <v>38.638468808491233</v>
      </c>
      <c r="G1118" s="1"/>
      <c r="H1118" s="3">
        <v>38.62522144896257</v>
      </c>
      <c r="I1118" s="2">
        <v>0.49977540504423601</v>
      </c>
      <c r="J1118" s="3">
        <v>38.636121199604183</v>
      </c>
      <c r="K1118" s="4">
        <v>0.41358641358641351</v>
      </c>
      <c r="L1118" s="3">
        <v>38.636794879623523</v>
      </c>
      <c r="M1118" s="4">
        <v>0.5156580775980899</v>
      </c>
      <c r="N1118" s="5">
        <v>0.41931127616475344</v>
      </c>
      <c r="O1118">
        <f>IF(K1118&lt;0.05,1,0)</f>
        <v>0</v>
      </c>
      <c r="P1118">
        <f>IF(N1118&lt;0.05,1,0)</f>
        <v>0</v>
      </c>
    </row>
    <row r="1119">
      <c r="A1119">
        <v>1118</v>
      </c>
      <c r="B1119" t="s">
        <v>107</v>
      </c>
      <c r="C1119" s="1">
        <v>1118</v>
      </c>
      <c r="D1119" s="1" t="s">
        <v>107</v>
      </c>
      <c r="E1119" s="1" t="s">
        <v>36</v>
      </c>
      <c r="F1119" s="3">
        <v>38.638468808491233</v>
      </c>
      <c r="G1119" s="1"/>
      <c r="H1119" s="3">
        <v>38.62522144896257</v>
      </c>
      <c r="I1119" s="2">
        <v>0.49977540504423601</v>
      </c>
      <c r="J1119" s="3">
        <v>38.349560162672013</v>
      </c>
      <c r="K1119" s="4">
        <v>0.0109890109890109</v>
      </c>
      <c r="L1119" s="2">
        <v>38.348761767856224</v>
      </c>
      <c r="M1119" s="4">
        <v>0.5292945012289394</v>
      </c>
      <c r="N1119" s="5">
        <v>0.12406015037593883</v>
      </c>
      <c r="O1119">
        <f>IF(K1119&lt;0.05,1,0)</f>
        <v>1</v>
      </c>
      <c r="P1119">
        <f>IF(N1119&lt;0.05,1,0)</f>
        <v>0</v>
      </c>
    </row>
    <row r="1120">
      <c r="A1120">
        <v>1119</v>
      </c>
      <c r="B1120" t="s">
        <v>107</v>
      </c>
      <c r="C1120" s="1">
        <v>1119</v>
      </c>
      <c r="D1120" s="1" t="s">
        <v>107</v>
      </c>
      <c r="E1120" s="1" t="s">
        <v>37</v>
      </c>
      <c r="F1120" s="3">
        <v>38.638468808491233</v>
      </c>
      <c r="G1120" s="1"/>
      <c r="H1120" s="3">
        <v>38.62522144896257</v>
      </c>
      <c r="I1120" s="2">
        <v>0.49977540504423601</v>
      </c>
      <c r="J1120" s="2">
        <v>38.479593736704906</v>
      </c>
      <c r="K1120" s="4">
        <v>0.090909090909090898</v>
      </c>
      <c r="L1120" s="3">
        <v>38.474016047345458</v>
      </c>
      <c r="M1120" s="4">
        <v>0.49773957495963472</v>
      </c>
      <c r="N1120" s="5">
        <v>0.27002967359050445</v>
      </c>
      <c r="O1120">
        <f>IF(K1120&lt;0.05,1,0)</f>
        <v>0</v>
      </c>
      <c r="P1120">
        <f>IF(N1120&lt;0.05,1,0)</f>
        <v>0</v>
      </c>
    </row>
    <row r="1121">
      <c r="A1121">
        <v>1120</v>
      </c>
      <c r="B1121" t="s">
        <v>107</v>
      </c>
      <c r="C1121" s="1">
        <v>1120</v>
      </c>
      <c r="D1121" s="1" t="s">
        <v>107</v>
      </c>
      <c r="E1121" s="1" t="s">
        <v>38</v>
      </c>
      <c r="F1121" s="3">
        <v>38.638468808491233</v>
      </c>
      <c r="G1121" s="1"/>
      <c r="H1121" s="3">
        <v>38.62522144896257</v>
      </c>
      <c r="I1121" s="2">
        <v>0.49977540504423601</v>
      </c>
      <c r="J1121" s="3">
        <v>38.39907108063727</v>
      </c>
      <c r="K1121" s="4">
        <v>0.029970029970029899</v>
      </c>
      <c r="L1121" s="3">
        <v>38.391404611581969</v>
      </c>
      <c r="M1121" s="4">
        <v>0.4989092935453705</v>
      </c>
      <c r="N1121" s="5">
        <v>0.19565217391304301</v>
      </c>
      <c r="O1121">
        <f>IF(K1121&lt;0.05,1,0)</f>
        <v>1</v>
      </c>
      <c r="P1121">
        <f>IF(N1121&lt;0.05,1,0)</f>
        <v>0</v>
      </c>
    </row>
    <row r="1122">
      <c r="A1122">
        <v>1121</v>
      </c>
      <c r="B1122" t="s">
        <v>107</v>
      </c>
      <c r="C1122" s="1">
        <v>1121</v>
      </c>
      <c r="D1122" s="1" t="s">
        <v>107</v>
      </c>
      <c r="E1122" s="1" t="s">
        <v>39</v>
      </c>
      <c r="F1122" s="3">
        <v>38.638468808491233</v>
      </c>
      <c r="G1122" s="1"/>
      <c r="H1122" s="3">
        <v>38.62522144896257</v>
      </c>
      <c r="I1122" s="2">
        <v>0.49977540504423601</v>
      </c>
      <c r="J1122" s="3">
        <v>38.325564818756959</v>
      </c>
      <c r="K1122" s="4">
        <v>0.012987012987012899</v>
      </c>
      <c r="L1122" s="3">
        <v>38.315399543830637</v>
      </c>
      <c r="M1122" s="4">
        <v>0.49693481231976833</v>
      </c>
      <c r="N1122" s="5">
        <v>0.13636363636363544</v>
      </c>
      <c r="O1122">
        <f>IF(K1122&lt;0.05,1,0)</f>
        <v>1</v>
      </c>
      <c r="P1122">
        <f>IF(N1122&lt;0.05,1,0)</f>
        <v>0</v>
      </c>
    </row>
    <row r="1123">
      <c r="A1123">
        <v>1122</v>
      </c>
      <c r="B1123" t="s">
        <v>107</v>
      </c>
      <c r="C1123" s="1">
        <v>1122</v>
      </c>
      <c r="D1123" s="1" t="s">
        <v>107</v>
      </c>
      <c r="E1123" s="1" t="s">
        <v>40</v>
      </c>
      <c r="F1123" s="3">
        <v>38.638468808491233</v>
      </c>
      <c r="G1123" s="1"/>
      <c r="H1123" s="3">
        <v>38.62522144896257</v>
      </c>
      <c r="I1123" s="2">
        <v>0.49977540504423601</v>
      </c>
      <c r="J1123" s="3">
        <v>38.39943174681148</v>
      </c>
      <c r="K1123" s="4">
        <v>0.036963036963036898</v>
      </c>
      <c r="L1123" s="3">
        <v>38.394916440529677</v>
      </c>
      <c r="M1123" s="4">
        <v>0.5128678589832667</v>
      </c>
      <c r="N1123" s="5">
        <v>0.20366972477064182</v>
      </c>
      <c r="O1123">
        <f>IF(K1123&lt;0.05,1,0)</f>
        <v>1</v>
      </c>
      <c r="P1123">
        <f>IF(N1123&lt;0.05,1,0)</f>
        <v>0</v>
      </c>
    </row>
    <row r="1124">
      <c r="A1124">
        <v>1123</v>
      </c>
      <c r="B1124" t="s">
        <v>107</v>
      </c>
      <c r="C1124" s="1">
        <v>1123</v>
      </c>
      <c r="D1124" s="1" t="s">
        <v>107</v>
      </c>
      <c r="E1124" s="1" t="s">
        <v>41</v>
      </c>
      <c r="F1124" s="3">
        <v>38.638468808491233</v>
      </c>
      <c r="G1124" s="1"/>
      <c r="H1124" s="3">
        <v>38.62522144896257</v>
      </c>
      <c r="I1124" s="2">
        <v>0.49977540504423601</v>
      </c>
      <c r="J1124" s="3">
        <v>38.29092193285269</v>
      </c>
      <c r="K1124" s="4">
        <v>0.0049950049950048996</v>
      </c>
      <c r="L1124" s="3">
        <v>38.287027155884523</v>
      </c>
      <c r="M1124" s="4">
        <v>0.49694712449798928</v>
      </c>
      <c r="N1124" s="4">
        <v>0.085227272727271097</v>
      </c>
      <c r="O1124">
        <f>IF(K1124&lt;0.05,1,0)</f>
        <v>1</v>
      </c>
      <c r="P1124">
        <f>IF(N1124&lt;0.05,1,0)</f>
        <v>0</v>
      </c>
    </row>
    <row r="1125">
      <c r="A1125">
        <v>1124</v>
      </c>
      <c r="B1125" t="s">
        <v>107</v>
      </c>
      <c r="C1125" s="1">
        <v>1124</v>
      </c>
      <c r="D1125" s="1" t="s">
        <v>107</v>
      </c>
      <c r="E1125" s="1" t="s">
        <v>42</v>
      </c>
      <c r="F1125" s="3">
        <v>38.638468808491233</v>
      </c>
      <c r="G1125" s="1"/>
      <c r="H1125" s="3">
        <v>38.62522144896257</v>
      </c>
      <c r="I1125" s="2">
        <v>0.49977540504423601</v>
      </c>
      <c r="J1125" s="3">
        <v>38.418767028786277</v>
      </c>
      <c r="K1125" s="4">
        <v>0.031968031968031899</v>
      </c>
      <c r="L1125" s="3">
        <v>38.41376137517522</v>
      </c>
      <c r="M1125" s="4">
        <v>0.51078485259565909</v>
      </c>
      <c r="N1125" s="4">
        <v>0.19834710743801609</v>
      </c>
      <c r="O1125">
        <f>IF(K1125&lt;0.05,1,0)</f>
        <v>1</v>
      </c>
      <c r="P1125">
        <f>IF(N1125&lt;0.05,1,0)</f>
        <v>0</v>
      </c>
    </row>
    <row r="1126">
      <c r="A1126">
        <v>1125</v>
      </c>
      <c r="B1126" t="s">
        <v>107</v>
      </c>
      <c r="C1126" s="1">
        <v>1125</v>
      </c>
      <c r="D1126" s="1" t="s">
        <v>107</v>
      </c>
      <c r="E1126" s="1" t="s">
        <v>43</v>
      </c>
      <c r="F1126" s="3">
        <v>38.638468808491233</v>
      </c>
      <c r="G1126" s="1"/>
      <c r="H1126" s="3">
        <v>38.62522144896257</v>
      </c>
      <c r="I1126" s="2">
        <v>0.49977540504423601</v>
      </c>
      <c r="J1126" s="6">
        <v>38.177218485232402</v>
      </c>
      <c r="K1126" s="4">
        <v>0.0019980019980019</v>
      </c>
      <c r="L1126" s="3">
        <v>38.169692989871223</v>
      </c>
      <c r="M1126" s="4">
        <v>0.51467456139199186</v>
      </c>
      <c r="N1126" s="8">
        <v>0.049999999999997546</v>
      </c>
      <c r="O1126">
        <f>IF(K1126&lt;0.05,1,0)</f>
        <v>1</v>
      </c>
      <c r="P1126">
        <f>IF(N1126&lt;0.05,1,0)</f>
        <v>1</v>
      </c>
    </row>
    <row r="1127">
      <c r="A1127">
        <v>1126</v>
      </c>
      <c r="B1127" t="s">
        <v>107</v>
      </c>
      <c r="C1127" s="1">
        <v>1126</v>
      </c>
      <c r="D1127" s="1" t="s">
        <v>107</v>
      </c>
      <c r="E1127" s="1" t="s">
        <v>44</v>
      </c>
      <c r="F1127" s="3">
        <v>38.638468808491233</v>
      </c>
      <c r="G1127" s="1"/>
      <c r="H1127" s="3">
        <v>38.62522144896257</v>
      </c>
      <c r="I1127" s="2">
        <v>0.49977540504423601</v>
      </c>
      <c r="J1127" s="3">
        <v>38.428299989835438</v>
      </c>
      <c r="K1127" s="4">
        <v>0.068931068931068901</v>
      </c>
      <c r="L1127" s="3">
        <v>38.419220119222331</v>
      </c>
      <c r="M1127" s="4">
        <v>0.5164026088436664</v>
      </c>
      <c r="N1127" s="5">
        <v>0.25305623471882627</v>
      </c>
      <c r="O1127">
        <f>IF(K1127&lt;0.05,1,0)</f>
        <v>0</v>
      </c>
      <c r="P1127">
        <f>IF(N1127&lt;0.05,1,0)</f>
        <v>0</v>
      </c>
    </row>
    <row r="1128">
      <c r="A1128">
        <v>1127</v>
      </c>
      <c r="B1128" t="s">
        <v>107</v>
      </c>
      <c r="C1128" s="1">
        <v>1127</v>
      </c>
      <c r="D1128" s="1" t="s">
        <v>107</v>
      </c>
      <c r="E1128" s="1" t="s">
        <v>45</v>
      </c>
      <c r="F1128" s="3">
        <v>38.638468808491233</v>
      </c>
      <c r="G1128" s="1"/>
      <c r="H1128" s="3">
        <v>38.62522144896257</v>
      </c>
      <c r="I1128" s="2">
        <v>0.49977540504423601</v>
      </c>
      <c r="J1128" s="3">
        <v>38.364643521263588</v>
      </c>
      <c r="K1128" s="4">
        <v>0.015984015984015901</v>
      </c>
      <c r="L1128" s="3">
        <v>38.358767265115837</v>
      </c>
      <c r="M1128" s="4">
        <v>0.52253703397726881</v>
      </c>
      <c r="N1128" s="5">
        <v>0.14999999999999922</v>
      </c>
      <c r="O1128">
        <f>IF(K1128&lt;0.05,1,0)</f>
        <v>1</v>
      </c>
      <c r="P1128">
        <f>IF(N1128&lt;0.05,1,0)</f>
        <v>0</v>
      </c>
    </row>
    <row r="1129">
      <c r="A1129">
        <v>1128</v>
      </c>
      <c r="B1129" t="s">
        <v>107</v>
      </c>
      <c r="C1129" s="1">
        <v>1128</v>
      </c>
      <c r="D1129" s="1" t="s">
        <v>107</v>
      </c>
      <c r="E1129" s="1" t="s">
        <v>46</v>
      </c>
      <c r="F1129" s="3">
        <v>38.638468808491233</v>
      </c>
      <c r="G1129" s="1"/>
      <c r="H1129" s="3">
        <v>38.62522144896257</v>
      </c>
      <c r="I1129" s="2">
        <v>0.49977540504423601</v>
      </c>
      <c r="J1129" s="3">
        <v>38.330158617635227</v>
      </c>
      <c r="K1129" s="4">
        <v>0.0089910089910088999</v>
      </c>
      <c r="L1129" s="7">
        <v>38.319539764875003</v>
      </c>
      <c r="M1129" s="4">
        <v>0.50166467958104377</v>
      </c>
      <c r="N1129" s="4">
        <v>0.1144067796610158</v>
      </c>
      <c r="O1129">
        <f>IF(K1129&lt;0.05,1,0)</f>
        <v>1</v>
      </c>
      <c r="P1129">
        <f>IF(N1129&lt;0.05,1,0)</f>
        <v>0</v>
      </c>
    </row>
    <row r="1130">
      <c r="A1130">
        <v>1129</v>
      </c>
      <c r="B1130" t="s">
        <v>107</v>
      </c>
      <c r="C1130" s="1">
        <v>1129</v>
      </c>
      <c r="D1130" s="1" t="s">
        <v>107</v>
      </c>
      <c r="E1130" s="1" t="s">
        <v>47</v>
      </c>
      <c r="F1130" s="3">
        <v>38.638468808491233</v>
      </c>
      <c r="G1130" s="1"/>
      <c r="H1130" s="3">
        <v>38.62522144896257</v>
      </c>
      <c r="I1130" s="2">
        <v>0.49977540504423601</v>
      </c>
      <c r="J1130" s="6">
        <v>38.421241184170803</v>
      </c>
      <c r="K1130" s="4">
        <v>0.050949050949050903</v>
      </c>
      <c r="L1130" s="2">
        <v>38.415334962155626</v>
      </c>
      <c r="M1130" s="4">
        <v>0.5195519449053414</v>
      </c>
      <c r="N1130" s="5">
        <v>0.23076923076923056</v>
      </c>
      <c r="O1130">
        <f>IF(K1130&lt;0.05,1,0)</f>
        <v>0</v>
      </c>
      <c r="P1130">
        <f>IF(N1130&lt;0.05,1,0)</f>
        <v>0</v>
      </c>
    </row>
    <row r="1131">
      <c r="A1131">
        <v>1130</v>
      </c>
      <c r="B1131" t="s">
        <v>107</v>
      </c>
      <c r="C1131" s="1">
        <v>1130</v>
      </c>
      <c r="D1131" s="1" t="s">
        <v>107</v>
      </c>
      <c r="E1131" s="1" t="s">
        <v>48</v>
      </c>
      <c r="F1131" s="3">
        <v>38.638468808491233</v>
      </c>
      <c r="G1131" s="1"/>
      <c r="H1131" s="3">
        <v>38.62522144896257</v>
      </c>
      <c r="I1131" s="2">
        <v>0.49977540504423601</v>
      </c>
      <c r="J1131" s="3">
        <v>38.560001759004081</v>
      </c>
      <c r="K1131" s="4">
        <v>0.1928071928071928</v>
      </c>
      <c r="L1131" s="2">
        <v>38.554697626922845</v>
      </c>
      <c r="M1131" s="4">
        <v>0.49094813781778868</v>
      </c>
      <c r="N1131" s="5">
        <v>0.30441640378548895</v>
      </c>
      <c r="O1131">
        <f>IF(K1131&lt;0.05,1,0)</f>
        <v>0</v>
      </c>
      <c r="P1131">
        <f>IF(N1131&lt;0.05,1,0)</f>
        <v>0</v>
      </c>
    </row>
    <row r="1132">
      <c r="A1132">
        <v>1131</v>
      </c>
      <c r="B1132" t="s">
        <v>107</v>
      </c>
      <c r="C1132" s="1">
        <v>1131</v>
      </c>
      <c r="D1132" s="1" t="s">
        <v>107</v>
      </c>
      <c r="E1132" s="1" t="s">
        <v>49</v>
      </c>
      <c r="F1132" s="3">
        <v>38.638468808491233</v>
      </c>
      <c r="G1132" s="1"/>
      <c r="H1132" s="3">
        <v>38.62522144896257</v>
      </c>
      <c r="I1132" s="2">
        <v>0.49977540504423601</v>
      </c>
      <c r="J1132" s="3">
        <v>38.407959469881078</v>
      </c>
      <c r="K1132" s="4">
        <v>0.035964035964035898</v>
      </c>
      <c r="L1132" s="3">
        <v>38.402312286038693</v>
      </c>
      <c r="M1132" s="4">
        <v>0.52531361012207256</v>
      </c>
      <c r="N1132" s="5">
        <v>0.20186915887850432</v>
      </c>
      <c r="O1132">
        <f>IF(K1132&lt;0.05,1,0)</f>
        <v>1</v>
      </c>
      <c r="P1132">
        <f>IF(N1132&lt;0.05,1,0)</f>
        <v>0</v>
      </c>
    </row>
    <row r="1133">
      <c r="A1133">
        <v>1132</v>
      </c>
      <c r="B1133" t="s">
        <v>107</v>
      </c>
      <c r="C1133" s="1">
        <v>1132</v>
      </c>
      <c r="D1133" s="1" t="s">
        <v>107</v>
      </c>
      <c r="E1133" s="1" t="s">
        <v>50</v>
      </c>
      <c r="F1133" s="3">
        <v>38.638468808491233</v>
      </c>
      <c r="G1133" s="1"/>
      <c r="H1133" s="3">
        <v>38.62522144896257</v>
      </c>
      <c r="I1133" s="2">
        <v>0.49977540504423601</v>
      </c>
      <c r="J1133" s="3">
        <v>38.544761555347172</v>
      </c>
      <c r="K1133" s="4">
        <v>0.1648351648351648</v>
      </c>
      <c r="L1133" s="3">
        <v>38.541694729874571</v>
      </c>
      <c r="M1133" s="4">
        <v>0.51700784868081939</v>
      </c>
      <c r="N1133" s="5">
        <v>0.29481834425253123</v>
      </c>
      <c r="O1133">
        <f>IF(K1133&lt;0.05,1,0)</f>
        <v>0</v>
      </c>
      <c r="P1133">
        <f>IF(N1133&lt;0.05,1,0)</f>
        <v>0</v>
      </c>
    </row>
    <row r="1134">
      <c r="A1134">
        <v>1133</v>
      </c>
      <c r="B1134" t="s">
        <v>107</v>
      </c>
      <c r="C1134" s="1">
        <v>1133</v>
      </c>
      <c r="D1134" s="1" t="s">
        <v>107</v>
      </c>
      <c r="E1134" s="1" t="s">
        <v>51</v>
      </c>
      <c r="F1134" s="3">
        <v>38.638468808491233</v>
      </c>
      <c r="G1134" s="1"/>
      <c r="H1134" s="3">
        <v>38.62522144896257</v>
      </c>
      <c r="I1134" s="2">
        <v>0.49977540504423601</v>
      </c>
      <c r="J1134" s="3">
        <v>38.165043489801668</v>
      </c>
      <c r="K1134" s="4">
        <v>0.0009990009990008999</v>
      </c>
      <c r="L1134" s="2">
        <v>38.157851373711146</v>
      </c>
      <c r="M1134" s="4">
        <v>0.51315153110144607</v>
      </c>
      <c r="N1134" s="8">
        <v>0.029411764705879435</v>
      </c>
      <c r="O1134">
        <f>IF(K1134&lt;0.05,1,0)</f>
        <v>1</v>
      </c>
      <c r="P1134">
        <f>IF(N1134&lt;0.05,1,0)</f>
        <v>1</v>
      </c>
    </row>
    <row r="1135">
      <c r="A1135">
        <v>1134</v>
      </c>
      <c r="B1135" t="s">
        <v>107</v>
      </c>
      <c r="C1135" s="1">
        <v>1134</v>
      </c>
      <c r="D1135" s="1" t="s">
        <v>107</v>
      </c>
      <c r="E1135" s="1" t="s">
        <v>52</v>
      </c>
      <c r="F1135" s="3">
        <v>38.638468808491233</v>
      </c>
      <c r="G1135" s="1"/>
      <c r="H1135" s="3">
        <v>38.62522144896257</v>
      </c>
      <c r="I1135" s="2">
        <v>0.49977540504423601</v>
      </c>
      <c r="J1135" s="3">
        <v>38.435598644514293</v>
      </c>
      <c r="K1135" s="4">
        <v>0.046953046953046897</v>
      </c>
      <c r="L1135" s="3">
        <v>38.432433352908028</v>
      </c>
      <c r="M1135" s="4">
        <v>0.51117791430510806</v>
      </c>
      <c r="N1135" s="5">
        <v>0.22274881516587652</v>
      </c>
      <c r="O1135">
        <f>IF(K1135&lt;0.05,1,0)</f>
        <v>1</v>
      </c>
      <c r="P1135">
        <f>IF(N1135&lt;0.05,1,0)</f>
        <v>0</v>
      </c>
    </row>
    <row r="1136">
      <c r="A1136">
        <v>1135</v>
      </c>
      <c r="B1136" t="s">
        <v>107</v>
      </c>
      <c r="C1136" s="1">
        <v>1135</v>
      </c>
      <c r="D1136" s="1" t="s">
        <v>107</v>
      </c>
      <c r="E1136" s="1" t="s">
        <v>53</v>
      </c>
      <c r="F1136" s="3">
        <v>38.638468808491233</v>
      </c>
      <c r="G1136" s="1"/>
      <c r="H1136" s="3">
        <v>38.62522144896257</v>
      </c>
      <c r="I1136" s="2">
        <v>0.49977540504423601</v>
      </c>
      <c r="J1136" s="6">
        <v>38.328204633872403</v>
      </c>
      <c r="K1136" s="4">
        <v>0.014985014985014899</v>
      </c>
      <c r="L1136" s="3">
        <v>38.323299939595707</v>
      </c>
      <c r="M1136" s="4">
        <v>0.53069637194280617</v>
      </c>
      <c r="N1136" s="5">
        <v>0.14563106796116423</v>
      </c>
      <c r="O1136">
        <f>IF(K1136&lt;0.05,1,0)</f>
        <v>1</v>
      </c>
      <c r="P1136">
        <f>IF(N1136&lt;0.05,1,0)</f>
        <v>0</v>
      </c>
    </row>
    <row r="1137">
      <c r="A1137">
        <v>1136</v>
      </c>
      <c r="B1137" t="s">
        <v>107</v>
      </c>
      <c r="C1137" s="1">
        <v>1136</v>
      </c>
      <c r="D1137" s="1" t="s">
        <v>107</v>
      </c>
      <c r="E1137" s="1" t="s">
        <v>54</v>
      </c>
      <c r="F1137" s="3">
        <v>38.638468808491233</v>
      </c>
      <c r="G1137" s="1"/>
      <c r="H1137" s="3">
        <v>38.62522144896257</v>
      </c>
      <c r="I1137" s="2">
        <v>0.49977540504423601</v>
      </c>
      <c r="J1137" s="3">
        <v>38.51478816145098</v>
      </c>
      <c r="K1137" s="4">
        <v>0.1178821178821178</v>
      </c>
      <c r="L1137" s="3">
        <v>38.515007444880858</v>
      </c>
      <c r="M1137" s="4">
        <v>0.50105343884126086</v>
      </c>
      <c r="N1137" s="4">
        <v>0.28203184230477618</v>
      </c>
      <c r="O1137">
        <f>IF(K1137&lt;0.05,1,0)</f>
        <v>0</v>
      </c>
      <c r="P1137">
        <f>IF(N1137&lt;0.05,1,0)</f>
        <v>0</v>
      </c>
    </row>
    <row r="1138">
      <c r="A1138">
        <v>1137</v>
      </c>
      <c r="B1138" t="s">
        <v>107</v>
      </c>
      <c r="C1138" s="1">
        <v>1137</v>
      </c>
      <c r="D1138" s="1" t="s">
        <v>107</v>
      </c>
      <c r="E1138" s="1" t="s">
        <v>55</v>
      </c>
      <c r="F1138" s="3">
        <v>38.638468808491233</v>
      </c>
      <c r="G1138" s="1"/>
      <c r="H1138" s="3">
        <v>38.62522144896257</v>
      </c>
      <c r="I1138" s="2">
        <v>0.49977540504423601</v>
      </c>
      <c r="J1138" s="3">
        <v>38.429030203511907</v>
      </c>
      <c r="K1138" s="4">
        <v>0.059940059940059902</v>
      </c>
      <c r="L1138" s="3">
        <v>38.425214935116642</v>
      </c>
      <c r="M1138" s="2">
        <v>0.49846246236319303</v>
      </c>
      <c r="N1138" s="4">
        <v>0.2439024390243901</v>
      </c>
      <c r="O1138">
        <f>IF(K1138&lt;0.05,1,0)</f>
        <v>0</v>
      </c>
      <c r="P1138">
        <f>IF(N1138&lt;0.05,1,0)</f>
        <v>0</v>
      </c>
    </row>
    <row r="1139">
      <c r="A1139">
        <v>1138</v>
      </c>
      <c r="B1139" t="s">
        <v>107</v>
      </c>
      <c r="C1139" s="1">
        <v>1138</v>
      </c>
      <c r="D1139" s="1" t="s">
        <v>107</v>
      </c>
      <c r="E1139" s="1" t="s">
        <v>56</v>
      </c>
      <c r="F1139" s="3">
        <v>38.638468808491233</v>
      </c>
      <c r="G1139" s="1"/>
      <c r="H1139" s="3">
        <v>38.62522144896257</v>
      </c>
      <c r="I1139" s="2">
        <v>0.49977540504423601</v>
      </c>
      <c r="J1139" s="3">
        <v>38.361027798453328</v>
      </c>
      <c r="K1139" s="4">
        <v>0.0179820179820179</v>
      </c>
      <c r="L1139" s="3">
        <v>38.35161089695567</v>
      </c>
      <c r="M1139" s="4">
        <v>0.50563170841099492</v>
      </c>
      <c r="N1139" s="4">
        <v>0.15702479338842909</v>
      </c>
      <c r="O1139">
        <f>IF(K1139&lt;0.05,1,0)</f>
        <v>1</v>
      </c>
      <c r="P1139">
        <f>IF(N1139&lt;0.05,1,0)</f>
        <v>0</v>
      </c>
    </row>
    <row r="1140">
      <c r="A1140">
        <v>1139</v>
      </c>
      <c r="B1140" t="s">
        <v>107</v>
      </c>
      <c r="C1140" s="1">
        <v>1139</v>
      </c>
      <c r="D1140" s="1" t="s">
        <v>107</v>
      </c>
      <c r="E1140" s="1" t="s">
        <v>57</v>
      </c>
      <c r="F1140" s="3">
        <v>38.638468808491233</v>
      </c>
      <c r="G1140" s="1"/>
      <c r="H1140" s="3">
        <v>38.62522144896257</v>
      </c>
      <c r="I1140" s="2">
        <v>0.49977540504423601</v>
      </c>
      <c r="J1140" s="3">
        <v>38.383601786042121</v>
      </c>
      <c r="K1140" s="4">
        <v>0.030969030969030899</v>
      </c>
      <c r="L1140" s="6">
        <v>38.375105853898603</v>
      </c>
      <c r="M1140" s="4">
        <v>0.50237467070490283</v>
      </c>
      <c r="N1140" s="4">
        <v>0.1974522292993626</v>
      </c>
      <c r="O1140">
        <f>IF(K1140&lt;0.05,1,0)</f>
        <v>1</v>
      </c>
      <c r="P1140">
        <f>IF(N1140&lt;0.05,1,0)</f>
        <v>0</v>
      </c>
    </row>
    <row r="1141">
      <c r="A1141">
        <v>1140</v>
      </c>
      <c r="B1141" t="s">
        <v>107</v>
      </c>
      <c r="C1141" s="1">
        <v>1140</v>
      </c>
      <c r="D1141" s="1" t="s">
        <v>107</v>
      </c>
      <c r="E1141" s="1" t="s">
        <v>58</v>
      </c>
      <c r="F1141" s="3">
        <v>38.638468808491233</v>
      </c>
      <c r="G1141" s="1"/>
      <c r="H1141" s="3">
        <v>38.62522144896257</v>
      </c>
      <c r="I1141" s="2">
        <v>0.49977540504423601</v>
      </c>
      <c r="J1141" s="6">
        <v>38.4990846866827</v>
      </c>
      <c r="K1141" s="4">
        <v>0.1158841158841158</v>
      </c>
      <c r="L1141" s="3">
        <v>38.48992039323673</v>
      </c>
      <c r="M1141" s="4">
        <v>0.50138235992767122</v>
      </c>
      <c r="N1141" s="4">
        <v>0.28203184230477618</v>
      </c>
      <c r="O1141">
        <f>IF(K1141&lt;0.05,1,0)</f>
        <v>0</v>
      </c>
      <c r="P1141">
        <f>IF(N1141&lt;0.05,1,0)</f>
        <v>0</v>
      </c>
    </row>
    <row r="1142">
      <c r="A1142">
        <v>1141</v>
      </c>
      <c r="B1142" t="s">
        <v>107</v>
      </c>
      <c r="C1142" s="1">
        <v>1141</v>
      </c>
      <c r="D1142" s="1" t="s">
        <v>107</v>
      </c>
      <c r="E1142" s="1" t="s">
        <v>59</v>
      </c>
      <c r="F1142" s="3">
        <v>38.638468808491233</v>
      </c>
      <c r="G1142" s="1"/>
      <c r="H1142" s="3">
        <v>38.62522144896257</v>
      </c>
      <c r="I1142" s="2">
        <v>0.49977540504423601</v>
      </c>
      <c r="J1142" s="3">
        <v>38.297275562818562</v>
      </c>
      <c r="K1142" s="4">
        <v>0.0069930069930069002</v>
      </c>
      <c r="L1142" s="3">
        <v>38.294833149731609</v>
      </c>
      <c r="M1142" s="4">
        <v>0.4976251048091242</v>
      </c>
      <c r="N1142" s="5">
        <v>0.10243902439024254</v>
      </c>
      <c r="O1142">
        <f>IF(K1142&lt;0.05,1,0)</f>
        <v>1</v>
      </c>
      <c r="P1142">
        <f>IF(N1142&lt;0.05,1,0)</f>
        <v>0</v>
      </c>
    </row>
    <row r="1143">
      <c r="A1143">
        <v>1142</v>
      </c>
      <c r="B1143" t="s">
        <v>107</v>
      </c>
      <c r="C1143" s="1">
        <v>1142</v>
      </c>
      <c r="D1143" s="1" t="s">
        <v>107</v>
      </c>
      <c r="E1143" s="1" t="s">
        <v>60</v>
      </c>
      <c r="F1143" s="3">
        <v>38.638468808491233</v>
      </c>
      <c r="G1143" s="1"/>
      <c r="H1143" s="3">
        <v>38.62522144896257</v>
      </c>
      <c r="I1143" s="2">
        <v>0.49977540504423601</v>
      </c>
      <c r="J1143" s="2">
        <v>38.427617727400325</v>
      </c>
      <c r="K1143" s="4">
        <v>0.044955044955044897</v>
      </c>
      <c r="L1143" s="2">
        <v>38.421507662482426</v>
      </c>
      <c r="M1143" s="4">
        <v>0.49957778707974038</v>
      </c>
      <c r="N1143" s="5">
        <v>0.22274881516587652</v>
      </c>
      <c r="O1143">
        <f>IF(K1143&lt;0.05,1,0)</f>
        <v>1</v>
      </c>
      <c r="P1143">
        <f>IF(N1143&lt;0.05,1,0)</f>
        <v>0</v>
      </c>
    </row>
    <row r="1144">
      <c r="A1144">
        <v>1143</v>
      </c>
      <c r="B1144" t="s">
        <v>107</v>
      </c>
      <c r="C1144" s="1">
        <v>1143</v>
      </c>
      <c r="D1144" s="1" t="s">
        <v>107</v>
      </c>
      <c r="E1144" s="1" t="s">
        <v>61</v>
      </c>
      <c r="F1144" s="3">
        <v>38.638468808491233</v>
      </c>
      <c r="G1144" s="1"/>
      <c r="H1144" s="3">
        <v>38.62522144896257</v>
      </c>
      <c r="I1144" s="2">
        <v>0.49977540504423601</v>
      </c>
      <c r="J1144" s="2">
        <v>38.324037168168815</v>
      </c>
      <c r="K1144" s="4">
        <v>0.0099900099900098998</v>
      </c>
      <c r="L1144" s="3">
        <v>38.314973578135977</v>
      </c>
      <c r="M1144" s="4">
        <v>0.5109807590402724</v>
      </c>
      <c r="N1144" s="5">
        <v>0.12244897959183564</v>
      </c>
      <c r="O1144">
        <f>IF(K1144&lt;0.05,1,0)</f>
        <v>1</v>
      </c>
      <c r="P1144">
        <f>IF(N1144&lt;0.05,1,0)</f>
        <v>0</v>
      </c>
    </row>
    <row r="1145">
      <c r="A1145">
        <v>1144</v>
      </c>
      <c r="B1145" t="s">
        <v>107</v>
      </c>
      <c r="C1145" s="1">
        <v>1144</v>
      </c>
      <c r="D1145" s="1" t="s">
        <v>107</v>
      </c>
      <c r="E1145" s="1" t="s">
        <v>62</v>
      </c>
      <c r="F1145" s="3">
        <v>38.638468808491233</v>
      </c>
      <c r="G1145" s="1"/>
      <c r="H1145" s="3">
        <v>38.62522144896257</v>
      </c>
      <c r="I1145" s="2">
        <v>0.49977540504423601</v>
      </c>
      <c r="J1145" s="3">
        <v>38.325579381322321</v>
      </c>
      <c r="K1145" s="4">
        <v>0.0119880119880119</v>
      </c>
      <c r="L1145" s="2">
        <v>38.319444988186106</v>
      </c>
      <c r="M1145" s="4">
        <v>0.51887871190388068</v>
      </c>
      <c r="N1145" s="5">
        <v>0.12996389891696655</v>
      </c>
      <c r="O1145">
        <f>IF(K1145&lt;0.05,1,0)</f>
        <v>1</v>
      </c>
      <c r="P1145">
        <f>IF(N1145&lt;0.05,1,0)</f>
        <v>0</v>
      </c>
    </row>
    <row r="1146">
      <c r="A1146">
        <v>1145</v>
      </c>
      <c r="B1146" t="s">
        <v>107</v>
      </c>
      <c r="C1146" s="1">
        <v>1145</v>
      </c>
      <c r="D1146" s="1" t="s">
        <v>107</v>
      </c>
      <c r="E1146" s="1" t="s">
        <v>63</v>
      </c>
      <c r="F1146" s="3">
        <v>38.638468808491233</v>
      </c>
      <c r="G1146" s="1"/>
      <c r="H1146" s="3">
        <v>38.62522144896257</v>
      </c>
      <c r="I1146" s="2">
        <v>0.49977540504423601</v>
      </c>
      <c r="J1146" s="3">
        <v>38.39451071202037</v>
      </c>
      <c r="K1146" s="4">
        <v>0.034965034965034898</v>
      </c>
      <c r="L1146" s="3">
        <v>38.389064329571021</v>
      </c>
      <c r="M1146" s="4">
        <v>0.50136069854039533</v>
      </c>
      <c r="N1146" s="4">
        <v>0.1996197718631175</v>
      </c>
      <c r="O1146">
        <f>IF(K1146&lt;0.05,1,0)</f>
        <v>1</v>
      </c>
      <c r="P1146">
        <f>IF(N1146&lt;0.05,1,0)</f>
        <v>0</v>
      </c>
    </row>
    <row r="1147">
      <c r="A1147">
        <v>1146</v>
      </c>
      <c r="B1147" t="s">
        <v>107</v>
      </c>
      <c r="C1147" s="1">
        <v>1146</v>
      </c>
      <c r="D1147" s="1" t="s">
        <v>107</v>
      </c>
      <c r="E1147" s="1" t="s">
        <v>64</v>
      </c>
      <c r="F1147" s="3">
        <v>38.638468808491233</v>
      </c>
      <c r="G1147" s="1"/>
      <c r="H1147" s="3">
        <v>38.62522144896257</v>
      </c>
      <c r="I1147" s="2">
        <v>0.49977540504423601</v>
      </c>
      <c r="J1147" s="3">
        <v>38.181527132991661</v>
      </c>
      <c r="K1147" s="4">
        <v>0.0019980019980019</v>
      </c>
      <c r="L1147" s="3">
        <v>38.171965438687778</v>
      </c>
      <c r="M1147" s="4">
        <v>0.50847441211476863</v>
      </c>
      <c r="N1147" s="8">
        <v>0.049999999999997546</v>
      </c>
      <c r="O1147">
        <f>IF(K1147&lt;0.05,1,0)</f>
        <v>1</v>
      </c>
      <c r="P1147">
        <f>IF(N1147&lt;0.05,1,0)</f>
        <v>1</v>
      </c>
    </row>
    <row r="1148">
      <c r="A1148">
        <v>1147</v>
      </c>
      <c r="B1148" t="s">
        <v>107</v>
      </c>
      <c r="C1148" s="1">
        <v>1147</v>
      </c>
      <c r="D1148" s="1" t="s">
        <v>107</v>
      </c>
      <c r="E1148" s="1" t="s">
        <v>65</v>
      </c>
      <c r="F1148" s="3">
        <v>38.638468808491233</v>
      </c>
      <c r="G1148" s="1"/>
      <c r="H1148" s="3">
        <v>38.62522144896257</v>
      </c>
      <c r="I1148" s="2">
        <v>0.49977540504423601</v>
      </c>
      <c r="J1148" s="2">
        <v>38.442410808749855</v>
      </c>
      <c r="K1148" s="4">
        <v>0.073926073926073907</v>
      </c>
      <c r="L1148" s="3">
        <v>38.437972333944522</v>
      </c>
      <c r="M1148" s="2">
        <v>0.52352433541131305</v>
      </c>
      <c r="N1148" s="5">
        <v>0.25714285714285706</v>
      </c>
      <c r="O1148">
        <f>IF(K1148&lt;0.05,1,0)</f>
        <v>0</v>
      </c>
      <c r="P1148">
        <f>IF(N1148&lt;0.05,1,0)</f>
        <v>0</v>
      </c>
    </row>
    <row r="1149">
      <c r="A1149">
        <v>1148</v>
      </c>
      <c r="B1149" t="s">
        <v>107</v>
      </c>
      <c r="C1149" s="1">
        <v>1148</v>
      </c>
      <c r="D1149" s="1" t="s">
        <v>107</v>
      </c>
      <c r="E1149" s="1" t="s">
        <v>66</v>
      </c>
      <c r="F1149" s="3">
        <v>38.638468808491233</v>
      </c>
      <c r="G1149" s="1"/>
      <c r="H1149" s="3">
        <v>38.62522144896257</v>
      </c>
      <c r="I1149" s="2">
        <v>0.49977540504423601</v>
      </c>
      <c r="J1149" s="3">
        <v>38.314413503080772</v>
      </c>
      <c r="K1149" s="4">
        <v>0.0039960039960038997</v>
      </c>
      <c r="L1149" s="3">
        <v>38.312009377608277</v>
      </c>
      <c r="M1149" s="4">
        <v>0.4952801725891014</v>
      </c>
      <c r="N1149" s="5">
        <v>0.078431372549017719</v>
      </c>
      <c r="O1149">
        <f>IF(K1149&lt;0.05,1,0)</f>
        <v>1</v>
      </c>
      <c r="P1149">
        <f>IF(N1149&lt;0.05,1,0)</f>
        <v>0</v>
      </c>
    </row>
    <row r="1150">
      <c r="A1150">
        <v>1149</v>
      </c>
      <c r="B1150" t="s">
        <v>107</v>
      </c>
      <c r="C1150" s="1">
        <v>1149</v>
      </c>
      <c r="D1150" s="1" t="s">
        <v>107</v>
      </c>
      <c r="E1150" s="1" t="s">
        <v>67</v>
      </c>
      <c r="F1150" s="3">
        <v>38.638468808491233</v>
      </c>
      <c r="G1150" s="1"/>
      <c r="H1150" s="3">
        <v>38.62522144896257</v>
      </c>
      <c r="I1150" s="2">
        <v>0.49977540504423601</v>
      </c>
      <c r="J1150" s="3">
        <v>38.223287194646311</v>
      </c>
      <c r="K1150" s="4">
        <v>0.0019980019980019</v>
      </c>
      <c r="L1150" s="3">
        <v>38.217466997628158</v>
      </c>
      <c r="M1150" s="4">
        <v>0.52120626159515737</v>
      </c>
      <c r="N1150" s="8">
        <v>0.049999999999997546</v>
      </c>
      <c r="O1150">
        <f>IF(K1150&lt;0.05,1,0)</f>
        <v>1</v>
      </c>
      <c r="P1150">
        <f>IF(N1150&lt;0.05,1,0)</f>
        <v>1</v>
      </c>
    </row>
    <row r="1151">
      <c r="A1151">
        <v>1150</v>
      </c>
      <c r="B1151" t="s">
        <v>107</v>
      </c>
      <c r="C1151" s="1">
        <v>1150</v>
      </c>
      <c r="D1151" s="1" t="s">
        <v>107</v>
      </c>
      <c r="E1151" s="1" t="s">
        <v>68</v>
      </c>
      <c r="F1151" s="3">
        <v>38.638468808491233</v>
      </c>
      <c r="G1151" s="1"/>
      <c r="H1151" s="3">
        <v>38.62522144896257</v>
      </c>
      <c r="I1151" s="2">
        <v>0.49977540504423601</v>
      </c>
      <c r="J1151" s="3">
        <v>36.96989867396298</v>
      </c>
      <c r="K1151" s="4">
        <v>0.0009990009990008999</v>
      </c>
      <c r="L1151" s="3">
        <v>36.970686397817758</v>
      </c>
      <c r="M1151" s="4">
        <v>0.50790324525109654</v>
      </c>
      <c r="N1151" s="8">
        <v>0.029411764705879435</v>
      </c>
      <c r="O1151">
        <f>IF(K1151&lt;0.05,1,0)</f>
        <v>1</v>
      </c>
      <c r="P1151">
        <f>IF(N1151&lt;0.05,1,0)</f>
        <v>1</v>
      </c>
    </row>
    <row r="1152">
      <c r="A1152">
        <v>1151</v>
      </c>
      <c r="B1152" t="s">
        <v>107</v>
      </c>
      <c r="C1152" s="1">
        <v>1151</v>
      </c>
      <c r="D1152" s="1" t="s">
        <v>107</v>
      </c>
      <c r="E1152" s="1" t="s">
        <v>69</v>
      </c>
      <c r="F1152" s="3">
        <v>38.638468808491233</v>
      </c>
      <c r="G1152" s="1"/>
      <c r="H1152" s="3">
        <v>38.62522144896257</v>
      </c>
      <c r="I1152" s="2">
        <v>0.49977540504423601</v>
      </c>
      <c r="J1152" s="3">
        <v>38.167241784963082</v>
      </c>
      <c r="K1152" s="4">
        <v>0.0019980019980019</v>
      </c>
      <c r="L1152" s="3">
        <v>38.157406234691727</v>
      </c>
      <c r="M1152" s="4">
        <v>0.49527568356634788</v>
      </c>
      <c r="N1152" s="8">
        <v>0.049999999999997546</v>
      </c>
      <c r="O1152">
        <f>IF(K1152&lt;0.05,1,0)</f>
        <v>1</v>
      </c>
      <c r="P1152">
        <f>IF(N1152&lt;0.05,1,0)</f>
        <v>1</v>
      </c>
    </row>
    <row r="1153">
      <c r="A1153">
        <v>1152</v>
      </c>
      <c r="B1153" t="s">
        <v>107</v>
      </c>
      <c r="C1153" s="1">
        <v>1152</v>
      </c>
      <c r="D1153" s="1" t="s">
        <v>107</v>
      </c>
      <c r="E1153" s="1" t="s">
        <v>70</v>
      </c>
      <c r="F1153" s="3">
        <v>38.638468808491233</v>
      </c>
      <c r="G1153" s="1"/>
      <c r="H1153" s="3">
        <v>38.62522144896257</v>
      </c>
      <c r="I1153" s="2">
        <v>0.49977540504423601</v>
      </c>
      <c r="J1153" s="2">
        <v>38.519177347700456</v>
      </c>
      <c r="K1153" s="4">
        <v>0.1268731268731268</v>
      </c>
      <c r="L1153" s="3">
        <v>38.516927363791289</v>
      </c>
      <c r="M1153" s="4">
        <v>0.5018022103546258</v>
      </c>
      <c r="N1153" s="4">
        <v>0.2835164835164834</v>
      </c>
      <c r="O1153">
        <f>IF(K1153&lt;0.05,1,0)</f>
        <v>0</v>
      </c>
      <c r="P1153">
        <f>IF(N1153&lt;0.05,1,0)</f>
        <v>0</v>
      </c>
    </row>
    <row r="1154">
      <c r="A1154">
        <v>1153</v>
      </c>
      <c r="B1154" t="s">
        <v>107</v>
      </c>
      <c r="C1154" s="1">
        <v>1153</v>
      </c>
      <c r="D1154" s="1" t="s">
        <v>107</v>
      </c>
      <c r="E1154" s="1" t="s">
        <v>71</v>
      </c>
      <c r="F1154" s="3">
        <v>38.638468808491233</v>
      </c>
      <c r="G1154" s="1"/>
      <c r="H1154" s="3">
        <v>38.62522144896257</v>
      </c>
      <c r="I1154" s="2">
        <v>0.49977540504423601</v>
      </c>
      <c r="J1154" s="3">
        <v>38.685877585463643</v>
      </c>
      <c r="K1154" s="4">
        <v>0.2617382617382617</v>
      </c>
      <c r="L1154" s="6">
        <v>38.679319395499803</v>
      </c>
      <c r="M1154" s="4">
        <v>0.52129248760453706</v>
      </c>
      <c r="N1154" s="5">
        <v>0.33589743589743587</v>
      </c>
      <c r="O1154">
        <f>IF(K1154&lt;0.05,1,0)</f>
        <v>0</v>
      </c>
      <c r="P1154">
        <f>IF(N1154&lt;0.05,1,0)</f>
        <v>0</v>
      </c>
    </row>
    <row r="1155">
      <c r="A1155">
        <v>1154</v>
      </c>
      <c r="B1155" t="s">
        <v>107</v>
      </c>
      <c r="C1155" s="1">
        <v>1154</v>
      </c>
      <c r="D1155" s="1" t="s">
        <v>107</v>
      </c>
      <c r="E1155" s="1" t="s">
        <v>72</v>
      </c>
      <c r="F1155" s="3">
        <v>38.638468808491233</v>
      </c>
      <c r="G1155" s="1"/>
      <c r="H1155" s="3">
        <v>38.62522144896257</v>
      </c>
      <c r="I1155" s="2">
        <v>0.49977540504423601</v>
      </c>
      <c r="J1155" s="3">
        <v>38.247411369801682</v>
      </c>
      <c r="K1155" s="4">
        <v>0.0019980019980019</v>
      </c>
      <c r="L1155" s="3">
        <v>38.243021017881112</v>
      </c>
      <c r="M1155" s="4">
        <v>0.50279028051701147</v>
      </c>
      <c r="N1155" s="8">
        <v>0.049999999999997546</v>
      </c>
      <c r="O1155">
        <f>IF(K1155&lt;0.05,1,0)</f>
        <v>1</v>
      </c>
      <c r="P1155">
        <f>IF(N1155&lt;0.05,1,0)</f>
        <v>1</v>
      </c>
    </row>
    <row r="1156">
      <c r="A1156">
        <v>1155</v>
      </c>
      <c r="B1156" t="s">
        <v>107</v>
      </c>
      <c r="C1156" s="1">
        <v>1155</v>
      </c>
      <c r="D1156" s="1" t="s">
        <v>107</v>
      </c>
      <c r="E1156" s="1" t="s">
        <v>73</v>
      </c>
      <c r="F1156" s="3">
        <v>38.638468808491233</v>
      </c>
      <c r="G1156" s="1"/>
      <c r="H1156" s="3">
        <v>38.62522144896257</v>
      </c>
      <c r="I1156" s="2">
        <v>0.49977540504423601</v>
      </c>
      <c r="J1156" s="3">
        <v>38.482589716810793</v>
      </c>
      <c r="K1156" s="4">
        <v>0.095904095904095904</v>
      </c>
      <c r="L1156" s="3">
        <v>38.473199952125483</v>
      </c>
      <c r="M1156" s="4">
        <v>0.52936030734359463</v>
      </c>
      <c r="N1156" s="5">
        <v>0.27169811320754716</v>
      </c>
      <c r="O1156">
        <f>IF(K1156&lt;0.05,1,0)</f>
        <v>0</v>
      </c>
      <c r="P1156">
        <f>IF(N1156&lt;0.05,1,0)</f>
        <v>0</v>
      </c>
    </row>
    <row r="1157">
      <c r="A1157">
        <v>1156</v>
      </c>
      <c r="B1157" t="s">
        <v>107</v>
      </c>
      <c r="C1157" s="1">
        <v>1156</v>
      </c>
      <c r="D1157" s="1" t="s">
        <v>107</v>
      </c>
      <c r="E1157" s="1" t="s">
        <v>74</v>
      </c>
      <c r="F1157" s="3">
        <v>38.638468808491233</v>
      </c>
      <c r="G1157" s="1"/>
      <c r="H1157" s="3">
        <v>38.62522144896257</v>
      </c>
      <c r="I1157" s="2">
        <v>0.49977540504423601</v>
      </c>
      <c r="J1157" s="3">
        <v>38.469421607300127</v>
      </c>
      <c r="K1157" s="4">
        <v>0.093906093906093904</v>
      </c>
      <c r="L1157" s="3">
        <v>38.456464611593923</v>
      </c>
      <c r="M1157" s="4">
        <v>0.51211479370102708</v>
      </c>
      <c r="N1157" s="4">
        <v>0.27115384615384619</v>
      </c>
      <c r="O1157">
        <f>IF(K1157&lt;0.05,1,0)</f>
        <v>0</v>
      </c>
      <c r="P1157">
        <f>IF(N1157&lt;0.05,1,0)</f>
        <v>0</v>
      </c>
    </row>
    <row r="1158">
      <c r="A1158">
        <v>1157</v>
      </c>
      <c r="B1158" t="s">
        <v>107</v>
      </c>
      <c r="C1158" s="1">
        <v>1157</v>
      </c>
      <c r="D1158" s="1" t="s">
        <v>107</v>
      </c>
      <c r="E1158" s="1" t="s">
        <v>75</v>
      </c>
      <c r="F1158" s="3">
        <v>38.638468808491233</v>
      </c>
      <c r="G1158" s="1"/>
      <c r="H1158" s="3">
        <v>38.62522144896257</v>
      </c>
      <c r="I1158" s="2">
        <v>0.49977540504423601</v>
      </c>
      <c r="J1158" s="3">
        <v>38.473654849475878</v>
      </c>
      <c r="K1158" s="4">
        <v>0.080919080919080899</v>
      </c>
      <c r="L1158" s="3">
        <v>38.467103083908519</v>
      </c>
      <c r="M1158" s="4">
        <v>0.50320426589060219</v>
      </c>
      <c r="N1158" s="5">
        <v>0.26045016077170413</v>
      </c>
      <c r="O1158">
        <f>IF(K1158&lt;0.05,1,0)</f>
        <v>0</v>
      </c>
      <c r="P1158">
        <f>IF(N1158&lt;0.05,1,0)</f>
        <v>0</v>
      </c>
    </row>
    <row r="1159">
      <c r="A1159">
        <v>1158</v>
      </c>
      <c r="B1159" t="s">
        <v>107</v>
      </c>
      <c r="C1159" s="1">
        <v>1158</v>
      </c>
      <c r="D1159" s="1" t="s">
        <v>107</v>
      </c>
      <c r="E1159" s="1" t="s">
        <v>76</v>
      </c>
      <c r="F1159" s="3">
        <v>38.638468808491233</v>
      </c>
      <c r="G1159" s="1"/>
      <c r="H1159" s="3">
        <v>38.62522144896257</v>
      </c>
      <c r="I1159" s="2">
        <v>0.49977540504423601</v>
      </c>
      <c r="J1159" s="3">
        <v>38.396294921867451</v>
      </c>
      <c r="K1159" s="4">
        <v>0.033966033966033898</v>
      </c>
      <c r="L1159" s="2">
        <v>38.391146569415824</v>
      </c>
      <c r="M1159" s="4">
        <v>0.53148841684635073</v>
      </c>
      <c r="N1159" s="5">
        <v>0.19883040935672475</v>
      </c>
      <c r="O1159">
        <f>IF(K1159&lt;0.05,1,0)</f>
        <v>1</v>
      </c>
      <c r="P1159">
        <f>IF(N1159&lt;0.05,1,0)</f>
        <v>0</v>
      </c>
    </row>
    <row r="1160">
      <c r="A1160">
        <v>1159</v>
      </c>
      <c r="B1160" t="s">
        <v>107</v>
      </c>
      <c r="C1160" s="1">
        <v>1159</v>
      </c>
      <c r="D1160" s="1" t="s">
        <v>107</v>
      </c>
      <c r="E1160" s="1" t="s">
        <v>77</v>
      </c>
      <c r="F1160" s="3">
        <v>38.638468808491233</v>
      </c>
      <c r="G1160" s="1"/>
      <c r="H1160" s="3">
        <v>38.62522144896257</v>
      </c>
      <c r="I1160" s="2">
        <v>0.49977540504423601</v>
      </c>
      <c r="J1160" s="3">
        <v>38.388394645621013</v>
      </c>
      <c r="K1160" s="4">
        <v>0.034965034965034898</v>
      </c>
      <c r="L1160" s="3">
        <v>38.381103678528163</v>
      </c>
      <c r="M1160" s="4">
        <v>0.52201066415468134</v>
      </c>
      <c r="N1160" s="4">
        <v>0.1996197718631175</v>
      </c>
      <c r="O1160">
        <f>IF(K1160&lt;0.05,1,0)</f>
        <v>1</v>
      </c>
      <c r="P1160">
        <f>IF(N1160&lt;0.05,1,0)</f>
        <v>0</v>
      </c>
    </row>
    <row r="1161">
      <c r="A1161">
        <v>1160</v>
      </c>
      <c r="B1161" t="s">
        <v>107</v>
      </c>
      <c r="C1161" s="1">
        <v>1160</v>
      </c>
      <c r="D1161" s="1" t="s">
        <v>107</v>
      </c>
      <c r="E1161" s="1" t="s">
        <v>78</v>
      </c>
      <c r="F1161" s="3">
        <v>38.638468808491233</v>
      </c>
      <c r="G1161" s="1"/>
      <c r="H1161" s="3">
        <v>38.62522144896257</v>
      </c>
      <c r="I1161" s="2">
        <v>0.49977540504423601</v>
      </c>
      <c r="J1161" s="3">
        <v>38.619857833120129</v>
      </c>
      <c r="K1161" s="4">
        <v>0.34965034965034958</v>
      </c>
      <c r="L1161" s="3">
        <v>38.612016763816221</v>
      </c>
      <c r="M1161" s="4">
        <v>0.5090943436424098</v>
      </c>
      <c r="N1161" s="5">
        <v>0.38110749185667747</v>
      </c>
      <c r="O1161">
        <f>IF(K1161&lt;0.05,1,0)</f>
        <v>0</v>
      </c>
      <c r="P1161">
        <f>IF(N1161&lt;0.05,1,0)</f>
        <v>0</v>
      </c>
    </row>
    <row r="1162">
      <c r="A1162">
        <v>1161</v>
      </c>
      <c r="B1162" t="s">
        <v>107</v>
      </c>
      <c r="C1162" s="1">
        <v>1161</v>
      </c>
      <c r="D1162" s="1" t="s">
        <v>107</v>
      </c>
      <c r="E1162" s="1" t="s">
        <v>79</v>
      </c>
      <c r="F1162" s="3">
        <v>38.638468808491233</v>
      </c>
      <c r="G1162" s="1"/>
      <c r="H1162" s="3">
        <v>38.62522144896257</v>
      </c>
      <c r="I1162" s="2">
        <v>0.49977540504423601</v>
      </c>
      <c r="J1162" s="3">
        <v>38.508464576080833</v>
      </c>
      <c r="K1162" s="4">
        <v>0.1248751248751248</v>
      </c>
      <c r="L1162" s="3">
        <v>38.499626027753827</v>
      </c>
      <c r="M1162" s="2">
        <v>0.50421503231516596</v>
      </c>
      <c r="N1162" s="5">
        <v>0.28301886792452813</v>
      </c>
      <c r="O1162">
        <f>IF(K1162&lt;0.05,1,0)</f>
        <v>0</v>
      </c>
      <c r="P1162">
        <f>IF(N1162&lt;0.05,1,0)</f>
        <v>0</v>
      </c>
    </row>
    <row r="1163">
      <c r="A1163">
        <v>1162</v>
      </c>
      <c r="B1163" t="s">
        <v>107</v>
      </c>
      <c r="C1163" s="1">
        <v>1162</v>
      </c>
      <c r="D1163" s="1" t="s">
        <v>107</v>
      </c>
      <c r="E1163" s="1" t="s">
        <v>80</v>
      </c>
      <c r="F1163" s="3">
        <v>38.638468808491233</v>
      </c>
      <c r="G1163" s="1"/>
      <c r="H1163" s="3">
        <v>38.62522144896257</v>
      </c>
      <c r="I1163" s="2">
        <v>0.49977540504423601</v>
      </c>
      <c r="J1163" s="3">
        <v>38.587534657936438</v>
      </c>
      <c r="K1163" s="4">
        <v>0.2507492507492507</v>
      </c>
      <c r="L1163" s="3">
        <v>38.582249619393323</v>
      </c>
      <c r="M1163" s="2">
        <v>0.51195906190672602</v>
      </c>
      <c r="N1163" s="5">
        <v>0.32954048140043757</v>
      </c>
      <c r="O1163">
        <f>IF(K1163&lt;0.05,1,0)</f>
        <v>0</v>
      </c>
      <c r="P1163">
        <f>IF(N1163&lt;0.05,1,0)</f>
        <v>0</v>
      </c>
    </row>
    <row r="1164">
      <c r="A1164">
        <v>1163</v>
      </c>
      <c r="B1164" t="s">
        <v>107</v>
      </c>
      <c r="C1164" s="1">
        <v>1163</v>
      </c>
      <c r="D1164" s="1" t="s">
        <v>107</v>
      </c>
      <c r="E1164" s="1" t="s">
        <v>81</v>
      </c>
      <c r="F1164" s="3">
        <v>38.638468808491233</v>
      </c>
      <c r="G1164" s="1"/>
      <c r="H1164" s="3">
        <v>38.62522144896257</v>
      </c>
      <c r="I1164" s="2">
        <v>0.49977540504423601</v>
      </c>
      <c r="J1164" s="3">
        <v>38.348625705514287</v>
      </c>
      <c r="K1164" s="4">
        <v>0.027972027972027899</v>
      </c>
      <c r="L1164" s="3">
        <v>38.340796610568873</v>
      </c>
      <c r="M1164" s="4">
        <v>0.53106338746862747</v>
      </c>
      <c r="N1164" s="5">
        <v>0.19004524886877777</v>
      </c>
      <c r="O1164">
        <f>IF(K1164&lt;0.05,1,0)</f>
        <v>1</v>
      </c>
      <c r="P1164">
        <f>IF(N1164&lt;0.05,1,0)</f>
        <v>0</v>
      </c>
    </row>
    <row r="1165">
      <c r="A1165">
        <v>1164</v>
      </c>
      <c r="B1165" t="s">
        <v>107</v>
      </c>
      <c r="C1165" s="1">
        <v>1164</v>
      </c>
      <c r="D1165" s="1" t="s">
        <v>107</v>
      </c>
      <c r="E1165" s="1" t="s">
        <v>82</v>
      </c>
      <c r="F1165" s="3">
        <v>38.638468808491233</v>
      </c>
      <c r="G1165" s="1"/>
      <c r="H1165" s="3">
        <v>38.62522144896257</v>
      </c>
      <c r="I1165" s="2">
        <v>0.49977540504423601</v>
      </c>
      <c r="J1165" s="3">
        <v>38.613481555763173</v>
      </c>
      <c r="K1165" s="4">
        <v>0.3186813186813186</v>
      </c>
      <c r="L1165" s="3">
        <v>38.603796463745887</v>
      </c>
      <c r="M1165" s="4">
        <v>0.52106079699391117</v>
      </c>
      <c r="N1165" s="4">
        <v>0.36543585839360487</v>
      </c>
      <c r="O1165">
        <f>IF(K1165&lt;0.05,1,0)</f>
        <v>0</v>
      </c>
      <c r="P1165">
        <f>IF(N1165&lt;0.05,1,0)</f>
        <v>0</v>
      </c>
    </row>
    <row r="1166">
      <c r="A1166">
        <v>1165</v>
      </c>
      <c r="B1166" t="s">
        <v>107</v>
      </c>
      <c r="C1166" s="1">
        <v>1165</v>
      </c>
      <c r="D1166" s="1" t="s">
        <v>107</v>
      </c>
      <c r="E1166" s="1" t="s">
        <v>83</v>
      </c>
      <c r="F1166" s="3">
        <v>38.638468808491233</v>
      </c>
      <c r="G1166" s="1"/>
      <c r="H1166" s="3">
        <v>38.62522144896257</v>
      </c>
      <c r="I1166" s="2">
        <v>0.49977540504423601</v>
      </c>
      <c r="J1166" s="2">
        <v>38.345517894461295</v>
      </c>
      <c r="K1166" s="4">
        <v>0.0179820179820179</v>
      </c>
      <c r="L1166" s="2">
        <v>38.343629095276725</v>
      </c>
      <c r="M1166" s="2">
        <v>0.51232055304164703</v>
      </c>
      <c r="N1166" s="4">
        <v>0.15702479338842909</v>
      </c>
      <c r="O1166">
        <f>IF(K1166&lt;0.05,1,0)</f>
        <v>1</v>
      </c>
      <c r="P1166">
        <f>IF(N1166&lt;0.05,1,0)</f>
        <v>0</v>
      </c>
    </row>
    <row r="1167">
      <c r="A1167">
        <v>1166</v>
      </c>
      <c r="B1167" t="s">
        <v>107</v>
      </c>
      <c r="C1167" s="1">
        <v>1166</v>
      </c>
      <c r="D1167" s="1" t="s">
        <v>107</v>
      </c>
      <c r="E1167" s="1" t="s">
        <v>84</v>
      </c>
      <c r="F1167" s="3">
        <v>38.638468808491233</v>
      </c>
      <c r="G1167" s="1"/>
      <c r="H1167" s="3">
        <v>38.62522144896257</v>
      </c>
      <c r="I1167" s="2">
        <v>0.49977540504423601</v>
      </c>
      <c r="J1167" s="3">
        <v>38.402308402395043</v>
      </c>
      <c r="K1167" s="4">
        <v>0.044955044955044897</v>
      </c>
      <c r="L1167" s="3">
        <v>38.400202686994859</v>
      </c>
      <c r="M1167" s="4">
        <v>0.51596099753924918</v>
      </c>
      <c r="N1167" s="5">
        <v>0.22274881516587652</v>
      </c>
      <c r="O1167">
        <f>IF(K1167&lt;0.05,1,0)</f>
        <v>1</v>
      </c>
      <c r="P1167">
        <f>IF(N1167&lt;0.05,1,0)</f>
        <v>0</v>
      </c>
    </row>
    <row r="1168">
      <c r="A1168">
        <v>1167</v>
      </c>
      <c r="B1168" t="s">
        <v>107</v>
      </c>
      <c r="C1168" s="1">
        <v>1167</v>
      </c>
      <c r="D1168" s="1" t="s">
        <v>107</v>
      </c>
      <c r="E1168" s="1" t="s">
        <v>85</v>
      </c>
      <c r="F1168" s="3">
        <v>38.638468808491233</v>
      </c>
      <c r="G1168" s="1"/>
      <c r="H1168" s="3">
        <v>38.62522144896257</v>
      </c>
      <c r="I1168" s="2">
        <v>0.49977540504423601</v>
      </c>
      <c r="J1168" s="7">
        <v>38.421616207398003</v>
      </c>
      <c r="K1168" s="4">
        <v>0.047952047952047903</v>
      </c>
      <c r="L1168" s="3">
        <v>38.414259937771142</v>
      </c>
      <c r="M1168" s="4">
        <v>0.52842430382473893</v>
      </c>
      <c r="N1168" s="5">
        <v>0.22429906542056052</v>
      </c>
      <c r="O1168">
        <f>IF(K1168&lt;0.05,1,0)</f>
        <v>1</v>
      </c>
      <c r="P1168">
        <f>IF(N1168&lt;0.05,1,0)</f>
        <v>0</v>
      </c>
    </row>
    <row r="1169">
      <c r="A1169">
        <v>1168</v>
      </c>
      <c r="B1169" t="s">
        <v>107</v>
      </c>
      <c r="C1169" s="1">
        <v>1168</v>
      </c>
      <c r="D1169" s="1" t="s">
        <v>107</v>
      </c>
      <c r="E1169" s="1" t="s">
        <v>86</v>
      </c>
      <c r="F1169" s="3">
        <v>38.638468808491233</v>
      </c>
      <c r="G1169" s="1"/>
      <c r="H1169" s="3">
        <v>38.62522144896257</v>
      </c>
      <c r="I1169" s="2">
        <v>0.49977540504423601</v>
      </c>
      <c r="J1169" s="3">
        <v>38.541608636182239</v>
      </c>
      <c r="K1169" s="4">
        <v>0.1648351648351648</v>
      </c>
      <c r="L1169" s="3">
        <v>38.53377055780436</v>
      </c>
      <c r="M1169" s="4">
        <v>0.52071615703511043</v>
      </c>
      <c r="N1169" s="5">
        <v>0.29481834425253123</v>
      </c>
      <c r="O1169">
        <f>IF(K1169&lt;0.05,1,0)</f>
        <v>0</v>
      </c>
      <c r="P1169">
        <f>IF(N1169&lt;0.05,1,0)</f>
        <v>0</v>
      </c>
    </row>
    <row r="1170">
      <c r="A1170">
        <v>1169</v>
      </c>
      <c r="B1170" t="s">
        <v>107</v>
      </c>
      <c r="C1170" s="1">
        <v>1169</v>
      </c>
      <c r="D1170" s="1" t="s">
        <v>107</v>
      </c>
      <c r="E1170" s="1" t="s">
        <v>87</v>
      </c>
      <c r="F1170" s="3">
        <v>38.638468808491233</v>
      </c>
      <c r="G1170" s="1"/>
      <c r="H1170" s="3">
        <v>38.62522144896257</v>
      </c>
      <c r="I1170" s="2">
        <v>0.49977540504423601</v>
      </c>
      <c r="J1170" s="3">
        <v>38.365729961742048</v>
      </c>
      <c r="K1170" s="4">
        <v>0.0189810189810189</v>
      </c>
      <c r="L1170" s="3">
        <v>38.358613311757352</v>
      </c>
      <c r="M1170" s="4">
        <v>0.5261918588610186</v>
      </c>
      <c r="N1170" s="4">
        <v>0.15702479338842909</v>
      </c>
      <c r="O1170">
        <f>IF(K1170&lt;0.05,1,0)</f>
        <v>1</v>
      </c>
      <c r="P1170">
        <f>IF(N1170&lt;0.05,1,0)</f>
        <v>0</v>
      </c>
    </row>
    <row r="1171">
      <c r="A1171">
        <v>1170</v>
      </c>
      <c r="B1171" t="s">
        <v>107</v>
      </c>
      <c r="C1171" s="1">
        <v>1170</v>
      </c>
      <c r="D1171" s="1" t="s">
        <v>107</v>
      </c>
      <c r="E1171" s="1" t="s">
        <v>88</v>
      </c>
      <c r="F1171" s="3">
        <v>38.638468808491233</v>
      </c>
      <c r="G1171" s="1"/>
      <c r="H1171" s="3">
        <v>38.62522144896257</v>
      </c>
      <c r="I1171" s="2">
        <v>0.49977540504423601</v>
      </c>
      <c r="J1171" s="3">
        <v>38.16821762988917</v>
      </c>
      <c r="K1171" s="4">
        <v>0.0019980019980019</v>
      </c>
      <c r="L1171" s="3">
        <v>38.159836116974283</v>
      </c>
      <c r="M1171" s="4">
        <v>0.51302299199565837</v>
      </c>
      <c r="N1171" s="8">
        <v>0.049999999999997546</v>
      </c>
      <c r="O1171">
        <f>IF(K1171&lt;0.05,1,0)</f>
        <v>1</v>
      </c>
      <c r="P1171">
        <f>IF(N1171&lt;0.05,1,0)</f>
        <v>1</v>
      </c>
    </row>
    <row r="1172">
      <c r="A1172">
        <v>1171</v>
      </c>
      <c r="B1172" t="s">
        <v>107</v>
      </c>
      <c r="C1172" s="1">
        <v>1171</v>
      </c>
      <c r="D1172" s="1" t="s">
        <v>107</v>
      </c>
      <c r="E1172" s="1" t="s">
        <v>89</v>
      </c>
      <c r="F1172" s="3">
        <v>38.638468808491233</v>
      </c>
      <c r="G1172" s="1"/>
      <c r="H1172" s="3">
        <v>38.62522144896257</v>
      </c>
      <c r="I1172" s="2">
        <v>0.49977540504423601</v>
      </c>
      <c r="J1172" s="3">
        <v>38.472808863700394</v>
      </c>
      <c r="K1172" s="4">
        <v>0.095904095904095904</v>
      </c>
      <c r="L1172" s="3">
        <v>38.468690845208549</v>
      </c>
      <c r="M1172" s="4">
        <v>0.52455612047729261</v>
      </c>
      <c r="N1172" s="5">
        <v>0.27169811320754716</v>
      </c>
      <c r="O1172">
        <f>IF(K1172&lt;0.05,1,0)</f>
        <v>0</v>
      </c>
      <c r="P1172">
        <f>IF(N1172&lt;0.05,1,0)</f>
        <v>0</v>
      </c>
    </row>
    <row r="1173">
      <c r="A1173">
        <v>1172</v>
      </c>
      <c r="B1173" t="s">
        <v>107</v>
      </c>
      <c r="C1173" s="1">
        <v>1172</v>
      </c>
      <c r="D1173" s="1" t="s">
        <v>107</v>
      </c>
      <c r="E1173" s="1" t="s">
        <v>90</v>
      </c>
      <c r="F1173" s="3">
        <v>38.638468808491233</v>
      </c>
      <c r="G1173" s="1"/>
      <c r="H1173" s="3">
        <v>38.62522144896257</v>
      </c>
      <c r="I1173" s="2">
        <v>0.49977540504423601</v>
      </c>
      <c r="J1173" s="3">
        <v>38.417250806407772</v>
      </c>
      <c r="K1173" s="4">
        <v>0.041958041958041897</v>
      </c>
      <c r="L1173" s="3">
        <v>38.415640118935961</v>
      </c>
      <c r="M1173" s="4">
        <v>0.51063714026386009</v>
      </c>
      <c r="N1173" s="5">
        <v>0.21686746987951777</v>
      </c>
      <c r="O1173">
        <f>IF(K1173&lt;0.05,1,0)</f>
        <v>1</v>
      </c>
      <c r="P1173">
        <f>IF(N1173&lt;0.05,1,0)</f>
        <v>0</v>
      </c>
    </row>
    <row r="1174">
      <c r="A1174">
        <v>1173</v>
      </c>
      <c r="B1174" t="s">
        <v>107</v>
      </c>
      <c r="C1174" s="1">
        <v>1173</v>
      </c>
      <c r="D1174" s="1" t="s">
        <v>107</v>
      </c>
      <c r="E1174" s="1" t="s">
        <v>91</v>
      </c>
      <c r="F1174" s="3">
        <v>38.638468808491233</v>
      </c>
      <c r="G1174" s="1"/>
      <c r="H1174" s="3">
        <v>38.62522144896257</v>
      </c>
      <c r="I1174" s="2">
        <v>0.49977540504423601</v>
      </c>
      <c r="J1174" s="6">
        <v>38.447858490255904</v>
      </c>
      <c r="K1174" s="4">
        <v>0.069930069930069894</v>
      </c>
      <c r="L1174" s="3">
        <v>38.442869754793612</v>
      </c>
      <c r="M1174" s="4">
        <v>0.50919919399572322</v>
      </c>
      <c r="N1174" s="4">
        <v>0.25331724969843172</v>
      </c>
      <c r="O1174">
        <f>IF(K1174&lt;0.05,1,0)</f>
        <v>0</v>
      </c>
      <c r="P1174">
        <f>IF(N1174&lt;0.05,1,0)</f>
        <v>0</v>
      </c>
    </row>
    <row r="1175">
      <c r="A1175">
        <v>1174</v>
      </c>
      <c r="B1175" t="s">
        <v>108</v>
      </c>
      <c r="C1175" s="1">
        <v>1174</v>
      </c>
      <c r="D1175" s="1" t="s">
        <v>108</v>
      </c>
      <c r="E1175" s="1" t="s">
        <v>32</v>
      </c>
      <c r="F1175" s="3">
        <v>38.372220955896218</v>
      </c>
      <c r="G1175" s="1"/>
      <c r="H1175" s="3">
        <v>38.363350342198572</v>
      </c>
      <c r="I1175" s="4">
        <v>0.4977040601991724</v>
      </c>
      <c r="J1175" s="3">
        <v>38.352692438254437</v>
      </c>
      <c r="K1175" s="4">
        <v>0.36463536463536461</v>
      </c>
      <c r="L1175" s="2">
        <v>38.344843932009695</v>
      </c>
      <c r="M1175" s="4">
        <v>0.51539703343557974</v>
      </c>
      <c r="N1175" s="5">
        <v>0.39023521026372054</v>
      </c>
      <c r="O1175">
        <f>IF(K1175&lt;0.05,1,0)</f>
        <v>0</v>
      </c>
      <c r="P1175">
        <f>IF(N1175&lt;0.05,1,0)</f>
        <v>0</v>
      </c>
    </row>
    <row r="1176">
      <c r="A1176">
        <v>1175</v>
      </c>
      <c r="B1176" t="s">
        <v>108</v>
      </c>
      <c r="C1176" s="1">
        <v>1175</v>
      </c>
      <c r="D1176" s="1" t="s">
        <v>108</v>
      </c>
      <c r="E1176" s="1" t="s">
        <v>33</v>
      </c>
      <c r="F1176" s="3">
        <v>38.372220955896218</v>
      </c>
      <c r="G1176" s="1"/>
      <c r="H1176" s="3">
        <v>38.363350342198572</v>
      </c>
      <c r="I1176" s="4">
        <v>0.4977040601991724</v>
      </c>
      <c r="J1176" s="3">
        <v>38.324825385512518</v>
      </c>
      <c r="K1176" s="4">
        <v>0.27272727272727271</v>
      </c>
      <c r="L1176" s="6">
        <v>38.317759045169197</v>
      </c>
      <c r="M1176" s="4">
        <v>0.49456679346642929</v>
      </c>
      <c r="N1176" s="5">
        <v>0.34224822398662763</v>
      </c>
      <c r="O1176">
        <f>IF(K1176&lt;0.05,1,0)</f>
        <v>0</v>
      </c>
      <c r="P1176">
        <f>IF(N1176&lt;0.05,1,0)</f>
        <v>0</v>
      </c>
    </row>
    <row r="1177">
      <c r="A1177">
        <v>1176</v>
      </c>
      <c r="B1177" t="s">
        <v>108</v>
      </c>
      <c r="C1177" s="1">
        <v>1176</v>
      </c>
      <c r="D1177" s="1" t="s">
        <v>108</v>
      </c>
      <c r="E1177" s="1" t="s">
        <v>34</v>
      </c>
      <c r="F1177" s="3">
        <v>38.372220955896218</v>
      </c>
      <c r="G1177" s="1"/>
      <c r="H1177" s="3">
        <v>38.363350342198572</v>
      </c>
      <c r="I1177" s="4">
        <v>0.4977040601991724</v>
      </c>
      <c r="J1177" s="3">
        <v>38.36523390122192</v>
      </c>
      <c r="K1177" s="4">
        <v>0.3856143856143856</v>
      </c>
      <c r="L1177" s="3">
        <v>38.356205345828492</v>
      </c>
      <c r="M1177" s="4">
        <v>0.48745199716393373</v>
      </c>
      <c r="N1177" s="4">
        <v>0.40418848167539267</v>
      </c>
      <c r="O1177">
        <f>IF(K1177&lt;0.05,1,0)</f>
        <v>0</v>
      </c>
      <c r="P1177">
        <f>IF(N1177&lt;0.05,1,0)</f>
        <v>0</v>
      </c>
    </row>
    <row r="1178">
      <c r="A1178">
        <v>1177</v>
      </c>
      <c r="B1178" t="s">
        <v>108</v>
      </c>
      <c r="C1178" s="1">
        <v>1177</v>
      </c>
      <c r="D1178" s="1" t="s">
        <v>108</v>
      </c>
      <c r="E1178" s="1" t="s">
        <v>35</v>
      </c>
      <c r="F1178" s="3">
        <v>38.372220955896218</v>
      </c>
      <c r="G1178" s="1"/>
      <c r="H1178" s="3">
        <v>38.363350342198572</v>
      </c>
      <c r="I1178" s="4">
        <v>0.4977040601991724</v>
      </c>
      <c r="J1178" s="3">
        <v>38.636121199604183</v>
      </c>
      <c r="K1178" s="4">
        <v>0.032967032967032898</v>
      </c>
      <c r="L1178" s="3">
        <v>38.636794879623523</v>
      </c>
      <c r="M1178" s="4">
        <v>0.5156580775980899</v>
      </c>
      <c r="N1178" s="5">
        <v>0.19883040935672475</v>
      </c>
      <c r="O1178">
        <f>IF(K1178&lt;0.05,1,0)</f>
        <v>1</v>
      </c>
      <c r="P1178">
        <f>IF(N1178&lt;0.05,1,0)</f>
        <v>0</v>
      </c>
    </row>
    <row r="1179">
      <c r="A1179">
        <v>1178</v>
      </c>
      <c r="B1179" t="s">
        <v>108</v>
      </c>
      <c r="C1179" s="1">
        <v>1178</v>
      </c>
      <c r="D1179" s="1" t="s">
        <v>108</v>
      </c>
      <c r="E1179" s="1" t="s">
        <v>36</v>
      </c>
      <c r="F1179" s="3">
        <v>38.372220955896218</v>
      </c>
      <c r="G1179" s="1"/>
      <c r="H1179" s="3">
        <v>38.363350342198572</v>
      </c>
      <c r="I1179" s="4">
        <v>0.4977040601991724</v>
      </c>
      <c r="J1179" s="3">
        <v>38.349560162672013</v>
      </c>
      <c r="K1179" s="4">
        <v>0.3206793206793207</v>
      </c>
      <c r="L1179" s="2">
        <v>38.348761767856224</v>
      </c>
      <c r="M1179" s="4">
        <v>0.5292945012289394</v>
      </c>
      <c r="N1179" s="4">
        <v>0.36602052451539341</v>
      </c>
      <c r="O1179">
        <f>IF(K1179&lt;0.05,1,0)</f>
        <v>0</v>
      </c>
      <c r="P1179">
        <f>IF(N1179&lt;0.05,1,0)</f>
        <v>0</v>
      </c>
    </row>
    <row r="1180">
      <c r="A1180">
        <v>1179</v>
      </c>
      <c r="B1180" t="s">
        <v>108</v>
      </c>
      <c r="C1180" s="1">
        <v>1179</v>
      </c>
      <c r="D1180" s="1" t="s">
        <v>108</v>
      </c>
      <c r="E1180" s="1" t="s">
        <v>37</v>
      </c>
      <c r="F1180" s="3">
        <v>38.372220955896218</v>
      </c>
      <c r="G1180" s="1"/>
      <c r="H1180" s="3">
        <v>38.363350342198572</v>
      </c>
      <c r="I1180" s="4">
        <v>0.4977040601991724</v>
      </c>
      <c r="J1180" s="2">
        <v>38.479593736704906</v>
      </c>
      <c r="K1180" s="4">
        <v>0.14485514485514481</v>
      </c>
      <c r="L1180" s="3">
        <v>38.474016047345458</v>
      </c>
      <c r="M1180" s="4">
        <v>0.49773957495963472</v>
      </c>
      <c r="N1180" s="5">
        <v>0.28750826173165883</v>
      </c>
      <c r="O1180">
        <f>IF(K1180&lt;0.05,1,0)</f>
        <v>0</v>
      </c>
      <c r="P1180">
        <f>IF(N1180&lt;0.05,1,0)</f>
        <v>0</v>
      </c>
    </row>
    <row r="1181">
      <c r="A1181">
        <v>1180</v>
      </c>
      <c r="B1181" t="s">
        <v>108</v>
      </c>
      <c r="C1181" s="1">
        <v>1180</v>
      </c>
      <c r="D1181" s="1" t="s">
        <v>108</v>
      </c>
      <c r="E1181" s="1" t="s">
        <v>38</v>
      </c>
      <c r="F1181" s="3">
        <v>38.372220955896218</v>
      </c>
      <c r="G1181" s="1"/>
      <c r="H1181" s="3">
        <v>38.363350342198572</v>
      </c>
      <c r="I1181" s="4">
        <v>0.4977040601991724</v>
      </c>
      <c r="J1181" s="3">
        <v>38.39907108063727</v>
      </c>
      <c r="K1181" s="4">
        <v>0.3186813186813186</v>
      </c>
      <c r="L1181" s="3">
        <v>38.391404611581969</v>
      </c>
      <c r="M1181" s="4">
        <v>0.4989092935453705</v>
      </c>
      <c r="N1181" s="4">
        <v>0.36543585839360487</v>
      </c>
      <c r="O1181">
        <f>IF(K1181&lt;0.05,1,0)</f>
        <v>0</v>
      </c>
      <c r="P1181">
        <f>IF(N1181&lt;0.05,1,0)</f>
        <v>0</v>
      </c>
    </row>
    <row r="1182">
      <c r="A1182">
        <v>1181</v>
      </c>
      <c r="B1182" t="s">
        <v>108</v>
      </c>
      <c r="C1182" s="1">
        <v>1181</v>
      </c>
      <c r="D1182" s="1" t="s">
        <v>108</v>
      </c>
      <c r="E1182" s="1" t="s">
        <v>39</v>
      </c>
      <c r="F1182" s="3">
        <v>38.372220955896218</v>
      </c>
      <c r="G1182" s="1"/>
      <c r="H1182" s="3">
        <v>38.363350342198572</v>
      </c>
      <c r="I1182" s="4">
        <v>0.4977040601991724</v>
      </c>
      <c r="J1182" s="3">
        <v>38.325564818756959</v>
      </c>
      <c r="K1182" s="4">
        <v>0.25974025974025972</v>
      </c>
      <c r="L1182" s="3">
        <v>38.315399543830637</v>
      </c>
      <c r="M1182" s="4">
        <v>0.49693481231976833</v>
      </c>
      <c r="N1182" s="2">
        <v>0.33476394849785401</v>
      </c>
      <c r="O1182">
        <f>IF(K1182&lt;0.05,1,0)</f>
        <v>0</v>
      </c>
      <c r="P1182">
        <f>IF(N1182&lt;0.05,1,0)</f>
        <v>0</v>
      </c>
    </row>
    <row r="1183">
      <c r="A1183">
        <v>1182</v>
      </c>
      <c r="B1183" t="s">
        <v>108</v>
      </c>
      <c r="C1183" s="1">
        <v>1182</v>
      </c>
      <c r="D1183" s="1" t="s">
        <v>108</v>
      </c>
      <c r="E1183" s="1" t="s">
        <v>40</v>
      </c>
      <c r="F1183" s="3">
        <v>38.372220955896218</v>
      </c>
      <c r="G1183" s="1"/>
      <c r="H1183" s="3">
        <v>38.363350342198572</v>
      </c>
      <c r="I1183" s="4">
        <v>0.4977040601991724</v>
      </c>
      <c r="J1183" s="3">
        <v>38.39943174681148</v>
      </c>
      <c r="K1183" s="4">
        <v>0.31468531468531469</v>
      </c>
      <c r="L1183" s="3">
        <v>38.394916440529677</v>
      </c>
      <c r="M1183" s="4">
        <v>0.5128678589832667</v>
      </c>
      <c r="N1183" s="4">
        <v>0.36402157164869031</v>
      </c>
      <c r="O1183">
        <f>IF(K1183&lt;0.05,1,0)</f>
        <v>0</v>
      </c>
      <c r="P1183">
        <f>IF(N1183&lt;0.05,1,0)</f>
        <v>0</v>
      </c>
    </row>
    <row r="1184">
      <c r="A1184">
        <v>1183</v>
      </c>
      <c r="B1184" t="s">
        <v>108</v>
      </c>
      <c r="C1184" s="1">
        <v>1183</v>
      </c>
      <c r="D1184" s="1" t="s">
        <v>108</v>
      </c>
      <c r="E1184" s="1" t="s">
        <v>41</v>
      </c>
      <c r="F1184" s="3">
        <v>38.372220955896218</v>
      </c>
      <c r="G1184" s="1"/>
      <c r="H1184" s="3">
        <v>38.363350342198572</v>
      </c>
      <c r="I1184" s="4">
        <v>0.4977040601991724</v>
      </c>
      <c r="J1184" s="3">
        <v>38.29092193285269</v>
      </c>
      <c r="K1184" s="4">
        <v>0.19180819180819181</v>
      </c>
      <c r="L1184" s="3">
        <v>38.287027155884523</v>
      </c>
      <c r="M1184" s="4">
        <v>0.49694712449798928</v>
      </c>
      <c r="N1184" s="5">
        <v>0.30395778364116094</v>
      </c>
      <c r="O1184">
        <f>IF(K1184&lt;0.05,1,0)</f>
        <v>0</v>
      </c>
      <c r="P1184">
        <f>IF(N1184&lt;0.05,1,0)</f>
        <v>0</v>
      </c>
    </row>
    <row r="1185">
      <c r="A1185">
        <v>1184</v>
      </c>
      <c r="B1185" t="s">
        <v>108</v>
      </c>
      <c r="C1185" s="1">
        <v>1184</v>
      </c>
      <c r="D1185" s="1" t="s">
        <v>108</v>
      </c>
      <c r="E1185" s="1" t="s">
        <v>42</v>
      </c>
      <c r="F1185" s="3">
        <v>38.372220955896218</v>
      </c>
      <c r="G1185" s="1"/>
      <c r="H1185" s="3">
        <v>38.363350342198572</v>
      </c>
      <c r="I1185" s="4">
        <v>0.4977040601991724</v>
      </c>
      <c r="J1185" s="3">
        <v>38.418767028786277</v>
      </c>
      <c r="K1185" s="4">
        <v>0.26373626373626369</v>
      </c>
      <c r="L1185" s="3">
        <v>38.41376137517522</v>
      </c>
      <c r="M1185" s="4">
        <v>0.51078485259565909</v>
      </c>
      <c r="N1185" s="5">
        <v>0.33644859813084105</v>
      </c>
      <c r="O1185">
        <f>IF(K1185&lt;0.05,1,0)</f>
        <v>0</v>
      </c>
      <c r="P1185">
        <f>IF(N1185&lt;0.05,1,0)</f>
        <v>0</v>
      </c>
    </row>
    <row r="1186">
      <c r="A1186">
        <v>1185</v>
      </c>
      <c r="B1186" t="s">
        <v>108</v>
      </c>
      <c r="C1186" s="1">
        <v>1185</v>
      </c>
      <c r="D1186" s="1" t="s">
        <v>108</v>
      </c>
      <c r="E1186" s="1" t="s">
        <v>43</v>
      </c>
      <c r="F1186" s="3">
        <v>38.372220955896218</v>
      </c>
      <c r="G1186" s="1"/>
      <c r="H1186" s="3">
        <v>38.363350342198572</v>
      </c>
      <c r="I1186" s="4">
        <v>0.4977040601991724</v>
      </c>
      <c r="J1186" s="6">
        <v>38.177218485232402</v>
      </c>
      <c r="K1186" s="4">
        <v>0.059940059940059902</v>
      </c>
      <c r="L1186" s="3">
        <v>38.169692989871223</v>
      </c>
      <c r="M1186" s="4">
        <v>0.51467456139199186</v>
      </c>
      <c r="N1186" s="4">
        <v>0.2439024390243901</v>
      </c>
      <c r="O1186">
        <f>IF(K1186&lt;0.05,1,0)</f>
        <v>0</v>
      </c>
      <c r="P1186">
        <f>IF(N1186&lt;0.05,1,0)</f>
        <v>0</v>
      </c>
    </row>
    <row r="1187">
      <c r="A1187">
        <v>1186</v>
      </c>
      <c r="B1187" t="s">
        <v>108</v>
      </c>
      <c r="C1187" s="1">
        <v>1186</v>
      </c>
      <c r="D1187" s="1" t="s">
        <v>108</v>
      </c>
      <c r="E1187" s="1" t="s">
        <v>44</v>
      </c>
      <c r="F1187" s="3">
        <v>38.372220955896218</v>
      </c>
      <c r="G1187" s="1"/>
      <c r="H1187" s="3">
        <v>38.363350342198572</v>
      </c>
      <c r="I1187" s="4">
        <v>0.4977040601991724</v>
      </c>
      <c r="J1187" s="3">
        <v>38.428299989835438</v>
      </c>
      <c r="K1187" s="4">
        <v>0.2467532467532467</v>
      </c>
      <c r="L1187" s="3">
        <v>38.419220119222331</v>
      </c>
      <c r="M1187" s="4">
        <v>0.5164026088436664</v>
      </c>
      <c r="N1187" s="5">
        <v>0.32744144940344666</v>
      </c>
      <c r="O1187">
        <f>IF(K1187&lt;0.05,1,0)</f>
        <v>0</v>
      </c>
      <c r="P1187">
        <f>IF(N1187&lt;0.05,1,0)</f>
        <v>0</v>
      </c>
    </row>
    <row r="1188">
      <c r="A1188">
        <v>1187</v>
      </c>
      <c r="B1188" t="s">
        <v>108</v>
      </c>
      <c r="C1188" s="1">
        <v>1187</v>
      </c>
      <c r="D1188" s="1" t="s">
        <v>108</v>
      </c>
      <c r="E1188" s="1" t="s">
        <v>45</v>
      </c>
      <c r="F1188" s="3">
        <v>38.372220955896218</v>
      </c>
      <c r="G1188" s="1"/>
      <c r="H1188" s="3">
        <v>38.363350342198572</v>
      </c>
      <c r="I1188" s="4">
        <v>0.4977040601991724</v>
      </c>
      <c r="J1188" s="3">
        <v>38.364643521263588</v>
      </c>
      <c r="K1188" s="4">
        <v>0.40359640359640359</v>
      </c>
      <c r="L1188" s="3">
        <v>38.358767265115837</v>
      </c>
      <c r="M1188" s="4">
        <v>0.52253703397726881</v>
      </c>
      <c r="N1188" s="5">
        <v>0.41450068399452805</v>
      </c>
      <c r="O1188">
        <f>IF(K1188&lt;0.05,1,0)</f>
        <v>0</v>
      </c>
      <c r="P1188">
        <f>IF(N1188&lt;0.05,1,0)</f>
        <v>0</v>
      </c>
    </row>
    <row r="1189">
      <c r="A1189">
        <v>1188</v>
      </c>
      <c r="B1189" t="s">
        <v>108</v>
      </c>
      <c r="C1189" s="1">
        <v>1188</v>
      </c>
      <c r="D1189" s="1" t="s">
        <v>108</v>
      </c>
      <c r="E1189" s="1" t="s">
        <v>46</v>
      </c>
      <c r="F1189" s="3">
        <v>38.372220955896218</v>
      </c>
      <c r="G1189" s="1"/>
      <c r="H1189" s="3">
        <v>38.363350342198572</v>
      </c>
      <c r="I1189" s="4">
        <v>0.4977040601991724</v>
      </c>
      <c r="J1189" s="3">
        <v>38.330158617635227</v>
      </c>
      <c r="K1189" s="4">
        <v>0.27272727272727271</v>
      </c>
      <c r="L1189" s="7">
        <v>38.319539764875003</v>
      </c>
      <c r="M1189" s="4">
        <v>0.50166467958104377</v>
      </c>
      <c r="N1189" s="5">
        <v>0.34224822398662763</v>
      </c>
      <c r="O1189">
        <f>IF(K1189&lt;0.05,1,0)</f>
        <v>0</v>
      </c>
      <c r="P1189">
        <f>IF(N1189&lt;0.05,1,0)</f>
        <v>0</v>
      </c>
    </row>
    <row r="1190">
      <c r="A1190">
        <v>1189</v>
      </c>
      <c r="B1190" t="s">
        <v>108</v>
      </c>
      <c r="C1190" s="1">
        <v>1189</v>
      </c>
      <c r="D1190" s="1" t="s">
        <v>108</v>
      </c>
      <c r="E1190" s="1" t="s">
        <v>47</v>
      </c>
      <c r="F1190" s="3">
        <v>38.372220955896218</v>
      </c>
      <c r="G1190" s="1"/>
      <c r="H1190" s="3">
        <v>38.363350342198572</v>
      </c>
      <c r="I1190" s="4">
        <v>0.4977040601991724</v>
      </c>
      <c r="J1190" s="6">
        <v>38.421241184170803</v>
      </c>
      <c r="K1190" s="4">
        <v>0.24475524475524471</v>
      </c>
      <c r="L1190" s="2">
        <v>38.415334962155626</v>
      </c>
      <c r="M1190" s="4">
        <v>0.5195519449053414</v>
      </c>
      <c r="N1190" s="5">
        <v>0.32637655417406747</v>
      </c>
      <c r="O1190">
        <f>IF(K1190&lt;0.05,1,0)</f>
        <v>0</v>
      </c>
      <c r="P1190">
        <f>IF(N1190&lt;0.05,1,0)</f>
        <v>0</v>
      </c>
    </row>
    <row r="1191">
      <c r="A1191">
        <v>1190</v>
      </c>
      <c r="B1191" t="s">
        <v>108</v>
      </c>
      <c r="C1191" s="1">
        <v>1190</v>
      </c>
      <c r="D1191" s="1" t="s">
        <v>108</v>
      </c>
      <c r="E1191" s="1" t="s">
        <v>48</v>
      </c>
      <c r="F1191" s="3">
        <v>38.372220955896218</v>
      </c>
      <c r="G1191" s="1"/>
      <c r="H1191" s="3">
        <v>38.363350342198572</v>
      </c>
      <c r="I1191" s="4">
        <v>0.4977040601991724</v>
      </c>
      <c r="J1191" s="3">
        <v>38.560001759004081</v>
      </c>
      <c r="K1191" s="4">
        <v>0.071928071928071893</v>
      </c>
      <c r="L1191" s="2">
        <v>38.554697626922845</v>
      </c>
      <c r="M1191" s="4">
        <v>0.49094813781778868</v>
      </c>
      <c r="N1191" s="4">
        <v>0.2556213017751478</v>
      </c>
      <c r="O1191">
        <f>IF(K1191&lt;0.05,1,0)</f>
        <v>0</v>
      </c>
      <c r="P1191">
        <f>IF(N1191&lt;0.05,1,0)</f>
        <v>0</v>
      </c>
    </row>
    <row r="1192">
      <c r="A1192">
        <v>1191</v>
      </c>
      <c r="B1192" t="s">
        <v>108</v>
      </c>
      <c r="C1192" s="1">
        <v>1191</v>
      </c>
      <c r="D1192" s="1" t="s">
        <v>108</v>
      </c>
      <c r="E1192" s="1" t="s">
        <v>49</v>
      </c>
      <c r="F1192" s="3">
        <v>38.372220955896218</v>
      </c>
      <c r="G1192" s="1"/>
      <c r="H1192" s="3">
        <v>38.363350342198572</v>
      </c>
      <c r="I1192" s="4">
        <v>0.4977040601991724</v>
      </c>
      <c r="J1192" s="3">
        <v>38.407959469881078</v>
      </c>
      <c r="K1192" s="4">
        <v>0.28371628371628371</v>
      </c>
      <c r="L1192" s="3">
        <v>38.402312286038693</v>
      </c>
      <c r="M1192" s="4">
        <v>0.52531361012207256</v>
      </c>
      <c r="N1192" s="4">
        <v>0.34732980024459842</v>
      </c>
      <c r="O1192">
        <f>IF(K1192&lt;0.05,1,0)</f>
        <v>0</v>
      </c>
      <c r="P1192">
        <f>IF(N1192&lt;0.05,1,0)</f>
        <v>0</v>
      </c>
    </row>
    <row r="1193">
      <c r="A1193">
        <v>1192</v>
      </c>
      <c r="B1193" t="s">
        <v>108</v>
      </c>
      <c r="C1193" s="1">
        <v>1192</v>
      </c>
      <c r="D1193" s="1" t="s">
        <v>108</v>
      </c>
      <c r="E1193" s="1" t="s">
        <v>50</v>
      </c>
      <c r="F1193" s="3">
        <v>38.372220955896218</v>
      </c>
      <c r="G1193" s="1"/>
      <c r="H1193" s="3">
        <v>38.363350342198572</v>
      </c>
      <c r="I1193" s="4">
        <v>0.4977040601991724</v>
      </c>
      <c r="J1193" s="3">
        <v>38.544761555347172</v>
      </c>
      <c r="K1193" s="4">
        <v>0.090909090909090898</v>
      </c>
      <c r="L1193" s="3">
        <v>38.541694729874571</v>
      </c>
      <c r="M1193" s="4">
        <v>0.51700784868081939</v>
      </c>
      <c r="N1193" s="5">
        <v>0.27002967359050445</v>
      </c>
      <c r="O1193">
        <f>IF(K1193&lt;0.05,1,0)</f>
        <v>0</v>
      </c>
      <c r="P1193">
        <f>IF(N1193&lt;0.05,1,0)</f>
        <v>0</v>
      </c>
    </row>
    <row r="1194">
      <c r="A1194">
        <v>1193</v>
      </c>
      <c r="B1194" t="s">
        <v>108</v>
      </c>
      <c r="C1194" s="1">
        <v>1193</v>
      </c>
      <c r="D1194" s="1" t="s">
        <v>108</v>
      </c>
      <c r="E1194" s="1" t="s">
        <v>51</v>
      </c>
      <c r="F1194" s="3">
        <v>38.372220955896218</v>
      </c>
      <c r="G1194" s="1"/>
      <c r="H1194" s="3">
        <v>38.363350342198572</v>
      </c>
      <c r="I1194" s="4">
        <v>0.4977040601991724</v>
      </c>
      <c r="J1194" s="3">
        <v>38.165043489801668</v>
      </c>
      <c r="K1194" s="4">
        <v>0.055944055944055902</v>
      </c>
      <c r="L1194" s="2">
        <v>38.157851373711146</v>
      </c>
      <c r="M1194" s="4">
        <v>0.51315153110144607</v>
      </c>
      <c r="N1194" s="5">
        <v>0.23965763195435072</v>
      </c>
      <c r="O1194">
        <f>IF(K1194&lt;0.05,1,0)</f>
        <v>0</v>
      </c>
      <c r="P1194">
        <f>IF(N1194&lt;0.05,1,0)</f>
        <v>0</v>
      </c>
    </row>
    <row r="1195">
      <c r="A1195">
        <v>1194</v>
      </c>
      <c r="B1195" t="s">
        <v>108</v>
      </c>
      <c r="C1195" s="1">
        <v>1194</v>
      </c>
      <c r="D1195" s="1" t="s">
        <v>108</v>
      </c>
      <c r="E1195" s="1" t="s">
        <v>52</v>
      </c>
      <c r="F1195" s="3">
        <v>38.372220955896218</v>
      </c>
      <c r="G1195" s="1"/>
      <c r="H1195" s="3">
        <v>38.363350342198572</v>
      </c>
      <c r="I1195" s="4">
        <v>0.4977040601991724</v>
      </c>
      <c r="J1195" s="3">
        <v>38.435598644514293</v>
      </c>
      <c r="K1195" s="4">
        <v>0.2127872127872128</v>
      </c>
      <c r="L1195" s="3">
        <v>38.432433352908028</v>
      </c>
      <c r="M1195" s="4">
        <v>0.51117791430510806</v>
      </c>
      <c r="N1195" s="5">
        <v>0.31140350877192985</v>
      </c>
      <c r="O1195">
        <f>IF(K1195&lt;0.05,1,0)</f>
        <v>0</v>
      </c>
      <c r="P1195">
        <f>IF(N1195&lt;0.05,1,0)</f>
        <v>0</v>
      </c>
    </row>
    <row r="1196">
      <c r="A1196">
        <v>1195</v>
      </c>
      <c r="B1196" t="s">
        <v>108</v>
      </c>
      <c r="C1196" s="1">
        <v>1195</v>
      </c>
      <c r="D1196" s="1" t="s">
        <v>108</v>
      </c>
      <c r="E1196" s="1" t="s">
        <v>53</v>
      </c>
      <c r="F1196" s="3">
        <v>38.372220955896218</v>
      </c>
      <c r="G1196" s="1"/>
      <c r="H1196" s="3">
        <v>38.363350342198572</v>
      </c>
      <c r="I1196" s="4">
        <v>0.4977040601991724</v>
      </c>
      <c r="J1196" s="6">
        <v>38.328204633872403</v>
      </c>
      <c r="K1196" s="4">
        <v>0.26873126873126868</v>
      </c>
      <c r="L1196" s="3">
        <v>38.323299939595707</v>
      </c>
      <c r="M1196" s="4">
        <v>0.53069637194280617</v>
      </c>
      <c r="N1196" s="4">
        <v>0.33978947368421042</v>
      </c>
      <c r="O1196">
        <f>IF(K1196&lt;0.05,1,0)</f>
        <v>0</v>
      </c>
      <c r="P1196">
        <f>IF(N1196&lt;0.05,1,0)</f>
        <v>0</v>
      </c>
    </row>
    <row r="1197">
      <c r="A1197">
        <v>1196</v>
      </c>
      <c r="B1197" t="s">
        <v>108</v>
      </c>
      <c r="C1197" s="1">
        <v>1196</v>
      </c>
      <c r="D1197" s="1" t="s">
        <v>108</v>
      </c>
      <c r="E1197" s="1" t="s">
        <v>54</v>
      </c>
      <c r="F1197" s="3">
        <v>38.372220955896218</v>
      </c>
      <c r="G1197" s="1"/>
      <c r="H1197" s="3">
        <v>38.363350342198572</v>
      </c>
      <c r="I1197" s="4">
        <v>0.4977040601991724</v>
      </c>
      <c r="J1197" s="3">
        <v>38.51478816145098</v>
      </c>
      <c r="K1197" s="4">
        <v>0.1118881118881118</v>
      </c>
      <c r="L1197" s="3">
        <v>38.515007444880858</v>
      </c>
      <c r="M1197" s="4">
        <v>0.50105343884126086</v>
      </c>
      <c r="N1197" s="4">
        <v>0.28140703517587923</v>
      </c>
      <c r="O1197">
        <f>IF(K1197&lt;0.05,1,0)</f>
        <v>0</v>
      </c>
      <c r="P1197">
        <f>IF(N1197&lt;0.05,1,0)</f>
        <v>0</v>
      </c>
    </row>
    <row r="1198">
      <c r="A1198">
        <v>1197</v>
      </c>
      <c r="B1198" t="s">
        <v>108</v>
      </c>
      <c r="C1198" s="1">
        <v>1197</v>
      </c>
      <c r="D1198" s="1" t="s">
        <v>108</v>
      </c>
      <c r="E1198" s="1" t="s">
        <v>55</v>
      </c>
      <c r="F1198" s="3">
        <v>38.372220955896218</v>
      </c>
      <c r="G1198" s="1"/>
      <c r="H1198" s="3">
        <v>38.363350342198572</v>
      </c>
      <c r="I1198" s="4">
        <v>0.4977040601991724</v>
      </c>
      <c r="J1198" s="3">
        <v>38.429030203511907</v>
      </c>
      <c r="K1198" s="4">
        <v>0.2267732267732267</v>
      </c>
      <c r="L1198" s="3">
        <v>38.425214935116642</v>
      </c>
      <c r="M1198" s="2">
        <v>0.49846246236319303</v>
      </c>
      <c r="N1198" s="4">
        <v>0.31600928074245932</v>
      </c>
      <c r="O1198">
        <f>IF(K1198&lt;0.05,1,0)</f>
        <v>0</v>
      </c>
      <c r="P1198">
        <f>IF(N1198&lt;0.05,1,0)</f>
        <v>0</v>
      </c>
    </row>
    <row r="1199">
      <c r="A1199">
        <v>1198</v>
      </c>
      <c r="B1199" t="s">
        <v>108</v>
      </c>
      <c r="C1199" s="1">
        <v>1198</v>
      </c>
      <c r="D1199" s="1" t="s">
        <v>108</v>
      </c>
      <c r="E1199" s="1" t="s">
        <v>56</v>
      </c>
      <c r="F1199" s="3">
        <v>38.372220955896218</v>
      </c>
      <c r="G1199" s="1"/>
      <c r="H1199" s="3">
        <v>38.363350342198572</v>
      </c>
      <c r="I1199" s="4">
        <v>0.4977040601991724</v>
      </c>
      <c r="J1199" s="3">
        <v>38.361027798453328</v>
      </c>
      <c r="K1199" s="4">
        <v>0.37662337662337658</v>
      </c>
      <c r="L1199" s="3">
        <v>38.35161089695567</v>
      </c>
      <c r="M1199" s="4">
        <v>0.50563170841099492</v>
      </c>
      <c r="N1199" s="4">
        <v>0.39852008456659621</v>
      </c>
      <c r="O1199">
        <f>IF(K1199&lt;0.05,1,0)</f>
        <v>0</v>
      </c>
      <c r="P1199">
        <f>IF(N1199&lt;0.05,1,0)</f>
        <v>0</v>
      </c>
    </row>
    <row r="1200">
      <c r="A1200">
        <v>1199</v>
      </c>
      <c r="B1200" t="s">
        <v>108</v>
      </c>
      <c r="C1200" s="1">
        <v>1199</v>
      </c>
      <c r="D1200" s="1" t="s">
        <v>108</v>
      </c>
      <c r="E1200" s="1" t="s">
        <v>57</v>
      </c>
      <c r="F1200" s="3">
        <v>38.372220955896218</v>
      </c>
      <c r="G1200" s="1"/>
      <c r="H1200" s="3">
        <v>38.363350342198572</v>
      </c>
      <c r="I1200" s="4">
        <v>0.4977040601991724</v>
      </c>
      <c r="J1200" s="3">
        <v>38.383601786042121</v>
      </c>
      <c r="K1200" s="4">
        <v>0.38461538461538458</v>
      </c>
      <c r="L1200" s="6">
        <v>38.375105853898603</v>
      </c>
      <c r="M1200" s="4">
        <v>0.50237467070490283</v>
      </c>
      <c r="N1200" s="5">
        <v>0.40370499825235934</v>
      </c>
      <c r="O1200">
        <f>IF(K1200&lt;0.05,1,0)</f>
        <v>0</v>
      </c>
      <c r="P1200">
        <f>IF(N1200&lt;0.05,1,0)</f>
        <v>0</v>
      </c>
    </row>
    <row r="1201">
      <c r="A1201">
        <v>1200</v>
      </c>
      <c r="B1201" t="s">
        <v>108</v>
      </c>
      <c r="C1201" s="1">
        <v>1200</v>
      </c>
      <c r="D1201" s="1" t="s">
        <v>108</v>
      </c>
      <c r="E1201" s="1" t="s">
        <v>58</v>
      </c>
      <c r="F1201" s="3">
        <v>38.372220955896218</v>
      </c>
      <c r="G1201" s="1"/>
      <c r="H1201" s="3">
        <v>38.363350342198572</v>
      </c>
      <c r="I1201" s="4">
        <v>0.4977040601991724</v>
      </c>
      <c r="J1201" s="6">
        <v>38.4990846866827</v>
      </c>
      <c r="K1201" s="4">
        <v>0.1268731268731268</v>
      </c>
      <c r="L1201" s="3">
        <v>38.48992039323673</v>
      </c>
      <c r="M1201" s="4">
        <v>0.50138235992767122</v>
      </c>
      <c r="N1201" s="4">
        <v>0.2835164835164834</v>
      </c>
      <c r="O1201">
        <f>IF(K1201&lt;0.05,1,0)</f>
        <v>0</v>
      </c>
      <c r="P1201">
        <f>IF(N1201&lt;0.05,1,0)</f>
        <v>0</v>
      </c>
    </row>
    <row r="1202">
      <c r="A1202">
        <v>1201</v>
      </c>
      <c r="B1202" t="s">
        <v>108</v>
      </c>
      <c r="C1202" s="1">
        <v>1201</v>
      </c>
      <c r="D1202" s="1" t="s">
        <v>108</v>
      </c>
      <c r="E1202" s="1" t="s">
        <v>59</v>
      </c>
      <c r="F1202" s="3">
        <v>38.372220955896218</v>
      </c>
      <c r="G1202" s="1"/>
      <c r="H1202" s="3">
        <v>38.363350342198572</v>
      </c>
      <c r="I1202" s="4">
        <v>0.4977040601991724</v>
      </c>
      <c r="J1202" s="3">
        <v>38.297275562818562</v>
      </c>
      <c r="K1202" s="4">
        <v>0.20179820179820179</v>
      </c>
      <c r="L1202" s="3">
        <v>38.294833149731609</v>
      </c>
      <c r="M1202" s="4">
        <v>0.4976251048091242</v>
      </c>
      <c r="N1202" s="4">
        <v>0.3076142131979695</v>
      </c>
      <c r="O1202">
        <f>IF(K1202&lt;0.05,1,0)</f>
        <v>0</v>
      </c>
      <c r="P1202">
        <f>IF(N1202&lt;0.05,1,0)</f>
        <v>0</v>
      </c>
    </row>
    <row r="1203">
      <c r="A1203">
        <v>1202</v>
      </c>
      <c r="B1203" t="s">
        <v>108</v>
      </c>
      <c r="C1203" s="1">
        <v>1202</v>
      </c>
      <c r="D1203" s="1" t="s">
        <v>108</v>
      </c>
      <c r="E1203" s="1" t="s">
        <v>60</v>
      </c>
      <c r="F1203" s="3">
        <v>38.372220955896218</v>
      </c>
      <c r="G1203" s="1"/>
      <c r="H1203" s="3">
        <v>38.363350342198572</v>
      </c>
      <c r="I1203" s="4">
        <v>0.4977040601991724</v>
      </c>
      <c r="J1203" s="2">
        <v>38.427617727400325</v>
      </c>
      <c r="K1203" s="4">
        <v>0.25174825174825177</v>
      </c>
      <c r="L1203" s="2">
        <v>38.421507662482426</v>
      </c>
      <c r="M1203" s="4">
        <v>0.49957778707974038</v>
      </c>
      <c r="N1203" s="4">
        <v>0.32984293193717279</v>
      </c>
      <c r="O1203">
        <f>IF(K1203&lt;0.05,1,0)</f>
        <v>0</v>
      </c>
      <c r="P1203">
        <f>IF(N1203&lt;0.05,1,0)</f>
        <v>0</v>
      </c>
    </row>
    <row r="1204">
      <c r="A1204">
        <v>1203</v>
      </c>
      <c r="B1204" t="s">
        <v>108</v>
      </c>
      <c r="C1204" s="1">
        <v>1203</v>
      </c>
      <c r="D1204" s="1" t="s">
        <v>108</v>
      </c>
      <c r="E1204" s="1" t="s">
        <v>61</v>
      </c>
      <c r="F1204" s="3">
        <v>38.372220955896218</v>
      </c>
      <c r="G1204" s="1"/>
      <c r="H1204" s="3">
        <v>38.363350342198572</v>
      </c>
      <c r="I1204" s="4">
        <v>0.4977040601991724</v>
      </c>
      <c r="J1204" s="2">
        <v>38.324037168168815</v>
      </c>
      <c r="K1204" s="4">
        <v>0.25574425574425569</v>
      </c>
      <c r="L1204" s="3">
        <v>38.314973578135977</v>
      </c>
      <c r="M1204" s="4">
        <v>0.5109807590402724</v>
      </c>
      <c r="N1204" s="4">
        <v>0.33261152013858808</v>
      </c>
      <c r="O1204">
        <f>IF(K1204&lt;0.05,1,0)</f>
        <v>0</v>
      </c>
      <c r="P1204">
        <f>IF(N1204&lt;0.05,1,0)</f>
        <v>0</v>
      </c>
    </row>
    <row r="1205">
      <c r="A1205">
        <v>1204</v>
      </c>
      <c r="B1205" t="s">
        <v>108</v>
      </c>
      <c r="C1205" s="1">
        <v>1204</v>
      </c>
      <c r="D1205" s="1" t="s">
        <v>108</v>
      </c>
      <c r="E1205" s="1" t="s">
        <v>62</v>
      </c>
      <c r="F1205" s="3">
        <v>38.372220955896218</v>
      </c>
      <c r="G1205" s="1"/>
      <c r="H1205" s="3">
        <v>38.363350342198572</v>
      </c>
      <c r="I1205" s="4">
        <v>0.4977040601991724</v>
      </c>
      <c r="J1205" s="3">
        <v>38.325579381322321</v>
      </c>
      <c r="K1205" s="4">
        <v>0.2427572427572427</v>
      </c>
      <c r="L1205" s="2">
        <v>38.319444988186106</v>
      </c>
      <c r="M1205" s="4">
        <v>0.51887871190388068</v>
      </c>
      <c r="N1205" s="5">
        <v>0.32530120481927705</v>
      </c>
      <c r="O1205">
        <f>IF(K1205&lt;0.05,1,0)</f>
        <v>0</v>
      </c>
      <c r="P1205">
        <f>IF(N1205&lt;0.05,1,0)</f>
        <v>0</v>
      </c>
    </row>
    <row r="1206">
      <c r="A1206">
        <v>1205</v>
      </c>
      <c r="B1206" t="s">
        <v>108</v>
      </c>
      <c r="C1206" s="1">
        <v>1205</v>
      </c>
      <c r="D1206" s="1" t="s">
        <v>108</v>
      </c>
      <c r="E1206" s="1" t="s">
        <v>63</v>
      </c>
      <c r="F1206" s="3">
        <v>38.372220955896218</v>
      </c>
      <c r="G1206" s="1"/>
      <c r="H1206" s="3">
        <v>38.363350342198572</v>
      </c>
      <c r="I1206" s="4">
        <v>0.4977040601991724</v>
      </c>
      <c r="J1206" s="3">
        <v>38.39451071202037</v>
      </c>
      <c r="K1206" s="4">
        <v>0.31968031968031968</v>
      </c>
      <c r="L1206" s="3">
        <v>38.389064329571021</v>
      </c>
      <c r="M1206" s="4">
        <v>0.50136069854039533</v>
      </c>
      <c r="N1206" s="4">
        <v>0.36543585839360487</v>
      </c>
      <c r="O1206">
        <f>IF(K1206&lt;0.05,1,0)</f>
        <v>0</v>
      </c>
      <c r="P1206">
        <f>IF(N1206&lt;0.05,1,0)</f>
        <v>0</v>
      </c>
    </row>
    <row r="1207">
      <c r="A1207">
        <v>1206</v>
      </c>
      <c r="B1207" t="s">
        <v>108</v>
      </c>
      <c r="C1207" s="1">
        <v>1206</v>
      </c>
      <c r="D1207" s="1" t="s">
        <v>108</v>
      </c>
      <c r="E1207" s="1" t="s">
        <v>64</v>
      </c>
      <c r="F1207" s="3">
        <v>38.372220955896218</v>
      </c>
      <c r="G1207" s="1"/>
      <c r="H1207" s="3">
        <v>38.363350342198572</v>
      </c>
      <c r="I1207" s="4">
        <v>0.4977040601991724</v>
      </c>
      <c r="J1207" s="3">
        <v>38.181527132991661</v>
      </c>
      <c r="K1207" s="4">
        <v>0.077922077922077906</v>
      </c>
      <c r="L1207" s="3">
        <v>38.171965438687778</v>
      </c>
      <c r="M1207" s="4">
        <v>0.50847441211476863</v>
      </c>
      <c r="N1207" s="5">
        <v>0.25856353591160214</v>
      </c>
      <c r="O1207">
        <f>IF(K1207&lt;0.05,1,0)</f>
        <v>0</v>
      </c>
      <c r="P1207">
        <f>IF(N1207&lt;0.05,1,0)</f>
        <v>0</v>
      </c>
    </row>
    <row r="1208">
      <c r="A1208">
        <v>1207</v>
      </c>
      <c r="B1208" t="s">
        <v>108</v>
      </c>
      <c r="C1208" s="1">
        <v>1207</v>
      </c>
      <c r="D1208" s="1" t="s">
        <v>108</v>
      </c>
      <c r="E1208" s="1" t="s">
        <v>65</v>
      </c>
      <c r="F1208" s="3">
        <v>38.372220955896218</v>
      </c>
      <c r="G1208" s="1"/>
      <c r="H1208" s="3">
        <v>38.363350342198572</v>
      </c>
      <c r="I1208" s="4">
        <v>0.4977040601991724</v>
      </c>
      <c r="J1208" s="2">
        <v>38.442410808749855</v>
      </c>
      <c r="K1208" s="4">
        <v>0.2147852147852147</v>
      </c>
      <c r="L1208" s="3">
        <v>38.437972333944522</v>
      </c>
      <c r="M1208" s="2">
        <v>0.52352433541131305</v>
      </c>
      <c r="N1208" s="4">
        <v>0.31204644412191568</v>
      </c>
      <c r="O1208">
        <f>IF(K1208&lt;0.05,1,0)</f>
        <v>0</v>
      </c>
      <c r="P1208">
        <f>IF(N1208&lt;0.05,1,0)</f>
        <v>0</v>
      </c>
    </row>
    <row r="1209">
      <c r="A1209">
        <v>1208</v>
      </c>
      <c r="B1209" t="s">
        <v>108</v>
      </c>
      <c r="C1209" s="1">
        <v>1208</v>
      </c>
      <c r="D1209" s="1" t="s">
        <v>108</v>
      </c>
      <c r="E1209" s="1" t="s">
        <v>66</v>
      </c>
      <c r="F1209" s="3">
        <v>38.372220955896218</v>
      </c>
      <c r="G1209" s="1"/>
      <c r="H1209" s="3">
        <v>38.363350342198572</v>
      </c>
      <c r="I1209" s="4">
        <v>0.4977040601991724</v>
      </c>
      <c r="J1209" s="3">
        <v>38.314413503080772</v>
      </c>
      <c r="K1209" s="4">
        <v>0.2347652347652347</v>
      </c>
      <c r="L1209" s="3">
        <v>38.312009377608277</v>
      </c>
      <c r="M1209" s="4">
        <v>0.4952801725891014</v>
      </c>
      <c r="N1209" s="4">
        <v>0.32118451025056938</v>
      </c>
      <c r="O1209">
        <f>IF(K1209&lt;0.05,1,0)</f>
        <v>0</v>
      </c>
      <c r="P1209">
        <f>IF(N1209&lt;0.05,1,0)</f>
        <v>0</v>
      </c>
    </row>
    <row r="1210">
      <c r="A1210">
        <v>1209</v>
      </c>
      <c r="B1210" t="s">
        <v>108</v>
      </c>
      <c r="C1210" s="1">
        <v>1209</v>
      </c>
      <c r="D1210" s="1" t="s">
        <v>108</v>
      </c>
      <c r="E1210" s="1" t="s">
        <v>67</v>
      </c>
      <c r="F1210" s="3">
        <v>38.372220955896218</v>
      </c>
      <c r="G1210" s="1"/>
      <c r="H1210" s="3">
        <v>38.363350342198572</v>
      </c>
      <c r="I1210" s="4">
        <v>0.4977040601991724</v>
      </c>
      <c r="J1210" s="3">
        <v>38.223287194646311</v>
      </c>
      <c r="K1210" s="4">
        <v>0.1118881118881118</v>
      </c>
      <c r="L1210" s="3">
        <v>38.217466997628158</v>
      </c>
      <c r="M1210" s="4">
        <v>0.52120626159515737</v>
      </c>
      <c r="N1210" s="4">
        <v>0.28140703517587923</v>
      </c>
      <c r="O1210">
        <f>IF(K1210&lt;0.05,1,0)</f>
        <v>0</v>
      </c>
      <c r="P1210">
        <f>IF(N1210&lt;0.05,1,0)</f>
        <v>0</v>
      </c>
    </row>
    <row r="1211">
      <c r="A1211">
        <v>1210</v>
      </c>
      <c r="B1211" t="s">
        <v>108</v>
      </c>
      <c r="C1211" s="1">
        <v>1210</v>
      </c>
      <c r="D1211" s="1" t="s">
        <v>108</v>
      </c>
      <c r="E1211" s="1" t="s">
        <v>68</v>
      </c>
      <c r="F1211" s="3">
        <v>38.372220955896218</v>
      </c>
      <c r="G1211" s="1"/>
      <c r="H1211" s="3">
        <v>38.363350342198572</v>
      </c>
      <c r="I1211" s="4">
        <v>0.4977040601991724</v>
      </c>
      <c r="J1211" s="3">
        <v>36.96989867396298</v>
      </c>
      <c r="K1211" s="4">
        <v>0.0009990009990008999</v>
      </c>
      <c r="L1211" s="3">
        <v>36.970686397817758</v>
      </c>
      <c r="M1211" s="4">
        <v>0.50790324525109654</v>
      </c>
      <c r="N1211" s="8">
        <v>0.029411764705879435</v>
      </c>
      <c r="O1211">
        <f>IF(K1211&lt;0.05,1,0)</f>
        <v>1</v>
      </c>
      <c r="P1211">
        <f>IF(N1211&lt;0.05,1,0)</f>
        <v>1</v>
      </c>
    </row>
    <row r="1212">
      <c r="A1212">
        <v>1211</v>
      </c>
      <c r="B1212" t="s">
        <v>108</v>
      </c>
      <c r="C1212" s="1">
        <v>1211</v>
      </c>
      <c r="D1212" s="1" t="s">
        <v>108</v>
      </c>
      <c r="E1212" s="1" t="s">
        <v>69</v>
      </c>
      <c r="F1212" s="3">
        <v>38.372220955896218</v>
      </c>
      <c r="G1212" s="1"/>
      <c r="H1212" s="3">
        <v>38.363350342198572</v>
      </c>
      <c r="I1212" s="4">
        <v>0.4977040601991724</v>
      </c>
      <c r="J1212" s="3">
        <v>38.167241784963082</v>
      </c>
      <c r="K1212" s="4">
        <v>0.063936063936063894</v>
      </c>
      <c r="L1212" s="3">
        <v>38.157406234691727</v>
      </c>
      <c r="M1212" s="4">
        <v>0.49527568356634788</v>
      </c>
      <c r="N1212" s="5">
        <v>0.24646983311938367</v>
      </c>
      <c r="O1212">
        <f>IF(K1212&lt;0.05,1,0)</f>
        <v>0</v>
      </c>
      <c r="P1212">
        <f>IF(N1212&lt;0.05,1,0)</f>
        <v>0</v>
      </c>
    </row>
    <row r="1213">
      <c r="A1213">
        <v>1212</v>
      </c>
      <c r="B1213" t="s">
        <v>108</v>
      </c>
      <c r="C1213" s="1">
        <v>1212</v>
      </c>
      <c r="D1213" s="1" t="s">
        <v>108</v>
      </c>
      <c r="E1213" s="1" t="s">
        <v>70</v>
      </c>
      <c r="F1213" s="3">
        <v>38.372220955896218</v>
      </c>
      <c r="G1213" s="1"/>
      <c r="H1213" s="3">
        <v>38.363350342198572</v>
      </c>
      <c r="I1213" s="4">
        <v>0.4977040601991724</v>
      </c>
      <c r="J1213" s="2">
        <v>38.519177347700456</v>
      </c>
      <c r="K1213" s="4">
        <v>0.1168831168831168</v>
      </c>
      <c r="L1213" s="3">
        <v>38.516927363791289</v>
      </c>
      <c r="M1213" s="4">
        <v>0.5018022103546258</v>
      </c>
      <c r="N1213" s="4">
        <v>0.28203184230477618</v>
      </c>
      <c r="O1213">
        <f>IF(K1213&lt;0.05,1,0)</f>
        <v>0</v>
      </c>
      <c r="P1213">
        <f>IF(N1213&lt;0.05,1,0)</f>
        <v>0</v>
      </c>
    </row>
    <row r="1214">
      <c r="A1214">
        <v>1213</v>
      </c>
      <c r="B1214" t="s">
        <v>108</v>
      </c>
      <c r="C1214" s="1">
        <v>1213</v>
      </c>
      <c r="D1214" s="1" t="s">
        <v>108</v>
      </c>
      <c r="E1214" s="1" t="s">
        <v>71</v>
      </c>
      <c r="F1214" s="3">
        <v>38.372220955896218</v>
      </c>
      <c r="G1214" s="1"/>
      <c r="H1214" s="3">
        <v>38.363350342198572</v>
      </c>
      <c r="I1214" s="4">
        <v>0.4977040601991724</v>
      </c>
      <c r="J1214" s="3">
        <v>38.685877585463643</v>
      </c>
      <c r="K1214" s="4">
        <v>0.013986013986013899</v>
      </c>
      <c r="L1214" s="6">
        <v>38.679319395499803</v>
      </c>
      <c r="M1214" s="4">
        <v>0.52129248760453706</v>
      </c>
      <c r="N1214" s="5">
        <v>0.13953488372092937</v>
      </c>
      <c r="O1214">
        <f>IF(K1214&lt;0.05,1,0)</f>
        <v>1</v>
      </c>
      <c r="P1214">
        <f>IF(N1214&lt;0.05,1,0)</f>
        <v>0</v>
      </c>
    </row>
    <row r="1215">
      <c r="A1215">
        <v>1214</v>
      </c>
      <c r="B1215" t="s">
        <v>108</v>
      </c>
      <c r="C1215" s="1">
        <v>1214</v>
      </c>
      <c r="D1215" s="1" t="s">
        <v>108</v>
      </c>
      <c r="E1215" s="1" t="s">
        <v>72</v>
      </c>
      <c r="F1215" s="3">
        <v>38.372220955896218</v>
      </c>
      <c r="G1215" s="1"/>
      <c r="H1215" s="3">
        <v>38.363350342198572</v>
      </c>
      <c r="I1215" s="4">
        <v>0.4977040601991724</v>
      </c>
      <c r="J1215" s="3">
        <v>38.247411369801682</v>
      </c>
      <c r="K1215" s="4">
        <v>0.1298701298701298</v>
      </c>
      <c r="L1215" s="3">
        <v>38.243021017881112</v>
      </c>
      <c r="M1215" s="4">
        <v>0.50279028051701147</v>
      </c>
      <c r="N1215" s="4">
        <v>0.2846715328467152</v>
      </c>
      <c r="O1215">
        <f>IF(K1215&lt;0.05,1,0)</f>
        <v>0</v>
      </c>
      <c r="P1215">
        <f>IF(N1215&lt;0.05,1,0)</f>
        <v>0</v>
      </c>
    </row>
    <row r="1216">
      <c r="A1216">
        <v>1215</v>
      </c>
      <c r="B1216" t="s">
        <v>108</v>
      </c>
      <c r="C1216" s="1">
        <v>1215</v>
      </c>
      <c r="D1216" s="1" t="s">
        <v>108</v>
      </c>
      <c r="E1216" s="1" t="s">
        <v>73</v>
      </c>
      <c r="F1216" s="3">
        <v>38.372220955896218</v>
      </c>
      <c r="G1216" s="1"/>
      <c r="H1216" s="3">
        <v>38.363350342198572</v>
      </c>
      <c r="I1216" s="4">
        <v>0.4977040601991724</v>
      </c>
      <c r="J1216" s="3">
        <v>38.482589716810793</v>
      </c>
      <c r="K1216" s="4">
        <v>0.1538461538461538</v>
      </c>
      <c r="L1216" s="3">
        <v>38.473199952125483</v>
      </c>
      <c r="M1216" s="4">
        <v>0.52936030734359463</v>
      </c>
      <c r="N1216" s="4">
        <v>0.2905027932960893</v>
      </c>
      <c r="O1216">
        <f>IF(K1216&lt;0.05,1,0)</f>
        <v>0</v>
      </c>
      <c r="P1216">
        <f>IF(N1216&lt;0.05,1,0)</f>
        <v>0</v>
      </c>
    </row>
    <row r="1217">
      <c r="A1217">
        <v>1216</v>
      </c>
      <c r="B1217" t="s">
        <v>108</v>
      </c>
      <c r="C1217" s="1">
        <v>1216</v>
      </c>
      <c r="D1217" s="1" t="s">
        <v>108</v>
      </c>
      <c r="E1217" s="1" t="s">
        <v>74</v>
      </c>
      <c r="F1217" s="3">
        <v>38.372220955896218</v>
      </c>
      <c r="G1217" s="1"/>
      <c r="H1217" s="3">
        <v>38.363350342198572</v>
      </c>
      <c r="I1217" s="4">
        <v>0.4977040601991724</v>
      </c>
      <c r="J1217" s="3">
        <v>38.469421607300127</v>
      </c>
      <c r="K1217" s="4">
        <v>0.17582417582417581</v>
      </c>
      <c r="L1217" s="3">
        <v>38.456464611593923</v>
      </c>
      <c r="M1217" s="4">
        <v>0.51211479370102708</v>
      </c>
      <c r="N1217" s="5">
        <v>0.30033745781777277</v>
      </c>
      <c r="O1217">
        <f>IF(K1217&lt;0.05,1,0)</f>
        <v>0</v>
      </c>
      <c r="P1217">
        <f>IF(N1217&lt;0.05,1,0)</f>
        <v>0</v>
      </c>
    </row>
    <row r="1218">
      <c r="A1218">
        <v>1217</v>
      </c>
      <c r="B1218" t="s">
        <v>108</v>
      </c>
      <c r="C1218" s="1">
        <v>1217</v>
      </c>
      <c r="D1218" s="1" t="s">
        <v>108</v>
      </c>
      <c r="E1218" s="1" t="s">
        <v>75</v>
      </c>
      <c r="F1218" s="3">
        <v>38.372220955896218</v>
      </c>
      <c r="G1218" s="1"/>
      <c r="H1218" s="3">
        <v>38.363350342198572</v>
      </c>
      <c r="I1218" s="4">
        <v>0.4977040601991724</v>
      </c>
      <c r="J1218" s="3">
        <v>38.473654849475878</v>
      </c>
      <c r="K1218" s="4">
        <v>0.16683316683316679</v>
      </c>
      <c r="L1218" s="3">
        <v>38.467103083908519</v>
      </c>
      <c r="M1218" s="4">
        <v>0.50320426589060219</v>
      </c>
      <c r="N1218" s="4">
        <v>0.2960992907801418</v>
      </c>
      <c r="O1218">
        <f>IF(K1218&lt;0.05,1,0)</f>
        <v>0</v>
      </c>
      <c r="P1218">
        <f>IF(N1218&lt;0.05,1,0)</f>
        <v>0</v>
      </c>
    </row>
    <row r="1219">
      <c r="A1219">
        <v>1218</v>
      </c>
      <c r="B1219" t="s">
        <v>108</v>
      </c>
      <c r="C1219" s="1">
        <v>1218</v>
      </c>
      <c r="D1219" s="1" t="s">
        <v>108</v>
      </c>
      <c r="E1219" s="1" t="s">
        <v>76</v>
      </c>
      <c r="F1219" s="3">
        <v>38.372220955896218</v>
      </c>
      <c r="G1219" s="1"/>
      <c r="H1219" s="3">
        <v>38.363350342198572</v>
      </c>
      <c r="I1219" s="4">
        <v>0.4977040601991724</v>
      </c>
      <c r="J1219" s="3">
        <v>38.396294921867451</v>
      </c>
      <c r="K1219" s="4">
        <v>0.32567432567432569</v>
      </c>
      <c r="L1219" s="2">
        <v>38.391146569415824</v>
      </c>
      <c r="M1219" s="4">
        <v>0.53148841684635073</v>
      </c>
      <c r="N1219" s="5">
        <v>0.36961451247165533</v>
      </c>
      <c r="O1219">
        <f>IF(K1219&lt;0.05,1,0)</f>
        <v>0</v>
      </c>
      <c r="P1219">
        <f>IF(N1219&lt;0.05,1,0)</f>
        <v>0</v>
      </c>
    </row>
    <row r="1220">
      <c r="A1220">
        <v>1219</v>
      </c>
      <c r="B1220" t="s">
        <v>108</v>
      </c>
      <c r="C1220" s="1">
        <v>1219</v>
      </c>
      <c r="D1220" s="1" t="s">
        <v>108</v>
      </c>
      <c r="E1220" s="1" t="s">
        <v>77</v>
      </c>
      <c r="F1220" s="3">
        <v>38.372220955896218</v>
      </c>
      <c r="G1220" s="1"/>
      <c r="H1220" s="3">
        <v>38.363350342198572</v>
      </c>
      <c r="I1220" s="4">
        <v>0.4977040601991724</v>
      </c>
      <c r="J1220" s="3">
        <v>38.388394645621013</v>
      </c>
      <c r="K1220" s="4">
        <v>0.36063936063936058</v>
      </c>
      <c r="L1220" s="3">
        <v>38.381103678528163</v>
      </c>
      <c r="M1220" s="4">
        <v>0.52201066415468134</v>
      </c>
      <c r="N1220" s="4">
        <v>0.3878939828080229</v>
      </c>
      <c r="O1220">
        <f>IF(K1220&lt;0.05,1,0)</f>
        <v>0</v>
      </c>
      <c r="P1220">
        <f>IF(N1220&lt;0.05,1,0)</f>
        <v>0</v>
      </c>
    </row>
    <row r="1221">
      <c r="A1221">
        <v>1220</v>
      </c>
      <c r="B1221" t="s">
        <v>108</v>
      </c>
      <c r="C1221" s="1">
        <v>1220</v>
      </c>
      <c r="D1221" s="1" t="s">
        <v>108</v>
      </c>
      <c r="E1221" s="1" t="s">
        <v>78</v>
      </c>
      <c r="F1221" s="3">
        <v>38.372220955896218</v>
      </c>
      <c r="G1221" s="1"/>
      <c r="H1221" s="3">
        <v>38.363350342198572</v>
      </c>
      <c r="I1221" s="4">
        <v>0.4977040601991724</v>
      </c>
      <c r="J1221" s="3">
        <v>38.619857833120129</v>
      </c>
      <c r="K1221" s="4">
        <v>0.042957042957042897</v>
      </c>
      <c r="L1221" s="3">
        <v>38.612016763816221</v>
      </c>
      <c r="M1221" s="4">
        <v>0.5090943436424098</v>
      </c>
      <c r="N1221" s="5">
        <v>0.21717171717171685</v>
      </c>
      <c r="O1221">
        <f>IF(K1221&lt;0.05,1,0)</f>
        <v>1</v>
      </c>
      <c r="P1221">
        <f>IF(N1221&lt;0.05,1,0)</f>
        <v>0</v>
      </c>
    </row>
    <row r="1222">
      <c r="A1222">
        <v>1221</v>
      </c>
      <c r="B1222" t="s">
        <v>108</v>
      </c>
      <c r="C1222" s="1">
        <v>1221</v>
      </c>
      <c r="D1222" s="1" t="s">
        <v>108</v>
      </c>
      <c r="E1222" s="1" t="s">
        <v>79</v>
      </c>
      <c r="F1222" s="3">
        <v>38.372220955896218</v>
      </c>
      <c r="G1222" s="1"/>
      <c r="H1222" s="3">
        <v>38.363350342198572</v>
      </c>
      <c r="I1222" s="4">
        <v>0.4977040601991724</v>
      </c>
      <c r="J1222" s="3">
        <v>38.508464576080833</v>
      </c>
      <c r="K1222" s="4">
        <v>0.1308691308691308</v>
      </c>
      <c r="L1222" s="3">
        <v>38.499626027753827</v>
      </c>
      <c r="M1222" s="2">
        <v>0.50421503231516596</v>
      </c>
      <c r="N1222" s="4">
        <v>0.28498912255257419</v>
      </c>
      <c r="O1222">
        <f>IF(K1222&lt;0.05,1,0)</f>
        <v>0</v>
      </c>
      <c r="P1222">
        <f>IF(N1222&lt;0.05,1,0)</f>
        <v>0</v>
      </c>
    </row>
    <row r="1223">
      <c r="A1223">
        <v>1222</v>
      </c>
      <c r="B1223" t="s">
        <v>108</v>
      </c>
      <c r="C1223" s="1">
        <v>1222</v>
      </c>
      <c r="D1223" s="1" t="s">
        <v>108</v>
      </c>
      <c r="E1223" s="1" t="s">
        <v>80</v>
      </c>
      <c r="F1223" s="3">
        <v>38.372220955896218</v>
      </c>
      <c r="G1223" s="1"/>
      <c r="H1223" s="3">
        <v>38.363350342198572</v>
      </c>
      <c r="I1223" s="4">
        <v>0.4977040601991724</v>
      </c>
      <c r="J1223" s="3">
        <v>38.587534657936438</v>
      </c>
      <c r="K1223" s="4">
        <v>0.058941058941058902</v>
      </c>
      <c r="L1223" s="3">
        <v>38.582249619393323</v>
      </c>
      <c r="M1223" s="2">
        <v>0.51195906190672602</v>
      </c>
      <c r="N1223" s="4">
        <v>0.24279835390946489</v>
      </c>
      <c r="O1223">
        <f>IF(K1223&lt;0.05,1,0)</f>
        <v>0</v>
      </c>
      <c r="P1223">
        <f>IF(N1223&lt;0.05,1,0)</f>
        <v>0</v>
      </c>
    </row>
    <row r="1224">
      <c r="A1224">
        <v>1223</v>
      </c>
      <c r="B1224" t="s">
        <v>108</v>
      </c>
      <c r="C1224" s="1">
        <v>1223</v>
      </c>
      <c r="D1224" s="1" t="s">
        <v>108</v>
      </c>
      <c r="E1224" s="1" t="s">
        <v>81</v>
      </c>
      <c r="F1224" s="3">
        <v>38.372220955896218</v>
      </c>
      <c r="G1224" s="1"/>
      <c r="H1224" s="3">
        <v>38.363350342198572</v>
      </c>
      <c r="I1224" s="4">
        <v>0.4977040601991724</v>
      </c>
      <c r="J1224" s="3">
        <v>38.348625705514287</v>
      </c>
      <c r="K1224" s="4">
        <v>0.32167832167832161</v>
      </c>
      <c r="L1224" s="3">
        <v>38.340796610568873</v>
      </c>
      <c r="M1224" s="4">
        <v>0.53106338746862747</v>
      </c>
      <c r="N1224" s="4">
        <v>0.3663253697383389</v>
      </c>
      <c r="O1224">
        <f>IF(K1224&lt;0.05,1,0)</f>
        <v>0</v>
      </c>
      <c r="P1224">
        <f>IF(N1224&lt;0.05,1,0)</f>
        <v>0</v>
      </c>
    </row>
    <row r="1225">
      <c r="A1225">
        <v>1224</v>
      </c>
      <c r="B1225" t="s">
        <v>108</v>
      </c>
      <c r="C1225" s="1">
        <v>1224</v>
      </c>
      <c r="D1225" s="1" t="s">
        <v>108</v>
      </c>
      <c r="E1225" s="1" t="s">
        <v>82</v>
      </c>
      <c r="F1225" s="3">
        <v>38.372220955896218</v>
      </c>
      <c r="G1225" s="1"/>
      <c r="H1225" s="3">
        <v>38.363350342198572</v>
      </c>
      <c r="I1225" s="4">
        <v>0.4977040601991724</v>
      </c>
      <c r="J1225" s="3">
        <v>38.613481555763173</v>
      </c>
      <c r="K1225" s="4">
        <v>0.035964035964035898</v>
      </c>
      <c r="L1225" s="3">
        <v>38.603796463745887</v>
      </c>
      <c r="M1225" s="4">
        <v>0.52106079699391117</v>
      </c>
      <c r="N1225" s="5">
        <v>0.20186915887850432</v>
      </c>
      <c r="O1225">
        <f>IF(K1225&lt;0.05,1,0)</f>
        <v>1</v>
      </c>
      <c r="P1225">
        <f>IF(N1225&lt;0.05,1,0)</f>
        <v>0</v>
      </c>
    </row>
    <row r="1226">
      <c r="A1226">
        <v>1225</v>
      </c>
      <c r="B1226" t="s">
        <v>108</v>
      </c>
      <c r="C1226" s="1">
        <v>1225</v>
      </c>
      <c r="D1226" s="1" t="s">
        <v>108</v>
      </c>
      <c r="E1226" s="1" t="s">
        <v>83</v>
      </c>
      <c r="F1226" s="3">
        <v>38.372220955896218</v>
      </c>
      <c r="G1226" s="1"/>
      <c r="H1226" s="3">
        <v>38.363350342198572</v>
      </c>
      <c r="I1226" s="4">
        <v>0.4977040601991724</v>
      </c>
      <c r="J1226" s="2">
        <v>38.345517894461295</v>
      </c>
      <c r="K1226" s="4">
        <v>0.32767232767232768</v>
      </c>
      <c r="L1226" s="2">
        <v>38.343629095276725</v>
      </c>
      <c r="M1226" s="2">
        <v>0.51232055304164703</v>
      </c>
      <c r="N1226" s="4">
        <v>0.37048192771084337</v>
      </c>
      <c r="O1226">
        <f>IF(K1226&lt;0.05,1,0)</f>
        <v>0</v>
      </c>
      <c r="P1226">
        <f>IF(N1226&lt;0.05,1,0)</f>
        <v>0</v>
      </c>
    </row>
    <row r="1227">
      <c r="A1227">
        <v>1226</v>
      </c>
      <c r="B1227" t="s">
        <v>108</v>
      </c>
      <c r="C1227" s="1">
        <v>1226</v>
      </c>
      <c r="D1227" s="1" t="s">
        <v>108</v>
      </c>
      <c r="E1227" s="1" t="s">
        <v>84</v>
      </c>
      <c r="F1227" s="3">
        <v>38.372220955896218</v>
      </c>
      <c r="G1227" s="1"/>
      <c r="H1227" s="3">
        <v>38.363350342198572</v>
      </c>
      <c r="I1227" s="4">
        <v>0.4977040601991724</v>
      </c>
      <c r="J1227" s="3">
        <v>38.402308402395043</v>
      </c>
      <c r="K1227" s="4">
        <v>0.3046953046953047</v>
      </c>
      <c r="L1227" s="3">
        <v>38.400202686994859</v>
      </c>
      <c r="M1227" s="4">
        <v>0.51596099753924918</v>
      </c>
      <c r="N1227" s="3">
        <v>0.35924617196702002</v>
      </c>
      <c r="O1227">
        <f>IF(K1227&lt;0.05,1,0)</f>
        <v>0</v>
      </c>
      <c r="P1227">
        <f>IF(N1227&lt;0.05,1,0)</f>
        <v>0</v>
      </c>
    </row>
    <row r="1228">
      <c r="A1228">
        <v>1227</v>
      </c>
      <c r="B1228" t="s">
        <v>108</v>
      </c>
      <c r="C1228" s="1">
        <v>1227</v>
      </c>
      <c r="D1228" s="1" t="s">
        <v>108</v>
      </c>
      <c r="E1228" s="1" t="s">
        <v>85</v>
      </c>
      <c r="F1228" s="3">
        <v>38.372220955896218</v>
      </c>
      <c r="G1228" s="1"/>
      <c r="H1228" s="3">
        <v>38.363350342198572</v>
      </c>
      <c r="I1228" s="4">
        <v>0.4977040601991724</v>
      </c>
      <c r="J1228" s="7">
        <v>38.421616207398003</v>
      </c>
      <c r="K1228" s="4">
        <v>0.26273726273726272</v>
      </c>
      <c r="L1228" s="3">
        <v>38.414259937771142</v>
      </c>
      <c r="M1228" s="4">
        <v>0.52842430382473893</v>
      </c>
      <c r="N1228" s="5">
        <v>0.33617383894333186</v>
      </c>
      <c r="O1228">
        <f>IF(K1228&lt;0.05,1,0)</f>
        <v>0</v>
      </c>
      <c r="P1228">
        <f>IF(N1228&lt;0.05,1,0)</f>
        <v>0</v>
      </c>
    </row>
    <row r="1229">
      <c r="A1229">
        <v>1228</v>
      </c>
      <c r="B1229" t="s">
        <v>108</v>
      </c>
      <c r="C1229" s="1">
        <v>1228</v>
      </c>
      <c r="D1229" s="1" t="s">
        <v>108</v>
      </c>
      <c r="E1229" s="1" t="s">
        <v>86</v>
      </c>
      <c r="F1229" s="3">
        <v>38.372220955896218</v>
      </c>
      <c r="G1229" s="1"/>
      <c r="H1229" s="3">
        <v>38.363350342198572</v>
      </c>
      <c r="I1229" s="4">
        <v>0.4977040601991724</v>
      </c>
      <c r="J1229" s="3">
        <v>38.541608636182239</v>
      </c>
      <c r="K1229" s="4">
        <v>0.091908091908091905</v>
      </c>
      <c r="L1229" s="3">
        <v>38.53377055780436</v>
      </c>
      <c r="M1229" s="4">
        <v>0.52071615703511043</v>
      </c>
      <c r="N1229" s="5">
        <v>0.27058823529411763</v>
      </c>
      <c r="O1229">
        <f>IF(K1229&lt;0.05,1,0)</f>
        <v>0</v>
      </c>
      <c r="P1229">
        <f>IF(N1229&lt;0.05,1,0)</f>
        <v>0</v>
      </c>
    </row>
    <row r="1230">
      <c r="A1230">
        <v>1229</v>
      </c>
      <c r="B1230" t="s">
        <v>108</v>
      </c>
      <c r="C1230" s="1">
        <v>1229</v>
      </c>
      <c r="D1230" s="1" t="s">
        <v>108</v>
      </c>
      <c r="E1230" s="1" t="s">
        <v>87</v>
      </c>
      <c r="F1230" s="3">
        <v>38.372220955896218</v>
      </c>
      <c r="G1230" s="1"/>
      <c r="H1230" s="3">
        <v>38.363350342198572</v>
      </c>
      <c r="I1230" s="4">
        <v>0.4977040601991724</v>
      </c>
      <c r="J1230" s="3">
        <v>38.365729961742048</v>
      </c>
      <c r="K1230" s="4">
        <v>0.40359640359640359</v>
      </c>
      <c r="L1230" s="3">
        <v>38.358613311757352</v>
      </c>
      <c r="M1230" s="4">
        <v>0.5261918588610186</v>
      </c>
      <c r="N1230" s="5">
        <v>0.41450068399452805</v>
      </c>
      <c r="O1230">
        <f>IF(K1230&lt;0.05,1,0)</f>
        <v>0</v>
      </c>
      <c r="P1230">
        <f>IF(N1230&lt;0.05,1,0)</f>
        <v>0</v>
      </c>
    </row>
    <row r="1231">
      <c r="A1231">
        <v>1230</v>
      </c>
      <c r="B1231" t="s">
        <v>108</v>
      </c>
      <c r="C1231" s="1">
        <v>1230</v>
      </c>
      <c r="D1231" s="1" t="s">
        <v>108</v>
      </c>
      <c r="E1231" s="1" t="s">
        <v>88</v>
      </c>
      <c r="F1231" s="3">
        <v>38.372220955896218</v>
      </c>
      <c r="G1231" s="1"/>
      <c r="H1231" s="3">
        <v>38.363350342198572</v>
      </c>
      <c r="I1231" s="4">
        <v>0.4977040601991724</v>
      </c>
      <c r="J1231" s="3">
        <v>38.16821762988917</v>
      </c>
      <c r="K1231" s="4">
        <v>0.065934065934065894</v>
      </c>
      <c r="L1231" s="3">
        <v>38.159836116974283</v>
      </c>
      <c r="M1231" s="4">
        <v>0.51302299199565837</v>
      </c>
      <c r="N1231" s="5">
        <v>0.24874371859296468</v>
      </c>
      <c r="O1231">
        <f>IF(K1231&lt;0.05,1,0)</f>
        <v>0</v>
      </c>
      <c r="P1231">
        <f>IF(N1231&lt;0.05,1,0)</f>
        <v>0</v>
      </c>
    </row>
    <row r="1232">
      <c r="A1232">
        <v>1231</v>
      </c>
      <c r="B1232" t="s">
        <v>108</v>
      </c>
      <c r="C1232" s="1">
        <v>1231</v>
      </c>
      <c r="D1232" s="1" t="s">
        <v>108</v>
      </c>
      <c r="E1232" s="1" t="s">
        <v>89</v>
      </c>
      <c r="F1232" s="3">
        <v>38.372220955896218</v>
      </c>
      <c r="G1232" s="1"/>
      <c r="H1232" s="3">
        <v>38.363350342198572</v>
      </c>
      <c r="I1232" s="4">
        <v>0.4977040601991724</v>
      </c>
      <c r="J1232" s="3">
        <v>38.472808863700394</v>
      </c>
      <c r="K1232" s="4">
        <v>0.17082917082917079</v>
      </c>
      <c r="L1232" s="3">
        <v>38.468690845208549</v>
      </c>
      <c r="M1232" s="4">
        <v>0.52455612047729261</v>
      </c>
      <c r="N1232" s="4">
        <v>0.29844738355376649</v>
      </c>
      <c r="O1232">
        <f>IF(K1232&lt;0.05,1,0)</f>
        <v>0</v>
      </c>
      <c r="P1232">
        <f>IF(N1232&lt;0.05,1,0)</f>
        <v>0</v>
      </c>
    </row>
    <row r="1233">
      <c r="A1233">
        <v>1232</v>
      </c>
      <c r="B1233" t="s">
        <v>108</v>
      </c>
      <c r="C1233" s="1">
        <v>1232</v>
      </c>
      <c r="D1233" s="1" t="s">
        <v>108</v>
      </c>
      <c r="E1233" s="1" t="s">
        <v>90</v>
      </c>
      <c r="F1233" s="3">
        <v>38.372220955896218</v>
      </c>
      <c r="G1233" s="1"/>
      <c r="H1233" s="3">
        <v>38.363350342198572</v>
      </c>
      <c r="I1233" s="4">
        <v>0.4977040601991724</v>
      </c>
      <c r="J1233" s="3">
        <v>38.417250806407772</v>
      </c>
      <c r="K1233" s="4">
        <v>0.26373626373626369</v>
      </c>
      <c r="L1233" s="3">
        <v>38.415640118935961</v>
      </c>
      <c r="M1233" s="4">
        <v>0.51063714026386009</v>
      </c>
      <c r="N1233" s="5">
        <v>0.33644859813084105</v>
      </c>
      <c r="O1233">
        <f>IF(K1233&lt;0.05,1,0)</f>
        <v>0</v>
      </c>
      <c r="P1233">
        <f>IF(N1233&lt;0.05,1,0)</f>
        <v>0</v>
      </c>
    </row>
    <row r="1234">
      <c r="A1234">
        <v>1233</v>
      </c>
      <c r="B1234" t="s">
        <v>108</v>
      </c>
      <c r="C1234" s="1">
        <v>1233</v>
      </c>
      <c r="D1234" s="1" t="s">
        <v>108</v>
      </c>
      <c r="E1234" s="1" t="s">
        <v>91</v>
      </c>
      <c r="F1234" s="3">
        <v>38.372220955896218</v>
      </c>
      <c r="G1234" s="1"/>
      <c r="H1234" s="3">
        <v>38.363350342198572</v>
      </c>
      <c r="I1234" s="4">
        <v>0.4977040601991724</v>
      </c>
      <c r="J1234" s="6">
        <v>38.447858490255904</v>
      </c>
      <c r="K1234" s="4">
        <v>0.20779220779220781</v>
      </c>
      <c r="L1234" s="3">
        <v>38.442869754793612</v>
      </c>
      <c r="M1234" s="4">
        <v>0.50919919399572322</v>
      </c>
      <c r="N1234" s="5">
        <v>0.30906389301634474</v>
      </c>
      <c r="O1234">
        <f>IF(K1234&lt;0.05,1,0)</f>
        <v>0</v>
      </c>
      <c r="P1234">
        <f>IF(N1234&lt;0.05,1,0)</f>
        <v>0</v>
      </c>
    </row>
    <row r="1235">
      <c r="A1235">
        <v>1234</v>
      </c>
      <c r="B1235" t="s">
        <v>109</v>
      </c>
      <c r="C1235" s="1">
        <v>1234</v>
      </c>
      <c r="D1235" s="1" t="s">
        <v>109</v>
      </c>
      <c r="E1235" s="1" t="s">
        <v>33</v>
      </c>
      <c r="F1235" s="3">
        <v>38.352692438254437</v>
      </c>
      <c r="G1235" s="1"/>
      <c r="H1235" s="2">
        <v>38.344843932009695</v>
      </c>
      <c r="I1235" s="4">
        <v>0.51539703343557974</v>
      </c>
      <c r="J1235" s="3">
        <v>38.324825385512518</v>
      </c>
      <c r="K1235" s="4">
        <v>0.32167832167832161</v>
      </c>
      <c r="L1235" s="6">
        <v>38.317759045169197</v>
      </c>
      <c r="M1235" s="4">
        <v>0.49456679346642929</v>
      </c>
      <c r="N1235" s="4">
        <v>0.3663253697383389</v>
      </c>
      <c r="O1235">
        <f>IF(K1235&lt;0.05,1,0)</f>
        <v>0</v>
      </c>
      <c r="P1235">
        <f>IF(N1235&lt;0.05,1,0)</f>
        <v>0</v>
      </c>
    </row>
    <row r="1236">
      <c r="A1236">
        <v>1235</v>
      </c>
      <c r="B1236" t="s">
        <v>109</v>
      </c>
      <c r="C1236" s="1">
        <v>1235</v>
      </c>
      <c r="D1236" s="1" t="s">
        <v>109</v>
      </c>
      <c r="E1236" s="1" t="s">
        <v>34</v>
      </c>
      <c r="F1236" s="3">
        <v>38.352692438254437</v>
      </c>
      <c r="G1236" s="1"/>
      <c r="H1236" s="2">
        <v>38.344843932009695</v>
      </c>
      <c r="I1236" s="4">
        <v>0.51539703343557974</v>
      </c>
      <c r="J1236" s="3">
        <v>38.36523390122192</v>
      </c>
      <c r="K1236" s="4">
        <v>0.37162837162837159</v>
      </c>
      <c r="L1236" s="3">
        <v>38.356205345828492</v>
      </c>
      <c r="M1236" s="4">
        <v>0.48745199716393373</v>
      </c>
      <c r="N1236" s="4">
        <v>0.39518413597733709</v>
      </c>
      <c r="O1236">
        <f>IF(K1236&lt;0.05,1,0)</f>
        <v>0</v>
      </c>
      <c r="P1236">
        <f>IF(N1236&lt;0.05,1,0)</f>
        <v>0</v>
      </c>
    </row>
    <row r="1237">
      <c r="A1237">
        <v>1236</v>
      </c>
      <c r="B1237" t="s">
        <v>109</v>
      </c>
      <c r="C1237" s="1">
        <v>1236</v>
      </c>
      <c r="D1237" s="1" t="s">
        <v>109</v>
      </c>
      <c r="E1237" s="1" t="s">
        <v>35</v>
      </c>
      <c r="F1237" s="3">
        <v>38.352692438254437</v>
      </c>
      <c r="G1237" s="1"/>
      <c r="H1237" s="2">
        <v>38.344843932009695</v>
      </c>
      <c r="I1237" s="4">
        <v>0.51539703343557974</v>
      </c>
      <c r="J1237" s="3">
        <v>38.636121199604183</v>
      </c>
      <c r="K1237" s="4">
        <v>0.016983016983016901</v>
      </c>
      <c r="L1237" s="3">
        <v>38.636794879623523</v>
      </c>
      <c r="M1237" s="4">
        <v>0.5156580775980899</v>
      </c>
      <c r="N1237" s="5">
        <v>0.15315315315315242</v>
      </c>
      <c r="O1237">
        <f>IF(K1237&lt;0.05,1,0)</f>
        <v>1</v>
      </c>
      <c r="P1237">
        <f>IF(N1237&lt;0.05,1,0)</f>
        <v>0</v>
      </c>
    </row>
    <row r="1238">
      <c r="A1238">
        <v>1237</v>
      </c>
      <c r="B1238" t="s">
        <v>109</v>
      </c>
      <c r="C1238" s="1">
        <v>1237</v>
      </c>
      <c r="D1238" s="1" t="s">
        <v>109</v>
      </c>
      <c r="E1238" s="1" t="s">
        <v>36</v>
      </c>
      <c r="F1238" s="3">
        <v>38.352692438254437</v>
      </c>
      <c r="G1238" s="1"/>
      <c r="H1238" s="2">
        <v>38.344843932009695</v>
      </c>
      <c r="I1238" s="4">
        <v>0.51539703343557974</v>
      </c>
      <c r="J1238" s="3">
        <v>38.349560162672013</v>
      </c>
      <c r="K1238" s="4">
        <v>0.4095904095904096</v>
      </c>
      <c r="L1238" s="2">
        <v>38.348761767856224</v>
      </c>
      <c r="M1238" s="4">
        <v>0.5292945012289394</v>
      </c>
      <c r="N1238" s="5">
        <v>0.41808293677770225</v>
      </c>
      <c r="O1238">
        <f>IF(K1238&lt;0.05,1,0)</f>
        <v>0</v>
      </c>
      <c r="P1238">
        <f>IF(N1238&lt;0.05,1,0)</f>
        <v>0</v>
      </c>
    </row>
    <row r="1239">
      <c r="A1239">
        <v>1238</v>
      </c>
      <c r="B1239" t="s">
        <v>109</v>
      </c>
      <c r="C1239" s="1">
        <v>1238</v>
      </c>
      <c r="D1239" s="1" t="s">
        <v>109</v>
      </c>
      <c r="E1239" s="1" t="s">
        <v>37</v>
      </c>
      <c r="F1239" s="3">
        <v>38.352692438254437</v>
      </c>
      <c r="G1239" s="1"/>
      <c r="H1239" s="2">
        <v>38.344843932009695</v>
      </c>
      <c r="I1239" s="4">
        <v>0.51539703343557974</v>
      </c>
      <c r="J1239" s="2">
        <v>38.479593736704906</v>
      </c>
      <c r="K1239" s="4">
        <v>0.13486513486513479</v>
      </c>
      <c r="L1239" s="3">
        <v>38.474016047345458</v>
      </c>
      <c r="M1239" s="4">
        <v>0.49773957495963472</v>
      </c>
      <c r="N1239" s="4">
        <v>0.28703047484053851</v>
      </c>
      <c r="O1239">
        <f>IF(K1239&lt;0.05,1,0)</f>
        <v>0</v>
      </c>
      <c r="P1239">
        <f>IF(N1239&lt;0.05,1,0)</f>
        <v>0</v>
      </c>
    </row>
    <row r="1240">
      <c r="A1240">
        <v>1239</v>
      </c>
      <c r="B1240" t="s">
        <v>109</v>
      </c>
      <c r="C1240" s="1">
        <v>1239</v>
      </c>
      <c r="D1240" s="1" t="s">
        <v>109</v>
      </c>
      <c r="E1240" s="1" t="s">
        <v>38</v>
      </c>
      <c r="F1240" s="3">
        <v>38.352692438254437</v>
      </c>
      <c r="G1240" s="1"/>
      <c r="H1240" s="2">
        <v>38.344843932009695</v>
      </c>
      <c r="I1240" s="4">
        <v>0.51539703343557974</v>
      </c>
      <c r="J1240" s="3">
        <v>38.39907108063727</v>
      </c>
      <c r="K1240" s="4">
        <v>0.26573426573426567</v>
      </c>
      <c r="L1240" s="3">
        <v>38.391404611581969</v>
      </c>
      <c r="M1240" s="4">
        <v>0.4989092935453705</v>
      </c>
      <c r="N1240" s="4">
        <v>0.3375634517766497</v>
      </c>
      <c r="O1240">
        <f>IF(K1240&lt;0.05,1,0)</f>
        <v>0</v>
      </c>
      <c r="P1240">
        <f>IF(N1240&lt;0.05,1,0)</f>
        <v>0</v>
      </c>
    </row>
    <row r="1241">
      <c r="A1241">
        <v>1240</v>
      </c>
      <c r="B1241" t="s">
        <v>109</v>
      </c>
      <c r="C1241" s="1">
        <v>1240</v>
      </c>
      <c r="D1241" s="1" t="s">
        <v>109</v>
      </c>
      <c r="E1241" s="1" t="s">
        <v>39</v>
      </c>
      <c r="F1241" s="3">
        <v>38.352692438254437</v>
      </c>
      <c r="G1241" s="1"/>
      <c r="H1241" s="2">
        <v>38.344843932009695</v>
      </c>
      <c r="I1241" s="4">
        <v>0.51539703343557974</v>
      </c>
      <c r="J1241" s="3">
        <v>38.325564818756959</v>
      </c>
      <c r="K1241" s="4">
        <v>0.34365634365634368</v>
      </c>
      <c r="L1241" s="3">
        <v>38.315399543830637</v>
      </c>
      <c r="M1241" s="4">
        <v>0.49693481231976833</v>
      </c>
      <c r="N1241" s="5">
        <v>0.37829912023460416</v>
      </c>
      <c r="O1241">
        <f>IF(K1241&lt;0.05,1,0)</f>
        <v>0</v>
      </c>
      <c r="P1241">
        <f>IF(N1241&lt;0.05,1,0)</f>
        <v>0</v>
      </c>
    </row>
    <row r="1242">
      <c r="A1242">
        <v>1241</v>
      </c>
      <c r="B1242" t="s">
        <v>109</v>
      </c>
      <c r="C1242" s="1">
        <v>1241</v>
      </c>
      <c r="D1242" s="1" t="s">
        <v>109</v>
      </c>
      <c r="E1242" s="1" t="s">
        <v>40</v>
      </c>
      <c r="F1242" s="3">
        <v>38.352692438254437</v>
      </c>
      <c r="G1242" s="1"/>
      <c r="H1242" s="2">
        <v>38.344843932009695</v>
      </c>
      <c r="I1242" s="4">
        <v>0.51539703343557974</v>
      </c>
      <c r="J1242" s="3">
        <v>38.39943174681148</v>
      </c>
      <c r="K1242" s="4">
        <v>0.25274725274725268</v>
      </c>
      <c r="L1242" s="3">
        <v>38.394916440529677</v>
      </c>
      <c r="M1242" s="4">
        <v>0.5128678589832667</v>
      </c>
      <c r="N1242" s="4">
        <v>0.33043099695254669</v>
      </c>
      <c r="O1242">
        <f>IF(K1242&lt;0.05,1,0)</f>
        <v>0</v>
      </c>
      <c r="P1242">
        <f>IF(N1242&lt;0.05,1,0)</f>
        <v>0</v>
      </c>
    </row>
    <row r="1243">
      <c r="A1243">
        <v>1242</v>
      </c>
      <c r="B1243" t="s">
        <v>109</v>
      </c>
      <c r="C1243" s="1">
        <v>1242</v>
      </c>
      <c r="D1243" s="1" t="s">
        <v>109</v>
      </c>
      <c r="E1243" s="1" t="s">
        <v>41</v>
      </c>
      <c r="F1243" s="3">
        <v>38.352692438254437</v>
      </c>
      <c r="G1243" s="1"/>
      <c r="H1243" s="2">
        <v>38.344843932009695</v>
      </c>
      <c r="I1243" s="4">
        <v>0.51539703343557974</v>
      </c>
      <c r="J1243" s="3">
        <v>38.29092193285269</v>
      </c>
      <c r="K1243" s="4">
        <v>0.2347652347652347</v>
      </c>
      <c r="L1243" s="3">
        <v>38.287027155884523</v>
      </c>
      <c r="M1243" s="4">
        <v>0.49694712449798928</v>
      </c>
      <c r="N1243" s="4">
        <v>0.32118451025056938</v>
      </c>
      <c r="O1243">
        <f>IF(K1243&lt;0.05,1,0)</f>
        <v>0</v>
      </c>
      <c r="P1243">
        <f>IF(N1243&lt;0.05,1,0)</f>
        <v>0</v>
      </c>
    </row>
    <row r="1244">
      <c r="A1244">
        <v>1243</v>
      </c>
      <c r="B1244" t="s">
        <v>109</v>
      </c>
      <c r="C1244" s="1">
        <v>1243</v>
      </c>
      <c r="D1244" s="1" t="s">
        <v>109</v>
      </c>
      <c r="E1244" s="1" t="s">
        <v>42</v>
      </c>
      <c r="F1244" s="3">
        <v>38.352692438254437</v>
      </c>
      <c r="G1244" s="1"/>
      <c r="H1244" s="2">
        <v>38.344843932009695</v>
      </c>
      <c r="I1244" s="4">
        <v>0.51539703343557974</v>
      </c>
      <c r="J1244" s="3">
        <v>38.418767028786277</v>
      </c>
      <c r="K1244" s="4">
        <v>0.21778221778221779</v>
      </c>
      <c r="L1244" s="3">
        <v>38.41376137517522</v>
      </c>
      <c r="M1244" s="4">
        <v>0.51078485259565909</v>
      </c>
      <c r="N1244" s="4">
        <v>0.31291866028708137</v>
      </c>
      <c r="O1244">
        <f>IF(K1244&lt;0.05,1,0)</f>
        <v>0</v>
      </c>
      <c r="P1244">
        <f>IF(N1244&lt;0.05,1,0)</f>
        <v>0</v>
      </c>
    </row>
    <row r="1245">
      <c r="A1245">
        <v>1244</v>
      </c>
      <c r="B1245" t="s">
        <v>109</v>
      </c>
      <c r="C1245" s="1">
        <v>1244</v>
      </c>
      <c r="D1245" s="1" t="s">
        <v>109</v>
      </c>
      <c r="E1245" s="1" t="s">
        <v>43</v>
      </c>
      <c r="F1245" s="3">
        <v>38.352692438254437</v>
      </c>
      <c r="G1245" s="1"/>
      <c r="H1245" s="2">
        <v>38.344843932009695</v>
      </c>
      <c r="I1245" s="4">
        <v>0.51539703343557974</v>
      </c>
      <c r="J1245" s="6">
        <v>38.177218485232402</v>
      </c>
      <c r="K1245" s="4">
        <v>0.088911088911088898</v>
      </c>
      <c r="L1245" s="3">
        <v>38.169692989871223</v>
      </c>
      <c r="M1245" s="4">
        <v>0.51467456139199186</v>
      </c>
      <c r="N1245" s="5">
        <v>0.26888217522658603</v>
      </c>
      <c r="O1245">
        <f>IF(K1245&lt;0.05,1,0)</f>
        <v>0</v>
      </c>
      <c r="P1245">
        <f>IF(N1245&lt;0.05,1,0)</f>
        <v>0</v>
      </c>
    </row>
    <row r="1246">
      <c r="A1246">
        <v>1245</v>
      </c>
      <c r="B1246" t="s">
        <v>109</v>
      </c>
      <c r="C1246" s="1">
        <v>1245</v>
      </c>
      <c r="D1246" s="1" t="s">
        <v>109</v>
      </c>
      <c r="E1246" s="1" t="s">
        <v>44</v>
      </c>
      <c r="F1246" s="3">
        <v>38.352692438254437</v>
      </c>
      <c r="G1246" s="1"/>
      <c r="H1246" s="2">
        <v>38.344843932009695</v>
      </c>
      <c r="I1246" s="4">
        <v>0.51539703343557974</v>
      </c>
      <c r="J1246" s="3">
        <v>38.428299989835438</v>
      </c>
      <c r="K1246" s="4">
        <v>0.2107892107892107</v>
      </c>
      <c r="L1246" s="3">
        <v>38.419220119222331</v>
      </c>
      <c r="M1246" s="4">
        <v>0.5164026088436664</v>
      </c>
      <c r="N1246" s="5">
        <v>0.31105651105651094</v>
      </c>
      <c r="O1246">
        <f>IF(K1246&lt;0.05,1,0)</f>
        <v>0</v>
      </c>
      <c r="P1246">
        <f>IF(N1246&lt;0.05,1,0)</f>
        <v>0</v>
      </c>
    </row>
    <row r="1247">
      <c r="A1247">
        <v>1246</v>
      </c>
      <c r="B1247" t="s">
        <v>109</v>
      </c>
      <c r="C1247" s="1">
        <v>1246</v>
      </c>
      <c r="D1247" s="1" t="s">
        <v>109</v>
      </c>
      <c r="E1247" s="1" t="s">
        <v>45</v>
      </c>
      <c r="F1247" s="3">
        <v>38.352692438254437</v>
      </c>
      <c r="G1247" s="1"/>
      <c r="H1247" s="2">
        <v>38.344843932009695</v>
      </c>
      <c r="I1247" s="4">
        <v>0.51539703343557974</v>
      </c>
      <c r="J1247" s="3">
        <v>38.364643521263588</v>
      </c>
      <c r="K1247" s="4">
        <v>0.3696303696303696</v>
      </c>
      <c r="L1247" s="3">
        <v>38.358767265115837</v>
      </c>
      <c r="M1247" s="4">
        <v>0.52253703397726881</v>
      </c>
      <c r="N1247" s="4">
        <v>0.39375665129478532</v>
      </c>
      <c r="O1247">
        <f>IF(K1247&lt;0.05,1,0)</f>
        <v>0</v>
      </c>
      <c r="P1247">
        <f>IF(N1247&lt;0.05,1,0)</f>
        <v>0</v>
      </c>
    </row>
    <row r="1248">
      <c r="A1248">
        <v>1247</v>
      </c>
      <c r="B1248" t="s">
        <v>109</v>
      </c>
      <c r="C1248" s="1">
        <v>1247</v>
      </c>
      <c r="D1248" s="1" t="s">
        <v>109</v>
      </c>
      <c r="E1248" s="1" t="s">
        <v>46</v>
      </c>
      <c r="F1248" s="3">
        <v>38.352692438254437</v>
      </c>
      <c r="G1248" s="1"/>
      <c r="H1248" s="2">
        <v>38.344843932009695</v>
      </c>
      <c r="I1248" s="4">
        <v>0.51539703343557974</v>
      </c>
      <c r="J1248" s="3">
        <v>38.330158617635227</v>
      </c>
      <c r="K1248" s="4">
        <v>0.32867132867132859</v>
      </c>
      <c r="L1248" s="7">
        <v>38.319539764875003</v>
      </c>
      <c r="M1248" s="4">
        <v>0.50166467958104377</v>
      </c>
      <c r="N1248" s="4">
        <v>0.3710526315789473</v>
      </c>
      <c r="O1248">
        <f>IF(K1248&lt;0.05,1,0)</f>
        <v>0</v>
      </c>
      <c r="P1248">
        <f>IF(N1248&lt;0.05,1,0)</f>
        <v>0</v>
      </c>
    </row>
    <row r="1249">
      <c r="A1249">
        <v>1248</v>
      </c>
      <c r="B1249" t="s">
        <v>109</v>
      </c>
      <c r="C1249" s="1">
        <v>1248</v>
      </c>
      <c r="D1249" s="1" t="s">
        <v>109</v>
      </c>
      <c r="E1249" s="1" t="s">
        <v>47</v>
      </c>
      <c r="F1249" s="3">
        <v>38.352692438254437</v>
      </c>
      <c r="G1249" s="1"/>
      <c r="H1249" s="2">
        <v>38.344843932009695</v>
      </c>
      <c r="I1249" s="4">
        <v>0.51539703343557974</v>
      </c>
      <c r="J1249" s="6">
        <v>38.421241184170803</v>
      </c>
      <c r="K1249" s="4">
        <v>0.2107892107892107</v>
      </c>
      <c r="L1249" s="2">
        <v>38.415334962155626</v>
      </c>
      <c r="M1249" s="4">
        <v>0.5195519449053414</v>
      </c>
      <c r="N1249" s="5">
        <v>0.31105651105651094</v>
      </c>
      <c r="O1249">
        <f>IF(K1249&lt;0.05,1,0)</f>
        <v>0</v>
      </c>
      <c r="P1249">
        <f>IF(N1249&lt;0.05,1,0)</f>
        <v>0</v>
      </c>
    </row>
    <row r="1250">
      <c r="A1250">
        <v>1249</v>
      </c>
      <c r="B1250" t="s">
        <v>109</v>
      </c>
      <c r="C1250" s="1">
        <v>1249</v>
      </c>
      <c r="D1250" s="1" t="s">
        <v>109</v>
      </c>
      <c r="E1250" s="1" t="s">
        <v>48</v>
      </c>
      <c r="F1250" s="3">
        <v>38.352692438254437</v>
      </c>
      <c r="G1250" s="1"/>
      <c r="H1250" s="2">
        <v>38.344843932009695</v>
      </c>
      <c r="I1250" s="4">
        <v>0.51539703343557974</v>
      </c>
      <c r="J1250" s="3">
        <v>38.560001759004081</v>
      </c>
      <c r="K1250" s="4">
        <v>0.053946053946053903</v>
      </c>
      <c r="L1250" s="2">
        <v>38.554697626922845</v>
      </c>
      <c r="M1250" s="4">
        <v>0.49094813781778868</v>
      </c>
      <c r="N1250" s="4">
        <v>0.23615160349854211</v>
      </c>
      <c r="O1250">
        <f>IF(K1250&lt;0.05,1,0)</f>
        <v>0</v>
      </c>
      <c r="P1250">
        <f>IF(N1250&lt;0.05,1,0)</f>
        <v>0</v>
      </c>
    </row>
    <row r="1251">
      <c r="A1251">
        <v>1250</v>
      </c>
      <c r="B1251" t="s">
        <v>109</v>
      </c>
      <c r="C1251" s="1">
        <v>1250</v>
      </c>
      <c r="D1251" s="1" t="s">
        <v>109</v>
      </c>
      <c r="E1251" s="1" t="s">
        <v>49</v>
      </c>
      <c r="F1251" s="3">
        <v>38.352692438254437</v>
      </c>
      <c r="G1251" s="1"/>
      <c r="H1251" s="2">
        <v>38.344843932009695</v>
      </c>
      <c r="I1251" s="4">
        <v>0.51539703343557974</v>
      </c>
      <c r="J1251" s="3">
        <v>38.407959469881078</v>
      </c>
      <c r="K1251" s="4">
        <v>0.2467532467532467</v>
      </c>
      <c r="L1251" s="3">
        <v>38.402312286038693</v>
      </c>
      <c r="M1251" s="4">
        <v>0.52531361012207256</v>
      </c>
      <c r="N1251" s="5">
        <v>0.32744144940344666</v>
      </c>
      <c r="O1251">
        <f>IF(K1251&lt;0.05,1,0)</f>
        <v>0</v>
      </c>
      <c r="P1251">
        <f>IF(N1251&lt;0.05,1,0)</f>
        <v>0</v>
      </c>
    </row>
    <row r="1252">
      <c r="A1252">
        <v>1251</v>
      </c>
      <c r="B1252" t="s">
        <v>109</v>
      </c>
      <c r="C1252" s="1">
        <v>1251</v>
      </c>
      <c r="D1252" s="1" t="s">
        <v>109</v>
      </c>
      <c r="E1252" s="1" t="s">
        <v>50</v>
      </c>
      <c r="F1252" s="3">
        <v>38.352692438254437</v>
      </c>
      <c r="G1252" s="1"/>
      <c r="H1252" s="2">
        <v>38.344843932009695</v>
      </c>
      <c r="I1252" s="4">
        <v>0.51539703343557974</v>
      </c>
      <c r="J1252" s="3">
        <v>38.544761555347172</v>
      </c>
      <c r="K1252" s="4">
        <v>0.081918081918081906</v>
      </c>
      <c r="L1252" s="3">
        <v>38.541694729874571</v>
      </c>
      <c r="M1252" s="4">
        <v>0.51700784868081939</v>
      </c>
      <c r="N1252" s="4">
        <v>0.2617021276595744</v>
      </c>
      <c r="O1252">
        <f>IF(K1252&lt;0.05,1,0)</f>
        <v>0</v>
      </c>
      <c r="P1252">
        <f>IF(N1252&lt;0.05,1,0)</f>
        <v>0</v>
      </c>
    </row>
    <row r="1253">
      <c r="A1253">
        <v>1252</v>
      </c>
      <c r="B1253" t="s">
        <v>109</v>
      </c>
      <c r="C1253" s="1">
        <v>1252</v>
      </c>
      <c r="D1253" s="1" t="s">
        <v>109</v>
      </c>
      <c r="E1253" s="1" t="s">
        <v>51</v>
      </c>
      <c r="F1253" s="3">
        <v>38.352692438254437</v>
      </c>
      <c r="G1253" s="1"/>
      <c r="H1253" s="2">
        <v>38.344843932009695</v>
      </c>
      <c r="I1253" s="4">
        <v>0.51539703343557974</v>
      </c>
      <c r="J1253" s="3">
        <v>38.165043489801668</v>
      </c>
      <c r="K1253" s="4">
        <v>0.0749250749250749</v>
      </c>
      <c r="L1253" s="2">
        <v>38.157851373711146</v>
      </c>
      <c r="M1253" s="4">
        <v>0.51315153110144607</v>
      </c>
      <c r="N1253" s="5">
        <v>0.25714285714285706</v>
      </c>
      <c r="O1253">
        <f>IF(K1253&lt;0.05,1,0)</f>
        <v>0</v>
      </c>
      <c r="P1253">
        <f>IF(N1253&lt;0.05,1,0)</f>
        <v>0</v>
      </c>
    </row>
    <row r="1254">
      <c r="A1254">
        <v>1253</v>
      </c>
      <c r="B1254" t="s">
        <v>109</v>
      </c>
      <c r="C1254" s="1">
        <v>1253</v>
      </c>
      <c r="D1254" s="1" t="s">
        <v>109</v>
      </c>
      <c r="E1254" s="1" t="s">
        <v>52</v>
      </c>
      <c r="F1254" s="3">
        <v>38.352692438254437</v>
      </c>
      <c r="G1254" s="1"/>
      <c r="H1254" s="2">
        <v>38.344843932009695</v>
      </c>
      <c r="I1254" s="4">
        <v>0.51539703343557974</v>
      </c>
      <c r="J1254" s="3">
        <v>38.435598644514293</v>
      </c>
      <c r="K1254" s="4">
        <v>0.19480519480519479</v>
      </c>
      <c r="L1254" s="3">
        <v>38.432433352908028</v>
      </c>
      <c r="M1254" s="4">
        <v>0.51117791430510806</v>
      </c>
      <c r="N1254" s="4">
        <v>0.3054263565891473</v>
      </c>
      <c r="O1254">
        <f>IF(K1254&lt;0.05,1,0)</f>
        <v>0</v>
      </c>
      <c r="P1254">
        <f>IF(N1254&lt;0.05,1,0)</f>
        <v>0</v>
      </c>
    </row>
    <row r="1255">
      <c r="A1255">
        <v>1254</v>
      </c>
      <c r="B1255" t="s">
        <v>109</v>
      </c>
      <c r="C1255" s="1">
        <v>1254</v>
      </c>
      <c r="D1255" s="1" t="s">
        <v>109</v>
      </c>
      <c r="E1255" s="1" t="s">
        <v>53</v>
      </c>
      <c r="F1255" s="3">
        <v>38.352692438254437</v>
      </c>
      <c r="G1255" s="1"/>
      <c r="H1255" s="2">
        <v>38.344843932009695</v>
      </c>
      <c r="I1255" s="4">
        <v>0.51539703343557974</v>
      </c>
      <c r="J1255" s="6">
        <v>38.328204633872403</v>
      </c>
      <c r="K1255" s="4">
        <v>0.33566433566433568</v>
      </c>
      <c r="L1255" s="3">
        <v>38.323299939595707</v>
      </c>
      <c r="M1255" s="4">
        <v>0.53069637194280617</v>
      </c>
      <c r="N1255" s="5">
        <v>0.37402597402597404</v>
      </c>
      <c r="O1255">
        <f>IF(K1255&lt;0.05,1,0)</f>
        <v>0</v>
      </c>
      <c r="P1255">
        <f>IF(N1255&lt;0.05,1,0)</f>
        <v>0</v>
      </c>
    </row>
    <row r="1256">
      <c r="A1256">
        <v>1255</v>
      </c>
      <c r="B1256" t="s">
        <v>109</v>
      </c>
      <c r="C1256" s="1">
        <v>1255</v>
      </c>
      <c r="D1256" s="1" t="s">
        <v>109</v>
      </c>
      <c r="E1256" s="1" t="s">
        <v>54</v>
      </c>
      <c r="F1256" s="3">
        <v>38.352692438254437</v>
      </c>
      <c r="G1256" s="1"/>
      <c r="H1256" s="2">
        <v>38.344843932009695</v>
      </c>
      <c r="I1256" s="4">
        <v>0.51539703343557974</v>
      </c>
      <c r="J1256" s="3">
        <v>38.51478816145098</v>
      </c>
      <c r="K1256" s="4">
        <v>0.088911088911088898</v>
      </c>
      <c r="L1256" s="3">
        <v>38.515007444880858</v>
      </c>
      <c r="M1256" s="4">
        <v>0.50105343884126086</v>
      </c>
      <c r="N1256" s="5">
        <v>0.26888217522658603</v>
      </c>
      <c r="O1256">
        <f>IF(K1256&lt;0.05,1,0)</f>
        <v>0</v>
      </c>
      <c r="P1256">
        <f>IF(N1256&lt;0.05,1,0)</f>
        <v>0</v>
      </c>
    </row>
    <row r="1257">
      <c r="A1257">
        <v>1256</v>
      </c>
      <c r="B1257" t="s">
        <v>109</v>
      </c>
      <c r="C1257" s="1">
        <v>1256</v>
      </c>
      <c r="D1257" s="1" t="s">
        <v>109</v>
      </c>
      <c r="E1257" s="1" t="s">
        <v>55</v>
      </c>
      <c r="F1257" s="3">
        <v>38.352692438254437</v>
      </c>
      <c r="G1257" s="1"/>
      <c r="H1257" s="2">
        <v>38.344843932009695</v>
      </c>
      <c r="I1257" s="4">
        <v>0.51539703343557974</v>
      </c>
      <c r="J1257" s="3">
        <v>38.429030203511907</v>
      </c>
      <c r="K1257" s="4">
        <v>0.21978021978021969</v>
      </c>
      <c r="L1257" s="3">
        <v>38.425214935116642</v>
      </c>
      <c r="M1257" s="2">
        <v>0.49846246236319303</v>
      </c>
      <c r="N1257" s="2">
        <v>0.31398667935299701</v>
      </c>
      <c r="O1257">
        <f>IF(K1257&lt;0.05,1,0)</f>
        <v>0</v>
      </c>
      <c r="P1257">
        <f>IF(N1257&lt;0.05,1,0)</f>
        <v>0</v>
      </c>
    </row>
    <row r="1258">
      <c r="A1258">
        <v>1257</v>
      </c>
      <c r="B1258" t="s">
        <v>109</v>
      </c>
      <c r="C1258" s="1">
        <v>1257</v>
      </c>
      <c r="D1258" s="1" t="s">
        <v>109</v>
      </c>
      <c r="E1258" s="1" t="s">
        <v>56</v>
      </c>
      <c r="F1258" s="3">
        <v>38.352692438254437</v>
      </c>
      <c r="G1258" s="1"/>
      <c r="H1258" s="2">
        <v>38.344843932009695</v>
      </c>
      <c r="I1258" s="4">
        <v>0.51539703343557974</v>
      </c>
      <c r="J1258" s="3">
        <v>38.361027798453328</v>
      </c>
      <c r="K1258" s="4">
        <v>0.38161838161838157</v>
      </c>
      <c r="L1258" s="3">
        <v>38.35161089695567</v>
      </c>
      <c r="M1258" s="4">
        <v>0.50563170841099492</v>
      </c>
      <c r="N1258" s="4">
        <v>0.40210526315789469</v>
      </c>
      <c r="O1258">
        <f>IF(K1258&lt;0.05,1,0)</f>
        <v>0</v>
      </c>
      <c r="P1258">
        <f>IF(N1258&lt;0.05,1,0)</f>
        <v>0</v>
      </c>
    </row>
    <row r="1259">
      <c r="A1259">
        <v>1258</v>
      </c>
      <c r="B1259" t="s">
        <v>109</v>
      </c>
      <c r="C1259" s="1">
        <v>1258</v>
      </c>
      <c r="D1259" s="1" t="s">
        <v>109</v>
      </c>
      <c r="E1259" s="1" t="s">
        <v>57</v>
      </c>
      <c r="F1259" s="3">
        <v>38.352692438254437</v>
      </c>
      <c r="G1259" s="1"/>
      <c r="H1259" s="2">
        <v>38.344843932009695</v>
      </c>
      <c r="I1259" s="4">
        <v>0.51539703343557974</v>
      </c>
      <c r="J1259" s="3">
        <v>38.383601786042121</v>
      </c>
      <c r="K1259" s="4">
        <v>0.32167832167832161</v>
      </c>
      <c r="L1259" s="6">
        <v>38.375105853898603</v>
      </c>
      <c r="M1259" s="4">
        <v>0.50237467070490283</v>
      </c>
      <c r="N1259" s="4">
        <v>0.3663253697383389</v>
      </c>
      <c r="O1259">
        <f>IF(K1259&lt;0.05,1,0)</f>
        <v>0</v>
      </c>
      <c r="P1259">
        <f>IF(N1259&lt;0.05,1,0)</f>
        <v>0</v>
      </c>
    </row>
    <row r="1260">
      <c r="A1260">
        <v>1259</v>
      </c>
      <c r="B1260" t="s">
        <v>109</v>
      </c>
      <c r="C1260" s="1">
        <v>1259</v>
      </c>
      <c r="D1260" s="1" t="s">
        <v>109</v>
      </c>
      <c r="E1260" s="1" t="s">
        <v>58</v>
      </c>
      <c r="F1260" s="3">
        <v>38.352692438254437</v>
      </c>
      <c r="G1260" s="1"/>
      <c r="H1260" s="2">
        <v>38.344843932009695</v>
      </c>
      <c r="I1260" s="4">
        <v>0.51539703343557974</v>
      </c>
      <c r="J1260" s="6">
        <v>38.4990846866827</v>
      </c>
      <c r="K1260" s="4">
        <v>0.1048951048951049</v>
      </c>
      <c r="L1260" s="3">
        <v>38.48992039323673</v>
      </c>
      <c r="M1260" s="4">
        <v>0.50138235992767122</v>
      </c>
      <c r="N1260" s="5">
        <v>0.27826855123674915</v>
      </c>
      <c r="O1260">
        <f>IF(K1260&lt;0.05,1,0)</f>
        <v>0</v>
      </c>
      <c r="P1260">
        <f>IF(N1260&lt;0.05,1,0)</f>
        <v>0</v>
      </c>
    </row>
    <row r="1261">
      <c r="A1261">
        <v>1260</v>
      </c>
      <c r="B1261" t="s">
        <v>109</v>
      </c>
      <c r="C1261" s="1">
        <v>1260</v>
      </c>
      <c r="D1261" s="1" t="s">
        <v>109</v>
      </c>
      <c r="E1261" s="1" t="s">
        <v>59</v>
      </c>
      <c r="F1261" s="3">
        <v>38.352692438254437</v>
      </c>
      <c r="G1261" s="1"/>
      <c r="H1261" s="2">
        <v>38.344843932009695</v>
      </c>
      <c r="I1261" s="4">
        <v>0.51539703343557974</v>
      </c>
      <c r="J1261" s="3">
        <v>38.297275562818562</v>
      </c>
      <c r="K1261" s="4">
        <v>0.2347652347652347</v>
      </c>
      <c r="L1261" s="3">
        <v>38.294833149731609</v>
      </c>
      <c r="M1261" s="4">
        <v>0.4976251048091242</v>
      </c>
      <c r="N1261" s="4">
        <v>0.32118451025056938</v>
      </c>
      <c r="O1261">
        <f>IF(K1261&lt;0.05,1,0)</f>
        <v>0</v>
      </c>
      <c r="P1261">
        <f>IF(N1261&lt;0.05,1,0)</f>
        <v>0</v>
      </c>
    </row>
    <row r="1262">
      <c r="A1262">
        <v>1261</v>
      </c>
      <c r="B1262" t="s">
        <v>109</v>
      </c>
      <c r="C1262" s="1">
        <v>1261</v>
      </c>
      <c r="D1262" s="1" t="s">
        <v>109</v>
      </c>
      <c r="E1262" s="1" t="s">
        <v>60</v>
      </c>
      <c r="F1262" s="3">
        <v>38.352692438254437</v>
      </c>
      <c r="G1262" s="1"/>
      <c r="H1262" s="2">
        <v>38.344843932009695</v>
      </c>
      <c r="I1262" s="4">
        <v>0.51539703343557974</v>
      </c>
      <c r="J1262" s="2">
        <v>38.427617727400325</v>
      </c>
      <c r="K1262" s="4">
        <v>0.2047952047952048</v>
      </c>
      <c r="L1262" s="2">
        <v>38.421507662482426</v>
      </c>
      <c r="M1262" s="4">
        <v>0.49957778707974038</v>
      </c>
      <c r="N1262" s="5">
        <v>0.30811623246492986</v>
      </c>
      <c r="O1262">
        <f>IF(K1262&lt;0.05,1,0)</f>
        <v>0</v>
      </c>
      <c r="P1262">
        <f>IF(N1262&lt;0.05,1,0)</f>
        <v>0</v>
      </c>
    </row>
    <row r="1263">
      <c r="A1263">
        <v>1262</v>
      </c>
      <c r="B1263" t="s">
        <v>109</v>
      </c>
      <c r="C1263" s="1">
        <v>1262</v>
      </c>
      <c r="D1263" s="1" t="s">
        <v>109</v>
      </c>
      <c r="E1263" s="1" t="s">
        <v>61</v>
      </c>
      <c r="F1263" s="3">
        <v>38.352692438254437</v>
      </c>
      <c r="G1263" s="1"/>
      <c r="H1263" s="2">
        <v>38.344843932009695</v>
      </c>
      <c r="I1263" s="4">
        <v>0.51539703343557974</v>
      </c>
      <c r="J1263" s="2">
        <v>38.324037168168815</v>
      </c>
      <c r="K1263" s="4">
        <v>0.30869130869130867</v>
      </c>
      <c r="L1263" s="3">
        <v>38.314973578135977</v>
      </c>
      <c r="M1263" s="4">
        <v>0.5109807590402724</v>
      </c>
      <c r="N1263" s="4">
        <v>0.36140350877192978</v>
      </c>
      <c r="O1263">
        <f>IF(K1263&lt;0.05,1,0)</f>
        <v>0</v>
      </c>
      <c r="P1263">
        <f>IF(N1263&lt;0.05,1,0)</f>
        <v>0</v>
      </c>
    </row>
    <row r="1264">
      <c r="A1264">
        <v>1263</v>
      </c>
      <c r="B1264" t="s">
        <v>109</v>
      </c>
      <c r="C1264" s="1">
        <v>1263</v>
      </c>
      <c r="D1264" s="1" t="s">
        <v>109</v>
      </c>
      <c r="E1264" s="1" t="s">
        <v>62</v>
      </c>
      <c r="F1264" s="3">
        <v>38.352692438254437</v>
      </c>
      <c r="G1264" s="1"/>
      <c r="H1264" s="2">
        <v>38.344843932009695</v>
      </c>
      <c r="I1264" s="4">
        <v>0.51539703343557974</v>
      </c>
      <c r="J1264" s="3">
        <v>38.325579381322321</v>
      </c>
      <c r="K1264" s="4">
        <v>0.32767232767232768</v>
      </c>
      <c r="L1264" s="2">
        <v>38.319444988186106</v>
      </c>
      <c r="M1264" s="4">
        <v>0.51887871190388068</v>
      </c>
      <c r="N1264" s="4">
        <v>0.37048192771084337</v>
      </c>
      <c r="O1264">
        <f>IF(K1264&lt;0.05,1,0)</f>
        <v>0</v>
      </c>
      <c r="P1264">
        <f>IF(N1264&lt;0.05,1,0)</f>
        <v>0</v>
      </c>
    </row>
    <row r="1265">
      <c r="A1265">
        <v>1264</v>
      </c>
      <c r="B1265" t="s">
        <v>109</v>
      </c>
      <c r="C1265" s="1">
        <v>1264</v>
      </c>
      <c r="D1265" s="1" t="s">
        <v>109</v>
      </c>
      <c r="E1265" s="1" t="s">
        <v>63</v>
      </c>
      <c r="F1265" s="3">
        <v>38.352692438254437</v>
      </c>
      <c r="G1265" s="1"/>
      <c r="H1265" s="2">
        <v>38.344843932009695</v>
      </c>
      <c r="I1265" s="4">
        <v>0.51539703343557974</v>
      </c>
      <c r="J1265" s="3">
        <v>38.39451071202037</v>
      </c>
      <c r="K1265" s="4">
        <v>0.27972027972027969</v>
      </c>
      <c r="L1265" s="3">
        <v>38.389064329571021</v>
      </c>
      <c r="M1265" s="4">
        <v>0.50136069854039533</v>
      </c>
      <c r="N1265" s="4">
        <v>0.34553681612505138</v>
      </c>
      <c r="O1265">
        <f>IF(K1265&lt;0.05,1,0)</f>
        <v>0</v>
      </c>
      <c r="P1265">
        <f>IF(N1265&lt;0.05,1,0)</f>
        <v>0</v>
      </c>
    </row>
    <row r="1266">
      <c r="A1266">
        <v>1265</v>
      </c>
      <c r="B1266" t="s">
        <v>109</v>
      </c>
      <c r="C1266" s="1">
        <v>1265</v>
      </c>
      <c r="D1266" s="1" t="s">
        <v>109</v>
      </c>
      <c r="E1266" s="1" t="s">
        <v>64</v>
      </c>
      <c r="F1266" s="3">
        <v>38.352692438254437</v>
      </c>
      <c r="G1266" s="1"/>
      <c r="H1266" s="2">
        <v>38.344843932009695</v>
      </c>
      <c r="I1266" s="4">
        <v>0.51539703343557974</v>
      </c>
      <c r="J1266" s="3">
        <v>38.181527132991661</v>
      </c>
      <c r="K1266" s="4">
        <v>0.094905094905094897</v>
      </c>
      <c r="L1266" s="3">
        <v>38.171965438687778</v>
      </c>
      <c r="M1266" s="4">
        <v>0.50847441211476863</v>
      </c>
      <c r="N1266" s="5">
        <v>0.27169811320754716</v>
      </c>
      <c r="O1266">
        <f>IF(K1266&lt;0.05,1,0)</f>
        <v>0</v>
      </c>
      <c r="P1266">
        <f>IF(N1266&lt;0.05,1,0)</f>
        <v>0</v>
      </c>
    </row>
    <row r="1267">
      <c r="A1267">
        <v>1266</v>
      </c>
      <c r="B1267" t="s">
        <v>109</v>
      </c>
      <c r="C1267" s="1">
        <v>1266</v>
      </c>
      <c r="D1267" s="1" t="s">
        <v>109</v>
      </c>
      <c r="E1267" s="1" t="s">
        <v>65</v>
      </c>
      <c r="F1267" s="3">
        <v>38.352692438254437</v>
      </c>
      <c r="G1267" s="1"/>
      <c r="H1267" s="2">
        <v>38.344843932009695</v>
      </c>
      <c r="I1267" s="4">
        <v>0.51539703343557974</v>
      </c>
      <c r="J1267" s="2">
        <v>38.442410808749855</v>
      </c>
      <c r="K1267" s="4">
        <v>0.1808191808191808</v>
      </c>
      <c r="L1267" s="3">
        <v>38.437972333944522</v>
      </c>
      <c r="M1267" s="2">
        <v>0.52352433541131305</v>
      </c>
      <c r="N1267" s="5">
        <v>0.30149088901159576</v>
      </c>
      <c r="O1267">
        <f>IF(K1267&lt;0.05,1,0)</f>
        <v>0</v>
      </c>
      <c r="P1267">
        <f>IF(N1267&lt;0.05,1,0)</f>
        <v>0</v>
      </c>
    </row>
    <row r="1268">
      <c r="A1268">
        <v>1267</v>
      </c>
      <c r="B1268" t="s">
        <v>109</v>
      </c>
      <c r="C1268" s="1">
        <v>1267</v>
      </c>
      <c r="D1268" s="1" t="s">
        <v>109</v>
      </c>
      <c r="E1268" s="1" t="s">
        <v>66</v>
      </c>
      <c r="F1268" s="3">
        <v>38.352692438254437</v>
      </c>
      <c r="G1268" s="1"/>
      <c r="H1268" s="2">
        <v>38.344843932009695</v>
      </c>
      <c r="I1268" s="4">
        <v>0.51539703343557974</v>
      </c>
      <c r="J1268" s="3">
        <v>38.314413503080772</v>
      </c>
      <c r="K1268" s="4">
        <v>0.27572427572427571</v>
      </c>
      <c r="L1268" s="3">
        <v>38.312009377608277</v>
      </c>
      <c r="M1268" s="4">
        <v>0.4952801725891014</v>
      </c>
      <c r="N1268" s="4">
        <v>0.34371108343711082</v>
      </c>
      <c r="O1268">
        <f>IF(K1268&lt;0.05,1,0)</f>
        <v>0</v>
      </c>
      <c r="P1268">
        <f>IF(N1268&lt;0.05,1,0)</f>
        <v>0</v>
      </c>
    </row>
    <row r="1269">
      <c r="A1269">
        <v>1268</v>
      </c>
      <c r="B1269" t="s">
        <v>109</v>
      </c>
      <c r="C1269" s="1">
        <v>1268</v>
      </c>
      <c r="D1269" s="1" t="s">
        <v>109</v>
      </c>
      <c r="E1269" s="1" t="s">
        <v>67</v>
      </c>
      <c r="F1269" s="3">
        <v>38.352692438254437</v>
      </c>
      <c r="G1269" s="1"/>
      <c r="H1269" s="2">
        <v>38.344843932009695</v>
      </c>
      <c r="I1269" s="4">
        <v>0.51539703343557974</v>
      </c>
      <c r="J1269" s="3">
        <v>38.223287194646311</v>
      </c>
      <c r="K1269" s="4">
        <v>0.1228771228771228</v>
      </c>
      <c r="L1269" s="3">
        <v>38.217466997628158</v>
      </c>
      <c r="M1269" s="4">
        <v>0.52120626159515737</v>
      </c>
      <c r="N1269" s="4">
        <v>0.28203184230477618</v>
      </c>
      <c r="O1269">
        <f>IF(K1269&lt;0.05,1,0)</f>
        <v>0</v>
      </c>
      <c r="P1269">
        <f>IF(N1269&lt;0.05,1,0)</f>
        <v>0</v>
      </c>
    </row>
    <row r="1270">
      <c r="A1270">
        <v>1269</v>
      </c>
      <c r="B1270" t="s">
        <v>109</v>
      </c>
      <c r="C1270" s="1">
        <v>1269</v>
      </c>
      <c r="D1270" s="1" t="s">
        <v>109</v>
      </c>
      <c r="E1270" s="1" t="s">
        <v>68</v>
      </c>
      <c r="F1270" s="3">
        <v>38.352692438254437</v>
      </c>
      <c r="G1270" s="1"/>
      <c r="H1270" s="2">
        <v>38.344843932009695</v>
      </c>
      <c r="I1270" s="4">
        <v>0.51539703343557974</v>
      </c>
      <c r="J1270" s="3">
        <v>36.96989867396298</v>
      </c>
      <c r="K1270" s="4">
        <v>0.0009990009990008999</v>
      </c>
      <c r="L1270" s="3">
        <v>36.970686397817758</v>
      </c>
      <c r="M1270" s="4">
        <v>0.50790324525109654</v>
      </c>
      <c r="N1270" s="8">
        <v>0.029411764705879435</v>
      </c>
      <c r="O1270">
        <f>IF(K1270&lt;0.05,1,0)</f>
        <v>1</v>
      </c>
      <c r="P1270">
        <f>IF(N1270&lt;0.05,1,0)</f>
        <v>1</v>
      </c>
    </row>
    <row r="1271">
      <c r="A1271">
        <v>1270</v>
      </c>
      <c r="B1271" t="s">
        <v>109</v>
      </c>
      <c r="C1271" s="1">
        <v>1270</v>
      </c>
      <c r="D1271" s="1" t="s">
        <v>109</v>
      </c>
      <c r="E1271" s="1" t="s">
        <v>69</v>
      </c>
      <c r="F1271" s="3">
        <v>38.352692438254437</v>
      </c>
      <c r="G1271" s="1"/>
      <c r="H1271" s="2">
        <v>38.344843932009695</v>
      </c>
      <c r="I1271" s="4">
        <v>0.51539703343557974</v>
      </c>
      <c r="J1271" s="3">
        <v>38.167241784963082</v>
      </c>
      <c r="K1271" s="4">
        <v>0.087912087912087905</v>
      </c>
      <c r="L1271" s="3">
        <v>38.157406234691727</v>
      </c>
      <c r="M1271" s="4">
        <v>0.49527568356634788</v>
      </c>
      <c r="N1271" s="4">
        <v>0.26856561546286872</v>
      </c>
      <c r="O1271">
        <f>IF(K1271&lt;0.05,1,0)</f>
        <v>0</v>
      </c>
      <c r="P1271">
        <f>IF(N1271&lt;0.05,1,0)</f>
        <v>0</v>
      </c>
    </row>
    <row r="1272">
      <c r="A1272">
        <v>1271</v>
      </c>
      <c r="B1272" t="s">
        <v>109</v>
      </c>
      <c r="C1272" s="1">
        <v>1271</v>
      </c>
      <c r="D1272" s="1" t="s">
        <v>109</v>
      </c>
      <c r="E1272" s="1" t="s">
        <v>70</v>
      </c>
      <c r="F1272" s="3">
        <v>38.352692438254437</v>
      </c>
      <c r="G1272" s="1"/>
      <c r="H1272" s="2">
        <v>38.344843932009695</v>
      </c>
      <c r="I1272" s="4">
        <v>0.51539703343557974</v>
      </c>
      <c r="J1272" s="2">
        <v>38.519177347700456</v>
      </c>
      <c r="K1272" s="4">
        <v>0.096903096903096897</v>
      </c>
      <c r="L1272" s="3">
        <v>38.516927363791289</v>
      </c>
      <c r="M1272" s="4">
        <v>0.5018022103546258</v>
      </c>
      <c r="N1272" s="5">
        <v>0.27247191011235955</v>
      </c>
      <c r="O1272">
        <f>IF(K1272&lt;0.05,1,0)</f>
        <v>0</v>
      </c>
      <c r="P1272">
        <f>IF(N1272&lt;0.05,1,0)</f>
        <v>0</v>
      </c>
    </row>
    <row r="1273">
      <c r="A1273">
        <v>1272</v>
      </c>
      <c r="B1273" t="s">
        <v>109</v>
      </c>
      <c r="C1273" s="1">
        <v>1272</v>
      </c>
      <c r="D1273" s="1" t="s">
        <v>109</v>
      </c>
      <c r="E1273" s="1" t="s">
        <v>71</v>
      </c>
      <c r="F1273" s="3">
        <v>38.352692438254437</v>
      </c>
      <c r="G1273" s="1"/>
      <c r="H1273" s="2">
        <v>38.344843932009695</v>
      </c>
      <c r="I1273" s="4">
        <v>0.51539703343557974</v>
      </c>
      <c r="J1273" s="3">
        <v>38.685877585463643</v>
      </c>
      <c r="K1273" s="4">
        <v>0.0079920079920079001</v>
      </c>
      <c r="L1273" s="6">
        <v>38.679319395499803</v>
      </c>
      <c r="M1273" s="4">
        <v>0.52129248760453706</v>
      </c>
      <c r="N1273" s="5">
        <v>0.10666666666666544</v>
      </c>
      <c r="O1273">
        <f>IF(K1273&lt;0.05,1,0)</f>
        <v>1</v>
      </c>
      <c r="P1273">
        <f>IF(N1273&lt;0.05,1,0)</f>
        <v>0</v>
      </c>
    </row>
    <row r="1274">
      <c r="A1274">
        <v>1273</v>
      </c>
      <c r="B1274" t="s">
        <v>109</v>
      </c>
      <c r="C1274" s="1">
        <v>1273</v>
      </c>
      <c r="D1274" s="1" t="s">
        <v>109</v>
      </c>
      <c r="E1274" s="1" t="s">
        <v>72</v>
      </c>
      <c r="F1274" s="3">
        <v>38.352692438254437</v>
      </c>
      <c r="G1274" s="1"/>
      <c r="H1274" s="2">
        <v>38.344843932009695</v>
      </c>
      <c r="I1274" s="4">
        <v>0.51539703343557974</v>
      </c>
      <c r="J1274" s="3">
        <v>38.247411369801682</v>
      </c>
      <c r="K1274" s="4">
        <v>0.15284715284715281</v>
      </c>
      <c r="L1274" s="3">
        <v>38.243021017881112</v>
      </c>
      <c r="M1274" s="4">
        <v>0.50279028051701147</v>
      </c>
      <c r="N1274" s="4">
        <v>0.2905027932960893</v>
      </c>
      <c r="O1274">
        <f>IF(K1274&lt;0.05,1,0)</f>
        <v>0</v>
      </c>
      <c r="P1274">
        <f>IF(N1274&lt;0.05,1,0)</f>
        <v>0</v>
      </c>
    </row>
    <row r="1275">
      <c r="A1275">
        <v>1274</v>
      </c>
      <c r="B1275" t="s">
        <v>109</v>
      </c>
      <c r="C1275" s="1">
        <v>1274</v>
      </c>
      <c r="D1275" s="1" t="s">
        <v>109</v>
      </c>
      <c r="E1275" s="1" t="s">
        <v>73</v>
      </c>
      <c r="F1275" s="3">
        <v>38.352692438254437</v>
      </c>
      <c r="G1275" s="1"/>
      <c r="H1275" s="2">
        <v>38.344843932009695</v>
      </c>
      <c r="I1275" s="4">
        <v>0.51539703343557974</v>
      </c>
      <c r="J1275" s="3">
        <v>38.482589716810793</v>
      </c>
      <c r="K1275" s="4">
        <v>0.1238761238761238</v>
      </c>
      <c r="L1275" s="3">
        <v>38.473199952125483</v>
      </c>
      <c r="M1275" s="4">
        <v>0.52936030734359463</v>
      </c>
      <c r="N1275" s="4">
        <v>0.28203184230477618</v>
      </c>
      <c r="O1275">
        <f>IF(K1275&lt;0.05,1,0)</f>
        <v>0</v>
      </c>
      <c r="P1275">
        <f>IF(N1275&lt;0.05,1,0)</f>
        <v>0</v>
      </c>
    </row>
    <row r="1276">
      <c r="A1276">
        <v>1275</v>
      </c>
      <c r="B1276" t="s">
        <v>109</v>
      </c>
      <c r="C1276" s="1">
        <v>1275</v>
      </c>
      <c r="D1276" s="1" t="s">
        <v>109</v>
      </c>
      <c r="E1276" s="1" t="s">
        <v>74</v>
      </c>
      <c r="F1276" s="3">
        <v>38.352692438254437</v>
      </c>
      <c r="G1276" s="1"/>
      <c r="H1276" s="2">
        <v>38.344843932009695</v>
      </c>
      <c r="I1276" s="4">
        <v>0.51539703343557974</v>
      </c>
      <c r="J1276" s="3">
        <v>38.469421607300127</v>
      </c>
      <c r="K1276" s="4">
        <v>0.14385614385614379</v>
      </c>
      <c r="L1276" s="3">
        <v>38.456464611593923</v>
      </c>
      <c r="M1276" s="4">
        <v>0.51211479370102708</v>
      </c>
      <c r="N1276" s="5">
        <v>0.28750826173165883</v>
      </c>
      <c r="O1276">
        <f>IF(K1276&lt;0.05,1,0)</f>
        <v>0</v>
      </c>
      <c r="P1276">
        <f>IF(N1276&lt;0.05,1,0)</f>
        <v>0</v>
      </c>
    </row>
    <row r="1277">
      <c r="A1277">
        <v>1276</v>
      </c>
      <c r="B1277" t="s">
        <v>109</v>
      </c>
      <c r="C1277" s="1">
        <v>1276</v>
      </c>
      <c r="D1277" s="1" t="s">
        <v>109</v>
      </c>
      <c r="E1277" s="1" t="s">
        <v>75</v>
      </c>
      <c r="F1277" s="3">
        <v>38.352692438254437</v>
      </c>
      <c r="G1277" s="1"/>
      <c r="H1277" s="2">
        <v>38.344843932009695</v>
      </c>
      <c r="I1277" s="4">
        <v>0.51539703343557974</v>
      </c>
      <c r="J1277" s="3">
        <v>38.473654849475878</v>
      </c>
      <c r="K1277" s="4">
        <v>0.13886113886113879</v>
      </c>
      <c r="L1277" s="3">
        <v>38.467103083908519</v>
      </c>
      <c r="M1277" s="4">
        <v>0.50320426589060219</v>
      </c>
      <c r="N1277" s="5">
        <v>0.28750826173165883</v>
      </c>
      <c r="O1277">
        <f>IF(K1277&lt;0.05,1,0)</f>
        <v>0</v>
      </c>
      <c r="P1277">
        <f>IF(N1277&lt;0.05,1,0)</f>
        <v>0</v>
      </c>
    </row>
    <row r="1278">
      <c r="A1278">
        <v>1277</v>
      </c>
      <c r="B1278" t="s">
        <v>109</v>
      </c>
      <c r="C1278" s="1">
        <v>1277</v>
      </c>
      <c r="D1278" s="1" t="s">
        <v>109</v>
      </c>
      <c r="E1278" s="1" t="s">
        <v>76</v>
      </c>
      <c r="F1278" s="3">
        <v>38.352692438254437</v>
      </c>
      <c r="G1278" s="1"/>
      <c r="H1278" s="2">
        <v>38.344843932009695</v>
      </c>
      <c r="I1278" s="4">
        <v>0.51539703343557974</v>
      </c>
      <c r="J1278" s="3">
        <v>38.396294921867451</v>
      </c>
      <c r="K1278" s="4">
        <v>0.2777222777222777</v>
      </c>
      <c r="L1278" s="2">
        <v>38.391146569415824</v>
      </c>
      <c r="M1278" s="4">
        <v>0.53148841684635073</v>
      </c>
      <c r="N1278" s="4">
        <v>0.34462809917355369</v>
      </c>
      <c r="O1278">
        <f>IF(K1278&lt;0.05,1,0)</f>
        <v>0</v>
      </c>
      <c r="P1278">
        <f>IF(N1278&lt;0.05,1,0)</f>
        <v>0</v>
      </c>
    </row>
    <row r="1279">
      <c r="A1279">
        <v>1278</v>
      </c>
      <c r="B1279" t="s">
        <v>109</v>
      </c>
      <c r="C1279" s="1">
        <v>1278</v>
      </c>
      <c r="D1279" s="1" t="s">
        <v>109</v>
      </c>
      <c r="E1279" s="1" t="s">
        <v>77</v>
      </c>
      <c r="F1279" s="3">
        <v>38.352692438254437</v>
      </c>
      <c r="G1279" s="1"/>
      <c r="H1279" s="2">
        <v>38.344843932009695</v>
      </c>
      <c r="I1279" s="4">
        <v>0.51539703343557974</v>
      </c>
      <c r="J1279" s="3">
        <v>38.388394645621013</v>
      </c>
      <c r="K1279" s="4">
        <v>0.28371628371628371</v>
      </c>
      <c r="L1279" s="3">
        <v>38.381103678528163</v>
      </c>
      <c r="M1279" s="4">
        <v>0.52201066415468134</v>
      </c>
      <c r="N1279" s="4">
        <v>0.34732980024459842</v>
      </c>
      <c r="O1279">
        <f>IF(K1279&lt;0.05,1,0)</f>
        <v>0</v>
      </c>
      <c r="P1279">
        <f>IF(N1279&lt;0.05,1,0)</f>
        <v>0</v>
      </c>
    </row>
    <row r="1280">
      <c r="A1280">
        <v>1279</v>
      </c>
      <c r="B1280" t="s">
        <v>109</v>
      </c>
      <c r="C1280" s="1">
        <v>1279</v>
      </c>
      <c r="D1280" s="1" t="s">
        <v>109</v>
      </c>
      <c r="E1280" s="1" t="s">
        <v>78</v>
      </c>
      <c r="F1280" s="3">
        <v>38.352692438254437</v>
      </c>
      <c r="G1280" s="1"/>
      <c r="H1280" s="2">
        <v>38.344843932009695</v>
      </c>
      <c r="I1280" s="4">
        <v>0.51539703343557974</v>
      </c>
      <c r="J1280" s="3">
        <v>38.619857833120129</v>
      </c>
      <c r="K1280" s="4">
        <v>0.030969030969030899</v>
      </c>
      <c r="L1280" s="3">
        <v>38.612016763816221</v>
      </c>
      <c r="M1280" s="4">
        <v>0.5090943436424098</v>
      </c>
      <c r="N1280" s="4">
        <v>0.1974522292993626</v>
      </c>
      <c r="O1280">
        <f>IF(K1280&lt;0.05,1,0)</f>
        <v>1</v>
      </c>
      <c r="P1280">
        <f>IF(N1280&lt;0.05,1,0)</f>
        <v>0</v>
      </c>
    </row>
    <row r="1281">
      <c r="A1281">
        <v>1280</v>
      </c>
      <c r="B1281" t="s">
        <v>109</v>
      </c>
      <c r="C1281" s="1">
        <v>1280</v>
      </c>
      <c r="D1281" s="1" t="s">
        <v>109</v>
      </c>
      <c r="E1281" s="1" t="s">
        <v>79</v>
      </c>
      <c r="F1281" s="3">
        <v>38.352692438254437</v>
      </c>
      <c r="G1281" s="1"/>
      <c r="H1281" s="2">
        <v>38.344843932009695</v>
      </c>
      <c r="I1281" s="4">
        <v>0.51539703343557974</v>
      </c>
      <c r="J1281" s="3">
        <v>38.508464576080833</v>
      </c>
      <c r="K1281" s="4">
        <v>0.1158841158841158</v>
      </c>
      <c r="L1281" s="3">
        <v>38.499626027753827</v>
      </c>
      <c r="M1281" s="2">
        <v>0.50421503231516596</v>
      </c>
      <c r="N1281" s="4">
        <v>0.28203184230477618</v>
      </c>
      <c r="O1281">
        <f>IF(K1281&lt;0.05,1,0)</f>
        <v>0</v>
      </c>
      <c r="P1281">
        <f>IF(N1281&lt;0.05,1,0)</f>
        <v>0</v>
      </c>
    </row>
    <row r="1282">
      <c r="A1282">
        <v>1281</v>
      </c>
      <c r="B1282" t="s">
        <v>109</v>
      </c>
      <c r="C1282" s="1">
        <v>1281</v>
      </c>
      <c r="D1282" s="1" t="s">
        <v>109</v>
      </c>
      <c r="E1282" s="1" t="s">
        <v>80</v>
      </c>
      <c r="F1282" s="3">
        <v>38.352692438254437</v>
      </c>
      <c r="G1282" s="1"/>
      <c r="H1282" s="2">
        <v>38.344843932009695</v>
      </c>
      <c r="I1282" s="4">
        <v>0.51539703343557974</v>
      </c>
      <c r="J1282" s="3">
        <v>38.587534657936438</v>
      </c>
      <c r="K1282" s="4">
        <v>0.045954045954045897</v>
      </c>
      <c r="L1282" s="3">
        <v>38.582249619393323</v>
      </c>
      <c r="M1282" s="2">
        <v>0.51195906190672602</v>
      </c>
      <c r="N1282" s="5">
        <v>0.22274881516587652</v>
      </c>
      <c r="O1282">
        <f>IF(K1282&lt;0.05,1,0)</f>
        <v>1</v>
      </c>
      <c r="P1282">
        <f>IF(N1282&lt;0.05,1,0)</f>
        <v>0</v>
      </c>
    </row>
    <row r="1283">
      <c r="A1283">
        <v>1282</v>
      </c>
      <c r="B1283" t="s">
        <v>109</v>
      </c>
      <c r="C1283" s="1">
        <v>1282</v>
      </c>
      <c r="D1283" s="1" t="s">
        <v>109</v>
      </c>
      <c r="E1283" s="1" t="s">
        <v>81</v>
      </c>
      <c r="F1283" s="3">
        <v>38.352692438254437</v>
      </c>
      <c r="G1283" s="1"/>
      <c r="H1283" s="2">
        <v>38.344843932009695</v>
      </c>
      <c r="I1283" s="4">
        <v>0.51539703343557974</v>
      </c>
      <c r="J1283" s="3">
        <v>38.348625705514287</v>
      </c>
      <c r="K1283" s="4">
        <v>0.39860139860139859</v>
      </c>
      <c r="L1283" s="3">
        <v>38.340796610568873</v>
      </c>
      <c r="M1283" s="4">
        <v>0.53106338746862747</v>
      </c>
      <c r="N1283" s="4">
        <v>0.41204819277108429</v>
      </c>
      <c r="O1283">
        <f>IF(K1283&lt;0.05,1,0)</f>
        <v>0</v>
      </c>
      <c r="P1283">
        <f>IF(N1283&lt;0.05,1,0)</f>
        <v>0</v>
      </c>
    </row>
    <row r="1284">
      <c r="A1284">
        <v>1283</v>
      </c>
      <c r="B1284" t="s">
        <v>109</v>
      </c>
      <c r="C1284" s="1">
        <v>1283</v>
      </c>
      <c r="D1284" s="1" t="s">
        <v>109</v>
      </c>
      <c r="E1284" s="1" t="s">
        <v>82</v>
      </c>
      <c r="F1284" s="3">
        <v>38.352692438254437</v>
      </c>
      <c r="G1284" s="1"/>
      <c r="H1284" s="2">
        <v>38.344843932009695</v>
      </c>
      <c r="I1284" s="4">
        <v>0.51539703343557974</v>
      </c>
      <c r="J1284" s="3">
        <v>38.613481555763173</v>
      </c>
      <c r="K1284" s="4">
        <v>0.0229770229770229</v>
      </c>
      <c r="L1284" s="3">
        <v>38.603796463745887</v>
      </c>
      <c r="M1284" s="4">
        <v>0.52106079699391117</v>
      </c>
      <c r="N1284" s="5">
        <v>0.17293233082706708</v>
      </c>
      <c r="O1284">
        <f>IF(K1284&lt;0.05,1,0)</f>
        <v>1</v>
      </c>
      <c r="P1284">
        <f>IF(N1284&lt;0.05,1,0)</f>
        <v>0</v>
      </c>
    </row>
    <row r="1285">
      <c r="A1285">
        <v>1284</v>
      </c>
      <c r="B1285" t="s">
        <v>109</v>
      </c>
      <c r="C1285" s="1">
        <v>1284</v>
      </c>
      <c r="D1285" s="1" t="s">
        <v>109</v>
      </c>
      <c r="E1285" s="1" t="s">
        <v>83</v>
      </c>
      <c r="F1285" s="3">
        <v>38.352692438254437</v>
      </c>
      <c r="G1285" s="1"/>
      <c r="H1285" s="2">
        <v>38.344843932009695</v>
      </c>
      <c r="I1285" s="4">
        <v>0.51539703343557974</v>
      </c>
      <c r="J1285" s="2">
        <v>38.345517894461295</v>
      </c>
      <c r="K1285" s="4">
        <v>0.3936063936063936</v>
      </c>
      <c r="L1285" s="2">
        <v>38.343629095276725</v>
      </c>
      <c r="M1285" s="2">
        <v>0.51232055304164703</v>
      </c>
      <c r="N1285" s="4">
        <v>0.40956340956340959</v>
      </c>
      <c r="O1285">
        <f>IF(K1285&lt;0.05,1,0)</f>
        <v>0</v>
      </c>
      <c r="P1285">
        <f>IF(N1285&lt;0.05,1,0)</f>
        <v>0</v>
      </c>
    </row>
    <row r="1286">
      <c r="A1286">
        <v>1285</v>
      </c>
      <c r="B1286" t="s">
        <v>109</v>
      </c>
      <c r="C1286" s="1">
        <v>1285</v>
      </c>
      <c r="D1286" s="1" t="s">
        <v>109</v>
      </c>
      <c r="E1286" s="1" t="s">
        <v>84</v>
      </c>
      <c r="F1286" s="3">
        <v>38.352692438254437</v>
      </c>
      <c r="G1286" s="1"/>
      <c r="H1286" s="2">
        <v>38.344843932009695</v>
      </c>
      <c r="I1286" s="4">
        <v>0.51539703343557974</v>
      </c>
      <c r="J1286" s="3">
        <v>38.402308402395043</v>
      </c>
      <c r="K1286" s="4">
        <v>0.26873126873126868</v>
      </c>
      <c r="L1286" s="3">
        <v>38.400202686994859</v>
      </c>
      <c r="M1286" s="4">
        <v>0.51596099753924918</v>
      </c>
      <c r="N1286" s="4">
        <v>0.33978947368421042</v>
      </c>
      <c r="O1286">
        <f>IF(K1286&lt;0.05,1,0)</f>
        <v>0</v>
      </c>
      <c r="P1286">
        <f>IF(N1286&lt;0.05,1,0)</f>
        <v>0</v>
      </c>
    </row>
    <row r="1287">
      <c r="A1287">
        <v>1286</v>
      </c>
      <c r="B1287" t="s">
        <v>109</v>
      </c>
      <c r="C1287" s="1">
        <v>1286</v>
      </c>
      <c r="D1287" s="1" t="s">
        <v>109</v>
      </c>
      <c r="E1287" s="1" t="s">
        <v>85</v>
      </c>
      <c r="F1287" s="3">
        <v>38.352692438254437</v>
      </c>
      <c r="G1287" s="1"/>
      <c r="H1287" s="2">
        <v>38.344843932009695</v>
      </c>
      <c r="I1287" s="4">
        <v>0.51539703343557974</v>
      </c>
      <c r="J1287" s="7">
        <v>38.421616207398003</v>
      </c>
      <c r="K1287" s="4">
        <v>0.2067932067932067</v>
      </c>
      <c r="L1287" s="3">
        <v>38.414259937771142</v>
      </c>
      <c r="M1287" s="4">
        <v>0.52842430382473893</v>
      </c>
      <c r="N1287" s="5">
        <v>0.30906389301634474</v>
      </c>
      <c r="O1287">
        <f>IF(K1287&lt;0.05,1,0)</f>
        <v>0</v>
      </c>
      <c r="P1287">
        <f>IF(N1287&lt;0.05,1,0)</f>
        <v>0</v>
      </c>
    </row>
    <row r="1288">
      <c r="A1288">
        <v>1287</v>
      </c>
      <c r="B1288" t="s">
        <v>109</v>
      </c>
      <c r="C1288" s="1">
        <v>1287</v>
      </c>
      <c r="D1288" s="1" t="s">
        <v>109</v>
      </c>
      <c r="E1288" s="1" t="s">
        <v>86</v>
      </c>
      <c r="F1288" s="3">
        <v>38.352692438254437</v>
      </c>
      <c r="G1288" s="1"/>
      <c r="H1288" s="2">
        <v>38.344843932009695</v>
      </c>
      <c r="I1288" s="4">
        <v>0.51539703343557974</v>
      </c>
      <c r="J1288" s="3">
        <v>38.541608636182239</v>
      </c>
      <c r="K1288" s="4">
        <v>0.087912087912087905</v>
      </c>
      <c r="L1288" s="3">
        <v>38.53377055780436</v>
      </c>
      <c r="M1288" s="4">
        <v>0.52071615703511043</v>
      </c>
      <c r="N1288" s="4">
        <v>0.26856561546286872</v>
      </c>
      <c r="O1288">
        <f>IF(K1288&lt;0.05,1,0)</f>
        <v>0</v>
      </c>
      <c r="P1288">
        <f>IF(N1288&lt;0.05,1,0)</f>
        <v>0</v>
      </c>
    </row>
    <row r="1289">
      <c r="A1289">
        <v>1288</v>
      </c>
      <c r="B1289" t="s">
        <v>109</v>
      </c>
      <c r="C1289" s="1">
        <v>1288</v>
      </c>
      <c r="D1289" s="1" t="s">
        <v>109</v>
      </c>
      <c r="E1289" s="1" t="s">
        <v>87</v>
      </c>
      <c r="F1289" s="3">
        <v>38.352692438254437</v>
      </c>
      <c r="G1289" s="1"/>
      <c r="H1289" s="2">
        <v>38.344843932009695</v>
      </c>
      <c r="I1289" s="4">
        <v>0.51539703343557974</v>
      </c>
      <c r="J1289" s="3">
        <v>38.365729961742048</v>
      </c>
      <c r="K1289" s="4">
        <v>0.3776223776223776</v>
      </c>
      <c r="L1289" s="3">
        <v>38.358613311757352</v>
      </c>
      <c r="M1289" s="4">
        <v>0.5261918588610186</v>
      </c>
      <c r="N1289" s="2">
        <v>0.39915522703273498</v>
      </c>
      <c r="O1289">
        <f>IF(K1289&lt;0.05,1,0)</f>
        <v>0</v>
      </c>
      <c r="P1289">
        <f>IF(N1289&lt;0.05,1,0)</f>
        <v>0</v>
      </c>
    </row>
    <row r="1290">
      <c r="A1290">
        <v>1289</v>
      </c>
      <c r="B1290" t="s">
        <v>109</v>
      </c>
      <c r="C1290" s="1">
        <v>1289</v>
      </c>
      <c r="D1290" s="1" t="s">
        <v>109</v>
      </c>
      <c r="E1290" s="1" t="s">
        <v>88</v>
      </c>
      <c r="F1290" s="3">
        <v>38.352692438254437</v>
      </c>
      <c r="G1290" s="1"/>
      <c r="H1290" s="2">
        <v>38.344843932009695</v>
      </c>
      <c r="I1290" s="4">
        <v>0.51539703343557974</v>
      </c>
      <c r="J1290" s="3">
        <v>38.16821762988917</v>
      </c>
      <c r="K1290" s="4">
        <v>0.073926073926073907</v>
      </c>
      <c r="L1290" s="3">
        <v>38.159836116974283</v>
      </c>
      <c r="M1290" s="4">
        <v>0.51302299199565837</v>
      </c>
      <c r="N1290" s="5">
        <v>0.25714285714285706</v>
      </c>
      <c r="O1290">
        <f>IF(K1290&lt;0.05,1,0)</f>
        <v>0</v>
      </c>
      <c r="P1290">
        <f>IF(N1290&lt;0.05,1,0)</f>
        <v>0</v>
      </c>
    </row>
    <row r="1291">
      <c r="A1291">
        <v>1290</v>
      </c>
      <c r="B1291" t="s">
        <v>109</v>
      </c>
      <c r="C1291" s="1">
        <v>1290</v>
      </c>
      <c r="D1291" s="1" t="s">
        <v>109</v>
      </c>
      <c r="E1291" s="1" t="s">
        <v>89</v>
      </c>
      <c r="F1291" s="3">
        <v>38.352692438254437</v>
      </c>
      <c r="G1291" s="1"/>
      <c r="H1291" s="2">
        <v>38.344843932009695</v>
      </c>
      <c r="I1291" s="4">
        <v>0.51539703343557974</v>
      </c>
      <c r="J1291" s="3">
        <v>38.472808863700394</v>
      </c>
      <c r="K1291" s="4">
        <v>0.1498501498501498</v>
      </c>
      <c r="L1291" s="3">
        <v>38.468690845208549</v>
      </c>
      <c r="M1291" s="4">
        <v>0.52455612047729261</v>
      </c>
      <c r="N1291" s="5">
        <v>0.28976175144880867</v>
      </c>
      <c r="O1291">
        <f>IF(K1291&lt;0.05,1,0)</f>
        <v>0</v>
      </c>
      <c r="P1291">
        <f>IF(N1291&lt;0.05,1,0)</f>
        <v>0</v>
      </c>
    </row>
    <row r="1292">
      <c r="A1292">
        <v>1291</v>
      </c>
      <c r="B1292" t="s">
        <v>109</v>
      </c>
      <c r="C1292" s="1">
        <v>1291</v>
      </c>
      <c r="D1292" s="1" t="s">
        <v>109</v>
      </c>
      <c r="E1292" s="1" t="s">
        <v>90</v>
      </c>
      <c r="F1292" s="3">
        <v>38.352692438254437</v>
      </c>
      <c r="G1292" s="1"/>
      <c r="H1292" s="2">
        <v>38.344843932009695</v>
      </c>
      <c r="I1292" s="4">
        <v>0.51539703343557974</v>
      </c>
      <c r="J1292" s="3">
        <v>38.417250806407772</v>
      </c>
      <c r="K1292" s="4">
        <v>0.2267732267732267</v>
      </c>
      <c r="L1292" s="3">
        <v>38.415640118935961</v>
      </c>
      <c r="M1292" s="4">
        <v>0.51063714026386009</v>
      </c>
      <c r="N1292" s="4">
        <v>0.31600928074245932</v>
      </c>
      <c r="O1292">
        <f>IF(K1292&lt;0.05,1,0)</f>
        <v>0</v>
      </c>
      <c r="P1292">
        <f>IF(N1292&lt;0.05,1,0)</f>
        <v>0</v>
      </c>
    </row>
    <row r="1293">
      <c r="A1293">
        <v>1292</v>
      </c>
      <c r="B1293" t="s">
        <v>109</v>
      </c>
      <c r="C1293" s="1">
        <v>1292</v>
      </c>
      <c r="D1293" s="1" t="s">
        <v>109</v>
      </c>
      <c r="E1293" s="1" t="s">
        <v>91</v>
      </c>
      <c r="F1293" s="3">
        <v>38.352692438254437</v>
      </c>
      <c r="G1293" s="1"/>
      <c r="H1293" s="2">
        <v>38.344843932009695</v>
      </c>
      <c r="I1293" s="4">
        <v>0.51539703343557974</v>
      </c>
      <c r="J1293" s="6">
        <v>38.447858490255904</v>
      </c>
      <c r="K1293" s="4">
        <v>0.18681318681318679</v>
      </c>
      <c r="L1293" s="3">
        <v>38.442869754793612</v>
      </c>
      <c r="M1293" s="4">
        <v>0.50919919399572322</v>
      </c>
      <c r="N1293" s="4">
        <v>0.30371567043618741</v>
      </c>
      <c r="O1293">
        <f>IF(K1293&lt;0.05,1,0)</f>
        <v>0</v>
      </c>
      <c r="P1293">
        <f>IF(N1293&lt;0.05,1,0)</f>
        <v>0</v>
      </c>
    </row>
    <row r="1294">
      <c r="A1294">
        <v>1293</v>
      </c>
      <c r="B1294" t="s">
        <v>110</v>
      </c>
      <c r="C1294" s="1">
        <v>1293</v>
      </c>
      <c r="D1294" s="1" t="s">
        <v>110</v>
      </c>
      <c r="E1294" s="1" t="s">
        <v>34</v>
      </c>
      <c r="F1294" s="3">
        <v>38.324825385512518</v>
      </c>
      <c r="G1294" s="1"/>
      <c r="H1294" s="6">
        <v>38.317759045169197</v>
      </c>
      <c r="I1294" s="4">
        <v>0.49456679346642929</v>
      </c>
      <c r="J1294" s="3">
        <v>38.36523390122192</v>
      </c>
      <c r="K1294" s="4">
        <v>0.27272727272727271</v>
      </c>
      <c r="L1294" s="3">
        <v>38.356205345828492</v>
      </c>
      <c r="M1294" s="4">
        <v>0.48745199716393373</v>
      </c>
      <c r="N1294" s="5">
        <v>0.34224822398662763</v>
      </c>
      <c r="O1294">
        <f>IF(K1294&lt;0.05,1,0)</f>
        <v>0</v>
      </c>
      <c r="P1294">
        <f>IF(N1294&lt;0.05,1,0)</f>
        <v>0</v>
      </c>
    </row>
    <row r="1295">
      <c r="A1295">
        <v>1294</v>
      </c>
      <c r="B1295" t="s">
        <v>110</v>
      </c>
      <c r="C1295" s="1">
        <v>1294</v>
      </c>
      <c r="D1295" s="1" t="s">
        <v>110</v>
      </c>
      <c r="E1295" s="1" t="s">
        <v>35</v>
      </c>
      <c r="F1295" s="3">
        <v>38.324825385512518</v>
      </c>
      <c r="G1295" s="1"/>
      <c r="H1295" s="6">
        <v>38.317759045169197</v>
      </c>
      <c r="I1295" s="4">
        <v>0.49456679346642929</v>
      </c>
      <c r="J1295" s="3">
        <v>38.636121199604183</v>
      </c>
      <c r="K1295" s="4">
        <v>0.012987012987012899</v>
      </c>
      <c r="L1295" s="3">
        <v>38.636794879623523</v>
      </c>
      <c r="M1295" s="4">
        <v>0.5156580775980899</v>
      </c>
      <c r="N1295" s="5">
        <v>0.13636363636363544</v>
      </c>
      <c r="O1295">
        <f>IF(K1295&lt;0.05,1,0)</f>
        <v>1</v>
      </c>
      <c r="P1295">
        <f>IF(N1295&lt;0.05,1,0)</f>
        <v>0</v>
      </c>
    </row>
    <row r="1296">
      <c r="A1296">
        <v>1295</v>
      </c>
      <c r="B1296" t="s">
        <v>110</v>
      </c>
      <c r="C1296" s="1">
        <v>1295</v>
      </c>
      <c r="D1296" s="1" t="s">
        <v>110</v>
      </c>
      <c r="E1296" s="1" t="s">
        <v>36</v>
      </c>
      <c r="F1296" s="3">
        <v>38.324825385512518</v>
      </c>
      <c r="G1296" s="1"/>
      <c r="H1296" s="6">
        <v>38.317759045169197</v>
      </c>
      <c r="I1296" s="4">
        <v>0.49456679346642929</v>
      </c>
      <c r="J1296" s="3">
        <v>38.349560162672013</v>
      </c>
      <c r="K1296" s="4">
        <v>0.3266733266733266</v>
      </c>
      <c r="L1296" s="2">
        <v>38.348761767856224</v>
      </c>
      <c r="M1296" s="4">
        <v>0.5292945012289394</v>
      </c>
      <c r="N1296" s="5">
        <v>0.37004903809883055</v>
      </c>
      <c r="O1296">
        <f>IF(K1296&lt;0.05,1,0)</f>
        <v>0</v>
      </c>
      <c r="P1296">
        <f>IF(N1296&lt;0.05,1,0)</f>
        <v>0</v>
      </c>
    </row>
    <row r="1297">
      <c r="A1297">
        <v>1296</v>
      </c>
      <c r="B1297" t="s">
        <v>110</v>
      </c>
      <c r="C1297" s="1">
        <v>1296</v>
      </c>
      <c r="D1297" s="1" t="s">
        <v>110</v>
      </c>
      <c r="E1297" s="1" t="s">
        <v>37</v>
      </c>
      <c r="F1297" s="3">
        <v>38.324825385512518</v>
      </c>
      <c r="G1297" s="1"/>
      <c r="H1297" s="6">
        <v>38.317759045169197</v>
      </c>
      <c r="I1297" s="4">
        <v>0.49456679346642929</v>
      </c>
      <c r="J1297" s="2">
        <v>38.479593736704906</v>
      </c>
      <c r="K1297" s="4">
        <v>0.099900099900099903</v>
      </c>
      <c r="L1297" s="3">
        <v>38.474016047345458</v>
      </c>
      <c r="M1297" s="4">
        <v>0.49773957495963472</v>
      </c>
      <c r="N1297" s="4">
        <v>0.27422303473491771</v>
      </c>
      <c r="O1297">
        <f>IF(K1297&lt;0.05,1,0)</f>
        <v>0</v>
      </c>
      <c r="P1297">
        <f>IF(N1297&lt;0.05,1,0)</f>
        <v>0</v>
      </c>
    </row>
    <row r="1298">
      <c r="A1298">
        <v>1297</v>
      </c>
      <c r="B1298" t="s">
        <v>110</v>
      </c>
      <c r="C1298" s="1">
        <v>1297</v>
      </c>
      <c r="D1298" s="1" t="s">
        <v>110</v>
      </c>
      <c r="E1298" s="1" t="s">
        <v>38</v>
      </c>
      <c r="F1298" s="3">
        <v>38.324825385512518</v>
      </c>
      <c r="G1298" s="1"/>
      <c r="H1298" s="6">
        <v>38.317759045169197</v>
      </c>
      <c r="I1298" s="4">
        <v>0.49456679346642929</v>
      </c>
      <c r="J1298" s="3">
        <v>38.39907108063727</v>
      </c>
      <c r="K1298" s="4">
        <v>0.21678321678321669</v>
      </c>
      <c r="L1298" s="3">
        <v>38.391404611581969</v>
      </c>
      <c r="M1298" s="4">
        <v>0.4989092935453705</v>
      </c>
      <c r="N1298" s="4">
        <v>0.31291866028708137</v>
      </c>
      <c r="O1298">
        <f>IF(K1298&lt;0.05,1,0)</f>
        <v>0</v>
      </c>
      <c r="P1298">
        <f>IF(N1298&lt;0.05,1,0)</f>
        <v>0</v>
      </c>
    </row>
    <row r="1299">
      <c r="A1299">
        <v>1298</v>
      </c>
      <c r="B1299" t="s">
        <v>110</v>
      </c>
      <c r="C1299" s="1">
        <v>1298</v>
      </c>
      <c r="D1299" s="1" t="s">
        <v>110</v>
      </c>
      <c r="E1299" s="1" t="s">
        <v>39</v>
      </c>
      <c r="F1299" s="3">
        <v>38.324825385512518</v>
      </c>
      <c r="G1299" s="1"/>
      <c r="H1299" s="6">
        <v>38.317759045169197</v>
      </c>
      <c r="I1299" s="4">
        <v>0.49456679346642929</v>
      </c>
      <c r="J1299" s="3">
        <v>38.325564818756959</v>
      </c>
      <c r="K1299" s="4">
        <v>0.4255744255744256</v>
      </c>
      <c r="L1299" s="3">
        <v>38.315399543830637</v>
      </c>
      <c r="M1299" s="4">
        <v>0.49693481231976833</v>
      </c>
      <c r="N1299" s="4">
        <v>0.42642642642642642</v>
      </c>
      <c r="O1299">
        <f>IF(K1299&lt;0.05,1,0)</f>
        <v>0</v>
      </c>
      <c r="P1299">
        <f>IF(N1299&lt;0.05,1,0)</f>
        <v>0</v>
      </c>
    </row>
    <row r="1300">
      <c r="A1300">
        <v>1299</v>
      </c>
      <c r="B1300" t="s">
        <v>110</v>
      </c>
      <c r="C1300" s="1">
        <v>1299</v>
      </c>
      <c r="D1300" s="1" t="s">
        <v>110</v>
      </c>
      <c r="E1300" s="1" t="s">
        <v>40</v>
      </c>
      <c r="F1300" s="3">
        <v>38.324825385512518</v>
      </c>
      <c r="G1300" s="1"/>
      <c r="H1300" s="6">
        <v>38.317759045169197</v>
      </c>
      <c r="I1300" s="4">
        <v>0.49456679346642929</v>
      </c>
      <c r="J1300" s="3">
        <v>38.39943174681148</v>
      </c>
      <c r="K1300" s="4">
        <v>0.20779220779220781</v>
      </c>
      <c r="L1300" s="3">
        <v>38.394916440529677</v>
      </c>
      <c r="M1300" s="4">
        <v>0.5128678589832667</v>
      </c>
      <c r="N1300" s="5">
        <v>0.30906389301634474</v>
      </c>
      <c r="O1300">
        <f>IF(K1300&lt;0.05,1,0)</f>
        <v>0</v>
      </c>
      <c r="P1300">
        <f>IF(N1300&lt;0.05,1,0)</f>
        <v>0</v>
      </c>
    </row>
    <row r="1301">
      <c r="A1301">
        <v>1300</v>
      </c>
      <c r="B1301" t="s">
        <v>110</v>
      </c>
      <c r="C1301" s="1">
        <v>1300</v>
      </c>
      <c r="D1301" s="1" t="s">
        <v>110</v>
      </c>
      <c r="E1301" s="1" t="s">
        <v>41</v>
      </c>
      <c r="F1301" s="3">
        <v>38.324825385512518</v>
      </c>
      <c r="G1301" s="1"/>
      <c r="H1301" s="6">
        <v>38.317759045169197</v>
      </c>
      <c r="I1301" s="4">
        <v>0.49456679346642929</v>
      </c>
      <c r="J1301" s="3">
        <v>38.29092193285269</v>
      </c>
      <c r="K1301" s="4">
        <v>0.30269730269730272</v>
      </c>
      <c r="L1301" s="3">
        <v>38.287027155884523</v>
      </c>
      <c r="M1301" s="4">
        <v>0.49694712449798928</v>
      </c>
      <c r="N1301" s="5">
        <v>0.35815602836879434</v>
      </c>
      <c r="O1301">
        <f>IF(K1301&lt;0.05,1,0)</f>
        <v>0</v>
      </c>
      <c r="P1301">
        <f>IF(N1301&lt;0.05,1,0)</f>
        <v>0</v>
      </c>
    </row>
    <row r="1302">
      <c r="A1302">
        <v>1301</v>
      </c>
      <c r="B1302" t="s">
        <v>110</v>
      </c>
      <c r="C1302" s="1">
        <v>1301</v>
      </c>
      <c r="D1302" s="1" t="s">
        <v>110</v>
      </c>
      <c r="E1302" s="1" t="s">
        <v>42</v>
      </c>
      <c r="F1302" s="3">
        <v>38.324825385512518</v>
      </c>
      <c r="G1302" s="1"/>
      <c r="H1302" s="6">
        <v>38.317759045169197</v>
      </c>
      <c r="I1302" s="4">
        <v>0.49456679346642929</v>
      </c>
      <c r="J1302" s="3">
        <v>38.418767028786277</v>
      </c>
      <c r="K1302" s="4">
        <v>0.1778221778221778</v>
      </c>
      <c r="L1302" s="3">
        <v>38.41376137517522</v>
      </c>
      <c r="M1302" s="4">
        <v>0.51078485259565909</v>
      </c>
      <c r="N1302" s="5">
        <v>0.30033745781777277</v>
      </c>
      <c r="O1302">
        <f>IF(K1302&lt;0.05,1,0)</f>
        <v>0</v>
      </c>
      <c r="P1302">
        <f>IF(N1302&lt;0.05,1,0)</f>
        <v>0</v>
      </c>
    </row>
    <row r="1303">
      <c r="A1303">
        <v>1302</v>
      </c>
      <c r="B1303" t="s">
        <v>110</v>
      </c>
      <c r="C1303" s="1">
        <v>1302</v>
      </c>
      <c r="D1303" s="1" t="s">
        <v>110</v>
      </c>
      <c r="E1303" s="1" t="s">
        <v>43</v>
      </c>
      <c r="F1303" s="3">
        <v>38.324825385512518</v>
      </c>
      <c r="G1303" s="1"/>
      <c r="H1303" s="6">
        <v>38.317759045169197</v>
      </c>
      <c r="I1303" s="4">
        <v>0.49456679346642929</v>
      </c>
      <c r="J1303" s="6">
        <v>38.177218485232402</v>
      </c>
      <c r="K1303" s="4">
        <v>0.1088911088911089</v>
      </c>
      <c r="L1303" s="3">
        <v>38.169692989871223</v>
      </c>
      <c r="M1303" s="4">
        <v>0.51467456139199186</v>
      </c>
      <c r="N1303" s="4">
        <v>0.28140703517587923</v>
      </c>
      <c r="O1303">
        <f>IF(K1303&lt;0.05,1,0)</f>
        <v>0</v>
      </c>
      <c r="P1303">
        <f>IF(N1303&lt;0.05,1,0)</f>
        <v>0</v>
      </c>
    </row>
    <row r="1304">
      <c r="A1304">
        <v>1303</v>
      </c>
      <c r="B1304" t="s">
        <v>110</v>
      </c>
      <c r="C1304" s="1">
        <v>1303</v>
      </c>
      <c r="D1304" s="1" t="s">
        <v>110</v>
      </c>
      <c r="E1304" s="1" t="s">
        <v>44</v>
      </c>
      <c r="F1304" s="3">
        <v>38.324825385512518</v>
      </c>
      <c r="G1304" s="1"/>
      <c r="H1304" s="6">
        <v>38.317759045169197</v>
      </c>
      <c r="I1304" s="4">
        <v>0.49456679346642929</v>
      </c>
      <c r="J1304" s="3">
        <v>38.428299989835438</v>
      </c>
      <c r="K1304" s="4">
        <v>0.15984015984015981</v>
      </c>
      <c r="L1304" s="3">
        <v>38.419220119222331</v>
      </c>
      <c r="M1304" s="4">
        <v>0.5164026088436664</v>
      </c>
      <c r="N1304" s="4">
        <v>0.29294755877034351</v>
      </c>
      <c r="O1304">
        <f>IF(K1304&lt;0.05,1,0)</f>
        <v>0</v>
      </c>
      <c r="P1304">
        <f>IF(N1304&lt;0.05,1,0)</f>
        <v>0</v>
      </c>
    </row>
    <row r="1305">
      <c r="A1305">
        <v>1304</v>
      </c>
      <c r="B1305" t="s">
        <v>110</v>
      </c>
      <c r="C1305" s="1">
        <v>1304</v>
      </c>
      <c r="D1305" s="1" t="s">
        <v>110</v>
      </c>
      <c r="E1305" s="1" t="s">
        <v>45</v>
      </c>
      <c r="F1305" s="3">
        <v>38.324825385512518</v>
      </c>
      <c r="G1305" s="1"/>
      <c r="H1305" s="6">
        <v>38.317759045169197</v>
      </c>
      <c r="I1305" s="4">
        <v>0.49456679346642929</v>
      </c>
      <c r="J1305" s="3">
        <v>38.364643521263588</v>
      </c>
      <c r="K1305" s="4">
        <v>0.2857142857142857</v>
      </c>
      <c r="L1305" s="3">
        <v>38.358767265115837</v>
      </c>
      <c r="M1305" s="4">
        <v>0.52253703397726881</v>
      </c>
      <c r="N1305" s="4">
        <v>0.34807302231237319</v>
      </c>
      <c r="O1305">
        <f>IF(K1305&lt;0.05,1,0)</f>
        <v>0</v>
      </c>
      <c r="P1305">
        <f>IF(N1305&lt;0.05,1,0)</f>
        <v>0</v>
      </c>
    </row>
    <row r="1306">
      <c r="A1306">
        <v>1305</v>
      </c>
      <c r="B1306" t="s">
        <v>110</v>
      </c>
      <c r="C1306" s="1">
        <v>1305</v>
      </c>
      <c r="D1306" s="1" t="s">
        <v>110</v>
      </c>
      <c r="E1306" s="1" t="s">
        <v>46</v>
      </c>
      <c r="F1306" s="3">
        <v>38.324825385512518</v>
      </c>
      <c r="G1306" s="1"/>
      <c r="H1306" s="6">
        <v>38.317759045169197</v>
      </c>
      <c r="I1306" s="4">
        <v>0.49456679346642929</v>
      </c>
      <c r="J1306" s="3">
        <v>38.330158617635227</v>
      </c>
      <c r="K1306" s="4">
        <v>0.41358641358641351</v>
      </c>
      <c r="L1306" s="7">
        <v>38.319539764875003</v>
      </c>
      <c r="M1306" s="4">
        <v>0.50166467958104377</v>
      </c>
      <c r="N1306" s="5">
        <v>0.41931127616475344</v>
      </c>
      <c r="O1306">
        <f>IF(K1306&lt;0.05,1,0)</f>
        <v>0</v>
      </c>
      <c r="P1306">
        <f>IF(N1306&lt;0.05,1,0)</f>
        <v>0</v>
      </c>
    </row>
    <row r="1307">
      <c r="A1307">
        <v>1306</v>
      </c>
      <c r="B1307" t="s">
        <v>110</v>
      </c>
      <c r="C1307" s="1">
        <v>1306</v>
      </c>
      <c r="D1307" s="1" t="s">
        <v>110</v>
      </c>
      <c r="E1307" s="1" t="s">
        <v>47</v>
      </c>
      <c r="F1307" s="3">
        <v>38.324825385512518</v>
      </c>
      <c r="G1307" s="1"/>
      <c r="H1307" s="6">
        <v>38.317759045169197</v>
      </c>
      <c r="I1307" s="4">
        <v>0.49456679346642929</v>
      </c>
      <c r="J1307" s="6">
        <v>38.421241184170803</v>
      </c>
      <c r="K1307" s="4">
        <v>0.1618381618381618</v>
      </c>
      <c r="L1307" s="2">
        <v>38.415334962155626</v>
      </c>
      <c r="M1307" s="4">
        <v>0.5195519449053414</v>
      </c>
      <c r="N1307" s="4">
        <v>0.29294755877034351</v>
      </c>
      <c r="O1307">
        <f>IF(K1307&lt;0.05,1,0)</f>
        <v>0</v>
      </c>
      <c r="P1307">
        <f>IF(N1307&lt;0.05,1,0)</f>
        <v>0</v>
      </c>
    </row>
    <row r="1308">
      <c r="A1308">
        <v>1307</v>
      </c>
      <c r="B1308" t="s">
        <v>110</v>
      </c>
      <c r="C1308" s="1">
        <v>1307</v>
      </c>
      <c r="D1308" s="1" t="s">
        <v>110</v>
      </c>
      <c r="E1308" s="1" t="s">
        <v>48</v>
      </c>
      <c r="F1308" s="3">
        <v>38.324825385512518</v>
      </c>
      <c r="G1308" s="1"/>
      <c r="H1308" s="6">
        <v>38.317759045169197</v>
      </c>
      <c r="I1308" s="4">
        <v>0.49456679346642929</v>
      </c>
      <c r="J1308" s="3">
        <v>38.560001759004081</v>
      </c>
      <c r="K1308" s="4">
        <v>0.045954045954045897</v>
      </c>
      <c r="L1308" s="2">
        <v>38.554697626922845</v>
      </c>
      <c r="M1308" s="4">
        <v>0.49094813781778868</v>
      </c>
      <c r="N1308" s="5">
        <v>0.22274881516587652</v>
      </c>
      <c r="O1308">
        <f>IF(K1308&lt;0.05,1,0)</f>
        <v>1</v>
      </c>
      <c r="P1308">
        <f>IF(N1308&lt;0.05,1,0)</f>
        <v>0</v>
      </c>
    </row>
    <row r="1309">
      <c r="A1309">
        <v>1308</v>
      </c>
      <c r="B1309" t="s">
        <v>110</v>
      </c>
      <c r="C1309" s="1">
        <v>1308</v>
      </c>
      <c r="D1309" s="1" t="s">
        <v>110</v>
      </c>
      <c r="E1309" s="1" t="s">
        <v>49</v>
      </c>
      <c r="F1309" s="3">
        <v>38.324825385512518</v>
      </c>
      <c r="G1309" s="1"/>
      <c r="H1309" s="6">
        <v>38.317759045169197</v>
      </c>
      <c r="I1309" s="4">
        <v>0.49456679346642929</v>
      </c>
      <c r="J1309" s="3">
        <v>38.407959469881078</v>
      </c>
      <c r="K1309" s="4">
        <v>0.1818181818181818</v>
      </c>
      <c r="L1309" s="3">
        <v>38.402312286038693</v>
      </c>
      <c r="M1309" s="4">
        <v>0.52531361012207256</v>
      </c>
      <c r="N1309" s="5">
        <v>0.30149088901159576</v>
      </c>
      <c r="O1309">
        <f>IF(K1309&lt;0.05,1,0)</f>
        <v>0</v>
      </c>
      <c r="P1309">
        <f>IF(N1309&lt;0.05,1,0)</f>
        <v>0</v>
      </c>
    </row>
    <row r="1310">
      <c r="A1310">
        <v>1309</v>
      </c>
      <c r="B1310" t="s">
        <v>110</v>
      </c>
      <c r="C1310" s="1">
        <v>1309</v>
      </c>
      <c r="D1310" s="1" t="s">
        <v>110</v>
      </c>
      <c r="E1310" s="1" t="s">
        <v>50</v>
      </c>
      <c r="F1310" s="3">
        <v>38.324825385512518</v>
      </c>
      <c r="G1310" s="1"/>
      <c r="H1310" s="6">
        <v>38.317759045169197</v>
      </c>
      <c r="I1310" s="4">
        <v>0.49456679346642929</v>
      </c>
      <c r="J1310" s="3">
        <v>38.544761555347172</v>
      </c>
      <c r="K1310" s="4">
        <v>0.050949050949050903</v>
      </c>
      <c r="L1310" s="3">
        <v>38.541694729874571</v>
      </c>
      <c r="M1310" s="4">
        <v>0.51700784868081939</v>
      </c>
      <c r="N1310" s="5">
        <v>0.23076923076923056</v>
      </c>
      <c r="O1310">
        <f>IF(K1310&lt;0.05,1,0)</f>
        <v>0</v>
      </c>
      <c r="P1310">
        <f>IF(N1310&lt;0.05,1,0)</f>
        <v>0</v>
      </c>
    </row>
    <row r="1311">
      <c r="A1311">
        <v>1310</v>
      </c>
      <c r="B1311" t="s">
        <v>110</v>
      </c>
      <c r="C1311" s="1">
        <v>1310</v>
      </c>
      <c r="D1311" s="1" t="s">
        <v>110</v>
      </c>
      <c r="E1311" s="1" t="s">
        <v>51</v>
      </c>
      <c r="F1311" s="3">
        <v>38.324825385512518</v>
      </c>
      <c r="G1311" s="1"/>
      <c r="H1311" s="6">
        <v>38.317759045169197</v>
      </c>
      <c r="I1311" s="4">
        <v>0.49456679346642929</v>
      </c>
      <c r="J1311" s="3">
        <v>38.165043489801668</v>
      </c>
      <c r="K1311" s="4">
        <v>0.1028971028971029</v>
      </c>
      <c r="L1311" s="2">
        <v>38.157851373711146</v>
      </c>
      <c r="M1311" s="4">
        <v>0.51315153110144607</v>
      </c>
      <c r="N1311" s="4">
        <v>0.27787769784172661</v>
      </c>
      <c r="O1311">
        <f>IF(K1311&lt;0.05,1,0)</f>
        <v>0</v>
      </c>
      <c r="P1311">
        <f>IF(N1311&lt;0.05,1,0)</f>
        <v>0</v>
      </c>
    </row>
    <row r="1312">
      <c r="A1312">
        <v>1311</v>
      </c>
      <c r="B1312" t="s">
        <v>110</v>
      </c>
      <c r="C1312" s="1">
        <v>1311</v>
      </c>
      <c r="D1312" s="1" t="s">
        <v>110</v>
      </c>
      <c r="E1312" s="1" t="s">
        <v>52</v>
      </c>
      <c r="F1312" s="3">
        <v>38.324825385512518</v>
      </c>
      <c r="G1312" s="1"/>
      <c r="H1312" s="6">
        <v>38.317759045169197</v>
      </c>
      <c r="I1312" s="4">
        <v>0.49456679346642929</v>
      </c>
      <c r="J1312" s="3">
        <v>38.435598644514293</v>
      </c>
      <c r="K1312" s="4">
        <v>0.14485514485514481</v>
      </c>
      <c r="L1312" s="3">
        <v>38.432433352908028</v>
      </c>
      <c r="M1312" s="4">
        <v>0.51117791430510806</v>
      </c>
      <c r="N1312" s="5">
        <v>0.28750826173165883</v>
      </c>
      <c r="O1312">
        <f>IF(K1312&lt;0.05,1,0)</f>
        <v>0</v>
      </c>
      <c r="P1312">
        <f>IF(N1312&lt;0.05,1,0)</f>
        <v>0</v>
      </c>
    </row>
    <row r="1313">
      <c r="A1313">
        <v>1312</v>
      </c>
      <c r="B1313" t="s">
        <v>110</v>
      </c>
      <c r="C1313" s="1">
        <v>1312</v>
      </c>
      <c r="D1313" s="1" t="s">
        <v>110</v>
      </c>
      <c r="E1313" s="1" t="s">
        <v>53</v>
      </c>
      <c r="F1313" s="3">
        <v>38.324825385512518</v>
      </c>
      <c r="G1313" s="1"/>
      <c r="H1313" s="6">
        <v>38.317759045169197</v>
      </c>
      <c r="I1313" s="4">
        <v>0.49456679346642929</v>
      </c>
      <c r="J1313" s="6">
        <v>38.328204633872403</v>
      </c>
      <c r="K1313" s="4">
        <v>0.41158841158841158</v>
      </c>
      <c r="L1313" s="3">
        <v>38.323299939595707</v>
      </c>
      <c r="M1313" s="4">
        <v>0.53069637194280617</v>
      </c>
      <c r="N1313" s="4">
        <v>0.41884107082344962</v>
      </c>
      <c r="O1313">
        <f>IF(K1313&lt;0.05,1,0)</f>
        <v>0</v>
      </c>
      <c r="P1313">
        <f>IF(N1313&lt;0.05,1,0)</f>
        <v>0</v>
      </c>
    </row>
    <row r="1314">
      <c r="A1314">
        <v>1313</v>
      </c>
      <c r="B1314" t="s">
        <v>110</v>
      </c>
      <c r="C1314" s="1">
        <v>1313</v>
      </c>
      <c r="D1314" s="1" t="s">
        <v>110</v>
      </c>
      <c r="E1314" s="1" t="s">
        <v>54</v>
      </c>
      <c r="F1314" s="3">
        <v>38.324825385512518</v>
      </c>
      <c r="G1314" s="1"/>
      <c r="H1314" s="6">
        <v>38.317759045169197</v>
      </c>
      <c r="I1314" s="4">
        <v>0.49456679346642929</v>
      </c>
      <c r="J1314" s="3">
        <v>38.51478816145098</v>
      </c>
      <c r="K1314" s="4">
        <v>0.080919080919080899</v>
      </c>
      <c r="L1314" s="3">
        <v>38.515007444880858</v>
      </c>
      <c r="M1314" s="4">
        <v>0.50105343884126086</v>
      </c>
      <c r="N1314" s="5">
        <v>0.26045016077170413</v>
      </c>
      <c r="O1314">
        <f>IF(K1314&lt;0.05,1,0)</f>
        <v>0</v>
      </c>
      <c r="P1314">
        <f>IF(N1314&lt;0.05,1,0)</f>
        <v>0</v>
      </c>
    </row>
    <row r="1315">
      <c r="A1315">
        <v>1314</v>
      </c>
      <c r="B1315" t="s">
        <v>110</v>
      </c>
      <c r="C1315" s="1">
        <v>1314</v>
      </c>
      <c r="D1315" s="1" t="s">
        <v>110</v>
      </c>
      <c r="E1315" s="1" t="s">
        <v>55</v>
      </c>
      <c r="F1315" s="3">
        <v>38.324825385512518</v>
      </c>
      <c r="G1315" s="1"/>
      <c r="H1315" s="6">
        <v>38.317759045169197</v>
      </c>
      <c r="I1315" s="4">
        <v>0.49456679346642929</v>
      </c>
      <c r="J1315" s="3">
        <v>38.429030203511907</v>
      </c>
      <c r="K1315" s="4">
        <v>0.1648351648351648</v>
      </c>
      <c r="L1315" s="3">
        <v>38.425214935116642</v>
      </c>
      <c r="M1315" s="2">
        <v>0.49846246236319303</v>
      </c>
      <c r="N1315" s="5">
        <v>0.29481834425253123</v>
      </c>
      <c r="O1315">
        <f>IF(K1315&lt;0.05,1,0)</f>
        <v>0</v>
      </c>
      <c r="P1315">
        <f>IF(N1315&lt;0.05,1,0)</f>
        <v>0</v>
      </c>
    </row>
    <row r="1316">
      <c r="A1316">
        <v>1315</v>
      </c>
      <c r="B1316" t="s">
        <v>110</v>
      </c>
      <c r="C1316" s="1">
        <v>1315</v>
      </c>
      <c r="D1316" s="1" t="s">
        <v>110</v>
      </c>
      <c r="E1316" s="1" t="s">
        <v>56</v>
      </c>
      <c r="F1316" s="3">
        <v>38.324825385512518</v>
      </c>
      <c r="G1316" s="1"/>
      <c r="H1316" s="6">
        <v>38.317759045169197</v>
      </c>
      <c r="I1316" s="4">
        <v>0.49456679346642929</v>
      </c>
      <c r="J1316" s="3">
        <v>38.361027798453328</v>
      </c>
      <c r="K1316" s="4">
        <v>0.28271728271728269</v>
      </c>
      <c r="L1316" s="3">
        <v>38.35161089695567</v>
      </c>
      <c r="M1316" s="4">
        <v>0.50563170841099492</v>
      </c>
      <c r="N1316" s="5">
        <v>0.34681372549019607</v>
      </c>
      <c r="O1316">
        <f>IF(K1316&lt;0.05,1,0)</f>
        <v>0</v>
      </c>
      <c r="P1316">
        <f>IF(N1316&lt;0.05,1,0)</f>
        <v>0</v>
      </c>
    </row>
    <row r="1317">
      <c r="A1317">
        <v>1316</v>
      </c>
      <c r="B1317" t="s">
        <v>110</v>
      </c>
      <c r="C1317" s="1">
        <v>1316</v>
      </c>
      <c r="D1317" s="1" t="s">
        <v>110</v>
      </c>
      <c r="E1317" s="1" t="s">
        <v>57</v>
      </c>
      <c r="F1317" s="3">
        <v>38.324825385512518</v>
      </c>
      <c r="G1317" s="1"/>
      <c r="H1317" s="6">
        <v>38.317759045169197</v>
      </c>
      <c r="I1317" s="4">
        <v>0.49456679346642929</v>
      </c>
      <c r="J1317" s="3">
        <v>38.383601786042121</v>
      </c>
      <c r="K1317" s="4">
        <v>0.2347652347652347</v>
      </c>
      <c r="L1317" s="6">
        <v>38.375105853898603</v>
      </c>
      <c r="M1317" s="4">
        <v>0.50237467070490283</v>
      </c>
      <c r="N1317" s="4">
        <v>0.32118451025056938</v>
      </c>
      <c r="O1317">
        <f>IF(K1317&lt;0.05,1,0)</f>
        <v>0</v>
      </c>
      <c r="P1317">
        <f>IF(N1317&lt;0.05,1,0)</f>
        <v>0</v>
      </c>
    </row>
    <row r="1318">
      <c r="A1318">
        <v>1317</v>
      </c>
      <c r="B1318" t="s">
        <v>110</v>
      </c>
      <c r="C1318" s="1">
        <v>1317</v>
      </c>
      <c r="D1318" s="1" t="s">
        <v>110</v>
      </c>
      <c r="E1318" s="1" t="s">
        <v>58</v>
      </c>
      <c r="F1318" s="3">
        <v>38.324825385512518</v>
      </c>
      <c r="G1318" s="1"/>
      <c r="H1318" s="6">
        <v>38.317759045169197</v>
      </c>
      <c r="I1318" s="4">
        <v>0.49456679346642929</v>
      </c>
      <c r="J1318" s="6">
        <v>38.4990846866827</v>
      </c>
      <c r="K1318" s="4">
        <v>0.081918081918081906</v>
      </c>
      <c r="L1318" s="3">
        <v>38.48992039323673</v>
      </c>
      <c r="M1318" s="4">
        <v>0.50138235992767122</v>
      </c>
      <c r="N1318" s="4">
        <v>0.2617021276595744</v>
      </c>
      <c r="O1318">
        <f>IF(K1318&lt;0.05,1,0)</f>
        <v>0</v>
      </c>
      <c r="P1318">
        <f>IF(N1318&lt;0.05,1,0)</f>
        <v>0</v>
      </c>
    </row>
    <row r="1319">
      <c r="A1319">
        <v>1318</v>
      </c>
      <c r="B1319" t="s">
        <v>110</v>
      </c>
      <c r="C1319" s="1">
        <v>1318</v>
      </c>
      <c r="D1319" s="1" t="s">
        <v>110</v>
      </c>
      <c r="E1319" s="1" t="s">
        <v>59</v>
      </c>
      <c r="F1319" s="3">
        <v>38.324825385512518</v>
      </c>
      <c r="G1319" s="1"/>
      <c r="H1319" s="6">
        <v>38.317759045169197</v>
      </c>
      <c r="I1319" s="4">
        <v>0.49456679346642929</v>
      </c>
      <c r="J1319" s="3">
        <v>38.297275562818562</v>
      </c>
      <c r="K1319" s="4">
        <v>0.32867132867132859</v>
      </c>
      <c r="L1319" s="3">
        <v>38.294833149731609</v>
      </c>
      <c r="M1319" s="4">
        <v>0.4976251048091242</v>
      </c>
      <c r="N1319" s="4">
        <v>0.3710526315789473</v>
      </c>
      <c r="O1319">
        <f>IF(K1319&lt;0.05,1,0)</f>
        <v>0</v>
      </c>
      <c r="P1319">
        <f>IF(N1319&lt;0.05,1,0)</f>
        <v>0</v>
      </c>
    </row>
    <row r="1320">
      <c r="A1320">
        <v>1319</v>
      </c>
      <c r="B1320" t="s">
        <v>110</v>
      </c>
      <c r="C1320" s="1">
        <v>1319</v>
      </c>
      <c r="D1320" s="1" t="s">
        <v>110</v>
      </c>
      <c r="E1320" s="1" t="s">
        <v>60</v>
      </c>
      <c r="F1320" s="3">
        <v>38.324825385512518</v>
      </c>
      <c r="G1320" s="1"/>
      <c r="H1320" s="6">
        <v>38.317759045169197</v>
      </c>
      <c r="I1320" s="4">
        <v>0.49456679346642929</v>
      </c>
      <c r="J1320" s="2">
        <v>38.427617727400325</v>
      </c>
      <c r="K1320" s="4">
        <v>0.15584415584415581</v>
      </c>
      <c r="L1320" s="2">
        <v>38.421507662482426</v>
      </c>
      <c r="M1320" s="4">
        <v>0.49957778707974038</v>
      </c>
      <c r="N1320" s="4">
        <v>0.2905027932960893</v>
      </c>
      <c r="O1320">
        <f>IF(K1320&lt;0.05,1,0)</f>
        <v>0</v>
      </c>
      <c r="P1320">
        <f>IF(N1320&lt;0.05,1,0)</f>
        <v>0</v>
      </c>
    </row>
    <row r="1321">
      <c r="A1321">
        <v>1320</v>
      </c>
      <c r="B1321" t="s">
        <v>110</v>
      </c>
      <c r="C1321" s="1">
        <v>1320</v>
      </c>
      <c r="D1321" s="1" t="s">
        <v>110</v>
      </c>
      <c r="E1321" s="1" t="s">
        <v>61</v>
      </c>
      <c r="F1321" s="3">
        <v>38.324825385512518</v>
      </c>
      <c r="G1321" s="1"/>
      <c r="H1321" s="6">
        <v>38.317759045169197</v>
      </c>
      <c r="I1321" s="4">
        <v>0.49456679346642929</v>
      </c>
      <c r="J1321" s="2">
        <v>38.324037168168815</v>
      </c>
      <c r="K1321" s="4">
        <v>0.43256743256743257</v>
      </c>
      <c r="L1321" s="3">
        <v>38.314973578135977</v>
      </c>
      <c r="M1321" s="4">
        <v>0.5109807590402724</v>
      </c>
      <c r="N1321" s="5">
        <v>0.43271152564956694</v>
      </c>
      <c r="O1321">
        <f>IF(K1321&lt;0.05,1,0)</f>
        <v>0</v>
      </c>
      <c r="P1321">
        <f>IF(N1321&lt;0.05,1,0)</f>
        <v>0</v>
      </c>
    </row>
    <row r="1322">
      <c r="A1322">
        <v>1321</v>
      </c>
      <c r="B1322" t="s">
        <v>110</v>
      </c>
      <c r="C1322" s="1">
        <v>1321</v>
      </c>
      <c r="D1322" s="1" t="s">
        <v>110</v>
      </c>
      <c r="E1322" s="1" t="s">
        <v>62</v>
      </c>
      <c r="F1322" s="3">
        <v>38.324825385512518</v>
      </c>
      <c r="G1322" s="1"/>
      <c r="H1322" s="6">
        <v>38.317759045169197</v>
      </c>
      <c r="I1322" s="4">
        <v>0.49456679346642929</v>
      </c>
      <c r="J1322" s="3">
        <v>38.325579381322321</v>
      </c>
      <c r="K1322" s="4">
        <v>0.42157842157842151</v>
      </c>
      <c r="L1322" s="2">
        <v>38.319444988186106</v>
      </c>
      <c r="M1322" s="4">
        <v>0.51887871190388068</v>
      </c>
      <c r="N1322" s="5">
        <v>0.42341137123745815</v>
      </c>
      <c r="O1322">
        <f>IF(K1322&lt;0.05,1,0)</f>
        <v>0</v>
      </c>
      <c r="P1322">
        <f>IF(N1322&lt;0.05,1,0)</f>
        <v>0</v>
      </c>
    </row>
    <row r="1323">
      <c r="A1323">
        <v>1322</v>
      </c>
      <c r="B1323" t="s">
        <v>110</v>
      </c>
      <c r="C1323" s="1">
        <v>1322</v>
      </c>
      <c r="D1323" s="1" t="s">
        <v>110</v>
      </c>
      <c r="E1323" s="1" t="s">
        <v>63</v>
      </c>
      <c r="F1323" s="3">
        <v>38.324825385512518</v>
      </c>
      <c r="G1323" s="1"/>
      <c r="H1323" s="6">
        <v>38.317759045169197</v>
      </c>
      <c r="I1323" s="4">
        <v>0.49456679346642929</v>
      </c>
      <c r="J1323" s="3">
        <v>38.39451071202037</v>
      </c>
      <c r="K1323" s="4">
        <v>0.21378621378621379</v>
      </c>
      <c r="L1323" s="3">
        <v>38.389064329571021</v>
      </c>
      <c r="M1323" s="4">
        <v>0.50136069854039533</v>
      </c>
      <c r="N1323" s="4">
        <v>0.31204644412191568</v>
      </c>
      <c r="O1323">
        <f>IF(K1323&lt;0.05,1,0)</f>
        <v>0</v>
      </c>
      <c r="P1323">
        <f>IF(N1323&lt;0.05,1,0)</f>
        <v>0</v>
      </c>
    </row>
    <row r="1324">
      <c r="A1324">
        <v>1323</v>
      </c>
      <c r="B1324" t="s">
        <v>110</v>
      </c>
      <c r="C1324" s="1">
        <v>1323</v>
      </c>
      <c r="D1324" s="1" t="s">
        <v>110</v>
      </c>
      <c r="E1324" s="1" t="s">
        <v>64</v>
      </c>
      <c r="F1324" s="3">
        <v>38.324825385512518</v>
      </c>
      <c r="G1324" s="1"/>
      <c r="H1324" s="6">
        <v>38.317759045169197</v>
      </c>
      <c r="I1324" s="4">
        <v>0.49456679346642929</v>
      </c>
      <c r="J1324" s="3">
        <v>38.181527132991661</v>
      </c>
      <c r="K1324" s="4">
        <v>0.1188811188811188</v>
      </c>
      <c r="L1324" s="3">
        <v>38.171965438687778</v>
      </c>
      <c r="M1324" s="4">
        <v>0.50847441211476863</v>
      </c>
      <c r="N1324" s="4">
        <v>0.28203184230477618</v>
      </c>
      <c r="O1324">
        <f>IF(K1324&lt;0.05,1,0)</f>
        <v>0</v>
      </c>
      <c r="P1324">
        <f>IF(N1324&lt;0.05,1,0)</f>
        <v>0</v>
      </c>
    </row>
    <row r="1325">
      <c r="A1325">
        <v>1324</v>
      </c>
      <c r="B1325" t="s">
        <v>110</v>
      </c>
      <c r="C1325" s="1">
        <v>1324</v>
      </c>
      <c r="D1325" s="1" t="s">
        <v>110</v>
      </c>
      <c r="E1325" s="1" t="s">
        <v>65</v>
      </c>
      <c r="F1325" s="3">
        <v>38.324825385512518</v>
      </c>
      <c r="G1325" s="1"/>
      <c r="H1325" s="6">
        <v>38.317759045169197</v>
      </c>
      <c r="I1325" s="4">
        <v>0.49456679346642929</v>
      </c>
      <c r="J1325" s="2">
        <v>38.442410808749855</v>
      </c>
      <c r="K1325" s="4">
        <v>0.14085914085914081</v>
      </c>
      <c r="L1325" s="3">
        <v>38.437972333944522</v>
      </c>
      <c r="M1325" s="2">
        <v>0.52352433541131305</v>
      </c>
      <c r="N1325" s="5">
        <v>0.28750826173165883</v>
      </c>
      <c r="O1325">
        <f>IF(K1325&lt;0.05,1,0)</f>
        <v>0</v>
      </c>
      <c r="P1325">
        <f>IF(N1325&lt;0.05,1,0)</f>
        <v>0</v>
      </c>
    </row>
    <row r="1326">
      <c r="A1326">
        <v>1325</v>
      </c>
      <c r="B1326" t="s">
        <v>110</v>
      </c>
      <c r="C1326" s="1">
        <v>1325</v>
      </c>
      <c r="D1326" s="1" t="s">
        <v>110</v>
      </c>
      <c r="E1326" s="1" t="s">
        <v>66</v>
      </c>
      <c r="F1326" s="3">
        <v>38.324825385512518</v>
      </c>
      <c r="G1326" s="1"/>
      <c r="H1326" s="6">
        <v>38.317759045169197</v>
      </c>
      <c r="I1326" s="4">
        <v>0.49456679346642929</v>
      </c>
      <c r="J1326" s="3">
        <v>38.314413503080772</v>
      </c>
      <c r="K1326" s="4">
        <v>0.3776223776223776</v>
      </c>
      <c r="L1326" s="3">
        <v>38.312009377608277</v>
      </c>
      <c r="M1326" s="4">
        <v>0.4952801725891014</v>
      </c>
      <c r="N1326" s="2">
        <v>0.39915522703273498</v>
      </c>
      <c r="O1326">
        <f>IF(K1326&lt;0.05,1,0)</f>
        <v>0</v>
      </c>
      <c r="P1326">
        <f>IF(N1326&lt;0.05,1,0)</f>
        <v>0</v>
      </c>
    </row>
    <row r="1327">
      <c r="A1327">
        <v>1326</v>
      </c>
      <c r="B1327" t="s">
        <v>110</v>
      </c>
      <c r="C1327" s="1">
        <v>1326</v>
      </c>
      <c r="D1327" s="1" t="s">
        <v>110</v>
      </c>
      <c r="E1327" s="1" t="s">
        <v>67</v>
      </c>
      <c r="F1327" s="3">
        <v>38.324825385512518</v>
      </c>
      <c r="G1327" s="1"/>
      <c r="H1327" s="6">
        <v>38.317759045169197</v>
      </c>
      <c r="I1327" s="4">
        <v>0.49456679346642929</v>
      </c>
      <c r="J1327" s="3">
        <v>38.223287194646311</v>
      </c>
      <c r="K1327" s="4">
        <v>0.1658341658341658</v>
      </c>
      <c r="L1327" s="3">
        <v>38.217466997628158</v>
      </c>
      <c r="M1327" s="4">
        <v>0.52120626159515737</v>
      </c>
      <c r="N1327" s="4">
        <v>0.29502369668246442</v>
      </c>
      <c r="O1327">
        <f>IF(K1327&lt;0.05,1,0)</f>
        <v>0</v>
      </c>
      <c r="P1327">
        <f>IF(N1327&lt;0.05,1,0)</f>
        <v>0</v>
      </c>
    </row>
    <row r="1328">
      <c r="A1328">
        <v>1327</v>
      </c>
      <c r="B1328" t="s">
        <v>110</v>
      </c>
      <c r="C1328" s="1">
        <v>1327</v>
      </c>
      <c r="D1328" s="1" t="s">
        <v>110</v>
      </c>
      <c r="E1328" s="1" t="s">
        <v>68</v>
      </c>
      <c r="F1328" s="3">
        <v>38.324825385512518</v>
      </c>
      <c r="G1328" s="1"/>
      <c r="H1328" s="6">
        <v>38.317759045169197</v>
      </c>
      <c r="I1328" s="4">
        <v>0.49456679346642929</v>
      </c>
      <c r="J1328" s="3">
        <v>36.96989867396298</v>
      </c>
      <c r="K1328" s="4">
        <v>0.0009990009990008999</v>
      </c>
      <c r="L1328" s="3">
        <v>36.970686397817758</v>
      </c>
      <c r="M1328" s="4">
        <v>0.50790324525109654</v>
      </c>
      <c r="N1328" s="8">
        <v>0.029411764705879435</v>
      </c>
      <c r="O1328">
        <f>IF(K1328&lt;0.05,1,0)</f>
        <v>1</v>
      </c>
      <c r="P1328">
        <f>IF(N1328&lt;0.05,1,0)</f>
        <v>1</v>
      </c>
    </row>
    <row r="1329">
      <c r="A1329">
        <v>1328</v>
      </c>
      <c r="B1329" t="s">
        <v>110</v>
      </c>
      <c r="C1329" s="1">
        <v>1328</v>
      </c>
      <c r="D1329" s="1" t="s">
        <v>110</v>
      </c>
      <c r="E1329" s="1" t="s">
        <v>69</v>
      </c>
      <c r="F1329" s="3">
        <v>38.324825385512518</v>
      </c>
      <c r="G1329" s="1"/>
      <c r="H1329" s="6">
        <v>38.317759045169197</v>
      </c>
      <c r="I1329" s="4">
        <v>0.49456679346642929</v>
      </c>
      <c r="J1329" s="3">
        <v>38.167241784963082</v>
      </c>
      <c r="K1329" s="4">
        <v>0.1048951048951049</v>
      </c>
      <c r="L1329" s="3">
        <v>38.157406234691727</v>
      </c>
      <c r="M1329" s="4">
        <v>0.49527568356634788</v>
      </c>
      <c r="N1329" s="5">
        <v>0.27826855123674915</v>
      </c>
      <c r="O1329">
        <f>IF(K1329&lt;0.05,1,0)</f>
        <v>0</v>
      </c>
      <c r="P1329">
        <f>IF(N1329&lt;0.05,1,0)</f>
        <v>0</v>
      </c>
    </row>
    <row r="1330">
      <c r="A1330">
        <v>1329</v>
      </c>
      <c r="B1330" t="s">
        <v>110</v>
      </c>
      <c r="C1330" s="1">
        <v>1329</v>
      </c>
      <c r="D1330" s="1" t="s">
        <v>110</v>
      </c>
      <c r="E1330" s="1" t="s">
        <v>70</v>
      </c>
      <c r="F1330" s="3">
        <v>38.324825385512518</v>
      </c>
      <c r="G1330" s="1"/>
      <c r="H1330" s="6">
        <v>38.317759045169197</v>
      </c>
      <c r="I1330" s="4">
        <v>0.49456679346642929</v>
      </c>
      <c r="J1330" s="2">
        <v>38.519177347700456</v>
      </c>
      <c r="K1330" s="4">
        <v>0.0709290709290709</v>
      </c>
      <c r="L1330" s="3">
        <v>38.516927363791289</v>
      </c>
      <c r="M1330" s="4">
        <v>0.5018022103546258</v>
      </c>
      <c r="N1330" s="4">
        <v>0.25478468899521522</v>
      </c>
      <c r="O1330">
        <f>IF(K1330&lt;0.05,1,0)</f>
        <v>0</v>
      </c>
      <c r="P1330">
        <f>IF(N1330&lt;0.05,1,0)</f>
        <v>0</v>
      </c>
    </row>
    <row r="1331">
      <c r="A1331">
        <v>1330</v>
      </c>
      <c r="B1331" t="s">
        <v>110</v>
      </c>
      <c r="C1331" s="1">
        <v>1330</v>
      </c>
      <c r="D1331" s="1" t="s">
        <v>110</v>
      </c>
      <c r="E1331" s="1" t="s">
        <v>71</v>
      </c>
      <c r="F1331" s="3">
        <v>38.324825385512518</v>
      </c>
      <c r="G1331" s="1"/>
      <c r="H1331" s="6">
        <v>38.317759045169197</v>
      </c>
      <c r="I1331" s="4">
        <v>0.49456679346642929</v>
      </c>
      <c r="J1331" s="3">
        <v>38.685877585463643</v>
      </c>
      <c r="K1331" s="4">
        <v>0.0059940059940059003</v>
      </c>
      <c r="L1331" s="6">
        <v>38.679319395499803</v>
      </c>
      <c r="M1331" s="4">
        <v>0.52129248760453706</v>
      </c>
      <c r="N1331" s="5">
        <v>0.093264248704661754</v>
      </c>
      <c r="O1331">
        <f>IF(K1331&lt;0.05,1,0)</f>
        <v>1</v>
      </c>
      <c r="P1331">
        <f>IF(N1331&lt;0.05,1,0)</f>
        <v>0</v>
      </c>
    </row>
    <row r="1332">
      <c r="A1332">
        <v>1331</v>
      </c>
      <c r="B1332" t="s">
        <v>110</v>
      </c>
      <c r="C1332" s="1">
        <v>1331</v>
      </c>
      <c r="D1332" s="1" t="s">
        <v>110</v>
      </c>
      <c r="E1332" s="1" t="s">
        <v>72</v>
      </c>
      <c r="F1332" s="3">
        <v>38.324825385512518</v>
      </c>
      <c r="G1332" s="1"/>
      <c r="H1332" s="6">
        <v>38.317759045169197</v>
      </c>
      <c r="I1332" s="4">
        <v>0.49456679346642929</v>
      </c>
      <c r="J1332" s="3">
        <v>38.247411369801682</v>
      </c>
      <c r="K1332" s="4">
        <v>0.19580419580419581</v>
      </c>
      <c r="L1332" s="3">
        <v>38.243021017881112</v>
      </c>
      <c r="M1332" s="4">
        <v>0.50279028051701147</v>
      </c>
      <c r="N1332" s="4">
        <v>0.3054263565891473</v>
      </c>
      <c r="O1332">
        <f>IF(K1332&lt;0.05,1,0)</f>
        <v>0</v>
      </c>
      <c r="P1332">
        <f>IF(N1332&lt;0.05,1,0)</f>
        <v>0</v>
      </c>
    </row>
    <row r="1333">
      <c r="A1333">
        <v>1332</v>
      </c>
      <c r="B1333" t="s">
        <v>110</v>
      </c>
      <c r="C1333" s="1">
        <v>1332</v>
      </c>
      <c r="D1333" s="1" t="s">
        <v>110</v>
      </c>
      <c r="E1333" s="1" t="s">
        <v>73</v>
      </c>
      <c r="F1333" s="3">
        <v>38.324825385512518</v>
      </c>
      <c r="G1333" s="1"/>
      <c r="H1333" s="6">
        <v>38.317759045169197</v>
      </c>
      <c r="I1333" s="4">
        <v>0.49456679346642929</v>
      </c>
      <c r="J1333" s="3">
        <v>38.482589716810793</v>
      </c>
      <c r="K1333" s="4">
        <v>0.092907092907092897</v>
      </c>
      <c r="L1333" s="3">
        <v>38.473199952125483</v>
      </c>
      <c r="M1333" s="4">
        <v>0.52936030734359463</v>
      </c>
      <c r="N1333" s="4">
        <v>0.27115384615384619</v>
      </c>
      <c r="O1333">
        <f>IF(K1333&lt;0.05,1,0)</f>
        <v>0</v>
      </c>
      <c r="P1333">
        <f>IF(N1333&lt;0.05,1,0)</f>
        <v>0</v>
      </c>
    </row>
    <row r="1334">
      <c r="A1334">
        <v>1333</v>
      </c>
      <c r="B1334" t="s">
        <v>110</v>
      </c>
      <c r="C1334" s="1">
        <v>1333</v>
      </c>
      <c r="D1334" s="1" t="s">
        <v>110</v>
      </c>
      <c r="E1334" s="1" t="s">
        <v>74</v>
      </c>
      <c r="F1334" s="3">
        <v>38.324825385512518</v>
      </c>
      <c r="G1334" s="1"/>
      <c r="H1334" s="6">
        <v>38.317759045169197</v>
      </c>
      <c r="I1334" s="4">
        <v>0.49456679346642929</v>
      </c>
      <c r="J1334" s="3">
        <v>38.469421607300127</v>
      </c>
      <c r="K1334" s="4">
        <v>0.1158841158841158</v>
      </c>
      <c r="L1334" s="3">
        <v>38.456464611593923</v>
      </c>
      <c r="M1334" s="4">
        <v>0.51211479370102708</v>
      </c>
      <c r="N1334" s="4">
        <v>0.28203184230477618</v>
      </c>
      <c r="O1334">
        <f>IF(K1334&lt;0.05,1,0)</f>
        <v>0</v>
      </c>
      <c r="P1334">
        <f>IF(N1334&lt;0.05,1,0)</f>
        <v>0</v>
      </c>
    </row>
    <row r="1335">
      <c r="A1335">
        <v>1334</v>
      </c>
      <c r="B1335" t="s">
        <v>110</v>
      </c>
      <c r="C1335" s="1">
        <v>1334</v>
      </c>
      <c r="D1335" s="1" t="s">
        <v>110</v>
      </c>
      <c r="E1335" s="1" t="s">
        <v>75</v>
      </c>
      <c r="F1335" s="3">
        <v>38.324825385512518</v>
      </c>
      <c r="G1335" s="1"/>
      <c r="H1335" s="6">
        <v>38.317759045169197</v>
      </c>
      <c r="I1335" s="4">
        <v>0.49456679346642929</v>
      </c>
      <c r="J1335" s="3">
        <v>38.473654849475878</v>
      </c>
      <c r="K1335" s="4">
        <v>0.1068931068931069</v>
      </c>
      <c r="L1335" s="3">
        <v>38.467103083908519</v>
      </c>
      <c r="M1335" s="4">
        <v>0.50320426589060219</v>
      </c>
      <c r="N1335" s="4">
        <v>0.28133216476774758</v>
      </c>
      <c r="O1335">
        <f>IF(K1335&lt;0.05,1,0)</f>
        <v>0</v>
      </c>
      <c r="P1335">
        <f>IF(N1335&lt;0.05,1,0)</f>
        <v>0</v>
      </c>
    </row>
    <row r="1336">
      <c r="A1336">
        <v>1335</v>
      </c>
      <c r="B1336" t="s">
        <v>110</v>
      </c>
      <c r="C1336" s="1">
        <v>1335</v>
      </c>
      <c r="D1336" s="1" t="s">
        <v>110</v>
      </c>
      <c r="E1336" s="1" t="s">
        <v>76</v>
      </c>
      <c r="F1336" s="3">
        <v>38.324825385512518</v>
      </c>
      <c r="G1336" s="1"/>
      <c r="H1336" s="6">
        <v>38.317759045169197</v>
      </c>
      <c r="I1336" s="4">
        <v>0.49456679346642929</v>
      </c>
      <c r="J1336" s="3">
        <v>38.396294921867451</v>
      </c>
      <c r="K1336" s="4">
        <v>0.2127872127872128</v>
      </c>
      <c r="L1336" s="2">
        <v>38.391146569415824</v>
      </c>
      <c r="M1336" s="4">
        <v>0.53148841684635073</v>
      </c>
      <c r="N1336" s="5">
        <v>0.31140350877192985</v>
      </c>
      <c r="O1336">
        <f>IF(K1336&lt;0.05,1,0)</f>
        <v>0</v>
      </c>
      <c r="P1336">
        <f>IF(N1336&lt;0.05,1,0)</f>
        <v>0</v>
      </c>
    </row>
    <row r="1337">
      <c r="A1337">
        <v>1336</v>
      </c>
      <c r="B1337" t="s">
        <v>110</v>
      </c>
      <c r="C1337" s="1">
        <v>1336</v>
      </c>
      <c r="D1337" s="1" t="s">
        <v>110</v>
      </c>
      <c r="E1337" s="1" t="s">
        <v>77</v>
      </c>
      <c r="F1337" s="3">
        <v>38.324825385512518</v>
      </c>
      <c r="G1337" s="1"/>
      <c r="H1337" s="6">
        <v>38.317759045169197</v>
      </c>
      <c r="I1337" s="4">
        <v>0.49456679346642929</v>
      </c>
      <c r="J1337" s="3">
        <v>38.388394645621013</v>
      </c>
      <c r="K1337" s="4">
        <v>0.2107892107892107</v>
      </c>
      <c r="L1337" s="3">
        <v>38.381103678528163</v>
      </c>
      <c r="M1337" s="4">
        <v>0.52201066415468134</v>
      </c>
      <c r="N1337" s="5">
        <v>0.31105651105651094</v>
      </c>
      <c r="O1337">
        <f>IF(K1337&lt;0.05,1,0)</f>
        <v>0</v>
      </c>
      <c r="P1337">
        <f>IF(N1337&lt;0.05,1,0)</f>
        <v>0</v>
      </c>
    </row>
    <row r="1338">
      <c r="A1338">
        <v>1337</v>
      </c>
      <c r="B1338" t="s">
        <v>110</v>
      </c>
      <c r="C1338" s="1">
        <v>1337</v>
      </c>
      <c r="D1338" s="1" t="s">
        <v>110</v>
      </c>
      <c r="E1338" s="1" t="s">
        <v>78</v>
      </c>
      <c r="F1338" s="3">
        <v>38.324825385512518</v>
      </c>
      <c r="G1338" s="1"/>
      <c r="H1338" s="6">
        <v>38.317759045169197</v>
      </c>
      <c r="I1338" s="4">
        <v>0.49456679346642929</v>
      </c>
      <c r="J1338" s="3">
        <v>38.619857833120129</v>
      </c>
      <c r="K1338" s="4">
        <v>0.015984015984015901</v>
      </c>
      <c r="L1338" s="3">
        <v>38.612016763816221</v>
      </c>
      <c r="M1338" s="4">
        <v>0.5090943436424098</v>
      </c>
      <c r="N1338" s="5">
        <v>0.14999999999999922</v>
      </c>
      <c r="O1338">
        <f>IF(K1338&lt;0.05,1,0)</f>
        <v>1</v>
      </c>
      <c r="P1338">
        <f>IF(N1338&lt;0.05,1,0)</f>
        <v>0</v>
      </c>
    </row>
    <row r="1339">
      <c r="A1339">
        <v>1338</v>
      </c>
      <c r="B1339" t="s">
        <v>110</v>
      </c>
      <c r="C1339" s="1">
        <v>1338</v>
      </c>
      <c r="D1339" s="1" t="s">
        <v>110</v>
      </c>
      <c r="E1339" s="1" t="s">
        <v>79</v>
      </c>
      <c r="F1339" s="3">
        <v>38.324825385512518</v>
      </c>
      <c r="G1339" s="1"/>
      <c r="H1339" s="6">
        <v>38.317759045169197</v>
      </c>
      <c r="I1339" s="4">
        <v>0.49456679346642929</v>
      </c>
      <c r="J1339" s="3">
        <v>38.508464576080833</v>
      </c>
      <c r="K1339" s="4">
        <v>0.082917082917082899</v>
      </c>
      <c r="L1339" s="3">
        <v>38.499626027753827</v>
      </c>
      <c r="M1339" s="2">
        <v>0.50421503231516596</v>
      </c>
      <c r="N1339" s="5">
        <v>0.26321353065539105</v>
      </c>
      <c r="O1339">
        <f>IF(K1339&lt;0.05,1,0)</f>
        <v>0</v>
      </c>
      <c r="P1339">
        <f>IF(N1339&lt;0.05,1,0)</f>
        <v>0</v>
      </c>
    </row>
    <row r="1340">
      <c r="A1340">
        <v>1339</v>
      </c>
      <c r="B1340" t="s">
        <v>110</v>
      </c>
      <c r="C1340" s="1">
        <v>1339</v>
      </c>
      <c r="D1340" s="1" t="s">
        <v>110</v>
      </c>
      <c r="E1340" s="1" t="s">
        <v>80</v>
      </c>
      <c r="F1340" s="3">
        <v>38.324825385512518</v>
      </c>
      <c r="G1340" s="1"/>
      <c r="H1340" s="6">
        <v>38.317759045169197</v>
      </c>
      <c r="I1340" s="4">
        <v>0.49456679346642929</v>
      </c>
      <c r="J1340" s="3">
        <v>38.587534657936438</v>
      </c>
      <c r="K1340" s="4">
        <v>0.028971028971028899</v>
      </c>
      <c r="L1340" s="3">
        <v>38.582249619393323</v>
      </c>
      <c r="M1340" s="2">
        <v>0.51195906190672602</v>
      </c>
      <c r="N1340" s="3">
        <v>0.19290465631928999</v>
      </c>
      <c r="O1340">
        <f>IF(K1340&lt;0.05,1,0)</f>
        <v>1</v>
      </c>
      <c r="P1340">
        <f>IF(N1340&lt;0.05,1,0)</f>
        <v>0</v>
      </c>
    </row>
    <row r="1341">
      <c r="A1341">
        <v>1340</v>
      </c>
      <c r="B1341" t="s">
        <v>110</v>
      </c>
      <c r="C1341" s="1">
        <v>1340</v>
      </c>
      <c r="D1341" s="1" t="s">
        <v>110</v>
      </c>
      <c r="E1341" s="1" t="s">
        <v>81</v>
      </c>
      <c r="F1341" s="3">
        <v>38.324825385512518</v>
      </c>
      <c r="G1341" s="1"/>
      <c r="H1341" s="6">
        <v>38.317759045169197</v>
      </c>
      <c r="I1341" s="4">
        <v>0.49456679346642929</v>
      </c>
      <c r="J1341" s="3">
        <v>38.348625705514287</v>
      </c>
      <c r="K1341" s="4">
        <v>0.34365634365634368</v>
      </c>
      <c r="L1341" s="3">
        <v>38.340796610568873</v>
      </c>
      <c r="M1341" s="4">
        <v>0.53106338746862747</v>
      </c>
      <c r="N1341" s="5">
        <v>0.37829912023460416</v>
      </c>
      <c r="O1341">
        <f>IF(K1341&lt;0.05,1,0)</f>
        <v>0</v>
      </c>
      <c r="P1341">
        <f>IF(N1341&lt;0.05,1,0)</f>
        <v>0</v>
      </c>
    </row>
    <row r="1342">
      <c r="A1342">
        <v>1341</v>
      </c>
      <c r="B1342" t="s">
        <v>110</v>
      </c>
      <c r="C1342" s="1">
        <v>1341</v>
      </c>
      <c r="D1342" s="1" t="s">
        <v>110</v>
      </c>
      <c r="E1342" s="1" t="s">
        <v>82</v>
      </c>
      <c r="F1342" s="3">
        <v>38.324825385512518</v>
      </c>
      <c r="G1342" s="1"/>
      <c r="H1342" s="6">
        <v>38.317759045169197</v>
      </c>
      <c r="I1342" s="4">
        <v>0.49456679346642929</v>
      </c>
      <c r="J1342" s="3">
        <v>38.613481555763173</v>
      </c>
      <c r="K1342" s="4">
        <v>0.013986013986013899</v>
      </c>
      <c r="L1342" s="3">
        <v>38.603796463745887</v>
      </c>
      <c r="M1342" s="4">
        <v>0.52106079699391117</v>
      </c>
      <c r="N1342" s="5">
        <v>0.13953488372092937</v>
      </c>
      <c r="O1342">
        <f>IF(K1342&lt;0.05,1,0)</f>
        <v>1</v>
      </c>
      <c r="P1342">
        <f>IF(N1342&lt;0.05,1,0)</f>
        <v>0</v>
      </c>
    </row>
    <row r="1343">
      <c r="A1343">
        <v>1342</v>
      </c>
      <c r="B1343" t="s">
        <v>110</v>
      </c>
      <c r="C1343" s="1">
        <v>1342</v>
      </c>
      <c r="D1343" s="1" t="s">
        <v>110</v>
      </c>
      <c r="E1343" s="1" t="s">
        <v>83</v>
      </c>
      <c r="F1343" s="3">
        <v>38.324825385512518</v>
      </c>
      <c r="G1343" s="1"/>
      <c r="H1343" s="6">
        <v>38.317759045169197</v>
      </c>
      <c r="I1343" s="4">
        <v>0.49456679346642929</v>
      </c>
      <c r="J1343" s="2">
        <v>38.345517894461295</v>
      </c>
      <c r="K1343" s="4">
        <v>0.35964035964035962</v>
      </c>
      <c r="L1343" s="2">
        <v>38.343629095276725</v>
      </c>
      <c r="M1343" s="2">
        <v>0.51232055304164703</v>
      </c>
      <c r="N1343" s="4">
        <v>0.38779174147217238</v>
      </c>
      <c r="O1343">
        <f>IF(K1343&lt;0.05,1,0)</f>
        <v>0</v>
      </c>
      <c r="P1343">
        <f>IF(N1343&lt;0.05,1,0)</f>
        <v>0</v>
      </c>
    </row>
    <row r="1344">
      <c r="A1344">
        <v>1343</v>
      </c>
      <c r="B1344" t="s">
        <v>110</v>
      </c>
      <c r="C1344" s="1">
        <v>1343</v>
      </c>
      <c r="D1344" s="1" t="s">
        <v>110</v>
      </c>
      <c r="E1344" s="1" t="s">
        <v>84</v>
      </c>
      <c r="F1344" s="3">
        <v>38.324825385512518</v>
      </c>
      <c r="G1344" s="1"/>
      <c r="H1344" s="6">
        <v>38.317759045169197</v>
      </c>
      <c r="I1344" s="4">
        <v>0.49456679346642929</v>
      </c>
      <c r="J1344" s="3">
        <v>38.402308402395043</v>
      </c>
      <c r="K1344" s="4">
        <v>0.2027972027972027</v>
      </c>
      <c r="L1344" s="3">
        <v>38.400202686994859</v>
      </c>
      <c r="M1344" s="4">
        <v>0.51596099753924918</v>
      </c>
      <c r="N1344" s="4">
        <v>0.30769230769230771</v>
      </c>
      <c r="O1344">
        <f>IF(K1344&lt;0.05,1,0)</f>
        <v>0</v>
      </c>
      <c r="P1344">
        <f>IF(N1344&lt;0.05,1,0)</f>
        <v>0</v>
      </c>
    </row>
    <row r="1345">
      <c r="A1345">
        <v>1344</v>
      </c>
      <c r="B1345" t="s">
        <v>110</v>
      </c>
      <c r="C1345" s="1">
        <v>1344</v>
      </c>
      <c r="D1345" s="1" t="s">
        <v>110</v>
      </c>
      <c r="E1345" s="1" t="s">
        <v>85</v>
      </c>
      <c r="F1345" s="3">
        <v>38.324825385512518</v>
      </c>
      <c r="G1345" s="1"/>
      <c r="H1345" s="6">
        <v>38.317759045169197</v>
      </c>
      <c r="I1345" s="4">
        <v>0.49456679346642929</v>
      </c>
      <c r="J1345" s="7">
        <v>38.421616207398003</v>
      </c>
      <c r="K1345" s="4">
        <v>0.17982017982017981</v>
      </c>
      <c r="L1345" s="3">
        <v>38.414259937771142</v>
      </c>
      <c r="M1345" s="4">
        <v>0.52842430382473893</v>
      </c>
      <c r="N1345" s="5">
        <v>0.30066815144766146</v>
      </c>
      <c r="O1345">
        <f>IF(K1345&lt;0.05,1,0)</f>
        <v>0</v>
      </c>
      <c r="P1345">
        <f>IF(N1345&lt;0.05,1,0)</f>
        <v>0</v>
      </c>
    </row>
    <row r="1346">
      <c r="A1346">
        <v>1345</v>
      </c>
      <c r="B1346" t="s">
        <v>110</v>
      </c>
      <c r="C1346" s="1">
        <v>1345</v>
      </c>
      <c r="D1346" s="1" t="s">
        <v>110</v>
      </c>
      <c r="E1346" s="1" t="s">
        <v>86</v>
      </c>
      <c r="F1346" s="3">
        <v>38.324825385512518</v>
      </c>
      <c r="G1346" s="1"/>
      <c r="H1346" s="6">
        <v>38.317759045169197</v>
      </c>
      <c r="I1346" s="4">
        <v>0.49456679346642929</v>
      </c>
      <c r="J1346" s="3">
        <v>38.541608636182239</v>
      </c>
      <c r="K1346" s="4">
        <v>0.053946053946053903</v>
      </c>
      <c r="L1346" s="3">
        <v>38.53377055780436</v>
      </c>
      <c r="M1346" s="4">
        <v>0.52071615703511043</v>
      </c>
      <c r="N1346" s="4">
        <v>0.23615160349854211</v>
      </c>
      <c r="O1346">
        <f>IF(K1346&lt;0.05,1,0)</f>
        <v>0</v>
      </c>
      <c r="P1346">
        <f>IF(N1346&lt;0.05,1,0)</f>
        <v>0</v>
      </c>
    </row>
    <row r="1347">
      <c r="A1347">
        <v>1346</v>
      </c>
      <c r="B1347" t="s">
        <v>110</v>
      </c>
      <c r="C1347" s="1">
        <v>1346</v>
      </c>
      <c r="D1347" s="1" t="s">
        <v>110</v>
      </c>
      <c r="E1347" s="1" t="s">
        <v>87</v>
      </c>
      <c r="F1347" s="3">
        <v>38.324825385512518</v>
      </c>
      <c r="G1347" s="1"/>
      <c r="H1347" s="6">
        <v>38.317759045169197</v>
      </c>
      <c r="I1347" s="4">
        <v>0.49456679346642929</v>
      </c>
      <c r="J1347" s="3">
        <v>38.365729961742048</v>
      </c>
      <c r="K1347" s="4">
        <v>0.28171828171828173</v>
      </c>
      <c r="L1347" s="3">
        <v>38.358613311757352</v>
      </c>
      <c r="M1347" s="4">
        <v>0.5261918588610186</v>
      </c>
      <c r="N1347" s="5">
        <v>0.34643734643734647</v>
      </c>
      <c r="O1347">
        <f>IF(K1347&lt;0.05,1,0)</f>
        <v>0</v>
      </c>
      <c r="P1347">
        <f>IF(N1347&lt;0.05,1,0)</f>
        <v>0</v>
      </c>
    </row>
    <row r="1348">
      <c r="A1348">
        <v>1347</v>
      </c>
      <c r="B1348" t="s">
        <v>110</v>
      </c>
      <c r="C1348" s="1">
        <v>1347</v>
      </c>
      <c r="D1348" s="1" t="s">
        <v>110</v>
      </c>
      <c r="E1348" s="1" t="s">
        <v>88</v>
      </c>
      <c r="F1348" s="3">
        <v>38.324825385512518</v>
      </c>
      <c r="G1348" s="1"/>
      <c r="H1348" s="6">
        <v>38.317759045169197</v>
      </c>
      <c r="I1348" s="4">
        <v>0.49456679346642929</v>
      </c>
      <c r="J1348" s="3">
        <v>38.16821762988917</v>
      </c>
      <c r="K1348" s="4">
        <v>0.1028971028971029</v>
      </c>
      <c r="L1348" s="3">
        <v>38.159836116974283</v>
      </c>
      <c r="M1348" s="4">
        <v>0.51302299199565837</v>
      </c>
      <c r="N1348" s="4">
        <v>0.27787769784172661</v>
      </c>
      <c r="O1348">
        <f>IF(K1348&lt;0.05,1,0)</f>
        <v>0</v>
      </c>
      <c r="P1348">
        <f>IF(N1348&lt;0.05,1,0)</f>
        <v>0</v>
      </c>
    </row>
    <row r="1349">
      <c r="A1349">
        <v>1348</v>
      </c>
      <c r="B1349" t="s">
        <v>110</v>
      </c>
      <c r="C1349" s="1">
        <v>1348</v>
      </c>
      <c r="D1349" s="1" t="s">
        <v>110</v>
      </c>
      <c r="E1349" s="1" t="s">
        <v>89</v>
      </c>
      <c r="F1349" s="3">
        <v>38.324825385512518</v>
      </c>
      <c r="G1349" s="1"/>
      <c r="H1349" s="6">
        <v>38.317759045169197</v>
      </c>
      <c r="I1349" s="4">
        <v>0.49456679346642929</v>
      </c>
      <c r="J1349" s="3">
        <v>38.472808863700394</v>
      </c>
      <c r="K1349" s="4">
        <v>0.1188811188811188</v>
      </c>
      <c r="L1349" s="3">
        <v>38.468690845208549</v>
      </c>
      <c r="M1349" s="4">
        <v>0.52455612047729261</v>
      </c>
      <c r="N1349" s="4">
        <v>0.28203184230477618</v>
      </c>
      <c r="O1349">
        <f>IF(K1349&lt;0.05,1,0)</f>
        <v>0</v>
      </c>
      <c r="P1349">
        <f>IF(N1349&lt;0.05,1,0)</f>
        <v>0</v>
      </c>
    </row>
    <row r="1350">
      <c r="A1350">
        <v>1349</v>
      </c>
      <c r="B1350" t="s">
        <v>110</v>
      </c>
      <c r="C1350" s="1">
        <v>1349</v>
      </c>
      <c r="D1350" s="1" t="s">
        <v>110</v>
      </c>
      <c r="E1350" s="1" t="s">
        <v>90</v>
      </c>
      <c r="F1350" s="3">
        <v>38.324825385512518</v>
      </c>
      <c r="G1350" s="1"/>
      <c r="H1350" s="6">
        <v>38.317759045169197</v>
      </c>
      <c r="I1350" s="4">
        <v>0.49456679346642929</v>
      </c>
      <c r="J1350" s="3">
        <v>38.417250806407772</v>
      </c>
      <c r="K1350" s="4">
        <v>0.18781218781218781</v>
      </c>
      <c r="L1350" s="3">
        <v>38.415640118935961</v>
      </c>
      <c r="M1350" s="4">
        <v>0.51063714026386009</v>
      </c>
      <c r="N1350" s="4">
        <v>0.30371567043618741</v>
      </c>
      <c r="O1350">
        <f>IF(K1350&lt;0.05,1,0)</f>
        <v>0</v>
      </c>
      <c r="P1350">
        <f>IF(N1350&lt;0.05,1,0)</f>
        <v>0</v>
      </c>
    </row>
    <row r="1351">
      <c r="A1351">
        <v>1350</v>
      </c>
      <c r="B1351" t="s">
        <v>110</v>
      </c>
      <c r="C1351" s="1">
        <v>1350</v>
      </c>
      <c r="D1351" s="1" t="s">
        <v>110</v>
      </c>
      <c r="E1351" s="1" t="s">
        <v>91</v>
      </c>
      <c r="F1351" s="3">
        <v>38.324825385512518</v>
      </c>
      <c r="G1351" s="1"/>
      <c r="H1351" s="6">
        <v>38.317759045169197</v>
      </c>
      <c r="I1351" s="4">
        <v>0.49456679346642929</v>
      </c>
      <c r="J1351" s="6">
        <v>38.447858490255904</v>
      </c>
      <c r="K1351" s="4">
        <v>0.15184815184815181</v>
      </c>
      <c r="L1351" s="3">
        <v>38.442869754793612</v>
      </c>
      <c r="M1351" s="4">
        <v>0.50919919399572322</v>
      </c>
      <c r="N1351" s="4">
        <v>0.29007633587786252</v>
      </c>
      <c r="O1351">
        <f>IF(K1351&lt;0.05,1,0)</f>
        <v>0</v>
      </c>
      <c r="P1351">
        <f>IF(N1351&lt;0.05,1,0)</f>
        <v>0</v>
      </c>
    </row>
    <row r="1352">
      <c r="A1352">
        <v>1351</v>
      </c>
      <c r="B1352" t="s">
        <v>111</v>
      </c>
      <c r="C1352" s="1">
        <v>1351</v>
      </c>
      <c r="D1352" s="1" t="s">
        <v>111</v>
      </c>
      <c r="E1352" s="1" t="s">
        <v>35</v>
      </c>
      <c r="F1352" s="3">
        <v>38.36523390122192</v>
      </c>
      <c r="G1352" s="1"/>
      <c r="H1352" s="3">
        <v>38.356205345828492</v>
      </c>
      <c r="I1352" s="4">
        <v>0.48745199716393373</v>
      </c>
      <c r="J1352" s="3">
        <v>38.636121199604183</v>
      </c>
      <c r="K1352" s="4">
        <v>0.031968031968031899</v>
      </c>
      <c r="L1352" s="3">
        <v>38.636794879623523</v>
      </c>
      <c r="M1352" s="4">
        <v>0.5156580775980899</v>
      </c>
      <c r="N1352" s="4">
        <v>0.19834710743801609</v>
      </c>
      <c r="O1352">
        <f>IF(K1352&lt;0.05,1,0)</f>
        <v>1</v>
      </c>
      <c r="P1352">
        <f>IF(N1352&lt;0.05,1,0)</f>
        <v>0</v>
      </c>
    </row>
    <row r="1353">
      <c r="A1353">
        <v>1352</v>
      </c>
      <c r="B1353" t="s">
        <v>111</v>
      </c>
      <c r="C1353" s="1">
        <v>1352</v>
      </c>
      <c r="D1353" s="1" t="s">
        <v>111</v>
      </c>
      <c r="E1353" s="1" t="s">
        <v>36</v>
      </c>
      <c r="F1353" s="3">
        <v>38.36523390122192</v>
      </c>
      <c r="G1353" s="1"/>
      <c r="H1353" s="3">
        <v>38.356205345828492</v>
      </c>
      <c r="I1353" s="4">
        <v>0.48745199716393373</v>
      </c>
      <c r="J1353" s="3">
        <v>38.349560162672013</v>
      </c>
      <c r="K1353" s="4">
        <v>0.35764235764235758</v>
      </c>
      <c r="L1353" s="2">
        <v>38.348761767856224</v>
      </c>
      <c r="M1353" s="4">
        <v>0.5292945012289394</v>
      </c>
      <c r="N1353" s="4">
        <v>0.38633093525179851</v>
      </c>
      <c r="O1353">
        <f>IF(K1353&lt;0.05,1,0)</f>
        <v>0</v>
      </c>
      <c r="P1353">
        <f>IF(N1353&lt;0.05,1,0)</f>
        <v>0</v>
      </c>
    </row>
    <row r="1354">
      <c r="A1354">
        <v>1353</v>
      </c>
      <c r="B1354" t="s">
        <v>111</v>
      </c>
      <c r="C1354" s="1">
        <v>1353</v>
      </c>
      <c r="D1354" s="1" t="s">
        <v>111</v>
      </c>
      <c r="E1354" s="1" t="s">
        <v>37</v>
      </c>
      <c r="F1354" s="3">
        <v>38.36523390122192</v>
      </c>
      <c r="G1354" s="1"/>
      <c r="H1354" s="3">
        <v>38.356205345828492</v>
      </c>
      <c r="I1354" s="4">
        <v>0.48745199716393373</v>
      </c>
      <c r="J1354" s="2">
        <v>38.479593736704906</v>
      </c>
      <c r="K1354" s="4">
        <v>0.1618381618381618</v>
      </c>
      <c r="L1354" s="3">
        <v>38.474016047345458</v>
      </c>
      <c r="M1354" s="4">
        <v>0.49773957495963472</v>
      </c>
      <c r="N1354" s="4">
        <v>0.29294755877034351</v>
      </c>
      <c r="O1354">
        <f>IF(K1354&lt;0.05,1,0)</f>
        <v>0</v>
      </c>
      <c r="P1354">
        <f>IF(N1354&lt;0.05,1,0)</f>
        <v>0</v>
      </c>
    </row>
    <row r="1355">
      <c r="A1355">
        <v>1354</v>
      </c>
      <c r="B1355" t="s">
        <v>111</v>
      </c>
      <c r="C1355" s="1">
        <v>1354</v>
      </c>
      <c r="D1355" s="1" t="s">
        <v>111</v>
      </c>
      <c r="E1355" s="1" t="s">
        <v>38</v>
      </c>
      <c r="F1355" s="3">
        <v>38.36523390122192</v>
      </c>
      <c r="G1355" s="1"/>
      <c r="H1355" s="3">
        <v>38.356205345828492</v>
      </c>
      <c r="I1355" s="4">
        <v>0.48745199716393373</v>
      </c>
      <c r="J1355" s="3">
        <v>38.39907108063727</v>
      </c>
      <c r="K1355" s="4">
        <v>0.30769230769230771</v>
      </c>
      <c r="L1355" s="3">
        <v>38.391404611581969</v>
      </c>
      <c r="M1355" s="4">
        <v>0.4989092935453705</v>
      </c>
      <c r="N1355" s="4">
        <v>0.36079656384224917</v>
      </c>
      <c r="O1355">
        <f>IF(K1355&lt;0.05,1,0)</f>
        <v>0</v>
      </c>
      <c r="P1355">
        <f>IF(N1355&lt;0.05,1,0)</f>
        <v>0</v>
      </c>
    </row>
    <row r="1356">
      <c r="A1356">
        <v>1355</v>
      </c>
      <c r="B1356" t="s">
        <v>111</v>
      </c>
      <c r="C1356" s="1">
        <v>1355</v>
      </c>
      <c r="D1356" s="1" t="s">
        <v>111</v>
      </c>
      <c r="E1356" s="1" t="s">
        <v>39</v>
      </c>
      <c r="F1356" s="3">
        <v>38.36523390122192</v>
      </c>
      <c r="G1356" s="1"/>
      <c r="H1356" s="3">
        <v>38.356205345828492</v>
      </c>
      <c r="I1356" s="4">
        <v>0.48745199716393373</v>
      </c>
      <c r="J1356" s="3">
        <v>38.325564818756959</v>
      </c>
      <c r="K1356" s="4">
        <v>0.28271728271728269</v>
      </c>
      <c r="L1356" s="3">
        <v>38.315399543830637</v>
      </c>
      <c r="M1356" s="4">
        <v>0.49693481231976833</v>
      </c>
      <c r="N1356" s="5">
        <v>0.34681372549019607</v>
      </c>
      <c r="O1356">
        <f>IF(K1356&lt;0.05,1,0)</f>
        <v>0</v>
      </c>
      <c r="P1356">
        <f>IF(N1356&lt;0.05,1,0)</f>
        <v>0</v>
      </c>
    </row>
    <row r="1357">
      <c r="A1357">
        <v>1356</v>
      </c>
      <c r="B1357" t="s">
        <v>111</v>
      </c>
      <c r="C1357" s="1">
        <v>1356</v>
      </c>
      <c r="D1357" s="1" t="s">
        <v>111</v>
      </c>
      <c r="E1357" s="1" t="s">
        <v>40</v>
      </c>
      <c r="F1357" s="3">
        <v>38.36523390122192</v>
      </c>
      <c r="G1357" s="1"/>
      <c r="H1357" s="3">
        <v>38.356205345828492</v>
      </c>
      <c r="I1357" s="4">
        <v>0.48745199716393373</v>
      </c>
      <c r="J1357" s="3">
        <v>38.39943174681148</v>
      </c>
      <c r="K1357" s="4">
        <v>0.29870129870129869</v>
      </c>
      <c r="L1357" s="3">
        <v>38.394916440529677</v>
      </c>
      <c r="M1357" s="4">
        <v>0.5128678589832667</v>
      </c>
      <c r="N1357" s="5">
        <v>0.35524752475247523</v>
      </c>
      <c r="O1357">
        <f>IF(K1357&lt;0.05,1,0)</f>
        <v>0</v>
      </c>
      <c r="P1357">
        <f>IF(N1357&lt;0.05,1,0)</f>
        <v>0</v>
      </c>
    </row>
    <row r="1358">
      <c r="A1358">
        <v>1357</v>
      </c>
      <c r="B1358" t="s">
        <v>111</v>
      </c>
      <c r="C1358" s="1">
        <v>1357</v>
      </c>
      <c r="D1358" s="1" t="s">
        <v>111</v>
      </c>
      <c r="E1358" s="1" t="s">
        <v>41</v>
      </c>
      <c r="F1358" s="3">
        <v>38.36523390122192</v>
      </c>
      <c r="G1358" s="1"/>
      <c r="H1358" s="3">
        <v>38.356205345828492</v>
      </c>
      <c r="I1358" s="4">
        <v>0.48745199716393373</v>
      </c>
      <c r="J1358" s="3">
        <v>38.29092193285269</v>
      </c>
      <c r="K1358" s="4">
        <v>0.2107892107892107</v>
      </c>
      <c r="L1358" s="3">
        <v>38.287027155884523</v>
      </c>
      <c r="M1358" s="4">
        <v>0.49694712449798928</v>
      </c>
      <c r="N1358" s="5">
        <v>0.31105651105651094</v>
      </c>
      <c r="O1358">
        <f>IF(K1358&lt;0.05,1,0)</f>
        <v>0</v>
      </c>
      <c r="P1358">
        <f>IF(N1358&lt;0.05,1,0)</f>
        <v>0</v>
      </c>
    </row>
    <row r="1359">
      <c r="A1359">
        <v>1358</v>
      </c>
      <c r="B1359" t="s">
        <v>111</v>
      </c>
      <c r="C1359" s="1">
        <v>1358</v>
      </c>
      <c r="D1359" s="1" t="s">
        <v>111</v>
      </c>
      <c r="E1359" s="1" t="s">
        <v>42</v>
      </c>
      <c r="F1359" s="3">
        <v>38.36523390122192</v>
      </c>
      <c r="G1359" s="1"/>
      <c r="H1359" s="3">
        <v>38.356205345828492</v>
      </c>
      <c r="I1359" s="4">
        <v>0.48745199716393373</v>
      </c>
      <c r="J1359" s="3">
        <v>38.418767028786277</v>
      </c>
      <c r="K1359" s="4">
        <v>0.2457542457542457</v>
      </c>
      <c r="L1359" s="3">
        <v>38.41376137517522</v>
      </c>
      <c r="M1359" s="4">
        <v>0.51078485259565909</v>
      </c>
      <c r="N1359" s="2">
        <v>0.32712765957446799</v>
      </c>
      <c r="O1359">
        <f>IF(K1359&lt;0.05,1,0)</f>
        <v>0</v>
      </c>
      <c r="P1359">
        <f>IF(N1359&lt;0.05,1,0)</f>
        <v>0</v>
      </c>
    </row>
    <row r="1360">
      <c r="A1360">
        <v>1359</v>
      </c>
      <c r="B1360" t="s">
        <v>111</v>
      </c>
      <c r="C1360" s="1">
        <v>1359</v>
      </c>
      <c r="D1360" s="1" t="s">
        <v>111</v>
      </c>
      <c r="E1360" s="1" t="s">
        <v>43</v>
      </c>
      <c r="F1360" s="3">
        <v>38.36523390122192</v>
      </c>
      <c r="G1360" s="1"/>
      <c r="H1360" s="3">
        <v>38.356205345828492</v>
      </c>
      <c r="I1360" s="4">
        <v>0.48745199716393373</v>
      </c>
      <c r="J1360" s="6">
        <v>38.177218485232402</v>
      </c>
      <c r="K1360" s="4">
        <v>0.0769230769230769</v>
      </c>
      <c r="L1360" s="3">
        <v>38.169692989871223</v>
      </c>
      <c r="M1360" s="4">
        <v>0.51467456139199186</v>
      </c>
      <c r="N1360" s="5">
        <v>0.25856353591160214</v>
      </c>
      <c r="O1360">
        <f>IF(K1360&lt;0.05,1,0)</f>
        <v>0</v>
      </c>
      <c r="P1360">
        <f>IF(N1360&lt;0.05,1,0)</f>
        <v>0</v>
      </c>
    </row>
    <row r="1361">
      <c r="A1361">
        <v>1360</v>
      </c>
      <c r="B1361" t="s">
        <v>111</v>
      </c>
      <c r="C1361" s="1">
        <v>1360</v>
      </c>
      <c r="D1361" s="1" t="s">
        <v>111</v>
      </c>
      <c r="E1361" s="1" t="s">
        <v>44</v>
      </c>
      <c r="F1361" s="3">
        <v>38.36523390122192</v>
      </c>
      <c r="G1361" s="1"/>
      <c r="H1361" s="3">
        <v>38.356205345828492</v>
      </c>
      <c r="I1361" s="4">
        <v>0.48745199716393373</v>
      </c>
      <c r="J1361" s="3">
        <v>38.428299989835438</v>
      </c>
      <c r="K1361" s="4">
        <v>0.2307692307692307</v>
      </c>
      <c r="L1361" s="3">
        <v>38.419220119222331</v>
      </c>
      <c r="M1361" s="4">
        <v>0.5164026088436664</v>
      </c>
      <c r="N1361" s="4">
        <v>0.31818181818181812</v>
      </c>
      <c r="O1361">
        <f>IF(K1361&lt;0.05,1,0)</f>
        <v>0</v>
      </c>
      <c r="P1361">
        <f>IF(N1361&lt;0.05,1,0)</f>
        <v>0</v>
      </c>
    </row>
    <row r="1362">
      <c r="A1362">
        <v>1361</v>
      </c>
      <c r="B1362" t="s">
        <v>111</v>
      </c>
      <c r="C1362" s="1">
        <v>1361</v>
      </c>
      <c r="D1362" s="1" t="s">
        <v>111</v>
      </c>
      <c r="E1362" s="1" t="s">
        <v>45</v>
      </c>
      <c r="F1362" s="3">
        <v>38.36523390122192</v>
      </c>
      <c r="G1362" s="1"/>
      <c r="H1362" s="3">
        <v>38.356205345828492</v>
      </c>
      <c r="I1362" s="4">
        <v>0.48745199716393373</v>
      </c>
      <c r="J1362" s="3">
        <v>38.364643521263588</v>
      </c>
      <c r="K1362" s="4">
        <v>0.40259740259740262</v>
      </c>
      <c r="L1362" s="3">
        <v>38.358767265115837</v>
      </c>
      <c r="M1362" s="4">
        <v>0.52253703397726881</v>
      </c>
      <c r="N1362" s="5">
        <v>0.41418293936279554</v>
      </c>
      <c r="O1362">
        <f>IF(K1362&lt;0.05,1,0)</f>
        <v>0</v>
      </c>
      <c r="P1362">
        <f>IF(N1362&lt;0.05,1,0)</f>
        <v>0</v>
      </c>
    </row>
    <row r="1363">
      <c r="A1363">
        <v>1362</v>
      </c>
      <c r="B1363" t="s">
        <v>111</v>
      </c>
      <c r="C1363" s="1">
        <v>1362</v>
      </c>
      <c r="D1363" s="1" t="s">
        <v>111</v>
      </c>
      <c r="E1363" s="1" t="s">
        <v>46</v>
      </c>
      <c r="F1363" s="3">
        <v>38.36523390122192</v>
      </c>
      <c r="G1363" s="1"/>
      <c r="H1363" s="3">
        <v>38.356205345828492</v>
      </c>
      <c r="I1363" s="4">
        <v>0.48745199716393373</v>
      </c>
      <c r="J1363" s="3">
        <v>38.330158617635227</v>
      </c>
      <c r="K1363" s="4">
        <v>0.2967032967032967</v>
      </c>
      <c r="L1363" s="7">
        <v>38.319539764875003</v>
      </c>
      <c r="M1363" s="4">
        <v>0.50166467958104377</v>
      </c>
      <c r="N1363" s="4">
        <v>0.35399284862932062</v>
      </c>
      <c r="O1363">
        <f>IF(K1363&lt;0.05,1,0)</f>
        <v>0</v>
      </c>
      <c r="P1363">
        <f>IF(N1363&lt;0.05,1,0)</f>
        <v>0</v>
      </c>
    </row>
    <row r="1364">
      <c r="A1364">
        <v>1363</v>
      </c>
      <c r="B1364" t="s">
        <v>111</v>
      </c>
      <c r="C1364" s="1">
        <v>1363</v>
      </c>
      <c r="D1364" s="1" t="s">
        <v>111</v>
      </c>
      <c r="E1364" s="1" t="s">
        <v>47</v>
      </c>
      <c r="F1364" s="3">
        <v>38.36523390122192</v>
      </c>
      <c r="G1364" s="1"/>
      <c r="H1364" s="3">
        <v>38.356205345828492</v>
      </c>
      <c r="I1364" s="4">
        <v>0.48745199716393373</v>
      </c>
      <c r="J1364" s="6">
        <v>38.421241184170803</v>
      </c>
      <c r="K1364" s="4">
        <v>0.23976023976023969</v>
      </c>
      <c r="L1364" s="2">
        <v>38.415334962155626</v>
      </c>
      <c r="M1364" s="4">
        <v>0.5195519449053414</v>
      </c>
      <c r="N1364" s="5">
        <v>0.32374100719424453</v>
      </c>
      <c r="O1364">
        <f>IF(K1364&lt;0.05,1,0)</f>
        <v>0</v>
      </c>
      <c r="P1364">
        <f>IF(N1364&lt;0.05,1,0)</f>
        <v>0</v>
      </c>
    </row>
    <row r="1365">
      <c r="A1365">
        <v>1364</v>
      </c>
      <c r="B1365" t="s">
        <v>111</v>
      </c>
      <c r="C1365" s="1">
        <v>1364</v>
      </c>
      <c r="D1365" s="1" t="s">
        <v>111</v>
      </c>
      <c r="E1365" s="1" t="s">
        <v>48</v>
      </c>
      <c r="F1365" s="3">
        <v>38.36523390122192</v>
      </c>
      <c r="G1365" s="1"/>
      <c r="H1365" s="3">
        <v>38.356205345828492</v>
      </c>
      <c r="I1365" s="4">
        <v>0.48745199716393373</v>
      </c>
      <c r="J1365" s="3">
        <v>38.560001759004081</v>
      </c>
      <c r="K1365" s="4">
        <v>0.078921078921078899</v>
      </c>
      <c r="L1365" s="2">
        <v>38.554697626922845</v>
      </c>
      <c r="M1365" s="4">
        <v>0.49094813781778868</v>
      </c>
      <c r="N1365" s="5">
        <v>0.25929978118161917</v>
      </c>
      <c r="O1365">
        <f>IF(K1365&lt;0.05,1,0)</f>
        <v>0</v>
      </c>
      <c r="P1365">
        <f>IF(N1365&lt;0.05,1,0)</f>
        <v>0</v>
      </c>
    </row>
    <row r="1366">
      <c r="A1366">
        <v>1365</v>
      </c>
      <c r="B1366" t="s">
        <v>111</v>
      </c>
      <c r="C1366" s="1">
        <v>1365</v>
      </c>
      <c r="D1366" s="1" t="s">
        <v>111</v>
      </c>
      <c r="E1366" s="1" t="s">
        <v>49</v>
      </c>
      <c r="F1366" s="3">
        <v>38.36523390122192</v>
      </c>
      <c r="G1366" s="1"/>
      <c r="H1366" s="3">
        <v>38.356205345828492</v>
      </c>
      <c r="I1366" s="4">
        <v>0.48745199716393373</v>
      </c>
      <c r="J1366" s="3">
        <v>38.407959469881078</v>
      </c>
      <c r="K1366" s="4">
        <v>0.28171828171828173</v>
      </c>
      <c r="L1366" s="3">
        <v>38.402312286038693</v>
      </c>
      <c r="M1366" s="4">
        <v>0.52531361012207256</v>
      </c>
      <c r="N1366" s="5">
        <v>0.34643734643734647</v>
      </c>
      <c r="O1366">
        <f>IF(K1366&lt;0.05,1,0)</f>
        <v>0</v>
      </c>
      <c r="P1366">
        <f>IF(N1366&lt;0.05,1,0)</f>
        <v>0</v>
      </c>
    </row>
    <row r="1367">
      <c r="A1367">
        <v>1366</v>
      </c>
      <c r="B1367" t="s">
        <v>111</v>
      </c>
      <c r="C1367" s="1">
        <v>1366</v>
      </c>
      <c r="D1367" s="1" t="s">
        <v>111</v>
      </c>
      <c r="E1367" s="1" t="s">
        <v>50</v>
      </c>
      <c r="F1367" s="3">
        <v>38.36523390122192</v>
      </c>
      <c r="G1367" s="1"/>
      <c r="H1367" s="3">
        <v>38.356205345828492</v>
      </c>
      <c r="I1367" s="4">
        <v>0.48745199716393373</v>
      </c>
      <c r="J1367" s="3">
        <v>38.544761555347172</v>
      </c>
      <c r="K1367" s="4">
        <v>0.096903096903096897</v>
      </c>
      <c r="L1367" s="3">
        <v>38.541694729874571</v>
      </c>
      <c r="M1367" s="4">
        <v>0.51700784868081939</v>
      </c>
      <c r="N1367" s="5">
        <v>0.27247191011235955</v>
      </c>
      <c r="O1367">
        <f>IF(K1367&lt;0.05,1,0)</f>
        <v>0</v>
      </c>
      <c r="P1367">
        <f>IF(N1367&lt;0.05,1,0)</f>
        <v>0</v>
      </c>
    </row>
    <row r="1368">
      <c r="A1368">
        <v>1367</v>
      </c>
      <c r="B1368" t="s">
        <v>111</v>
      </c>
      <c r="C1368" s="1">
        <v>1367</v>
      </c>
      <c r="D1368" s="1" t="s">
        <v>111</v>
      </c>
      <c r="E1368" s="1" t="s">
        <v>51</v>
      </c>
      <c r="F1368" s="3">
        <v>38.36523390122192</v>
      </c>
      <c r="G1368" s="1"/>
      <c r="H1368" s="3">
        <v>38.356205345828492</v>
      </c>
      <c r="I1368" s="4">
        <v>0.48745199716393373</v>
      </c>
      <c r="J1368" s="3">
        <v>38.165043489801668</v>
      </c>
      <c r="K1368" s="4">
        <v>0.066933066933066901</v>
      </c>
      <c r="L1368" s="2">
        <v>38.157851373711146</v>
      </c>
      <c r="M1368" s="4">
        <v>0.51315153110144607</v>
      </c>
      <c r="N1368" s="4">
        <v>0.24999999999999989</v>
      </c>
      <c r="O1368">
        <f>IF(K1368&lt;0.05,1,0)</f>
        <v>0</v>
      </c>
      <c r="P1368">
        <f>IF(N1368&lt;0.05,1,0)</f>
        <v>0</v>
      </c>
    </row>
    <row r="1369">
      <c r="A1369">
        <v>1368</v>
      </c>
      <c r="B1369" t="s">
        <v>111</v>
      </c>
      <c r="C1369" s="1">
        <v>1368</v>
      </c>
      <c r="D1369" s="1" t="s">
        <v>111</v>
      </c>
      <c r="E1369" s="1" t="s">
        <v>52</v>
      </c>
      <c r="F1369" s="3">
        <v>38.36523390122192</v>
      </c>
      <c r="G1369" s="1"/>
      <c r="H1369" s="3">
        <v>38.356205345828492</v>
      </c>
      <c r="I1369" s="4">
        <v>0.48745199716393373</v>
      </c>
      <c r="J1369" s="3">
        <v>38.435598644514293</v>
      </c>
      <c r="K1369" s="4">
        <v>0.2227772227772227</v>
      </c>
      <c r="L1369" s="3">
        <v>38.432433352908028</v>
      </c>
      <c r="M1369" s="4">
        <v>0.51117791430510806</v>
      </c>
      <c r="N1369" s="5">
        <v>0.31467544684854176</v>
      </c>
      <c r="O1369">
        <f>IF(K1369&lt;0.05,1,0)</f>
        <v>0</v>
      </c>
      <c r="P1369">
        <f>IF(N1369&lt;0.05,1,0)</f>
        <v>0</v>
      </c>
    </row>
    <row r="1370">
      <c r="A1370">
        <v>1369</v>
      </c>
      <c r="B1370" t="s">
        <v>111</v>
      </c>
      <c r="C1370" s="1">
        <v>1369</v>
      </c>
      <c r="D1370" s="1" t="s">
        <v>111</v>
      </c>
      <c r="E1370" s="1" t="s">
        <v>53</v>
      </c>
      <c r="F1370" s="3">
        <v>38.36523390122192</v>
      </c>
      <c r="G1370" s="1"/>
      <c r="H1370" s="3">
        <v>38.356205345828492</v>
      </c>
      <c r="I1370" s="4">
        <v>0.48745199716393373</v>
      </c>
      <c r="J1370" s="6">
        <v>38.328204633872403</v>
      </c>
      <c r="K1370" s="4">
        <v>0.29470529470529472</v>
      </c>
      <c r="L1370" s="3">
        <v>38.323299939595707</v>
      </c>
      <c r="M1370" s="4">
        <v>0.53069637194280617</v>
      </c>
      <c r="N1370" s="4">
        <v>0.35258964143426291</v>
      </c>
      <c r="O1370">
        <f>IF(K1370&lt;0.05,1,0)</f>
        <v>0</v>
      </c>
      <c r="P1370">
        <f>IF(N1370&lt;0.05,1,0)</f>
        <v>0</v>
      </c>
    </row>
    <row r="1371">
      <c r="A1371">
        <v>1370</v>
      </c>
      <c r="B1371" t="s">
        <v>111</v>
      </c>
      <c r="C1371" s="1">
        <v>1370</v>
      </c>
      <c r="D1371" s="1" t="s">
        <v>111</v>
      </c>
      <c r="E1371" s="1" t="s">
        <v>54</v>
      </c>
      <c r="F1371" s="3">
        <v>38.36523390122192</v>
      </c>
      <c r="G1371" s="1"/>
      <c r="H1371" s="3">
        <v>38.356205345828492</v>
      </c>
      <c r="I1371" s="4">
        <v>0.48745199716393373</v>
      </c>
      <c r="J1371" s="3">
        <v>38.51478816145098</v>
      </c>
      <c r="K1371" s="4">
        <v>0.1038961038961039</v>
      </c>
      <c r="L1371" s="3">
        <v>38.515007444880858</v>
      </c>
      <c r="M1371" s="4">
        <v>0.50105343884126086</v>
      </c>
      <c r="N1371" s="5">
        <v>0.27826855123674915</v>
      </c>
      <c r="O1371">
        <f>IF(K1371&lt;0.05,1,0)</f>
        <v>0</v>
      </c>
      <c r="P1371">
        <f>IF(N1371&lt;0.05,1,0)</f>
        <v>0</v>
      </c>
    </row>
    <row r="1372">
      <c r="A1372">
        <v>1371</v>
      </c>
      <c r="B1372" t="s">
        <v>111</v>
      </c>
      <c r="C1372" s="1">
        <v>1371</v>
      </c>
      <c r="D1372" s="1" t="s">
        <v>111</v>
      </c>
      <c r="E1372" s="1" t="s">
        <v>55</v>
      </c>
      <c r="F1372" s="3">
        <v>38.36523390122192</v>
      </c>
      <c r="G1372" s="1"/>
      <c r="H1372" s="3">
        <v>38.356205345828492</v>
      </c>
      <c r="I1372" s="4">
        <v>0.48745199716393373</v>
      </c>
      <c r="J1372" s="3">
        <v>38.429030203511907</v>
      </c>
      <c r="K1372" s="4">
        <v>0.22477522477522471</v>
      </c>
      <c r="L1372" s="3">
        <v>38.425214935116642</v>
      </c>
      <c r="M1372" s="2">
        <v>0.49846246236319303</v>
      </c>
      <c r="N1372" s="4">
        <v>0.3154205607476635</v>
      </c>
      <c r="O1372">
        <f>IF(K1372&lt;0.05,1,0)</f>
        <v>0</v>
      </c>
      <c r="P1372">
        <f>IF(N1372&lt;0.05,1,0)</f>
        <v>0</v>
      </c>
    </row>
    <row r="1373">
      <c r="A1373">
        <v>1372</v>
      </c>
      <c r="B1373" t="s">
        <v>111</v>
      </c>
      <c r="C1373" s="1">
        <v>1372</v>
      </c>
      <c r="D1373" s="1" t="s">
        <v>111</v>
      </c>
      <c r="E1373" s="1" t="s">
        <v>56</v>
      </c>
      <c r="F1373" s="3">
        <v>38.36523390122192</v>
      </c>
      <c r="G1373" s="1"/>
      <c r="H1373" s="3">
        <v>38.356205345828492</v>
      </c>
      <c r="I1373" s="4">
        <v>0.48745199716393373</v>
      </c>
      <c r="J1373" s="3">
        <v>38.361027798453328</v>
      </c>
      <c r="K1373" s="4">
        <v>0.40359640359640359</v>
      </c>
      <c r="L1373" s="3">
        <v>38.35161089695567</v>
      </c>
      <c r="M1373" s="4">
        <v>0.50563170841099492</v>
      </c>
      <c r="N1373" s="5">
        <v>0.41450068399452805</v>
      </c>
      <c r="O1373">
        <f>IF(K1373&lt;0.05,1,0)</f>
        <v>0</v>
      </c>
      <c r="P1373">
        <f>IF(N1373&lt;0.05,1,0)</f>
        <v>0</v>
      </c>
    </row>
    <row r="1374">
      <c r="A1374">
        <v>1373</v>
      </c>
      <c r="B1374" t="s">
        <v>111</v>
      </c>
      <c r="C1374" s="1">
        <v>1373</v>
      </c>
      <c r="D1374" s="1" t="s">
        <v>111</v>
      </c>
      <c r="E1374" s="1" t="s">
        <v>57</v>
      </c>
      <c r="F1374" s="3">
        <v>38.36523390122192</v>
      </c>
      <c r="G1374" s="1"/>
      <c r="H1374" s="3">
        <v>38.356205345828492</v>
      </c>
      <c r="I1374" s="4">
        <v>0.48745199716393373</v>
      </c>
      <c r="J1374" s="3">
        <v>38.383601786042121</v>
      </c>
      <c r="K1374" s="4">
        <v>0.36163836163836161</v>
      </c>
      <c r="L1374" s="6">
        <v>38.375105853898603</v>
      </c>
      <c r="M1374" s="4">
        <v>0.50237467070490283</v>
      </c>
      <c r="N1374" s="5">
        <v>0.38827314980336075</v>
      </c>
      <c r="O1374">
        <f>IF(K1374&lt;0.05,1,0)</f>
        <v>0</v>
      </c>
      <c r="P1374">
        <f>IF(N1374&lt;0.05,1,0)</f>
        <v>0</v>
      </c>
    </row>
    <row r="1375">
      <c r="A1375">
        <v>1374</v>
      </c>
      <c r="B1375" t="s">
        <v>111</v>
      </c>
      <c r="C1375" s="1">
        <v>1374</v>
      </c>
      <c r="D1375" s="1" t="s">
        <v>111</v>
      </c>
      <c r="E1375" s="1" t="s">
        <v>58</v>
      </c>
      <c r="F1375" s="3">
        <v>38.36523390122192</v>
      </c>
      <c r="G1375" s="1"/>
      <c r="H1375" s="3">
        <v>38.356205345828492</v>
      </c>
      <c r="I1375" s="4">
        <v>0.48745199716393373</v>
      </c>
      <c r="J1375" s="6">
        <v>38.4990846866827</v>
      </c>
      <c r="K1375" s="4">
        <v>0.1198801198801198</v>
      </c>
      <c r="L1375" s="3">
        <v>38.48992039323673</v>
      </c>
      <c r="M1375" s="4">
        <v>0.50138235992767122</v>
      </c>
      <c r="N1375" s="4">
        <v>0.28203184230477618</v>
      </c>
      <c r="O1375">
        <f>IF(K1375&lt;0.05,1,0)</f>
        <v>0</v>
      </c>
      <c r="P1375">
        <f>IF(N1375&lt;0.05,1,0)</f>
        <v>0</v>
      </c>
    </row>
    <row r="1376">
      <c r="A1376">
        <v>1375</v>
      </c>
      <c r="B1376" t="s">
        <v>111</v>
      </c>
      <c r="C1376" s="1">
        <v>1375</v>
      </c>
      <c r="D1376" s="1" t="s">
        <v>111</v>
      </c>
      <c r="E1376" s="1" t="s">
        <v>59</v>
      </c>
      <c r="F1376" s="3">
        <v>38.36523390122192</v>
      </c>
      <c r="G1376" s="1"/>
      <c r="H1376" s="3">
        <v>38.356205345828492</v>
      </c>
      <c r="I1376" s="4">
        <v>0.48745199716393373</v>
      </c>
      <c r="J1376" s="3">
        <v>38.297275562818562</v>
      </c>
      <c r="K1376" s="4">
        <v>0.2007992007992008</v>
      </c>
      <c r="L1376" s="3">
        <v>38.294833149731609</v>
      </c>
      <c r="M1376" s="4">
        <v>0.4976251048091242</v>
      </c>
      <c r="N1376" s="5">
        <v>0.30718288334182375</v>
      </c>
      <c r="O1376">
        <f>IF(K1376&lt;0.05,1,0)</f>
        <v>0</v>
      </c>
      <c r="P1376">
        <f>IF(N1376&lt;0.05,1,0)</f>
        <v>0</v>
      </c>
    </row>
    <row r="1377">
      <c r="A1377">
        <v>1376</v>
      </c>
      <c r="B1377" t="s">
        <v>111</v>
      </c>
      <c r="C1377" s="1">
        <v>1376</v>
      </c>
      <c r="D1377" s="1" t="s">
        <v>111</v>
      </c>
      <c r="E1377" s="1" t="s">
        <v>60</v>
      </c>
      <c r="F1377" s="3">
        <v>38.36523390122192</v>
      </c>
      <c r="G1377" s="1"/>
      <c r="H1377" s="3">
        <v>38.356205345828492</v>
      </c>
      <c r="I1377" s="4">
        <v>0.48745199716393373</v>
      </c>
      <c r="J1377" s="2">
        <v>38.427617727400325</v>
      </c>
      <c r="K1377" s="4">
        <v>0.2267732267732267</v>
      </c>
      <c r="L1377" s="2">
        <v>38.421507662482426</v>
      </c>
      <c r="M1377" s="4">
        <v>0.49957778707974038</v>
      </c>
      <c r="N1377" s="4">
        <v>0.31600928074245932</v>
      </c>
      <c r="O1377">
        <f>IF(K1377&lt;0.05,1,0)</f>
        <v>0</v>
      </c>
      <c r="P1377">
        <f>IF(N1377&lt;0.05,1,0)</f>
        <v>0</v>
      </c>
    </row>
    <row r="1378">
      <c r="A1378">
        <v>1377</v>
      </c>
      <c r="B1378" t="s">
        <v>111</v>
      </c>
      <c r="C1378" s="1">
        <v>1377</v>
      </c>
      <c r="D1378" s="1" t="s">
        <v>111</v>
      </c>
      <c r="E1378" s="1" t="s">
        <v>61</v>
      </c>
      <c r="F1378" s="3">
        <v>38.36523390122192</v>
      </c>
      <c r="G1378" s="1"/>
      <c r="H1378" s="3">
        <v>38.356205345828492</v>
      </c>
      <c r="I1378" s="4">
        <v>0.48745199716393373</v>
      </c>
      <c r="J1378" s="2">
        <v>38.324037168168815</v>
      </c>
      <c r="K1378" s="4">
        <v>0.27272727272727271</v>
      </c>
      <c r="L1378" s="3">
        <v>38.314973578135977</v>
      </c>
      <c r="M1378" s="4">
        <v>0.5109807590402724</v>
      </c>
      <c r="N1378" s="5">
        <v>0.34224822398662763</v>
      </c>
      <c r="O1378">
        <f>IF(K1378&lt;0.05,1,0)</f>
        <v>0</v>
      </c>
      <c r="P1378">
        <f>IF(N1378&lt;0.05,1,0)</f>
        <v>0</v>
      </c>
    </row>
    <row r="1379">
      <c r="A1379">
        <v>1378</v>
      </c>
      <c r="B1379" t="s">
        <v>111</v>
      </c>
      <c r="C1379" s="1">
        <v>1378</v>
      </c>
      <c r="D1379" s="1" t="s">
        <v>111</v>
      </c>
      <c r="E1379" s="1" t="s">
        <v>62</v>
      </c>
      <c r="F1379" s="3">
        <v>38.36523390122192</v>
      </c>
      <c r="G1379" s="1"/>
      <c r="H1379" s="3">
        <v>38.356205345828492</v>
      </c>
      <c r="I1379" s="4">
        <v>0.48745199716393373</v>
      </c>
      <c r="J1379" s="3">
        <v>38.325579381322321</v>
      </c>
      <c r="K1379" s="4">
        <v>0.28671328671328672</v>
      </c>
      <c r="L1379" s="2">
        <v>38.319444988186106</v>
      </c>
      <c r="M1379" s="4">
        <v>0.51887871190388068</v>
      </c>
      <c r="N1379" s="5">
        <v>0.34844192634560905</v>
      </c>
      <c r="O1379">
        <f>IF(K1379&lt;0.05,1,0)</f>
        <v>0</v>
      </c>
      <c r="P1379">
        <f>IF(N1379&lt;0.05,1,0)</f>
        <v>0</v>
      </c>
    </row>
    <row r="1380">
      <c r="A1380">
        <v>1379</v>
      </c>
      <c r="B1380" t="s">
        <v>111</v>
      </c>
      <c r="C1380" s="1">
        <v>1379</v>
      </c>
      <c r="D1380" s="1" t="s">
        <v>111</v>
      </c>
      <c r="E1380" s="1" t="s">
        <v>63</v>
      </c>
      <c r="F1380" s="3">
        <v>38.36523390122192</v>
      </c>
      <c r="G1380" s="1"/>
      <c r="H1380" s="3">
        <v>38.356205345828492</v>
      </c>
      <c r="I1380" s="4">
        <v>0.48745199716393373</v>
      </c>
      <c r="J1380" s="3">
        <v>38.39451071202037</v>
      </c>
      <c r="K1380" s="4">
        <v>0.31068931068931072</v>
      </c>
      <c r="L1380" s="3">
        <v>38.389064329571021</v>
      </c>
      <c r="M1380" s="4">
        <v>0.50136069854039533</v>
      </c>
      <c r="N1380" s="4">
        <v>0.3621894409937888</v>
      </c>
      <c r="O1380">
        <f>IF(K1380&lt;0.05,1,0)</f>
        <v>0</v>
      </c>
      <c r="P1380">
        <f>IF(N1380&lt;0.05,1,0)</f>
        <v>0</v>
      </c>
    </row>
    <row r="1381">
      <c r="A1381">
        <v>1380</v>
      </c>
      <c r="B1381" t="s">
        <v>111</v>
      </c>
      <c r="C1381" s="1">
        <v>1380</v>
      </c>
      <c r="D1381" s="1" t="s">
        <v>111</v>
      </c>
      <c r="E1381" s="1" t="s">
        <v>64</v>
      </c>
      <c r="F1381" s="3">
        <v>38.36523390122192</v>
      </c>
      <c r="G1381" s="1"/>
      <c r="H1381" s="3">
        <v>38.356205345828492</v>
      </c>
      <c r="I1381" s="4">
        <v>0.48745199716393373</v>
      </c>
      <c r="J1381" s="3">
        <v>38.181527132991661</v>
      </c>
      <c r="K1381" s="4">
        <v>0.0749250749250749</v>
      </c>
      <c r="L1381" s="3">
        <v>38.171965438687778</v>
      </c>
      <c r="M1381" s="4">
        <v>0.50847441211476863</v>
      </c>
      <c r="N1381" s="5">
        <v>0.25714285714285706</v>
      </c>
      <c r="O1381">
        <f>IF(K1381&lt;0.05,1,0)</f>
        <v>0</v>
      </c>
      <c r="P1381">
        <f>IF(N1381&lt;0.05,1,0)</f>
        <v>0</v>
      </c>
    </row>
    <row r="1382">
      <c r="A1382">
        <v>1381</v>
      </c>
      <c r="B1382" t="s">
        <v>111</v>
      </c>
      <c r="C1382" s="1">
        <v>1381</v>
      </c>
      <c r="D1382" s="1" t="s">
        <v>111</v>
      </c>
      <c r="E1382" s="1" t="s">
        <v>65</v>
      </c>
      <c r="F1382" s="3">
        <v>38.36523390122192</v>
      </c>
      <c r="G1382" s="1"/>
      <c r="H1382" s="3">
        <v>38.356205345828492</v>
      </c>
      <c r="I1382" s="4">
        <v>0.48745199716393373</v>
      </c>
      <c r="J1382" s="2">
        <v>38.442410808749855</v>
      </c>
      <c r="K1382" s="4">
        <v>0.19980019980019981</v>
      </c>
      <c r="L1382" s="3">
        <v>38.437972333944522</v>
      </c>
      <c r="M1382" s="2">
        <v>0.52352433541131305</v>
      </c>
      <c r="N1382" s="5">
        <v>0.30643513789581206</v>
      </c>
      <c r="O1382">
        <f>IF(K1382&lt;0.05,1,0)</f>
        <v>0</v>
      </c>
      <c r="P1382">
        <f>IF(N1382&lt;0.05,1,0)</f>
        <v>0</v>
      </c>
    </row>
    <row r="1383">
      <c r="A1383">
        <v>1382</v>
      </c>
      <c r="B1383" t="s">
        <v>111</v>
      </c>
      <c r="C1383" s="1">
        <v>1382</v>
      </c>
      <c r="D1383" s="1" t="s">
        <v>111</v>
      </c>
      <c r="E1383" s="1" t="s">
        <v>66</v>
      </c>
      <c r="F1383" s="3">
        <v>38.36523390122192</v>
      </c>
      <c r="G1383" s="1"/>
      <c r="H1383" s="3">
        <v>38.356205345828492</v>
      </c>
      <c r="I1383" s="4">
        <v>0.48745199716393373</v>
      </c>
      <c r="J1383" s="3">
        <v>38.314413503080772</v>
      </c>
      <c r="K1383" s="4">
        <v>0.26273726273726272</v>
      </c>
      <c r="L1383" s="3">
        <v>38.312009377608277</v>
      </c>
      <c r="M1383" s="4">
        <v>0.4952801725891014</v>
      </c>
      <c r="N1383" s="5">
        <v>0.33617383894333186</v>
      </c>
      <c r="O1383">
        <f>IF(K1383&lt;0.05,1,0)</f>
        <v>0</v>
      </c>
      <c r="P1383">
        <f>IF(N1383&lt;0.05,1,0)</f>
        <v>0</v>
      </c>
    </row>
    <row r="1384">
      <c r="A1384">
        <v>1383</v>
      </c>
      <c r="B1384" t="s">
        <v>111</v>
      </c>
      <c r="C1384" s="1">
        <v>1383</v>
      </c>
      <c r="D1384" s="1" t="s">
        <v>111</v>
      </c>
      <c r="E1384" s="1" t="s">
        <v>67</v>
      </c>
      <c r="F1384" s="3">
        <v>38.36523390122192</v>
      </c>
      <c r="G1384" s="1"/>
      <c r="H1384" s="3">
        <v>38.356205345828492</v>
      </c>
      <c r="I1384" s="4">
        <v>0.48745199716393373</v>
      </c>
      <c r="J1384" s="3">
        <v>38.223287194646311</v>
      </c>
      <c r="K1384" s="4">
        <v>0.1178821178821178</v>
      </c>
      <c r="L1384" s="3">
        <v>38.217466997628158</v>
      </c>
      <c r="M1384" s="4">
        <v>0.52120626159515737</v>
      </c>
      <c r="N1384" s="4">
        <v>0.28203184230477618</v>
      </c>
      <c r="O1384">
        <f>IF(K1384&lt;0.05,1,0)</f>
        <v>0</v>
      </c>
      <c r="P1384">
        <f>IF(N1384&lt;0.05,1,0)</f>
        <v>0</v>
      </c>
    </row>
    <row r="1385">
      <c r="A1385">
        <v>1384</v>
      </c>
      <c r="B1385" t="s">
        <v>111</v>
      </c>
      <c r="C1385" s="1">
        <v>1384</v>
      </c>
      <c r="D1385" s="1" t="s">
        <v>111</v>
      </c>
      <c r="E1385" s="1" t="s">
        <v>68</v>
      </c>
      <c r="F1385" s="3">
        <v>38.36523390122192</v>
      </c>
      <c r="G1385" s="1"/>
      <c r="H1385" s="3">
        <v>38.356205345828492</v>
      </c>
      <c r="I1385" s="4">
        <v>0.48745199716393373</v>
      </c>
      <c r="J1385" s="3">
        <v>36.96989867396298</v>
      </c>
      <c r="K1385" s="4">
        <v>0.0009990009990008999</v>
      </c>
      <c r="L1385" s="3">
        <v>36.970686397817758</v>
      </c>
      <c r="M1385" s="4">
        <v>0.50790324525109654</v>
      </c>
      <c r="N1385" s="8">
        <v>0.029411764705879435</v>
      </c>
      <c r="O1385">
        <f>IF(K1385&lt;0.05,1,0)</f>
        <v>1</v>
      </c>
      <c r="P1385">
        <f>IF(N1385&lt;0.05,1,0)</f>
        <v>1</v>
      </c>
    </row>
    <row r="1386">
      <c r="A1386">
        <v>1385</v>
      </c>
      <c r="B1386" t="s">
        <v>111</v>
      </c>
      <c r="C1386" s="1">
        <v>1385</v>
      </c>
      <c r="D1386" s="1" t="s">
        <v>111</v>
      </c>
      <c r="E1386" s="1" t="s">
        <v>69</v>
      </c>
      <c r="F1386" s="3">
        <v>38.36523390122192</v>
      </c>
      <c r="G1386" s="1"/>
      <c r="H1386" s="3">
        <v>38.356205345828492</v>
      </c>
      <c r="I1386" s="4">
        <v>0.48745199716393373</v>
      </c>
      <c r="J1386" s="3">
        <v>38.167241784963082</v>
      </c>
      <c r="K1386" s="4">
        <v>0.069930069930069894</v>
      </c>
      <c r="L1386" s="3">
        <v>38.157406234691727</v>
      </c>
      <c r="M1386" s="4">
        <v>0.49527568356634788</v>
      </c>
      <c r="N1386" s="4">
        <v>0.25331724969843172</v>
      </c>
      <c r="O1386">
        <f>IF(K1386&lt;0.05,1,0)</f>
        <v>0</v>
      </c>
      <c r="P1386">
        <f>IF(N1386&lt;0.05,1,0)</f>
        <v>0</v>
      </c>
    </row>
    <row r="1387">
      <c r="A1387">
        <v>1386</v>
      </c>
      <c r="B1387" t="s">
        <v>111</v>
      </c>
      <c r="C1387" s="1">
        <v>1386</v>
      </c>
      <c r="D1387" s="1" t="s">
        <v>111</v>
      </c>
      <c r="E1387" s="1" t="s">
        <v>70</v>
      </c>
      <c r="F1387" s="3">
        <v>38.36523390122192</v>
      </c>
      <c r="G1387" s="1"/>
      <c r="H1387" s="3">
        <v>38.356205345828492</v>
      </c>
      <c r="I1387" s="4">
        <v>0.48745199716393373</v>
      </c>
      <c r="J1387" s="2">
        <v>38.519177347700456</v>
      </c>
      <c r="K1387" s="4">
        <v>0.10989010989010981</v>
      </c>
      <c r="L1387" s="3">
        <v>38.516927363791289</v>
      </c>
      <c r="M1387" s="4">
        <v>0.5018022103546258</v>
      </c>
      <c r="N1387" s="4">
        <v>0.28140703517587923</v>
      </c>
      <c r="O1387">
        <f>IF(K1387&lt;0.05,1,0)</f>
        <v>0</v>
      </c>
      <c r="P1387">
        <f>IF(N1387&lt;0.05,1,0)</f>
        <v>0</v>
      </c>
    </row>
    <row r="1388">
      <c r="A1388">
        <v>1387</v>
      </c>
      <c r="B1388" t="s">
        <v>111</v>
      </c>
      <c r="C1388" s="1">
        <v>1387</v>
      </c>
      <c r="D1388" s="1" t="s">
        <v>111</v>
      </c>
      <c r="E1388" s="1" t="s">
        <v>71</v>
      </c>
      <c r="F1388" s="3">
        <v>38.36523390122192</v>
      </c>
      <c r="G1388" s="1"/>
      <c r="H1388" s="3">
        <v>38.356205345828492</v>
      </c>
      <c r="I1388" s="4">
        <v>0.48745199716393373</v>
      </c>
      <c r="J1388" s="3">
        <v>38.685877585463643</v>
      </c>
      <c r="K1388" s="4">
        <v>0.0179820179820179</v>
      </c>
      <c r="L1388" s="6">
        <v>38.679319395499803</v>
      </c>
      <c r="M1388" s="4">
        <v>0.52129248760453706</v>
      </c>
      <c r="N1388" s="4">
        <v>0.15702479338842909</v>
      </c>
      <c r="O1388">
        <f>IF(K1388&lt;0.05,1,0)</f>
        <v>1</v>
      </c>
      <c r="P1388">
        <f>IF(N1388&lt;0.05,1,0)</f>
        <v>0</v>
      </c>
    </row>
    <row r="1389">
      <c r="A1389">
        <v>1388</v>
      </c>
      <c r="B1389" t="s">
        <v>111</v>
      </c>
      <c r="C1389" s="1">
        <v>1388</v>
      </c>
      <c r="D1389" s="1" t="s">
        <v>111</v>
      </c>
      <c r="E1389" s="1" t="s">
        <v>72</v>
      </c>
      <c r="F1389" s="3">
        <v>38.36523390122192</v>
      </c>
      <c r="G1389" s="1"/>
      <c r="H1389" s="3">
        <v>38.356205345828492</v>
      </c>
      <c r="I1389" s="4">
        <v>0.48745199716393373</v>
      </c>
      <c r="J1389" s="3">
        <v>38.247411369801682</v>
      </c>
      <c r="K1389" s="4">
        <v>0.12887112887112881</v>
      </c>
      <c r="L1389" s="3">
        <v>38.243021017881112</v>
      </c>
      <c r="M1389" s="4">
        <v>0.50279028051701147</v>
      </c>
      <c r="N1389" s="4">
        <v>0.2835164835164834</v>
      </c>
      <c r="O1389">
        <f>IF(K1389&lt;0.05,1,0)</f>
        <v>0</v>
      </c>
      <c r="P1389">
        <f>IF(N1389&lt;0.05,1,0)</f>
        <v>0</v>
      </c>
    </row>
    <row r="1390">
      <c r="A1390">
        <v>1389</v>
      </c>
      <c r="B1390" t="s">
        <v>111</v>
      </c>
      <c r="C1390" s="1">
        <v>1389</v>
      </c>
      <c r="D1390" s="1" t="s">
        <v>111</v>
      </c>
      <c r="E1390" s="1" t="s">
        <v>73</v>
      </c>
      <c r="F1390" s="3">
        <v>38.36523390122192</v>
      </c>
      <c r="G1390" s="1"/>
      <c r="H1390" s="3">
        <v>38.356205345828492</v>
      </c>
      <c r="I1390" s="4">
        <v>0.48745199716393373</v>
      </c>
      <c r="J1390" s="3">
        <v>38.482589716810793</v>
      </c>
      <c r="K1390" s="4">
        <v>0.13986013986013979</v>
      </c>
      <c r="L1390" s="3">
        <v>38.473199952125483</v>
      </c>
      <c r="M1390" s="4">
        <v>0.52936030734359463</v>
      </c>
      <c r="N1390" s="5">
        <v>0.28750826173165883</v>
      </c>
      <c r="O1390">
        <f>IF(K1390&lt;0.05,1,0)</f>
        <v>0</v>
      </c>
      <c r="P1390">
        <f>IF(N1390&lt;0.05,1,0)</f>
        <v>0</v>
      </c>
    </row>
    <row r="1391">
      <c r="A1391">
        <v>1390</v>
      </c>
      <c r="B1391" t="s">
        <v>111</v>
      </c>
      <c r="C1391" s="1">
        <v>1390</v>
      </c>
      <c r="D1391" s="1" t="s">
        <v>111</v>
      </c>
      <c r="E1391" s="1" t="s">
        <v>74</v>
      </c>
      <c r="F1391" s="3">
        <v>38.36523390122192</v>
      </c>
      <c r="G1391" s="1"/>
      <c r="H1391" s="3">
        <v>38.356205345828492</v>
      </c>
      <c r="I1391" s="4">
        <v>0.48745199716393373</v>
      </c>
      <c r="J1391" s="3">
        <v>38.469421607300127</v>
      </c>
      <c r="K1391" s="4">
        <v>0.15584415584415581</v>
      </c>
      <c r="L1391" s="3">
        <v>38.456464611593923</v>
      </c>
      <c r="M1391" s="4">
        <v>0.51211479370102708</v>
      </c>
      <c r="N1391" s="4">
        <v>0.2905027932960893</v>
      </c>
      <c r="O1391">
        <f>IF(K1391&lt;0.05,1,0)</f>
        <v>0</v>
      </c>
      <c r="P1391">
        <f>IF(N1391&lt;0.05,1,0)</f>
        <v>0</v>
      </c>
    </row>
    <row r="1392">
      <c r="A1392">
        <v>1391</v>
      </c>
      <c r="B1392" t="s">
        <v>111</v>
      </c>
      <c r="C1392" s="1">
        <v>1391</v>
      </c>
      <c r="D1392" s="1" t="s">
        <v>111</v>
      </c>
      <c r="E1392" s="1" t="s">
        <v>75</v>
      </c>
      <c r="F1392" s="3">
        <v>38.36523390122192</v>
      </c>
      <c r="G1392" s="1"/>
      <c r="H1392" s="3">
        <v>38.356205345828492</v>
      </c>
      <c r="I1392" s="4">
        <v>0.48745199716393373</v>
      </c>
      <c r="J1392" s="3">
        <v>38.473654849475878</v>
      </c>
      <c r="K1392" s="4">
        <v>0.1498501498501498</v>
      </c>
      <c r="L1392" s="3">
        <v>38.467103083908519</v>
      </c>
      <c r="M1392" s="4">
        <v>0.50320426589060219</v>
      </c>
      <c r="N1392" s="5">
        <v>0.28976175144880867</v>
      </c>
      <c r="O1392">
        <f>IF(K1392&lt;0.05,1,0)</f>
        <v>0</v>
      </c>
      <c r="P1392">
        <f>IF(N1392&lt;0.05,1,0)</f>
        <v>0</v>
      </c>
    </row>
    <row r="1393">
      <c r="A1393">
        <v>1392</v>
      </c>
      <c r="B1393" t="s">
        <v>111</v>
      </c>
      <c r="C1393" s="1">
        <v>1392</v>
      </c>
      <c r="D1393" s="1" t="s">
        <v>111</v>
      </c>
      <c r="E1393" s="1" t="s">
        <v>76</v>
      </c>
      <c r="F1393" s="3">
        <v>38.36523390122192</v>
      </c>
      <c r="G1393" s="1"/>
      <c r="H1393" s="3">
        <v>38.356205345828492</v>
      </c>
      <c r="I1393" s="4">
        <v>0.48745199716393373</v>
      </c>
      <c r="J1393" s="3">
        <v>38.396294921867451</v>
      </c>
      <c r="K1393" s="4">
        <v>0.30369630369630368</v>
      </c>
      <c r="L1393" s="2">
        <v>38.391146569415824</v>
      </c>
      <c r="M1393" s="4">
        <v>0.53148841684635073</v>
      </c>
      <c r="N1393" s="5">
        <v>0.35877261998426435</v>
      </c>
      <c r="O1393">
        <f>IF(K1393&lt;0.05,1,0)</f>
        <v>0</v>
      </c>
      <c r="P1393">
        <f>IF(N1393&lt;0.05,1,0)</f>
        <v>0</v>
      </c>
    </row>
    <row r="1394">
      <c r="A1394">
        <v>1393</v>
      </c>
      <c r="B1394" t="s">
        <v>111</v>
      </c>
      <c r="C1394" s="1">
        <v>1393</v>
      </c>
      <c r="D1394" s="1" t="s">
        <v>111</v>
      </c>
      <c r="E1394" s="1" t="s">
        <v>77</v>
      </c>
      <c r="F1394" s="3">
        <v>38.36523390122192</v>
      </c>
      <c r="G1394" s="1"/>
      <c r="H1394" s="3">
        <v>38.356205345828492</v>
      </c>
      <c r="I1394" s="4">
        <v>0.48745199716393373</v>
      </c>
      <c r="J1394" s="3">
        <v>38.388394645621013</v>
      </c>
      <c r="K1394" s="4">
        <v>0.32867132867132859</v>
      </c>
      <c r="L1394" s="3">
        <v>38.381103678528163</v>
      </c>
      <c r="M1394" s="4">
        <v>0.52201066415468134</v>
      </c>
      <c r="N1394" s="4">
        <v>0.3710526315789473</v>
      </c>
      <c r="O1394">
        <f>IF(K1394&lt;0.05,1,0)</f>
        <v>0</v>
      </c>
      <c r="P1394">
        <f>IF(N1394&lt;0.05,1,0)</f>
        <v>0</v>
      </c>
    </row>
    <row r="1395">
      <c r="A1395">
        <v>1394</v>
      </c>
      <c r="B1395" t="s">
        <v>111</v>
      </c>
      <c r="C1395" s="1">
        <v>1394</v>
      </c>
      <c r="D1395" s="1" t="s">
        <v>111</v>
      </c>
      <c r="E1395" s="1" t="s">
        <v>78</v>
      </c>
      <c r="F1395" s="3">
        <v>38.36523390122192</v>
      </c>
      <c r="G1395" s="1"/>
      <c r="H1395" s="3">
        <v>38.356205345828492</v>
      </c>
      <c r="I1395" s="4">
        <v>0.48745199716393373</v>
      </c>
      <c r="J1395" s="3">
        <v>38.619857833120129</v>
      </c>
      <c r="K1395" s="4">
        <v>0.030969030969030899</v>
      </c>
      <c r="L1395" s="3">
        <v>38.612016763816221</v>
      </c>
      <c r="M1395" s="4">
        <v>0.5090943436424098</v>
      </c>
      <c r="N1395" s="4">
        <v>0.1974522292993626</v>
      </c>
      <c r="O1395">
        <f>IF(K1395&lt;0.05,1,0)</f>
        <v>1</v>
      </c>
      <c r="P1395">
        <f>IF(N1395&lt;0.05,1,0)</f>
        <v>0</v>
      </c>
    </row>
    <row r="1396">
      <c r="A1396">
        <v>1395</v>
      </c>
      <c r="B1396" t="s">
        <v>111</v>
      </c>
      <c r="C1396" s="1">
        <v>1395</v>
      </c>
      <c r="D1396" s="1" t="s">
        <v>111</v>
      </c>
      <c r="E1396" s="1" t="s">
        <v>79</v>
      </c>
      <c r="F1396" s="3">
        <v>38.36523390122192</v>
      </c>
      <c r="G1396" s="1"/>
      <c r="H1396" s="3">
        <v>38.356205345828492</v>
      </c>
      <c r="I1396" s="4">
        <v>0.48745199716393373</v>
      </c>
      <c r="J1396" s="3">
        <v>38.508464576080833</v>
      </c>
      <c r="K1396" s="4">
        <v>0.12587412587412589</v>
      </c>
      <c r="L1396" s="3">
        <v>38.499626027753827</v>
      </c>
      <c r="M1396" s="2">
        <v>0.50421503231516596</v>
      </c>
      <c r="N1396" s="4">
        <v>0.2835164835164834</v>
      </c>
      <c r="O1396">
        <f>IF(K1396&lt;0.05,1,0)</f>
        <v>0</v>
      </c>
      <c r="P1396">
        <f>IF(N1396&lt;0.05,1,0)</f>
        <v>0</v>
      </c>
    </row>
    <row r="1397">
      <c r="A1397">
        <v>1396</v>
      </c>
      <c r="B1397" t="s">
        <v>111</v>
      </c>
      <c r="C1397" s="1">
        <v>1396</v>
      </c>
      <c r="D1397" s="1" t="s">
        <v>111</v>
      </c>
      <c r="E1397" s="1" t="s">
        <v>80</v>
      </c>
      <c r="F1397" s="3">
        <v>38.36523390122192</v>
      </c>
      <c r="G1397" s="1"/>
      <c r="H1397" s="3">
        <v>38.356205345828492</v>
      </c>
      <c r="I1397" s="4">
        <v>0.48745199716393373</v>
      </c>
      <c r="J1397" s="3">
        <v>38.587534657936438</v>
      </c>
      <c r="K1397" s="4">
        <v>0.056943056943056902</v>
      </c>
      <c r="L1397" s="3">
        <v>38.582249619393323</v>
      </c>
      <c r="M1397" s="2">
        <v>0.51195906190672602</v>
      </c>
      <c r="N1397" s="5">
        <v>0.23983169705469828</v>
      </c>
      <c r="O1397">
        <f>IF(K1397&lt;0.05,1,0)</f>
        <v>0</v>
      </c>
      <c r="P1397">
        <f>IF(N1397&lt;0.05,1,0)</f>
        <v>0</v>
      </c>
    </row>
    <row r="1398">
      <c r="A1398">
        <v>1397</v>
      </c>
      <c r="B1398" t="s">
        <v>111</v>
      </c>
      <c r="C1398" s="1">
        <v>1397</v>
      </c>
      <c r="D1398" s="1" t="s">
        <v>111</v>
      </c>
      <c r="E1398" s="1" t="s">
        <v>81</v>
      </c>
      <c r="F1398" s="3">
        <v>38.36523390122192</v>
      </c>
      <c r="G1398" s="1"/>
      <c r="H1398" s="3">
        <v>38.356205345828492</v>
      </c>
      <c r="I1398" s="4">
        <v>0.48745199716393373</v>
      </c>
      <c r="J1398" s="3">
        <v>38.348625705514287</v>
      </c>
      <c r="K1398" s="4">
        <v>0.3506493506493506</v>
      </c>
      <c r="L1398" s="3">
        <v>38.340796610568873</v>
      </c>
      <c r="M1398" s="4">
        <v>0.53106338746862747</v>
      </c>
      <c r="N1398" s="5">
        <v>0.38110749185667747</v>
      </c>
      <c r="O1398">
        <f>IF(K1398&lt;0.05,1,0)</f>
        <v>0</v>
      </c>
      <c r="P1398">
        <f>IF(N1398&lt;0.05,1,0)</f>
        <v>0</v>
      </c>
    </row>
    <row r="1399">
      <c r="A1399">
        <v>1398</v>
      </c>
      <c r="B1399" t="s">
        <v>111</v>
      </c>
      <c r="C1399" s="1">
        <v>1398</v>
      </c>
      <c r="D1399" s="1" t="s">
        <v>111</v>
      </c>
      <c r="E1399" s="1" t="s">
        <v>82</v>
      </c>
      <c r="F1399" s="3">
        <v>38.36523390122192</v>
      </c>
      <c r="G1399" s="1"/>
      <c r="H1399" s="3">
        <v>38.356205345828492</v>
      </c>
      <c r="I1399" s="4">
        <v>0.48745199716393373</v>
      </c>
      <c r="J1399" s="3">
        <v>38.613481555763173</v>
      </c>
      <c r="K1399" s="4">
        <v>0.039960039960039898</v>
      </c>
      <c r="L1399" s="3">
        <v>38.603796463745887</v>
      </c>
      <c r="M1399" s="4">
        <v>0.52106079699391117</v>
      </c>
      <c r="N1399" s="5">
        <v>0.20942408376963317</v>
      </c>
      <c r="O1399">
        <f>IF(K1399&lt;0.05,1,0)</f>
        <v>1</v>
      </c>
      <c r="P1399">
        <f>IF(N1399&lt;0.05,1,0)</f>
        <v>0</v>
      </c>
    </row>
    <row r="1400">
      <c r="A1400">
        <v>1399</v>
      </c>
      <c r="B1400" t="s">
        <v>111</v>
      </c>
      <c r="C1400" s="1">
        <v>1399</v>
      </c>
      <c r="D1400" s="1" t="s">
        <v>111</v>
      </c>
      <c r="E1400" s="1" t="s">
        <v>83</v>
      </c>
      <c r="F1400" s="3">
        <v>38.36523390122192</v>
      </c>
      <c r="G1400" s="1"/>
      <c r="H1400" s="3">
        <v>38.356205345828492</v>
      </c>
      <c r="I1400" s="4">
        <v>0.48745199716393373</v>
      </c>
      <c r="J1400" s="2">
        <v>38.345517894461295</v>
      </c>
      <c r="K1400" s="4">
        <v>0.35564435564435559</v>
      </c>
      <c r="L1400" s="2">
        <v>38.343629095276725</v>
      </c>
      <c r="M1400" s="2">
        <v>0.51232055304164703</v>
      </c>
      <c r="N1400" s="5">
        <v>0.38500360490266755</v>
      </c>
      <c r="O1400">
        <f>IF(K1400&lt;0.05,1,0)</f>
        <v>0</v>
      </c>
      <c r="P1400">
        <f>IF(N1400&lt;0.05,1,0)</f>
        <v>0</v>
      </c>
    </row>
    <row r="1401">
      <c r="A1401">
        <v>1400</v>
      </c>
      <c r="B1401" t="s">
        <v>111</v>
      </c>
      <c r="C1401" s="1">
        <v>1400</v>
      </c>
      <c r="D1401" s="1" t="s">
        <v>111</v>
      </c>
      <c r="E1401" s="1" t="s">
        <v>84</v>
      </c>
      <c r="F1401" s="3">
        <v>38.36523390122192</v>
      </c>
      <c r="G1401" s="1"/>
      <c r="H1401" s="3">
        <v>38.356205345828492</v>
      </c>
      <c r="I1401" s="4">
        <v>0.48745199716393373</v>
      </c>
      <c r="J1401" s="3">
        <v>38.402308402395043</v>
      </c>
      <c r="K1401" s="4">
        <v>0.29270729270729268</v>
      </c>
      <c r="L1401" s="3">
        <v>38.400202686994859</v>
      </c>
      <c r="M1401" s="4">
        <v>0.51596099753924918</v>
      </c>
      <c r="N1401" s="5">
        <v>0.35159999999999997</v>
      </c>
      <c r="O1401">
        <f>IF(K1401&lt;0.05,1,0)</f>
        <v>0</v>
      </c>
      <c r="P1401">
        <f>IF(N1401&lt;0.05,1,0)</f>
        <v>0</v>
      </c>
    </row>
    <row r="1402">
      <c r="A1402">
        <v>1401</v>
      </c>
      <c r="B1402" t="s">
        <v>111</v>
      </c>
      <c r="C1402" s="1">
        <v>1401</v>
      </c>
      <c r="D1402" s="1" t="s">
        <v>111</v>
      </c>
      <c r="E1402" s="1" t="s">
        <v>85</v>
      </c>
      <c r="F1402" s="3">
        <v>38.36523390122192</v>
      </c>
      <c r="G1402" s="1"/>
      <c r="H1402" s="3">
        <v>38.356205345828492</v>
      </c>
      <c r="I1402" s="4">
        <v>0.48745199716393373</v>
      </c>
      <c r="J1402" s="7">
        <v>38.421616207398003</v>
      </c>
      <c r="K1402" s="4">
        <v>0.22777222777222769</v>
      </c>
      <c r="L1402" s="3">
        <v>38.414259937771142</v>
      </c>
      <c r="M1402" s="4">
        <v>0.52842430382473893</v>
      </c>
      <c r="N1402" s="5">
        <v>0.31666666666666654</v>
      </c>
      <c r="O1402">
        <f>IF(K1402&lt;0.05,1,0)</f>
        <v>0</v>
      </c>
      <c r="P1402">
        <f>IF(N1402&lt;0.05,1,0)</f>
        <v>0</v>
      </c>
    </row>
    <row r="1403">
      <c r="A1403">
        <v>1402</v>
      </c>
      <c r="B1403" t="s">
        <v>111</v>
      </c>
      <c r="C1403" s="1">
        <v>1402</v>
      </c>
      <c r="D1403" s="1" t="s">
        <v>111</v>
      </c>
      <c r="E1403" s="1" t="s">
        <v>86</v>
      </c>
      <c r="F1403" s="3">
        <v>38.36523390122192</v>
      </c>
      <c r="G1403" s="1"/>
      <c r="H1403" s="3">
        <v>38.356205345828492</v>
      </c>
      <c r="I1403" s="4">
        <v>0.48745199716393373</v>
      </c>
      <c r="J1403" s="3">
        <v>38.541608636182239</v>
      </c>
      <c r="K1403" s="4">
        <v>0.077922077922077906</v>
      </c>
      <c r="L1403" s="3">
        <v>38.53377055780436</v>
      </c>
      <c r="M1403" s="4">
        <v>0.52071615703511043</v>
      </c>
      <c r="N1403" s="5">
        <v>0.25856353591160214</v>
      </c>
      <c r="O1403">
        <f>IF(K1403&lt;0.05,1,0)</f>
        <v>0</v>
      </c>
      <c r="P1403">
        <f>IF(N1403&lt;0.05,1,0)</f>
        <v>0</v>
      </c>
    </row>
    <row r="1404">
      <c r="A1404">
        <v>1403</v>
      </c>
      <c r="B1404" t="s">
        <v>111</v>
      </c>
      <c r="C1404" s="1">
        <v>1403</v>
      </c>
      <c r="D1404" s="1" t="s">
        <v>111</v>
      </c>
      <c r="E1404" s="1" t="s">
        <v>87</v>
      </c>
      <c r="F1404" s="3">
        <v>38.36523390122192</v>
      </c>
      <c r="G1404" s="1"/>
      <c r="H1404" s="3">
        <v>38.356205345828492</v>
      </c>
      <c r="I1404" s="4">
        <v>0.48745199716393373</v>
      </c>
      <c r="J1404" s="3">
        <v>38.365729961742048</v>
      </c>
      <c r="K1404" s="4">
        <v>0.4235764235764235</v>
      </c>
      <c r="L1404" s="3">
        <v>38.358613311757352</v>
      </c>
      <c r="M1404" s="4">
        <v>0.5261918588610186</v>
      </c>
      <c r="N1404" s="5">
        <v>0.42456608811748986</v>
      </c>
      <c r="O1404">
        <f>IF(K1404&lt;0.05,1,0)</f>
        <v>0</v>
      </c>
      <c r="P1404">
        <f>IF(N1404&lt;0.05,1,0)</f>
        <v>0</v>
      </c>
    </row>
    <row r="1405">
      <c r="A1405">
        <v>1404</v>
      </c>
      <c r="B1405" t="s">
        <v>111</v>
      </c>
      <c r="C1405" s="1">
        <v>1404</v>
      </c>
      <c r="D1405" s="1" t="s">
        <v>111</v>
      </c>
      <c r="E1405" s="1" t="s">
        <v>88</v>
      </c>
      <c r="F1405" s="3">
        <v>38.36523390122192</v>
      </c>
      <c r="G1405" s="1"/>
      <c r="H1405" s="3">
        <v>38.356205345828492</v>
      </c>
      <c r="I1405" s="4">
        <v>0.48745199716393373</v>
      </c>
      <c r="J1405" s="3">
        <v>38.16821762988917</v>
      </c>
      <c r="K1405" s="4">
        <v>0.065934065934065894</v>
      </c>
      <c r="L1405" s="3">
        <v>38.159836116974283</v>
      </c>
      <c r="M1405" s="4">
        <v>0.51302299199565837</v>
      </c>
      <c r="N1405" s="5">
        <v>0.24874371859296468</v>
      </c>
      <c r="O1405">
        <f>IF(K1405&lt;0.05,1,0)</f>
        <v>0</v>
      </c>
      <c r="P1405">
        <f>IF(N1405&lt;0.05,1,0)</f>
        <v>0</v>
      </c>
    </row>
    <row r="1406">
      <c r="A1406">
        <v>1405</v>
      </c>
      <c r="B1406" t="s">
        <v>111</v>
      </c>
      <c r="C1406" s="1">
        <v>1405</v>
      </c>
      <c r="D1406" s="1" t="s">
        <v>111</v>
      </c>
      <c r="E1406" s="1" t="s">
        <v>89</v>
      </c>
      <c r="F1406" s="3">
        <v>38.36523390122192</v>
      </c>
      <c r="G1406" s="1"/>
      <c r="H1406" s="3">
        <v>38.356205345828492</v>
      </c>
      <c r="I1406" s="4">
        <v>0.48745199716393373</v>
      </c>
      <c r="J1406" s="3">
        <v>38.472808863700394</v>
      </c>
      <c r="K1406" s="4">
        <v>0.16083916083916081</v>
      </c>
      <c r="L1406" s="3">
        <v>38.468690845208549</v>
      </c>
      <c r="M1406" s="4">
        <v>0.52455612047729261</v>
      </c>
      <c r="N1406" s="4">
        <v>0.29294755877034351</v>
      </c>
      <c r="O1406">
        <f>IF(K1406&lt;0.05,1,0)</f>
        <v>0</v>
      </c>
      <c r="P1406">
        <f>IF(N1406&lt;0.05,1,0)</f>
        <v>0</v>
      </c>
    </row>
    <row r="1407">
      <c r="A1407">
        <v>1406</v>
      </c>
      <c r="B1407" t="s">
        <v>111</v>
      </c>
      <c r="C1407" s="1">
        <v>1406</v>
      </c>
      <c r="D1407" s="1" t="s">
        <v>111</v>
      </c>
      <c r="E1407" s="1" t="s">
        <v>90</v>
      </c>
      <c r="F1407" s="3">
        <v>38.36523390122192</v>
      </c>
      <c r="G1407" s="1"/>
      <c r="H1407" s="3">
        <v>38.356205345828492</v>
      </c>
      <c r="I1407" s="4">
        <v>0.48745199716393373</v>
      </c>
      <c r="J1407" s="3">
        <v>38.417250806407772</v>
      </c>
      <c r="K1407" s="4">
        <v>0.2507492507492507</v>
      </c>
      <c r="L1407" s="3">
        <v>38.415640118935961</v>
      </c>
      <c r="M1407" s="4">
        <v>0.51063714026386009</v>
      </c>
      <c r="N1407" s="5">
        <v>0.32954048140043757</v>
      </c>
      <c r="O1407">
        <f>IF(K1407&lt;0.05,1,0)</f>
        <v>0</v>
      </c>
      <c r="P1407">
        <f>IF(N1407&lt;0.05,1,0)</f>
        <v>0</v>
      </c>
    </row>
    <row r="1408">
      <c r="A1408">
        <v>1407</v>
      </c>
      <c r="B1408" t="s">
        <v>111</v>
      </c>
      <c r="C1408" s="1">
        <v>1407</v>
      </c>
      <c r="D1408" s="1" t="s">
        <v>111</v>
      </c>
      <c r="E1408" s="1" t="s">
        <v>91</v>
      </c>
      <c r="F1408" s="3">
        <v>38.36523390122192</v>
      </c>
      <c r="G1408" s="1"/>
      <c r="H1408" s="3">
        <v>38.356205345828492</v>
      </c>
      <c r="I1408" s="4">
        <v>0.48745199716393373</v>
      </c>
      <c r="J1408" s="6">
        <v>38.447858490255904</v>
      </c>
      <c r="K1408" s="4">
        <v>0.1848151848151848</v>
      </c>
      <c r="L1408" s="3">
        <v>38.442869754793612</v>
      </c>
      <c r="M1408" s="4">
        <v>0.50919919399572322</v>
      </c>
      <c r="N1408" s="5">
        <v>0.30309614340032587</v>
      </c>
      <c r="O1408">
        <f>IF(K1408&lt;0.05,1,0)</f>
        <v>0</v>
      </c>
      <c r="P1408">
        <f>IF(N1408&lt;0.05,1,0)</f>
        <v>0</v>
      </c>
    </row>
    <row r="1409">
      <c r="A1409">
        <v>1408</v>
      </c>
      <c r="B1409" t="s">
        <v>112</v>
      </c>
      <c r="C1409" s="1">
        <v>1408</v>
      </c>
      <c r="D1409" s="1" t="s">
        <v>112</v>
      </c>
      <c r="E1409" s="1" t="s">
        <v>36</v>
      </c>
      <c r="F1409" s="3">
        <v>38.636121199604183</v>
      </c>
      <c r="G1409" s="1"/>
      <c r="H1409" s="3">
        <v>38.636794879623523</v>
      </c>
      <c r="I1409" s="4">
        <v>0.5156580775980899</v>
      </c>
      <c r="J1409" s="3">
        <v>38.349560162672013</v>
      </c>
      <c r="K1409" s="4">
        <v>0.014985014985014899</v>
      </c>
      <c r="L1409" s="2">
        <v>38.348761767856224</v>
      </c>
      <c r="M1409" s="4">
        <v>0.5292945012289394</v>
      </c>
      <c r="N1409" s="5">
        <v>0.14563106796116423</v>
      </c>
      <c r="O1409">
        <f>IF(K1409&lt;0.05,1,0)</f>
        <v>1</v>
      </c>
      <c r="P1409">
        <f>IF(N1409&lt;0.05,1,0)</f>
        <v>0</v>
      </c>
    </row>
    <row r="1410">
      <c r="A1410">
        <v>1409</v>
      </c>
      <c r="B1410" t="s">
        <v>112</v>
      </c>
      <c r="C1410" s="1">
        <v>1409</v>
      </c>
      <c r="D1410" s="1" t="s">
        <v>112</v>
      </c>
      <c r="E1410" s="1" t="s">
        <v>37</v>
      </c>
      <c r="F1410" s="3">
        <v>38.636121199604183</v>
      </c>
      <c r="G1410" s="1"/>
      <c r="H1410" s="3">
        <v>38.636794879623523</v>
      </c>
      <c r="I1410" s="4">
        <v>0.5156580775980899</v>
      </c>
      <c r="J1410" s="2">
        <v>38.479593736704906</v>
      </c>
      <c r="K1410" s="4">
        <v>0.1088911088911089</v>
      </c>
      <c r="L1410" s="3">
        <v>38.474016047345458</v>
      </c>
      <c r="M1410" s="4">
        <v>0.49773957495963472</v>
      </c>
      <c r="N1410" s="4">
        <v>0.28140703517587923</v>
      </c>
      <c r="O1410">
        <f>IF(K1410&lt;0.05,1,0)</f>
        <v>0</v>
      </c>
      <c r="P1410">
        <f>IF(N1410&lt;0.05,1,0)</f>
        <v>0</v>
      </c>
    </row>
    <row r="1411">
      <c r="A1411">
        <v>1410</v>
      </c>
      <c r="B1411" t="s">
        <v>112</v>
      </c>
      <c r="C1411" s="1">
        <v>1410</v>
      </c>
      <c r="D1411" s="1" t="s">
        <v>112</v>
      </c>
      <c r="E1411" s="1" t="s">
        <v>38</v>
      </c>
      <c r="F1411" s="3">
        <v>38.636121199604183</v>
      </c>
      <c r="G1411" s="1"/>
      <c r="H1411" s="3">
        <v>38.636794879623523</v>
      </c>
      <c r="I1411" s="4">
        <v>0.5156580775980899</v>
      </c>
      <c r="J1411" s="3">
        <v>38.39907108063727</v>
      </c>
      <c r="K1411" s="4">
        <v>0.033966033966033898</v>
      </c>
      <c r="L1411" s="3">
        <v>38.391404611581969</v>
      </c>
      <c r="M1411" s="4">
        <v>0.4989092935453705</v>
      </c>
      <c r="N1411" s="5">
        <v>0.19883040935672475</v>
      </c>
      <c r="O1411">
        <f>IF(K1411&lt;0.05,1,0)</f>
        <v>1</v>
      </c>
      <c r="P1411">
        <f>IF(N1411&lt;0.05,1,0)</f>
        <v>0</v>
      </c>
    </row>
    <row r="1412">
      <c r="A1412">
        <v>1411</v>
      </c>
      <c r="B1412" t="s">
        <v>112</v>
      </c>
      <c r="C1412" s="1">
        <v>1411</v>
      </c>
      <c r="D1412" s="1" t="s">
        <v>112</v>
      </c>
      <c r="E1412" s="1" t="s">
        <v>39</v>
      </c>
      <c r="F1412" s="3">
        <v>38.636121199604183</v>
      </c>
      <c r="G1412" s="1"/>
      <c r="H1412" s="3">
        <v>38.636794879623523</v>
      </c>
      <c r="I1412" s="4">
        <v>0.5156580775980899</v>
      </c>
      <c r="J1412" s="3">
        <v>38.325564818756959</v>
      </c>
      <c r="K1412" s="4">
        <v>0.016983016983016901</v>
      </c>
      <c r="L1412" s="3">
        <v>38.315399543830637</v>
      </c>
      <c r="M1412" s="4">
        <v>0.49693481231976833</v>
      </c>
      <c r="N1412" s="5">
        <v>0.15315315315315242</v>
      </c>
      <c r="O1412">
        <f>IF(K1412&lt;0.05,1,0)</f>
        <v>1</v>
      </c>
      <c r="P1412">
        <f>IF(N1412&lt;0.05,1,0)</f>
        <v>0</v>
      </c>
    </row>
    <row r="1413">
      <c r="A1413">
        <v>1412</v>
      </c>
      <c r="B1413" t="s">
        <v>112</v>
      </c>
      <c r="C1413" s="1">
        <v>1412</v>
      </c>
      <c r="D1413" s="1" t="s">
        <v>112</v>
      </c>
      <c r="E1413" s="1" t="s">
        <v>40</v>
      </c>
      <c r="F1413" s="3">
        <v>38.636121199604183</v>
      </c>
      <c r="G1413" s="1"/>
      <c r="H1413" s="3">
        <v>38.636794879623523</v>
      </c>
      <c r="I1413" s="4">
        <v>0.5156580775980899</v>
      </c>
      <c r="J1413" s="3">
        <v>38.39943174681148</v>
      </c>
      <c r="K1413" s="4">
        <v>0.036963036963036898</v>
      </c>
      <c r="L1413" s="3">
        <v>38.394916440529677</v>
      </c>
      <c r="M1413" s="4">
        <v>0.5128678589832667</v>
      </c>
      <c r="N1413" s="5">
        <v>0.20366972477064182</v>
      </c>
      <c r="O1413">
        <f>IF(K1413&lt;0.05,1,0)</f>
        <v>1</v>
      </c>
      <c r="P1413">
        <f>IF(N1413&lt;0.05,1,0)</f>
        <v>0</v>
      </c>
    </row>
    <row r="1414">
      <c r="A1414">
        <v>1413</v>
      </c>
      <c r="B1414" t="s">
        <v>112</v>
      </c>
      <c r="C1414" s="1">
        <v>1413</v>
      </c>
      <c r="D1414" s="1" t="s">
        <v>112</v>
      </c>
      <c r="E1414" s="1" t="s">
        <v>41</v>
      </c>
      <c r="F1414" s="3">
        <v>38.636121199604183</v>
      </c>
      <c r="G1414" s="1"/>
      <c r="H1414" s="3">
        <v>38.636794879623523</v>
      </c>
      <c r="I1414" s="4">
        <v>0.5156580775980899</v>
      </c>
      <c r="J1414" s="3">
        <v>38.29092193285269</v>
      </c>
      <c r="K1414" s="4">
        <v>0.0089910089910088999</v>
      </c>
      <c r="L1414" s="3">
        <v>38.287027155884523</v>
      </c>
      <c r="M1414" s="4">
        <v>0.49694712449798928</v>
      </c>
      <c r="N1414" s="4">
        <v>0.1144067796610158</v>
      </c>
      <c r="O1414">
        <f>IF(K1414&lt;0.05,1,0)</f>
        <v>1</v>
      </c>
      <c r="P1414">
        <f>IF(N1414&lt;0.05,1,0)</f>
        <v>0</v>
      </c>
    </row>
    <row r="1415">
      <c r="A1415">
        <v>1414</v>
      </c>
      <c r="B1415" t="s">
        <v>112</v>
      </c>
      <c r="C1415" s="1">
        <v>1414</v>
      </c>
      <c r="D1415" s="1" t="s">
        <v>112</v>
      </c>
      <c r="E1415" s="1" t="s">
        <v>42</v>
      </c>
      <c r="F1415" s="3">
        <v>38.636121199604183</v>
      </c>
      <c r="G1415" s="1"/>
      <c r="H1415" s="3">
        <v>38.636794879623523</v>
      </c>
      <c r="I1415" s="4">
        <v>0.5156580775980899</v>
      </c>
      <c r="J1415" s="3">
        <v>38.418767028786277</v>
      </c>
      <c r="K1415" s="4">
        <v>0.040959040959040897</v>
      </c>
      <c r="L1415" s="3">
        <v>38.41376137517522</v>
      </c>
      <c r="M1415" s="4">
        <v>0.51078485259565909</v>
      </c>
      <c r="N1415" s="5">
        <v>0.21280276816608965</v>
      </c>
      <c r="O1415">
        <f>IF(K1415&lt;0.05,1,0)</f>
        <v>1</v>
      </c>
      <c r="P1415">
        <f>IF(N1415&lt;0.05,1,0)</f>
        <v>0</v>
      </c>
    </row>
    <row r="1416">
      <c r="A1416">
        <v>1415</v>
      </c>
      <c r="B1416" t="s">
        <v>112</v>
      </c>
      <c r="C1416" s="1">
        <v>1415</v>
      </c>
      <c r="D1416" s="1" t="s">
        <v>112</v>
      </c>
      <c r="E1416" s="1" t="s">
        <v>43</v>
      </c>
      <c r="F1416" s="3">
        <v>38.636121199604183</v>
      </c>
      <c r="G1416" s="1"/>
      <c r="H1416" s="3">
        <v>38.636794879623523</v>
      </c>
      <c r="I1416" s="4">
        <v>0.5156580775980899</v>
      </c>
      <c r="J1416" s="6">
        <v>38.177218485232402</v>
      </c>
      <c r="K1416" s="4">
        <v>0.0009990009990008999</v>
      </c>
      <c r="L1416" s="3">
        <v>38.169692989871223</v>
      </c>
      <c r="M1416" s="4">
        <v>0.51467456139199186</v>
      </c>
      <c r="N1416" s="8">
        <v>0.029411764705879435</v>
      </c>
      <c r="O1416">
        <f>IF(K1416&lt;0.05,1,0)</f>
        <v>1</v>
      </c>
      <c r="P1416">
        <f>IF(N1416&lt;0.05,1,0)</f>
        <v>1</v>
      </c>
    </row>
    <row r="1417">
      <c r="A1417">
        <v>1416</v>
      </c>
      <c r="B1417" t="s">
        <v>112</v>
      </c>
      <c r="C1417" s="1">
        <v>1416</v>
      </c>
      <c r="D1417" s="1" t="s">
        <v>112</v>
      </c>
      <c r="E1417" s="1" t="s">
        <v>44</v>
      </c>
      <c r="F1417" s="3">
        <v>38.636121199604183</v>
      </c>
      <c r="G1417" s="1"/>
      <c r="H1417" s="3">
        <v>38.636794879623523</v>
      </c>
      <c r="I1417" s="4">
        <v>0.5156580775980899</v>
      </c>
      <c r="J1417" s="3">
        <v>38.428299989835438</v>
      </c>
      <c r="K1417" s="4">
        <v>0.063936063936063894</v>
      </c>
      <c r="L1417" s="3">
        <v>38.419220119222331</v>
      </c>
      <c r="M1417" s="4">
        <v>0.5164026088436664</v>
      </c>
      <c r="N1417" s="5">
        <v>0.24646983311938367</v>
      </c>
      <c r="O1417">
        <f>IF(K1417&lt;0.05,1,0)</f>
        <v>0</v>
      </c>
      <c r="P1417">
        <f>IF(N1417&lt;0.05,1,0)</f>
        <v>0</v>
      </c>
    </row>
    <row r="1418">
      <c r="A1418">
        <v>1417</v>
      </c>
      <c r="B1418" t="s">
        <v>112</v>
      </c>
      <c r="C1418" s="1">
        <v>1417</v>
      </c>
      <c r="D1418" s="1" t="s">
        <v>112</v>
      </c>
      <c r="E1418" s="1" t="s">
        <v>45</v>
      </c>
      <c r="F1418" s="3">
        <v>38.636121199604183</v>
      </c>
      <c r="G1418" s="1"/>
      <c r="H1418" s="3">
        <v>38.636794879623523</v>
      </c>
      <c r="I1418" s="4">
        <v>0.5156580775980899</v>
      </c>
      <c r="J1418" s="3">
        <v>38.364643521263588</v>
      </c>
      <c r="K1418" s="4">
        <v>0.027972027972027899</v>
      </c>
      <c r="L1418" s="3">
        <v>38.358767265115837</v>
      </c>
      <c r="M1418" s="4">
        <v>0.52253703397726881</v>
      </c>
      <c r="N1418" s="5">
        <v>0.19004524886877777</v>
      </c>
      <c r="O1418">
        <f>IF(K1418&lt;0.05,1,0)</f>
        <v>1</v>
      </c>
      <c r="P1418">
        <f>IF(N1418&lt;0.05,1,0)</f>
        <v>0</v>
      </c>
    </row>
    <row r="1419">
      <c r="A1419">
        <v>1418</v>
      </c>
      <c r="B1419" t="s">
        <v>112</v>
      </c>
      <c r="C1419" s="1">
        <v>1418</v>
      </c>
      <c r="D1419" s="1" t="s">
        <v>112</v>
      </c>
      <c r="E1419" s="1" t="s">
        <v>46</v>
      </c>
      <c r="F1419" s="3">
        <v>38.636121199604183</v>
      </c>
      <c r="G1419" s="1"/>
      <c r="H1419" s="3">
        <v>38.636794879623523</v>
      </c>
      <c r="I1419" s="4">
        <v>0.5156580775980899</v>
      </c>
      <c r="J1419" s="3">
        <v>38.330158617635227</v>
      </c>
      <c r="K1419" s="4">
        <v>0.014985014985014899</v>
      </c>
      <c r="L1419" s="7">
        <v>38.319539764875003</v>
      </c>
      <c r="M1419" s="4">
        <v>0.50166467958104377</v>
      </c>
      <c r="N1419" s="5">
        <v>0.14563106796116423</v>
      </c>
      <c r="O1419">
        <f>IF(K1419&lt;0.05,1,0)</f>
        <v>1</v>
      </c>
      <c r="P1419">
        <f>IF(N1419&lt;0.05,1,0)</f>
        <v>0</v>
      </c>
    </row>
    <row r="1420">
      <c r="A1420">
        <v>1419</v>
      </c>
      <c r="B1420" t="s">
        <v>112</v>
      </c>
      <c r="C1420" s="1">
        <v>1419</v>
      </c>
      <c r="D1420" s="1" t="s">
        <v>112</v>
      </c>
      <c r="E1420" s="1" t="s">
        <v>47</v>
      </c>
      <c r="F1420" s="3">
        <v>38.636121199604183</v>
      </c>
      <c r="G1420" s="1"/>
      <c r="H1420" s="3">
        <v>38.636794879623523</v>
      </c>
      <c r="I1420" s="4">
        <v>0.5156580775980899</v>
      </c>
      <c r="J1420" s="6">
        <v>38.421241184170803</v>
      </c>
      <c r="K1420" s="4">
        <v>0.049950049950049903</v>
      </c>
      <c r="L1420" s="2">
        <v>38.415334962155626</v>
      </c>
      <c r="M1420" s="4">
        <v>0.5195519449053414</v>
      </c>
      <c r="N1420" s="5">
        <v>0.22970903522205188</v>
      </c>
      <c r="O1420">
        <f>IF(K1420&lt;0.05,1,0)</f>
        <v>1</v>
      </c>
      <c r="P1420">
        <f>IF(N1420&lt;0.05,1,0)</f>
        <v>0</v>
      </c>
    </row>
    <row r="1421">
      <c r="A1421">
        <v>1420</v>
      </c>
      <c r="B1421" t="s">
        <v>112</v>
      </c>
      <c r="C1421" s="1">
        <v>1420</v>
      </c>
      <c r="D1421" s="1" t="s">
        <v>112</v>
      </c>
      <c r="E1421" s="1" t="s">
        <v>48</v>
      </c>
      <c r="F1421" s="3">
        <v>38.636121199604183</v>
      </c>
      <c r="G1421" s="1"/>
      <c r="H1421" s="3">
        <v>38.636794879623523</v>
      </c>
      <c r="I1421" s="4">
        <v>0.5156580775980899</v>
      </c>
      <c r="J1421" s="3">
        <v>38.560001759004081</v>
      </c>
      <c r="K1421" s="4">
        <v>0.21578421578421569</v>
      </c>
      <c r="L1421" s="2">
        <v>38.554697626922845</v>
      </c>
      <c r="M1421" s="4">
        <v>0.49094813781778868</v>
      </c>
      <c r="N1421" s="5">
        <v>0.31259044862518076</v>
      </c>
      <c r="O1421">
        <f>IF(K1421&lt;0.05,1,0)</f>
        <v>0</v>
      </c>
      <c r="P1421">
        <f>IF(N1421&lt;0.05,1,0)</f>
        <v>0</v>
      </c>
    </row>
    <row r="1422">
      <c r="A1422">
        <v>1421</v>
      </c>
      <c r="B1422" t="s">
        <v>112</v>
      </c>
      <c r="C1422" s="1">
        <v>1421</v>
      </c>
      <c r="D1422" s="1" t="s">
        <v>112</v>
      </c>
      <c r="E1422" s="1" t="s">
        <v>49</v>
      </c>
      <c r="F1422" s="3">
        <v>38.636121199604183</v>
      </c>
      <c r="G1422" s="1"/>
      <c r="H1422" s="3">
        <v>38.636794879623523</v>
      </c>
      <c r="I1422" s="4">
        <v>0.5156580775980899</v>
      </c>
      <c r="J1422" s="3">
        <v>38.407959469881078</v>
      </c>
      <c r="K1422" s="4">
        <v>0.048951048951048903</v>
      </c>
      <c r="L1422" s="3">
        <v>38.402312286038693</v>
      </c>
      <c r="M1422" s="4">
        <v>0.52531361012207256</v>
      </c>
      <c r="N1422" s="5">
        <v>0.22685185185185164</v>
      </c>
      <c r="O1422">
        <f>IF(K1422&lt;0.05,1,0)</f>
        <v>1</v>
      </c>
      <c r="P1422">
        <f>IF(N1422&lt;0.05,1,0)</f>
        <v>0</v>
      </c>
    </row>
    <row r="1423">
      <c r="A1423">
        <v>1422</v>
      </c>
      <c r="B1423" t="s">
        <v>112</v>
      </c>
      <c r="C1423" s="1">
        <v>1422</v>
      </c>
      <c r="D1423" s="1" t="s">
        <v>112</v>
      </c>
      <c r="E1423" s="1" t="s">
        <v>50</v>
      </c>
      <c r="F1423" s="3">
        <v>38.636121199604183</v>
      </c>
      <c r="G1423" s="1"/>
      <c r="H1423" s="3">
        <v>38.636794879623523</v>
      </c>
      <c r="I1423" s="4">
        <v>0.5156580775980899</v>
      </c>
      <c r="J1423" s="3">
        <v>38.544761555347172</v>
      </c>
      <c r="K1423" s="4">
        <v>0.17882117882117879</v>
      </c>
      <c r="L1423" s="3">
        <v>38.541694729874571</v>
      </c>
      <c r="M1423" s="4">
        <v>0.51700784868081939</v>
      </c>
      <c r="N1423" s="5">
        <v>0.30066815144766146</v>
      </c>
      <c r="O1423">
        <f>IF(K1423&lt;0.05,1,0)</f>
        <v>0</v>
      </c>
      <c r="P1423">
        <f>IF(N1423&lt;0.05,1,0)</f>
        <v>0</v>
      </c>
    </row>
    <row r="1424">
      <c r="A1424">
        <v>1423</v>
      </c>
      <c r="B1424" t="s">
        <v>112</v>
      </c>
      <c r="C1424" s="1">
        <v>1423</v>
      </c>
      <c r="D1424" s="1" t="s">
        <v>112</v>
      </c>
      <c r="E1424" s="1" t="s">
        <v>51</v>
      </c>
      <c r="F1424" s="3">
        <v>38.636121199604183</v>
      </c>
      <c r="G1424" s="1"/>
      <c r="H1424" s="3">
        <v>38.636794879623523</v>
      </c>
      <c r="I1424" s="4">
        <v>0.5156580775980899</v>
      </c>
      <c r="J1424" s="3">
        <v>38.165043489801668</v>
      </c>
      <c r="K1424" s="4">
        <v>0.0009990009990008999</v>
      </c>
      <c r="L1424" s="2">
        <v>38.157851373711146</v>
      </c>
      <c r="M1424" s="4">
        <v>0.51315153110144607</v>
      </c>
      <c r="N1424" s="8">
        <v>0.029411764705879435</v>
      </c>
      <c r="O1424">
        <f>IF(K1424&lt;0.05,1,0)</f>
        <v>1</v>
      </c>
      <c r="P1424">
        <f>IF(N1424&lt;0.05,1,0)</f>
        <v>1</v>
      </c>
    </row>
    <row r="1425">
      <c r="A1425">
        <v>1424</v>
      </c>
      <c r="B1425" t="s">
        <v>112</v>
      </c>
      <c r="C1425" s="1">
        <v>1424</v>
      </c>
      <c r="D1425" s="1" t="s">
        <v>112</v>
      </c>
      <c r="E1425" s="1" t="s">
        <v>52</v>
      </c>
      <c r="F1425" s="3">
        <v>38.636121199604183</v>
      </c>
      <c r="G1425" s="1"/>
      <c r="H1425" s="3">
        <v>38.636794879623523</v>
      </c>
      <c r="I1425" s="4">
        <v>0.5156580775980899</v>
      </c>
      <c r="J1425" s="3">
        <v>38.435598644514293</v>
      </c>
      <c r="K1425" s="4">
        <v>0.068931068931068901</v>
      </c>
      <c r="L1425" s="3">
        <v>38.432433352908028</v>
      </c>
      <c r="M1425" s="4">
        <v>0.51117791430510806</v>
      </c>
      <c r="N1425" s="5">
        <v>0.25305623471882627</v>
      </c>
      <c r="O1425">
        <f>IF(K1425&lt;0.05,1,0)</f>
        <v>0</v>
      </c>
      <c r="P1425">
        <f>IF(N1425&lt;0.05,1,0)</f>
        <v>0</v>
      </c>
    </row>
    <row r="1426">
      <c r="A1426">
        <v>1425</v>
      </c>
      <c r="B1426" t="s">
        <v>112</v>
      </c>
      <c r="C1426" s="1">
        <v>1425</v>
      </c>
      <c r="D1426" s="1" t="s">
        <v>112</v>
      </c>
      <c r="E1426" s="1" t="s">
        <v>53</v>
      </c>
      <c r="F1426" s="3">
        <v>38.636121199604183</v>
      </c>
      <c r="G1426" s="1"/>
      <c r="H1426" s="3">
        <v>38.636794879623523</v>
      </c>
      <c r="I1426" s="4">
        <v>0.5156580775980899</v>
      </c>
      <c r="J1426" s="6">
        <v>38.328204633872403</v>
      </c>
      <c r="K1426" s="4">
        <v>0.0199800199800199</v>
      </c>
      <c r="L1426" s="3">
        <v>38.323299939595707</v>
      </c>
      <c r="M1426" s="4">
        <v>0.53069637194280617</v>
      </c>
      <c r="N1426" s="5">
        <v>0.16042780748663038</v>
      </c>
      <c r="O1426">
        <f>IF(K1426&lt;0.05,1,0)</f>
        <v>1</v>
      </c>
      <c r="P1426">
        <f>IF(N1426&lt;0.05,1,0)</f>
        <v>0</v>
      </c>
    </row>
    <row r="1427">
      <c r="A1427">
        <v>1426</v>
      </c>
      <c r="B1427" t="s">
        <v>112</v>
      </c>
      <c r="C1427" s="1">
        <v>1426</v>
      </c>
      <c r="D1427" s="1" t="s">
        <v>112</v>
      </c>
      <c r="E1427" s="1" t="s">
        <v>54</v>
      </c>
      <c r="F1427" s="3">
        <v>38.636121199604183</v>
      </c>
      <c r="G1427" s="1"/>
      <c r="H1427" s="3">
        <v>38.636794879623523</v>
      </c>
      <c r="I1427" s="4">
        <v>0.5156580775980899</v>
      </c>
      <c r="J1427" s="3">
        <v>38.51478816145098</v>
      </c>
      <c r="K1427" s="4">
        <v>0.13986013986013979</v>
      </c>
      <c r="L1427" s="3">
        <v>38.515007444880858</v>
      </c>
      <c r="M1427" s="4">
        <v>0.50105343884126086</v>
      </c>
      <c r="N1427" s="5">
        <v>0.28750826173165883</v>
      </c>
      <c r="O1427">
        <f>IF(K1427&lt;0.05,1,0)</f>
        <v>0</v>
      </c>
      <c r="P1427">
        <f>IF(N1427&lt;0.05,1,0)</f>
        <v>0</v>
      </c>
    </row>
    <row r="1428">
      <c r="A1428">
        <v>1427</v>
      </c>
      <c r="B1428" t="s">
        <v>112</v>
      </c>
      <c r="C1428" s="1">
        <v>1427</v>
      </c>
      <c r="D1428" s="1" t="s">
        <v>112</v>
      </c>
      <c r="E1428" s="1" t="s">
        <v>55</v>
      </c>
      <c r="F1428" s="3">
        <v>38.636121199604183</v>
      </c>
      <c r="G1428" s="1"/>
      <c r="H1428" s="3">
        <v>38.636794879623523</v>
      </c>
      <c r="I1428" s="4">
        <v>0.5156580775980899</v>
      </c>
      <c r="J1428" s="3">
        <v>38.429030203511907</v>
      </c>
      <c r="K1428" s="4">
        <v>0.052947052947052903</v>
      </c>
      <c r="L1428" s="3">
        <v>38.425214935116642</v>
      </c>
      <c r="M1428" s="2">
        <v>0.49846246236319303</v>
      </c>
      <c r="N1428" s="2">
        <v>0.234513274336283</v>
      </c>
      <c r="O1428">
        <f>IF(K1428&lt;0.05,1,0)</f>
        <v>0</v>
      </c>
      <c r="P1428">
        <f>IF(N1428&lt;0.05,1,0)</f>
        <v>0</v>
      </c>
    </row>
    <row r="1429">
      <c r="A1429">
        <v>1428</v>
      </c>
      <c r="B1429" t="s">
        <v>112</v>
      </c>
      <c r="C1429" s="1">
        <v>1428</v>
      </c>
      <c r="D1429" s="1" t="s">
        <v>112</v>
      </c>
      <c r="E1429" s="1" t="s">
        <v>56</v>
      </c>
      <c r="F1429" s="3">
        <v>38.636121199604183</v>
      </c>
      <c r="G1429" s="1"/>
      <c r="H1429" s="3">
        <v>38.636794879623523</v>
      </c>
      <c r="I1429" s="4">
        <v>0.5156580775980899</v>
      </c>
      <c r="J1429" s="3">
        <v>38.361027798453328</v>
      </c>
      <c r="K1429" s="4">
        <v>0.0239760239760239</v>
      </c>
      <c r="L1429" s="3">
        <v>38.35161089695567</v>
      </c>
      <c r="M1429" s="4">
        <v>0.50563170841099492</v>
      </c>
      <c r="N1429" s="5">
        <v>0.17518248175182427</v>
      </c>
      <c r="O1429">
        <f>IF(K1429&lt;0.05,1,0)</f>
        <v>1</v>
      </c>
      <c r="P1429">
        <f>IF(N1429&lt;0.05,1,0)</f>
        <v>0</v>
      </c>
    </row>
    <row r="1430">
      <c r="A1430">
        <v>1429</v>
      </c>
      <c r="B1430" t="s">
        <v>112</v>
      </c>
      <c r="C1430" s="1">
        <v>1429</v>
      </c>
      <c r="D1430" s="1" t="s">
        <v>112</v>
      </c>
      <c r="E1430" s="1" t="s">
        <v>57</v>
      </c>
      <c r="F1430" s="3">
        <v>38.636121199604183</v>
      </c>
      <c r="G1430" s="1"/>
      <c r="H1430" s="3">
        <v>38.636794879623523</v>
      </c>
      <c r="I1430" s="4">
        <v>0.5156580775980899</v>
      </c>
      <c r="J1430" s="3">
        <v>38.383601786042121</v>
      </c>
      <c r="K1430" s="4">
        <v>0.034965034965034898</v>
      </c>
      <c r="L1430" s="6">
        <v>38.375105853898603</v>
      </c>
      <c r="M1430" s="4">
        <v>0.50237467070490283</v>
      </c>
      <c r="N1430" s="4">
        <v>0.1996197718631175</v>
      </c>
      <c r="O1430">
        <f>IF(K1430&lt;0.05,1,0)</f>
        <v>1</v>
      </c>
      <c r="P1430">
        <f>IF(N1430&lt;0.05,1,0)</f>
        <v>0</v>
      </c>
    </row>
    <row r="1431">
      <c r="A1431">
        <v>1430</v>
      </c>
      <c r="B1431" t="s">
        <v>112</v>
      </c>
      <c r="C1431" s="1">
        <v>1430</v>
      </c>
      <c r="D1431" s="1" t="s">
        <v>112</v>
      </c>
      <c r="E1431" s="1" t="s">
        <v>58</v>
      </c>
      <c r="F1431" s="3">
        <v>38.636121199604183</v>
      </c>
      <c r="G1431" s="1"/>
      <c r="H1431" s="3">
        <v>38.636794879623523</v>
      </c>
      <c r="I1431" s="4">
        <v>0.5156580775980899</v>
      </c>
      <c r="J1431" s="6">
        <v>38.4990846866827</v>
      </c>
      <c r="K1431" s="4">
        <v>0.13486513486513479</v>
      </c>
      <c r="L1431" s="3">
        <v>38.48992039323673</v>
      </c>
      <c r="M1431" s="4">
        <v>0.50138235992767122</v>
      </c>
      <c r="N1431" s="4">
        <v>0.28703047484053851</v>
      </c>
      <c r="O1431">
        <f>IF(K1431&lt;0.05,1,0)</f>
        <v>0</v>
      </c>
      <c r="P1431">
        <f>IF(N1431&lt;0.05,1,0)</f>
        <v>0</v>
      </c>
    </row>
    <row r="1432">
      <c r="A1432">
        <v>1431</v>
      </c>
      <c r="B1432" t="s">
        <v>112</v>
      </c>
      <c r="C1432" s="1">
        <v>1431</v>
      </c>
      <c r="D1432" s="1" t="s">
        <v>112</v>
      </c>
      <c r="E1432" s="1" t="s">
        <v>59</v>
      </c>
      <c r="F1432" s="3">
        <v>38.636121199604183</v>
      </c>
      <c r="G1432" s="1"/>
      <c r="H1432" s="3">
        <v>38.636794879623523</v>
      </c>
      <c r="I1432" s="4">
        <v>0.5156580775980899</v>
      </c>
      <c r="J1432" s="3">
        <v>38.297275562818562</v>
      </c>
      <c r="K1432" s="4">
        <v>0.0079920079920079001</v>
      </c>
      <c r="L1432" s="3">
        <v>38.294833149731609</v>
      </c>
      <c r="M1432" s="4">
        <v>0.4976251048091242</v>
      </c>
      <c r="N1432" s="5">
        <v>0.10666666666666544</v>
      </c>
      <c r="O1432">
        <f>IF(K1432&lt;0.05,1,0)</f>
        <v>1</v>
      </c>
      <c r="P1432">
        <f>IF(N1432&lt;0.05,1,0)</f>
        <v>0</v>
      </c>
    </row>
    <row r="1433">
      <c r="A1433">
        <v>1432</v>
      </c>
      <c r="B1433" t="s">
        <v>112</v>
      </c>
      <c r="C1433" s="1">
        <v>1432</v>
      </c>
      <c r="D1433" s="1" t="s">
        <v>112</v>
      </c>
      <c r="E1433" s="1" t="s">
        <v>60</v>
      </c>
      <c r="F1433" s="3">
        <v>38.636121199604183</v>
      </c>
      <c r="G1433" s="1"/>
      <c r="H1433" s="3">
        <v>38.636794879623523</v>
      </c>
      <c r="I1433" s="4">
        <v>0.5156580775980899</v>
      </c>
      <c r="J1433" s="2">
        <v>38.427617727400325</v>
      </c>
      <c r="K1433" s="4">
        <v>0.061938061938061902</v>
      </c>
      <c r="L1433" s="2">
        <v>38.421507662482426</v>
      </c>
      <c r="M1433" s="4">
        <v>0.49957778707974038</v>
      </c>
      <c r="N1433" s="5">
        <v>0.24538258575197874</v>
      </c>
      <c r="O1433">
        <f>IF(K1433&lt;0.05,1,0)</f>
        <v>0</v>
      </c>
      <c r="P1433">
        <f>IF(N1433&lt;0.05,1,0)</f>
        <v>0</v>
      </c>
    </row>
    <row r="1434">
      <c r="A1434">
        <v>1433</v>
      </c>
      <c r="B1434" t="s">
        <v>112</v>
      </c>
      <c r="C1434" s="1">
        <v>1433</v>
      </c>
      <c r="D1434" s="1" t="s">
        <v>112</v>
      </c>
      <c r="E1434" s="1" t="s">
        <v>61</v>
      </c>
      <c r="F1434" s="3">
        <v>38.636121199604183</v>
      </c>
      <c r="G1434" s="1"/>
      <c r="H1434" s="3">
        <v>38.636794879623523</v>
      </c>
      <c r="I1434" s="4">
        <v>0.5156580775980899</v>
      </c>
      <c r="J1434" s="2">
        <v>38.324037168168815</v>
      </c>
      <c r="K1434" s="4">
        <v>0.013986013986013899</v>
      </c>
      <c r="L1434" s="3">
        <v>38.314973578135977</v>
      </c>
      <c r="M1434" s="4">
        <v>0.5109807590402724</v>
      </c>
      <c r="N1434" s="5">
        <v>0.13953488372092937</v>
      </c>
      <c r="O1434">
        <f>IF(K1434&lt;0.05,1,0)</f>
        <v>1</v>
      </c>
      <c r="P1434">
        <f>IF(N1434&lt;0.05,1,0)</f>
        <v>0</v>
      </c>
    </row>
    <row r="1435">
      <c r="A1435">
        <v>1434</v>
      </c>
      <c r="B1435" t="s">
        <v>112</v>
      </c>
      <c r="C1435" s="1">
        <v>1434</v>
      </c>
      <c r="D1435" s="1" t="s">
        <v>112</v>
      </c>
      <c r="E1435" s="1" t="s">
        <v>62</v>
      </c>
      <c r="F1435" s="3">
        <v>38.636121199604183</v>
      </c>
      <c r="G1435" s="1"/>
      <c r="H1435" s="3">
        <v>38.636794879623523</v>
      </c>
      <c r="I1435" s="4">
        <v>0.5156580775980899</v>
      </c>
      <c r="J1435" s="3">
        <v>38.325579381322321</v>
      </c>
      <c r="K1435" s="4">
        <v>0.0109890109890109</v>
      </c>
      <c r="L1435" s="2">
        <v>38.319444988186106</v>
      </c>
      <c r="M1435" s="4">
        <v>0.51887871190388068</v>
      </c>
      <c r="N1435" s="5">
        <v>0.12406015037593883</v>
      </c>
      <c r="O1435">
        <f>IF(K1435&lt;0.05,1,0)</f>
        <v>1</v>
      </c>
      <c r="P1435">
        <f>IF(N1435&lt;0.05,1,0)</f>
        <v>0</v>
      </c>
    </row>
    <row r="1436">
      <c r="A1436">
        <v>1435</v>
      </c>
      <c r="B1436" t="s">
        <v>112</v>
      </c>
      <c r="C1436" s="1">
        <v>1435</v>
      </c>
      <c r="D1436" s="1" t="s">
        <v>112</v>
      </c>
      <c r="E1436" s="1" t="s">
        <v>63</v>
      </c>
      <c r="F1436" s="3">
        <v>38.636121199604183</v>
      </c>
      <c r="G1436" s="1"/>
      <c r="H1436" s="3">
        <v>38.636794879623523</v>
      </c>
      <c r="I1436" s="4">
        <v>0.5156580775980899</v>
      </c>
      <c r="J1436" s="3">
        <v>38.39451071202037</v>
      </c>
      <c r="K1436" s="4">
        <v>0.037962037962037898</v>
      </c>
      <c r="L1436" s="3">
        <v>38.389064329571021</v>
      </c>
      <c r="M1436" s="4">
        <v>0.50136069854039533</v>
      </c>
      <c r="N1436" s="5">
        <v>0.20540540540540506</v>
      </c>
      <c r="O1436">
        <f>IF(K1436&lt;0.05,1,0)</f>
        <v>1</v>
      </c>
      <c r="P1436">
        <f>IF(N1436&lt;0.05,1,0)</f>
        <v>0</v>
      </c>
    </row>
    <row r="1437">
      <c r="A1437">
        <v>1436</v>
      </c>
      <c r="B1437" t="s">
        <v>112</v>
      </c>
      <c r="C1437" s="1">
        <v>1436</v>
      </c>
      <c r="D1437" s="1" t="s">
        <v>112</v>
      </c>
      <c r="E1437" s="1" t="s">
        <v>64</v>
      </c>
      <c r="F1437" s="3">
        <v>38.636121199604183</v>
      </c>
      <c r="G1437" s="1"/>
      <c r="H1437" s="3">
        <v>38.636794879623523</v>
      </c>
      <c r="I1437" s="4">
        <v>0.5156580775980899</v>
      </c>
      <c r="J1437" s="3">
        <v>38.181527132991661</v>
      </c>
      <c r="K1437" s="4">
        <v>0.0009990009990008999</v>
      </c>
      <c r="L1437" s="3">
        <v>38.171965438687778</v>
      </c>
      <c r="M1437" s="4">
        <v>0.50847441211476863</v>
      </c>
      <c r="N1437" s="8">
        <v>0.029411764705879435</v>
      </c>
      <c r="O1437">
        <f>IF(K1437&lt;0.05,1,0)</f>
        <v>1</v>
      </c>
      <c r="P1437">
        <f>IF(N1437&lt;0.05,1,0)</f>
        <v>1</v>
      </c>
    </row>
    <row r="1438">
      <c r="A1438">
        <v>1437</v>
      </c>
      <c r="B1438" t="s">
        <v>112</v>
      </c>
      <c r="C1438" s="1">
        <v>1437</v>
      </c>
      <c r="D1438" s="1" t="s">
        <v>112</v>
      </c>
      <c r="E1438" s="1" t="s">
        <v>65</v>
      </c>
      <c r="F1438" s="3">
        <v>38.636121199604183</v>
      </c>
      <c r="G1438" s="1"/>
      <c r="H1438" s="3">
        <v>38.636794879623523</v>
      </c>
      <c r="I1438" s="4">
        <v>0.5156580775980899</v>
      </c>
      <c r="J1438" s="2">
        <v>38.442410808749855</v>
      </c>
      <c r="K1438" s="4">
        <v>0.0749250749250749</v>
      </c>
      <c r="L1438" s="3">
        <v>38.437972333944522</v>
      </c>
      <c r="M1438" s="2">
        <v>0.52352433541131305</v>
      </c>
      <c r="N1438" s="5">
        <v>0.25714285714285706</v>
      </c>
      <c r="O1438">
        <f>IF(K1438&lt;0.05,1,0)</f>
        <v>0</v>
      </c>
      <c r="P1438">
        <f>IF(N1438&lt;0.05,1,0)</f>
        <v>0</v>
      </c>
    </row>
    <row r="1439">
      <c r="A1439">
        <v>1438</v>
      </c>
      <c r="B1439" t="s">
        <v>112</v>
      </c>
      <c r="C1439" s="1">
        <v>1438</v>
      </c>
      <c r="D1439" s="1" t="s">
        <v>112</v>
      </c>
      <c r="E1439" s="1" t="s">
        <v>66</v>
      </c>
      <c r="F1439" s="3">
        <v>38.636121199604183</v>
      </c>
      <c r="G1439" s="1"/>
      <c r="H1439" s="3">
        <v>38.636794879623523</v>
      </c>
      <c r="I1439" s="4">
        <v>0.5156580775980899</v>
      </c>
      <c r="J1439" s="3">
        <v>38.314413503080772</v>
      </c>
      <c r="K1439" s="4">
        <v>0.013986013986013899</v>
      </c>
      <c r="L1439" s="3">
        <v>38.312009377608277</v>
      </c>
      <c r="M1439" s="4">
        <v>0.4952801725891014</v>
      </c>
      <c r="N1439" s="5">
        <v>0.13953488372092937</v>
      </c>
      <c r="O1439">
        <f>IF(K1439&lt;0.05,1,0)</f>
        <v>1</v>
      </c>
      <c r="P1439">
        <f>IF(N1439&lt;0.05,1,0)</f>
        <v>0</v>
      </c>
    </row>
    <row r="1440">
      <c r="A1440">
        <v>1439</v>
      </c>
      <c r="B1440" t="s">
        <v>112</v>
      </c>
      <c r="C1440" s="1">
        <v>1439</v>
      </c>
      <c r="D1440" s="1" t="s">
        <v>112</v>
      </c>
      <c r="E1440" s="1" t="s">
        <v>67</v>
      </c>
      <c r="F1440" s="3">
        <v>38.636121199604183</v>
      </c>
      <c r="G1440" s="1"/>
      <c r="H1440" s="3">
        <v>38.636794879623523</v>
      </c>
      <c r="I1440" s="4">
        <v>0.5156580775980899</v>
      </c>
      <c r="J1440" s="3">
        <v>38.223287194646311</v>
      </c>
      <c r="K1440" s="4">
        <v>0.0039960039960038997</v>
      </c>
      <c r="L1440" s="3">
        <v>38.217466997628158</v>
      </c>
      <c r="M1440" s="4">
        <v>0.52120626159515737</v>
      </c>
      <c r="N1440" s="5">
        <v>0.078431372549017719</v>
      </c>
      <c r="O1440">
        <f>IF(K1440&lt;0.05,1,0)</f>
        <v>1</v>
      </c>
      <c r="P1440">
        <f>IF(N1440&lt;0.05,1,0)</f>
        <v>0</v>
      </c>
    </row>
    <row r="1441">
      <c r="A1441">
        <v>1440</v>
      </c>
      <c r="B1441" t="s">
        <v>112</v>
      </c>
      <c r="C1441" s="1">
        <v>1440</v>
      </c>
      <c r="D1441" s="1" t="s">
        <v>112</v>
      </c>
      <c r="E1441" s="1" t="s">
        <v>68</v>
      </c>
      <c r="F1441" s="3">
        <v>38.636121199604183</v>
      </c>
      <c r="G1441" s="1"/>
      <c r="H1441" s="3">
        <v>38.636794879623523</v>
      </c>
      <c r="I1441" s="4">
        <v>0.5156580775980899</v>
      </c>
      <c r="J1441" s="3">
        <v>36.96989867396298</v>
      </c>
      <c r="K1441" s="4">
        <v>0.0009990009990008999</v>
      </c>
      <c r="L1441" s="3">
        <v>36.970686397817758</v>
      </c>
      <c r="M1441" s="4">
        <v>0.50790324525109654</v>
      </c>
      <c r="N1441" s="8">
        <v>0.029411764705879435</v>
      </c>
      <c r="O1441">
        <f>IF(K1441&lt;0.05,1,0)</f>
        <v>1</v>
      </c>
      <c r="P1441">
        <f>IF(N1441&lt;0.05,1,0)</f>
        <v>1</v>
      </c>
    </row>
    <row r="1442">
      <c r="A1442">
        <v>1441</v>
      </c>
      <c r="B1442" t="s">
        <v>112</v>
      </c>
      <c r="C1442" s="1">
        <v>1441</v>
      </c>
      <c r="D1442" s="1" t="s">
        <v>112</v>
      </c>
      <c r="E1442" s="1" t="s">
        <v>69</v>
      </c>
      <c r="F1442" s="3">
        <v>38.636121199604183</v>
      </c>
      <c r="G1442" s="1"/>
      <c r="H1442" s="3">
        <v>38.636794879623523</v>
      </c>
      <c r="I1442" s="4">
        <v>0.5156580775980899</v>
      </c>
      <c r="J1442" s="3">
        <v>38.167241784963082</v>
      </c>
      <c r="K1442" s="4">
        <v>0.0009990009990008999</v>
      </c>
      <c r="L1442" s="3">
        <v>38.157406234691727</v>
      </c>
      <c r="M1442" s="4">
        <v>0.49527568356634788</v>
      </c>
      <c r="N1442" s="8">
        <v>0.029411764705879435</v>
      </c>
      <c r="O1442">
        <f>IF(K1442&lt;0.05,1,0)</f>
        <v>1</v>
      </c>
      <c r="P1442">
        <f>IF(N1442&lt;0.05,1,0)</f>
        <v>1</v>
      </c>
    </row>
    <row r="1443">
      <c r="A1443">
        <v>1442</v>
      </c>
      <c r="B1443" t="s">
        <v>112</v>
      </c>
      <c r="C1443" s="1">
        <v>1442</v>
      </c>
      <c r="D1443" s="1" t="s">
        <v>112</v>
      </c>
      <c r="E1443" s="1" t="s">
        <v>70</v>
      </c>
      <c r="F1443" s="3">
        <v>38.636121199604183</v>
      </c>
      <c r="G1443" s="1"/>
      <c r="H1443" s="3">
        <v>38.636794879623523</v>
      </c>
      <c r="I1443" s="4">
        <v>0.5156580775980899</v>
      </c>
      <c r="J1443" s="2">
        <v>38.519177347700456</v>
      </c>
      <c r="K1443" s="4">
        <v>0.1458541458541458</v>
      </c>
      <c r="L1443" s="3">
        <v>38.516927363791289</v>
      </c>
      <c r="M1443" s="4">
        <v>0.5018022103546258</v>
      </c>
      <c r="N1443" s="4">
        <v>0.28796844181459558</v>
      </c>
      <c r="O1443">
        <f>IF(K1443&lt;0.05,1,0)</f>
        <v>0</v>
      </c>
      <c r="P1443">
        <f>IF(N1443&lt;0.05,1,0)</f>
        <v>0</v>
      </c>
    </row>
    <row r="1444">
      <c r="A1444">
        <v>1443</v>
      </c>
      <c r="B1444" t="s">
        <v>112</v>
      </c>
      <c r="C1444" s="1">
        <v>1443</v>
      </c>
      <c r="D1444" s="1" t="s">
        <v>112</v>
      </c>
      <c r="E1444" s="1" t="s">
        <v>71</v>
      </c>
      <c r="F1444" s="3">
        <v>38.636121199604183</v>
      </c>
      <c r="G1444" s="1"/>
      <c r="H1444" s="3">
        <v>38.636794879623523</v>
      </c>
      <c r="I1444" s="4">
        <v>0.5156580775980899</v>
      </c>
      <c r="J1444" s="3">
        <v>38.685877585463643</v>
      </c>
      <c r="K1444" s="4">
        <v>0.25774225774225767</v>
      </c>
      <c r="L1444" s="6">
        <v>38.679319395499803</v>
      </c>
      <c r="M1444" s="4">
        <v>0.52129248760453706</v>
      </c>
      <c r="N1444" s="4">
        <v>0.33376455368693392</v>
      </c>
      <c r="O1444">
        <f>IF(K1444&lt;0.05,1,0)</f>
        <v>0</v>
      </c>
      <c r="P1444">
        <f>IF(N1444&lt;0.05,1,0)</f>
        <v>0</v>
      </c>
    </row>
    <row r="1445">
      <c r="A1445">
        <v>1444</v>
      </c>
      <c r="B1445" t="s">
        <v>112</v>
      </c>
      <c r="C1445" s="1">
        <v>1444</v>
      </c>
      <c r="D1445" s="1" t="s">
        <v>112</v>
      </c>
      <c r="E1445" s="1" t="s">
        <v>72</v>
      </c>
      <c r="F1445" s="3">
        <v>38.636121199604183</v>
      </c>
      <c r="G1445" s="1"/>
      <c r="H1445" s="3">
        <v>38.636794879623523</v>
      </c>
      <c r="I1445" s="4">
        <v>0.5156580775980899</v>
      </c>
      <c r="J1445" s="3">
        <v>38.247411369801682</v>
      </c>
      <c r="K1445" s="4">
        <v>0.0039960039960038997</v>
      </c>
      <c r="L1445" s="3">
        <v>38.243021017881112</v>
      </c>
      <c r="M1445" s="4">
        <v>0.50279028051701147</v>
      </c>
      <c r="N1445" s="5">
        <v>0.078431372549017719</v>
      </c>
      <c r="O1445">
        <f>IF(K1445&lt;0.05,1,0)</f>
        <v>1</v>
      </c>
      <c r="P1445">
        <f>IF(N1445&lt;0.05,1,0)</f>
        <v>0</v>
      </c>
    </row>
    <row r="1446">
      <c r="A1446">
        <v>1445</v>
      </c>
      <c r="B1446" t="s">
        <v>112</v>
      </c>
      <c r="C1446" s="1">
        <v>1445</v>
      </c>
      <c r="D1446" s="1" t="s">
        <v>112</v>
      </c>
      <c r="E1446" s="1" t="s">
        <v>73</v>
      </c>
      <c r="F1446" s="3">
        <v>38.636121199604183</v>
      </c>
      <c r="G1446" s="1"/>
      <c r="H1446" s="3">
        <v>38.636794879623523</v>
      </c>
      <c r="I1446" s="4">
        <v>0.5156580775980899</v>
      </c>
      <c r="J1446" s="3">
        <v>38.482589716810793</v>
      </c>
      <c r="K1446" s="4">
        <v>0.1168831168831168</v>
      </c>
      <c r="L1446" s="3">
        <v>38.473199952125483</v>
      </c>
      <c r="M1446" s="4">
        <v>0.52936030734359463</v>
      </c>
      <c r="N1446" s="4">
        <v>0.28203184230477618</v>
      </c>
      <c r="O1446">
        <f>IF(K1446&lt;0.05,1,0)</f>
        <v>0</v>
      </c>
      <c r="P1446">
        <f>IF(N1446&lt;0.05,1,0)</f>
        <v>0</v>
      </c>
    </row>
    <row r="1447">
      <c r="A1447">
        <v>1446</v>
      </c>
      <c r="B1447" t="s">
        <v>112</v>
      </c>
      <c r="C1447" s="1">
        <v>1446</v>
      </c>
      <c r="D1447" s="1" t="s">
        <v>112</v>
      </c>
      <c r="E1447" s="1" t="s">
        <v>74</v>
      </c>
      <c r="F1447" s="3">
        <v>38.636121199604183</v>
      </c>
      <c r="G1447" s="1"/>
      <c r="H1447" s="3">
        <v>38.636794879623523</v>
      </c>
      <c r="I1447" s="4">
        <v>0.5156580775980899</v>
      </c>
      <c r="J1447" s="3">
        <v>38.469421607300127</v>
      </c>
      <c r="K1447" s="4">
        <v>0.1108891108891109</v>
      </c>
      <c r="L1447" s="3">
        <v>38.456464611593923</v>
      </c>
      <c r="M1447" s="4">
        <v>0.51211479370102708</v>
      </c>
      <c r="N1447" s="4">
        <v>0.28140703517587923</v>
      </c>
      <c r="O1447">
        <f>IF(K1447&lt;0.05,1,0)</f>
        <v>0</v>
      </c>
      <c r="P1447">
        <f>IF(N1447&lt;0.05,1,0)</f>
        <v>0</v>
      </c>
    </row>
    <row r="1448">
      <c r="A1448">
        <v>1447</v>
      </c>
      <c r="B1448" t="s">
        <v>112</v>
      </c>
      <c r="C1448" s="1">
        <v>1447</v>
      </c>
      <c r="D1448" s="1" t="s">
        <v>112</v>
      </c>
      <c r="E1448" s="1" t="s">
        <v>75</v>
      </c>
      <c r="F1448" s="3">
        <v>38.636121199604183</v>
      </c>
      <c r="G1448" s="1"/>
      <c r="H1448" s="3">
        <v>38.636794879623523</v>
      </c>
      <c r="I1448" s="4">
        <v>0.5156580775980899</v>
      </c>
      <c r="J1448" s="3">
        <v>38.473654849475878</v>
      </c>
      <c r="K1448" s="4">
        <v>0.1048951048951049</v>
      </c>
      <c r="L1448" s="3">
        <v>38.467103083908519</v>
      </c>
      <c r="M1448" s="4">
        <v>0.50320426589060219</v>
      </c>
      <c r="N1448" s="5">
        <v>0.27826855123674915</v>
      </c>
      <c r="O1448">
        <f>IF(K1448&lt;0.05,1,0)</f>
        <v>0</v>
      </c>
      <c r="P1448">
        <f>IF(N1448&lt;0.05,1,0)</f>
        <v>0</v>
      </c>
    </row>
    <row r="1449">
      <c r="A1449">
        <v>1448</v>
      </c>
      <c r="B1449" t="s">
        <v>112</v>
      </c>
      <c r="C1449" s="1">
        <v>1448</v>
      </c>
      <c r="D1449" s="1" t="s">
        <v>112</v>
      </c>
      <c r="E1449" s="1" t="s">
        <v>76</v>
      </c>
      <c r="F1449" s="3">
        <v>38.636121199604183</v>
      </c>
      <c r="G1449" s="1"/>
      <c r="H1449" s="3">
        <v>38.636794879623523</v>
      </c>
      <c r="I1449" s="4">
        <v>0.5156580775980899</v>
      </c>
      <c r="J1449" s="3">
        <v>38.396294921867451</v>
      </c>
      <c r="K1449" s="4">
        <v>0.033966033966033898</v>
      </c>
      <c r="L1449" s="2">
        <v>38.391146569415824</v>
      </c>
      <c r="M1449" s="4">
        <v>0.53148841684635073</v>
      </c>
      <c r="N1449" s="5">
        <v>0.19883040935672475</v>
      </c>
      <c r="O1449">
        <f>IF(K1449&lt;0.05,1,0)</f>
        <v>1</v>
      </c>
      <c r="P1449">
        <f>IF(N1449&lt;0.05,1,0)</f>
        <v>0</v>
      </c>
    </row>
    <row r="1450">
      <c r="A1450">
        <v>1449</v>
      </c>
      <c r="B1450" t="s">
        <v>112</v>
      </c>
      <c r="C1450" s="1">
        <v>1449</v>
      </c>
      <c r="D1450" s="1" t="s">
        <v>112</v>
      </c>
      <c r="E1450" s="1" t="s">
        <v>77</v>
      </c>
      <c r="F1450" s="3">
        <v>38.636121199604183</v>
      </c>
      <c r="G1450" s="1"/>
      <c r="H1450" s="3">
        <v>38.636794879623523</v>
      </c>
      <c r="I1450" s="4">
        <v>0.5156580775980899</v>
      </c>
      <c r="J1450" s="3">
        <v>38.388394645621013</v>
      </c>
      <c r="K1450" s="4">
        <v>0.031968031968031899</v>
      </c>
      <c r="L1450" s="3">
        <v>38.381103678528163</v>
      </c>
      <c r="M1450" s="4">
        <v>0.52201066415468134</v>
      </c>
      <c r="N1450" s="4">
        <v>0.19834710743801609</v>
      </c>
      <c r="O1450">
        <f>IF(K1450&lt;0.05,1,0)</f>
        <v>1</v>
      </c>
      <c r="P1450">
        <f>IF(N1450&lt;0.05,1,0)</f>
        <v>0</v>
      </c>
    </row>
    <row r="1451">
      <c r="A1451">
        <v>1450</v>
      </c>
      <c r="B1451" t="s">
        <v>112</v>
      </c>
      <c r="C1451" s="1">
        <v>1450</v>
      </c>
      <c r="D1451" s="1" t="s">
        <v>112</v>
      </c>
      <c r="E1451" s="1" t="s">
        <v>78</v>
      </c>
      <c r="F1451" s="3">
        <v>38.636121199604183</v>
      </c>
      <c r="G1451" s="1"/>
      <c r="H1451" s="3">
        <v>38.636794879623523</v>
      </c>
      <c r="I1451" s="4">
        <v>0.5156580775980899</v>
      </c>
      <c r="J1451" s="3">
        <v>38.619857833120129</v>
      </c>
      <c r="K1451" s="4">
        <v>0.36063936063936058</v>
      </c>
      <c r="L1451" s="3">
        <v>38.612016763816221</v>
      </c>
      <c r="M1451" s="4">
        <v>0.5090943436424098</v>
      </c>
      <c r="N1451" s="4">
        <v>0.3878939828080229</v>
      </c>
      <c r="O1451">
        <f>IF(K1451&lt;0.05,1,0)</f>
        <v>0</v>
      </c>
      <c r="P1451">
        <f>IF(N1451&lt;0.05,1,0)</f>
        <v>0</v>
      </c>
    </row>
    <row r="1452">
      <c r="A1452">
        <v>1451</v>
      </c>
      <c r="B1452" t="s">
        <v>112</v>
      </c>
      <c r="C1452" s="1">
        <v>1451</v>
      </c>
      <c r="D1452" s="1" t="s">
        <v>112</v>
      </c>
      <c r="E1452" s="1" t="s">
        <v>79</v>
      </c>
      <c r="F1452" s="3">
        <v>38.636121199604183</v>
      </c>
      <c r="G1452" s="1"/>
      <c r="H1452" s="3">
        <v>38.636794879623523</v>
      </c>
      <c r="I1452" s="4">
        <v>0.5156580775980899</v>
      </c>
      <c r="J1452" s="3">
        <v>38.508464576080833</v>
      </c>
      <c r="K1452" s="4">
        <v>0.1418581418581418</v>
      </c>
      <c r="L1452" s="3">
        <v>38.499626027753827</v>
      </c>
      <c r="M1452" s="2">
        <v>0.50421503231516596</v>
      </c>
      <c r="N1452" s="5">
        <v>0.28750826173165883</v>
      </c>
      <c r="O1452">
        <f>IF(K1452&lt;0.05,1,0)</f>
        <v>0</v>
      </c>
      <c r="P1452">
        <f>IF(N1452&lt;0.05,1,0)</f>
        <v>0</v>
      </c>
    </row>
    <row r="1453">
      <c r="A1453">
        <v>1452</v>
      </c>
      <c r="B1453" t="s">
        <v>112</v>
      </c>
      <c r="C1453" s="1">
        <v>1452</v>
      </c>
      <c r="D1453" s="1" t="s">
        <v>112</v>
      </c>
      <c r="E1453" s="1" t="s">
        <v>80</v>
      </c>
      <c r="F1453" s="3">
        <v>38.636121199604183</v>
      </c>
      <c r="G1453" s="1"/>
      <c r="H1453" s="3">
        <v>38.636794879623523</v>
      </c>
      <c r="I1453" s="4">
        <v>0.5156580775980899</v>
      </c>
      <c r="J1453" s="3">
        <v>38.587534657936438</v>
      </c>
      <c r="K1453" s="4">
        <v>0.25274725274725268</v>
      </c>
      <c r="L1453" s="3">
        <v>38.582249619393323</v>
      </c>
      <c r="M1453" s="2">
        <v>0.51195906190672602</v>
      </c>
      <c r="N1453" s="4">
        <v>0.33043099695254669</v>
      </c>
      <c r="O1453">
        <f>IF(K1453&lt;0.05,1,0)</f>
        <v>0</v>
      </c>
      <c r="P1453">
        <f>IF(N1453&lt;0.05,1,0)</f>
        <v>0</v>
      </c>
    </row>
    <row r="1454">
      <c r="A1454">
        <v>1453</v>
      </c>
      <c r="B1454" t="s">
        <v>112</v>
      </c>
      <c r="C1454" s="1">
        <v>1453</v>
      </c>
      <c r="D1454" s="1" t="s">
        <v>112</v>
      </c>
      <c r="E1454" s="1" t="s">
        <v>81</v>
      </c>
      <c r="F1454" s="3">
        <v>38.636121199604183</v>
      </c>
      <c r="G1454" s="1"/>
      <c r="H1454" s="3">
        <v>38.636794879623523</v>
      </c>
      <c r="I1454" s="4">
        <v>0.5156580775980899</v>
      </c>
      <c r="J1454" s="3">
        <v>38.348625705514287</v>
      </c>
      <c r="K1454" s="4">
        <v>0.0199800199800199</v>
      </c>
      <c r="L1454" s="3">
        <v>38.340796610568873</v>
      </c>
      <c r="M1454" s="4">
        <v>0.53106338746862747</v>
      </c>
      <c r="N1454" s="5">
        <v>0.16042780748663038</v>
      </c>
      <c r="O1454">
        <f>IF(K1454&lt;0.05,1,0)</f>
        <v>1</v>
      </c>
      <c r="P1454">
        <f>IF(N1454&lt;0.05,1,0)</f>
        <v>0</v>
      </c>
    </row>
    <row r="1455">
      <c r="A1455">
        <v>1454</v>
      </c>
      <c r="B1455" t="s">
        <v>112</v>
      </c>
      <c r="C1455" s="1">
        <v>1454</v>
      </c>
      <c r="D1455" s="1" t="s">
        <v>112</v>
      </c>
      <c r="E1455" s="1" t="s">
        <v>82</v>
      </c>
      <c r="F1455" s="3">
        <v>38.636121199604183</v>
      </c>
      <c r="G1455" s="1"/>
      <c r="H1455" s="3">
        <v>38.636794879623523</v>
      </c>
      <c r="I1455" s="4">
        <v>0.5156580775980899</v>
      </c>
      <c r="J1455" s="3">
        <v>38.613481555763173</v>
      </c>
      <c r="K1455" s="4">
        <v>0.34565434565434561</v>
      </c>
      <c r="L1455" s="3">
        <v>38.603796463745887</v>
      </c>
      <c r="M1455" s="4">
        <v>0.52106079699391117</v>
      </c>
      <c r="N1455" s="5">
        <v>0.37980241492864975</v>
      </c>
      <c r="O1455">
        <f>IF(K1455&lt;0.05,1,0)</f>
        <v>0</v>
      </c>
      <c r="P1455">
        <f>IF(N1455&lt;0.05,1,0)</f>
        <v>0</v>
      </c>
    </row>
    <row r="1456">
      <c r="A1456">
        <v>1455</v>
      </c>
      <c r="B1456" t="s">
        <v>112</v>
      </c>
      <c r="C1456" s="1">
        <v>1455</v>
      </c>
      <c r="D1456" s="1" t="s">
        <v>112</v>
      </c>
      <c r="E1456" s="1" t="s">
        <v>83</v>
      </c>
      <c r="F1456" s="3">
        <v>38.636121199604183</v>
      </c>
      <c r="G1456" s="1"/>
      <c r="H1456" s="3">
        <v>38.636794879623523</v>
      </c>
      <c r="I1456" s="4">
        <v>0.5156580775980899</v>
      </c>
      <c r="J1456" s="2">
        <v>38.345517894461295</v>
      </c>
      <c r="K1456" s="4">
        <v>0.0199800199800199</v>
      </c>
      <c r="L1456" s="2">
        <v>38.343629095276725</v>
      </c>
      <c r="M1456" s="2">
        <v>0.51232055304164703</v>
      </c>
      <c r="N1456" s="5">
        <v>0.16042780748663038</v>
      </c>
      <c r="O1456">
        <f>IF(K1456&lt;0.05,1,0)</f>
        <v>1</v>
      </c>
      <c r="P1456">
        <f>IF(N1456&lt;0.05,1,0)</f>
        <v>0</v>
      </c>
    </row>
    <row r="1457">
      <c r="A1457">
        <v>1456</v>
      </c>
      <c r="B1457" t="s">
        <v>112</v>
      </c>
      <c r="C1457" s="1">
        <v>1456</v>
      </c>
      <c r="D1457" s="1" t="s">
        <v>112</v>
      </c>
      <c r="E1457" s="1" t="s">
        <v>84</v>
      </c>
      <c r="F1457" s="3">
        <v>38.636121199604183</v>
      </c>
      <c r="G1457" s="1"/>
      <c r="H1457" s="3">
        <v>38.636794879623523</v>
      </c>
      <c r="I1457" s="4">
        <v>0.5156580775980899</v>
      </c>
      <c r="J1457" s="3">
        <v>38.402308402395043</v>
      </c>
      <c r="K1457" s="4">
        <v>0.040959040959040897</v>
      </c>
      <c r="L1457" s="3">
        <v>38.400202686994859</v>
      </c>
      <c r="M1457" s="4">
        <v>0.51596099753924918</v>
      </c>
      <c r="N1457" s="5">
        <v>0.21280276816608965</v>
      </c>
      <c r="O1457">
        <f>IF(K1457&lt;0.05,1,0)</f>
        <v>1</v>
      </c>
      <c r="P1457">
        <f>IF(N1457&lt;0.05,1,0)</f>
        <v>0</v>
      </c>
    </row>
    <row r="1458">
      <c r="A1458">
        <v>1457</v>
      </c>
      <c r="B1458" t="s">
        <v>112</v>
      </c>
      <c r="C1458" s="1">
        <v>1457</v>
      </c>
      <c r="D1458" s="1" t="s">
        <v>112</v>
      </c>
      <c r="E1458" s="1" t="s">
        <v>85</v>
      </c>
      <c r="F1458" s="3">
        <v>38.636121199604183</v>
      </c>
      <c r="G1458" s="1"/>
      <c r="H1458" s="3">
        <v>38.636794879623523</v>
      </c>
      <c r="I1458" s="4">
        <v>0.5156580775980899</v>
      </c>
      <c r="J1458" s="7">
        <v>38.421616207398003</v>
      </c>
      <c r="K1458" s="4">
        <v>0.060939060939060902</v>
      </c>
      <c r="L1458" s="3">
        <v>38.414259937771142</v>
      </c>
      <c r="M1458" s="4">
        <v>0.52842430382473893</v>
      </c>
      <c r="N1458" s="5">
        <v>0.24530831099195696</v>
      </c>
      <c r="O1458">
        <f>IF(K1458&lt;0.05,1,0)</f>
        <v>0</v>
      </c>
      <c r="P1458">
        <f>IF(N1458&lt;0.05,1,0)</f>
        <v>0</v>
      </c>
    </row>
    <row r="1459">
      <c r="A1459">
        <v>1458</v>
      </c>
      <c r="B1459" t="s">
        <v>112</v>
      </c>
      <c r="C1459" s="1">
        <v>1458</v>
      </c>
      <c r="D1459" s="1" t="s">
        <v>112</v>
      </c>
      <c r="E1459" s="1" t="s">
        <v>86</v>
      </c>
      <c r="F1459" s="3">
        <v>38.636121199604183</v>
      </c>
      <c r="G1459" s="1"/>
      <c r="H1459" s="3">
        <v>38.636794879623523</v>
      </c>
      <c r="I1459" s="4">
        <v>0.5156580775980899</v>
      </c>
      <c r="J1459" s="3">
        <v>38.541608636182239</v>
      </c>
      <c r="K1459" s="4">
        <v>0.19480519480519479</v>
      </c>
      <c r="L1459" s="3">
        <v>38.53377055780436</v>
      </c>
      <c r="M1459" s="4">
        <v>0.52071615703511043</v>
      </c>
      <c r="N1459" s="4">
        <v>0.3054263565891473</v>
      </c>
      <c r="O1459">
        <f>IF(K1459&lt;0.05,1,0)</f>
        <v>0</v>
      </c>
      <c r="P1459">
        <f>IF(N1459&lt;0.05,1,0)</f>
        <v>0</v>
      </c>
    </row>
    <row r="1460">
      <c r="A1460">
        <v>1459</v>
      </c>
      <c r="B1460" t="s">
        <v>112</v>
      </c>
      <c r="C1460" s="1">
        <v>1459</v>
      </c>
      <c r="D1460" s="1" t="s">
        <v>112</v>
      </c>
      <c r="E1460" s="1" t="s">
        <v>87</v>
      </c>
      <c r="F1460" s="3">
        <v>38.636121199604183</v>
      </c>
      <c r="G1460" s="1"/>
      <c r="H1460" s="3">
        <v>38.636794879623523</v>
      </c>
      <c r="I1460" s="4">
        <v>0.5156580775980899</v>
      </c>
      <c r="J1460" s="3">
        <v>38.365729961742048</v>
      </c>
      <c r="K1460" s="4">
        <v>0.0209790209790209</v>
      </c>
      <c r="L1460" s="3">
        <v>38.358613311757352</v>
      </c>
      <c r="M1460" s="4">
        <v>0.5261918588610186</v>
      </c>
      <c r="N1460" s="5">
        <v>0.16363636363636302</v>
      </c>
      <c r="O1460">
        <f>IF(K1460&lt;0.05,1,0)</f>
        <v>1</v>
      </c>
      <c r="P1460">
        <f>IF(N1460&lt;0.05,1,0)</f>
        <v>0</v>
      </c>
    </row>
    <row r="1461">
      <c r="A1461">
        <v>1460</v>
      </c>
      <c r="B1461" t="s">
        <v>112</v>
      </c>
      <c r="C1461" s="1">
        <v>1460</v>
      </c>
      <c r="D1461" s="1" t="s">
        <v>112</v>
      </c>
      <c r="E1461" s="1" t="s">
        <v>88</v>
      </c>
      <c r="F1461" s="3">
        <v>38.636121199604183</v>
      </c>
      <c r="G1461" s="1"/>
      <c r="H1461" s="3">
        <v>38.636794879623523</v>
      </c>
      <c r="I1461" s="4">
        <v>0.5156580775980899</v>
      </c>
      <c r="J1461" s="3">
        <v>38.16821762988917</v>
      </c>
      <c r="K1461" s="4">
        <v>0.0039960039960038997</v>
      </c>
      <c r="L1461" s="3">
        <v>38.159836116974283</v>
      </c>
      <c r="M1461" s="4">
        <v>0.51302299199565837</v>
      </c>
      <c r="N1461" s="5">
        <v>0.078431372549017719</v>
      </c>
      <c r="O1461">
        <f>IF(K1461&lt;0.05,1,0)</f>
        <v>1</v>
      </c>
      <c r="P1461">
        <f>IF(N1461&lt;0.05,1,0)</f>
        <v>0</v>
      </c>
    </row>
    <row r="1462">
      <c r="A1462">
        <v>1461</v>
      </c>
      <c r="B1462" t="s">
        <v>112</v>
      </c>
      <c r="C1462" s="1">
        <v>1461</v>
      </c>
      <c r="D1462" s="1" t="s">
        <v>112</v>
      </c>
      <c r="E1462" s="1" t="s">
        <v>89</v>
      </c>
      <c r="F1462" s="3">
        <v>38.636121199604183</v>
      </c>
      <c r="G1462" s="1"/>
      <c r="H1462" s="3">
        <v>38.636794879623523</v>
      </c>
      <c r="I1462" s="4">
        <v>0.5156580775980899</v>
      </c>
      <c r="J1462" s="3">
        <v>38.472808863700394</v>
      </c>
      <c r="K1462" s="4">
        <v>0.10989010989010981</v>
      </c>
      <c r="L1462" s="3">
        <v>38.468690845208549</v>
      </c>
      <c r="M1462" s="4">
        <v>0.52455612047729261</v>
      </c>
      <c r="N1462" s="4">
        <v>0.28140703517587923</v>
      </c>
      <c r="O1462">
        <f>IF(K1462&lt;0.05,1,0)</f>
        <v>0</v>
      </c>
      <c r="P1462">
        <f>IF(N1462&lt;0.05,1,0)</f>
        <v>0</v>
      </c>
    </row>
    <row r="1463">
      <c r="A1463">
        <v>1462</v>
      </c>
      <c r="B1463" t="s">
        <v>112</v>
      </c>
      <c r="C1463" s="1">
        <v>1462</v>
      </c>
      <c r="D1463" s="1" t="s">
        <v>112</v>
      </c>
      <c r="E1463" s="1" t="s">
        <v>90</v>
      </c>
      <c r="F1463" s="3">
        <v>38.636121199604183</v>
      </c>
      <c r="G1463" s="1"/>
      <c r="H1463" s="3">
        <v>38.636794879623523</v>
      </c>
      <c r="I1463" s="4">
        <v>0.5156580775980899</v>
      </c>
      <c r="J1463" s="3">
        <v>38.417250806407772</v>
      </c>
      <c r="K1463" s="4">
        <v>0.056943056943056902</v>
      </c>
      <c r="L1463" s="3">
        <v>38.415640118935961</v>
      </c>
      <c r="M1463" s="4">
        <v>0.51063714026386009</v>
      </c>
      <c r="N1463" s="5">
        <v>0.23983169705469828</v>
      </c>
      <c r="O1463">
        <f>IF(K1463&lt;0.05,1,0)</f>
        <v>0</v>
      </c>
      <c r="P1463">
        <f>IF(N1463&lt;0.05,1,0)</f>
        <v>0</v>
      </c>
    </row>
    <row r="1464">
      <c r="A1464">
        <v>1463</v>
      </c>
      <c r="B1464" t="s">
        <v>112</v>
      </c>
      <c r="C1464" s="1">
        <v>1463</v>
      </c>
      <c r="D1464" s="1" t="s">
        <v>112</v>
      </c>
      <c r="E1464" s="1" t="s">
        <v>91</v>
      </c>
      <c r="F1464" s="3">
        <v>38.636121199604183</v>
      </c>
      <c r="G1464" s="1"/>
      <c r="H1464" s="3">
        <v>38.636794879623523</v>
      </c>
      <c r="I1464" s="4">
        <v>0.5156580775980899</v>
      </c>
      <c r="J1464" s="6">
        <v>38.447858490255904</v>
      </c>
      <c r="K1464" s="4">
        <v>0.078921078921078899</v>
      </c>
      <c r="L1464" s="3">
        <v>38.442869754793612</v>
      </c>
      <c r="M1464" s="4">
        <v>0.50919919399572322</v>
      </c>
      <c r="N1464" s="5">
        <v>0.25929978118161917</v>
      </c>
      <c r="O1464">
        <f>IF(K1464&lt;0.05,1,0)</f>
        <v>0</v>
      </c>
      <c r="P1464">
        <f>IF(N1464&lt;0.05,1,0)</f>
        <v>0</v>
      </c>
    </row>
    <row r="1465">
      <c r="A1465">
        <v>1464</v>
      </c>
      <c r="B1465" t="s">
        <v>113</v>
      </c>
      <c r="C1465" s="1">
        <v>1464</v>
      </c>
      <c r="D1465" s="1" t="s">
        <v>113</v>
      </c>
      <c r="E1465" s="1" t="s">
        <v>37</v>
      </c>
      <c r="F1465" s="3">
        <v>38.349560162672013</v>
      </c>
      <c r="G1465" s="1"/>
      <c r="H1465" s="2">
        <v>38.348761767856224</v>
      </c>
      <c r="I1465" s="4">
        <v>0.5292945012289394</v>
      </c>
      <c r="J1465" s="2">
        <v>38.479593736704906</v>
      </c>
      <c r="K1465" s="4">
        <v>0.1238761238761238</v>
      </c>
      <c r="L1465" s="3">
        <v>38.474016047345458</v>
      </c>
      <c r="M1465" s="4">
        <v>0.49773957495963472</v>
      </c>
      <c r="N1465" s="4">
        <v>0.28203184230477618</v>
      </c>
      <c r="O1465">
        <f>IF(K1465&lt;0.05,1,0)</f>
        <v>0</v>
      </c>
      <c r="P1465">
        <f>IF(N1465&lt;0.05,1,0)</f>
        <v>0</v>
      </c>
    </row>
    <row r="1466">
      <c r="A1466">
        <v>1465</v>
      </c>
      <c r="B1466" t="s">
        <v>113</v>
      </c>
      <c r="C1466" s="1">
        <v>1465</v>
      </c>
      <c r="D1466" s="1" t="s">
        <v>113</v>
      </c>
      <c r="E1466" s="1" t="s">
        <v>38</v>
      </c>
      <c r="F1466" s="3">
        <v>38.349560162672013</v>
      </c>
      <c r="G1466" s="1"/>
      <c r="H1466" s="2">
        <v>38.348761767856224</v>
      </c>
      <c r="I1466" s="4">
        <v>0.5292945012289394</v>
      </c>
      <c r="J1466" s="3">
        <v>38.39907108063727</v>
      </c>
      <c r="K1466" s="4">
        <v>0.2497502497502497</v>
      </c>
      <c r="L1466" s="3">
        <v>38.391404611581969</v>
      </c>
      <c r="M1466" s="4">
        <v>0.4989092935453705</v>
      </c>
      <c r="N1466" s="5">
        <v>0.32880315651030245</v>
      </c>
      <c r="O1466">
        <f>IF(K1466&lt;0.05,1,0)</f>
        <v>0</v>
      </c>
      <c r="P1466">
        <f>IF(N1466&lt;0.05,1,0)</f>
        <v>0</v>
      </c>
    </row>
    <row r="1467">
      <c r="A1467">
        <v>1466</v>
      </c>
      <c r="B1467" t="s">
        <v>113</v>
      </c>
      <c r="C1467" s="1">
        <v>1466</v>
      </c>
      <c r="D1467" s="1" t="s">
        <v>113</v>
      </c>
      <c r="E1467" s="1" t="s">
        <v>39</v>
      </c>
      <c r="F1467" s="3">
        <v>38.349560162672013</v>
      </c>
      <c r="G1467" s="1"/>
      <c r="H1467" s="2">
        <v>38.348761767856224</v>
      </c>
      <c r="I1467" s="4">
        <v>0.5292945012289394</v>
      </c>
      <c r="J1467" s="3">
        <v>38.325564818756959</v>
      </c>
      <c r="K1467" s="4">
        <v>0.3316683316683316</v>
      </c>
      <c r="L1467" s="3">
        <v>38.315399543830637</v>
      </c>
      <c r="M1467" s="4">
        <v>0.49693481231976833</v>
      </c>
      <c r="N1467" s="5">
        <v>0.37233644859813075</v>
      </c>
      <c r="O1467">
        <f>IF(K1467&lt;0.05,1,0)</f>
        <v>0</v>
      </c>
      <c r="P1467">
        <f>IF(N1467&lt;0.05,1,0)</f>
        <v>0</v>
      </c>
    </row>
    <row r="1468">
      <c r="A1468">
        <v>1467</v>
      </c>
      <c r="B1468" t="s">
        <v>113</v>
      </c>
      <c r="C1468" s="1">
        <v>1467</v>
      </c>
      <c r="D1468" s="1" t="s">
        <v>113</v>
      </c>
      <c r="E1468" s="1" t="s">
        <v>40</v>
      </c>
      <c r="F1468" s="3">
        <v>38.349560162672013</v>
      </c>
      <c r="G1468" s="1"/>
      <c r="H1468" s="2">
        <v>38.348761767856224</v>
      </c>
      <c r="I1468" s="4">
        <v>0.5292945012289394</v>
      </c>
      <c r="J1468" s="3">
        <v>38.39943174681148</v>
      </c>
      <c r="K1468" s="4">
        <v>0.2587412587412587</v>
      </c>
      <c r="L1468" s="3">
        <v>38.394916440529677</v>
      </c>
      <c r="M1468" s="4">
        <v>0.5128678589832667</v>
      </c>
      <c r="N1468" s="4">
        <v>0.3343373493975903</v>
      </c>
      <c r="O1468">
        <f>IF(K1468&lt;0.05,1,0)</f>
        <v>0</v>
      </c>
      <c r="P1468">
        <f>IF(N1468&lt;0.05,1,0)</f>
        <v>0</v>
      </c>
    </row>
    <row r="1469">
      <c r="A1469">
        <v>1468</v>
      </c>
      <c r="B1469" t="s">
        <v>113</v>
      </c>
      <c r="C1469" s="1">
        <v>1468</v>
      </c>
      <c r="D1469" s="1" t="s">
        <v>113</v>
      </c>
      <c r="E1469" s="1" t="s">
        <v>41</v>
      </c>
      <c r="F1469" s="3">
        <v>38.349560162672013</v>
      </c>
      <c r="G1469" s="1"/>
      <c r="H1469" s="2">
        <v>38.348761767856224</v>
      </c>
      <c r="I1469" s="4">
        <v>0.5292945012289394</v>
      </c>
      <c r="J1469" s="3">
        <v>38.29092193285269</v>
      </c>
      <c r="K1469" s="4">
        <v>0.2417582417582417</v>
      </c>
      <c r="L1469" s="3">
        <v>38.287027155884523</v>
      </c>
      <c r="M1469" s="4">
        <v>0.49694712449798928</v>
      </c>
      <c r="N1469" s="5">
        <v>0.32468694096601064</v>
      </c>
      <c r="O1469">
        <f>IF(K1469&lt;0.05,1,0)</f>
        <v>0</v>
      </c>
      <c r="P1469">
        <f>IF(N1469&lt;0.05,1,0)</f>
        <v>0</v>
      </c>
    </row>
    <row r="1470">
      <c r="A1470">
        <v>1469</v>
      </c>
      <c r="B1470" t="s">
        <v>113</v>
      </c>
      <c r="C1470" s="1">
        <v>1469</v>
      </c>
      <c r="D1470" s="1" t="s">
        <v>113</v>
      </c>
      <c r="E1470" s="1" t="s">
        <v>42</v>
      </c>
      <c r="F1470" s="3">
        <v>38.349560162672013</v>
      </c>
      <c r="G1470" s="1"/>
      <c r="H1470" s="2">
        <v>38.348761767856224</v>
      </c>
      <c r="I1470" s="4">
        <v>0.5292945012289394</v>
      </c>
      <c r="J1470" s="3">
        <v>38.418767028786277</v>
      </c>
      <c r="K1470" s="4">
        <v>0.21678321678321669</v>
      </c>
      <c r="L1470" s="3">
        <v>38.41376137517522</v>
      </c>
      <c r="M1470" s="4">
        <v>0.51078485259565909</v>
      </c>
      <c r="N1470" s="4">
        <v>0.31291866028708137</v>
      </c>
      <c r="O1470">
        <f>IF(K1470&lt;0.05,1,0)</f>
        <v>0</v>
      </c>
      <c r="P1470">
        <f>IF(N1470&lt;0.05,1,0)</f>
        <v>0</v>
      </c>
    </row>
    <row r="1471">
      <c r="A1471">
        <v>1470</v>
      </c>
      <c r="B1471" t="s">
        <v>113</v>
      </c>
      <c r="C1471" s="1">
        <v>1470</v>
      </c>
      <c r="D1471" s="1" t="s">
        <v>113</v>
      </c>
      <c r="E1471" s="1" t="s">
        <v>43</v>
      </c>
      <c r="F1471" s="3">
        <v>38.349560162672013</v>
      </c>
      <c r="G1471" s="1"/>
      <c r="H1471" s="2">
        <v>38.348761767856224</v>
      </c>
      <c r="I1471" s="4">
        <v>0.5292945012289394</v>
      </c>
      <c r="J1471" s="6">
        <v>38.177218485232402</v>
      </c>
      <c r="K1471" s="4">
        <v>0.095904095904095904</v>
      </c>
      <c r="L1471" s="3">
        <v>38.169692989871223</v>
      </c>
      <c r="M1471" s="4">
        <v>0.51467456139199186</v>
      </c>
      <c r="N1471" s="5">
        <v>0.27169811320754716</v>
      </c>
      <c r="O1471">
        <f>IF(K1471&lt;0.05,1,0)</f>
        <v>0</v>
      </c>
      <c r="P1471">
        <f>IF(N1471&lt;0.05,1,0)</f>
        <v>0</v>
      </c>
    </row>
    <row r="1472">
      <c r="A1472">
        <v>1471</v>
      </c>
      <c r="B1472" t="s">
        <v>113</v>
      </c>
      <c r="C1472" s="1">
        <v>1471</v>
      </c>
      <c r="D1472" s="1" t="s">
        <v>113</v>
      </c>
      <c r="E1472" s="1" t="s">
        <v>44</v>
      </c>
      <c r="F1472" s="3">
        <v>38.349560162672013</v>
      </c>
      <c r="G1472" s="1"/>
      <c r="H1472" s="2">
        <v>38.348761767856224</v>
      </c>
      <c r="I1472" s="4">
        <v>0.5292945012289394</v>
      </c>
      <c r="J1472" s="3">
        <v>38.428299989835438</v>
      </c>
      <c r="K1472" s="4">
        <v>0.20379620379620381</v>
      </c>
      <c r="L1472" s="3">
        <v>38.419220119222331</v>
      </c>
      <c r="M1472" s="4">
        <v>0.5164026088436664</v>
      </c>
      <c r="N1472" s="4">
        <v>0.30769230769230771</v>
      </c>
      <c r="O1472">
        <f>IF(K1472&lt;0.05,1,0)</f>
        <v>0</v>
      </c>
      <c r="P1472">
        <f>IF(N1472&lt;0.05,1,0)</f>
        <v>0</v>
      </c>
    </row>
    <row r="1473">
      <c r="A1473">
        <v>1472</v>
      </c>
      <c r="B1473" t="s">
        <v>113</v>
      </c>
      <c r="C1473" s="1">
        <v>1472</v>
      </c>
      <c r="D1473" s="1" t="s">
        <v>113</v>
      </c>
      <c r="E1473" s="1" t="s">
        <v>45</v>
      </c>
      <c r="F1473" s="3">
        <v>38.349560162672013</v>
      </c>
      <c r="G1473" s="1"/>
      <c r="H1473" s="2">
        <v>38.348761767856224</v>
      </c>
      <c r="I1473" s="4">
        <v>0.5292945012289394</v>
      </c>
      <c r="J1473" s="3">
        <v>38.364643521263588</v>
      </c>
      <c r="K1473" s="4">
        <v>0.37162837162837159</v>
      </c>
      <c r="L1473" s="3">
        <v>38.358767265115837</v>
      </c>
      <c r="M1473" s="4">
        <v>0.52253703397726881</v>
      </c>
      <c r="N1473" s="4">
        <v>0.39518413597733709</v>
      </c>
      <c r="O1473">
        <f>IF(K1473&lt;0.05,1,0)</f>
        <v>0</v>
      </c>
      <c r="P1473">
        <f>IF(N1473&lt;0.05,1,0)</f>
        <v>0</v>
      </c>
    </row>
    <row r="1474">
      <c r="A1474">
        <v>1473</v>
      </c>
      <c r="B1474" t="s">
        <v>113</v>
      </c>
      <c r="C1474" s="1">
        <v>1473</v>
      </c>
      <c r="D1474" s="1" t="s">
        <v>113</v>
      </c>
      <c r="E1474" s="1" t="s">
        <v>46</v>
      </c>
      <c r="F1474" s="3">
        <v>38.349560162672013</v>
      </c>
      <c r="G1474" s="1"/>
      <c r="H1474" s="2">
        <v>38.348761767856224</v>
      </c>
      <c r="I1474" s="4">
        <v>0.5292945012289394</v>
      </c>
      <c r="J1474" s="3">
        <v>38.330158617635227</v>
      </c>
      <c r="K1474" s="4">
        <v>0.35764235764235758</v>
      </c>
      <c r="L1474" s="7">
        <v>38.319539764875003</v>
      </c>
      <c r="M1474" s="4">
        <v>0.50166467958104377</v>
      </c>
      <c r="N1474" s="4">
        <v>0.38633093525179851</v>
      </c>
      <c r="O1474">
        <f>IF(K1474&lt;0.05,1,0)</f>
        <v>0</v>
      </c>
      <c r="P1474">
        <f>IF(N1474&lt;0.05,1,0)</f>
        <v>0</v>
      </c>
    </row>
    <row r="1475">
      <c r="A1475">
        <v>1474</v>
      </c>
      <c r="B1475" t="s">
        <v>113</v>
      </c>
      <c r="C1475" s="1">
        <v>1474</v>
      </c>
      <c r="D1475" s="1" t="s">
        <v>113</v>
      </c>
      <c r="E1475" s="1" t="s">
        <v>47</v>
      </c>
      <c r="F1475" s="3">
        <v>38.349560162672013</v>
      </c>
      <c r="G1475" s="1"/>
      <c r="H1475" s="2">
        <v>38.348761767856224</v>
      </c>
      <c r="I1475" s="4">
        <v>0.5292945012289394</v>
      </c>
      <c r="J1475" s="6">
        <v>38.421241184170803</v>
      </c>
      <c r="K1475" s="4">
        <v>0.20179820179820179</v>
      </c>
      <c r="L1475" s="2">
        <v>38.415334962155626</v>
      </c>
      <c r="M1475" s="4">
        <v>0.5195519449053414</v>
      </c>
      <c r="N1475" s="4">
        <v>0.3076142131979695</v>
      </c>
      <c r="O1475">
        <f>IF(K1475&lt;0.05,1,0)</f>
        <v>0</v>
      </c>
      <c r="P1475">
        <f>IF(N1475&lt;0.05,1,0)</f>
        <v>0</v>
      </c>
    </row>
    <row r="1476">
      <c r="A1476">
        <v>1475</v>
      </c>
      <c r="B1476" t="s">
        <v>113</v>
      </c>
      <c r="C1476" s="1">
        <v>1475</v>
      </c>
      <c r="D1476" s="1" t="s">
        <v>113</v>
      </c>
      <c r="E1476" s="1" t="s">
        <v>48</v>
      </c>
      <c r="F1476" s="3">
        <v>38.349560162672013</v>
      </c>
      <c r="G1476" s="1"/>
      <c r="H1476" s="2">
        <v>38.348761767856224</v>
      </c>
      <c r="I1476" s="4">
        <v>0.5292945012289394</v>
      </c>
      <c r="J1476" s="3">
        <v>38.560001759004081</v>
      </c>
      <c r="K1476" s="4">
        <v>0.051948051948051903</v>
      </c>
      <c r="L1476" s="2">
        <v>38.554697626922845</v>
      </c>
      <c r="M1476" s="4">
        <v>0.49094813781778868</v>
      </c>
      <c r="N1476" s="4">
        <v>0.23248882265275689</v>
      </c>
      <c r="O1476">
        <f>IF(K1476&lt;0.05,1,0)</f>
        <v>0</v>
      </c>
      <c r="P1476">
        <f>IF(N1476&lt;0.05,1,0)</f>
        <v>0</v>
      </c>
    </row>
    <row r="1477">
      <c r="A1477">
        <v>1476</v>
      </c>
      <c r="B1477" t="s">
        <v>113</v>
      </c>
      <c r="C1477" s="1">
        <v>1476</v>
      </c>
      <c r="D1477" s="1" t="s">
        <v>113</v>
      </c>
      <c r="E1477" s="1" t="s">
        <v>49</v>
      </c>
      <c r="F1477" s="3">
        <v>38.349560162672013</v>
      </c>
      <c r="G1477" s="1"/>
      <c r="H1477" s="2">
        <v>38.348761767856224</v>
      </c>
      <c r="I1477" s="4">
        <v>0.5292945012289394</v>
      </c>
      <c r="J1477" s="3">
        <v>38.407959469881078</v>
      </c>
      <c r="K1477" s="4">
        <v>0.22177822177822179</v>
      </c>
      <c r="L1477" s="3">
        <v>38.402312286038693</v>
      </c>
      <c r="M1477" s="4">
        <v>0.52531361012207256</v>
      </c>
      <c r="N1477" s="5">
        <v>0.31444759206798867</v>
      </c>
      <c r="O1477">
        <f>IF(K1477&lt;0.05,1,0)</f>
        <v>0</v>
      </c>
      <c r="P1477">
        <f>IF(N1477&lt;0.05,1,0)</f>
        <v>0</v>
      </c>
    </row>
    <row r="1478">
      <c r="A1478">
        <v>1477</v>
      </c>
      <c r="B1478" t="s">
        <v>113</v>
      </c>
      <c r="C1478" s="1">
        <v>1477</v>
      </c>
      <c r="D1478" s="1" t="s">
        <v>113</v>
      </c>
      <c r="E1478" s="1" t="s">
        <v>50</v>
      </c>
      <c r="F1478" s="3">
        <v>38.349560162672013</v>
      </c>
      <c r="G1478" s="1"/>
      <c r="H1478" s="2">
        <v>38.348761767856224</v>
      </c>
      <c r="I1478" s="4">
        <v>0.5292945012289394</v>
      </c>
      <c r="J1478" s="3">
        <v>38.544761555347172</v>
      </c>
      <c r="K1478" s="4">
        <v>0.069930069930069894</v>
      </c>
      <c r="L1478" s="3">
        <v>38.541694729874571</v>
      </c>
      <c r="M1478" s="4">
        <v>0.51700784868081939</v>
      </c>
      <c r="N1478" s="4">
        <v>0.25331724969843172</v>
      </c>
      <c r="O1478">
        <f>IF(K1478&lt;0.05,1,0)</f>
        <v>0</v>
      </c>
      <c r="P1478">
        <f>IF(N1478&lt;0.05,1,0)</f>
        <v>0</v>
      </c>
    </row>
    <row r="1479">
      <c r="A1479">
        <v>1478</v>
      </c>
      <c r="B1479" t="s">
        <v>113</v>
      </c>
      <c r="C1479" s="1">
        <v>1478</v>
      </c>
      <c r="D1479" s="1" t="s">
        <v>113</v>
      </c>
      <c r="E1479" s="1" t="s">
        <v>51</v>
      </c>
      <c r="F1479" s="3">
        <v>38.349560162672013</v>
      </c>
      <c r="G1479" s="1"/>
      <c r="H1479" s="2">
        <v>38.348761767856224</v>
      </c>
      <c r="I1479" s="4">
        <v>0.5292945012289394</v>
      </c>
      <c r="J1479" s="3">
        <v>38.165043489801668</v>
      </c>
      <c r="K1479" s="4">
        <v>0.078921078921078899</v>
      </c>
      <c r="L1479" s="2">
        <v>38.157851373711146</v>
      </c>
      <c r="M1479" s="4">
        <v>0.51315153110144607</v>
      </c>
      <c r="N1479" s="5">
        <v>0.25929978118161917</v>
      </c>
      <c r="O1479">
        <f>IF(K1479&lt;0.05,1,0)</f>
        <v>0</v>
      </c>
      <c r="P1479">
        <f>IF(N1479&lt;0.05,1,0)</f>
        <v>0</v>
      </c>
    </row>
    <row r="1480">
      <c r="A1480">
        <v>1479</v>
      </c>
      <c r="B1480" t="s">
        <v>113</v>
      </c>
      <c r="C1480" s="1">
        <v>1479</v>
      </c>
      <c r="D1480" s="1" t="s">
        <v>113</v>
      </c>
      <c r="E1480" s="1" t="s">
        <v>52</v>
      </c>
      <c r="F1480" s="3">
        <v>38.349560162672013</v>
      </c>
      <c r="G1480" s="1"/>
      <c r="H1480" s="2">
        <v>38.348761767856224</v>
      </c>
      <c r="I1480" s="4">
        <v>0.5292945012289394</v>
      </c>
      <c r="J1480" s="3">
        <v>38.435598644514293</v>
      </c>
      <c r="K1480" s="4">
        <v>0.17082917082917079</v>
      </c>
      <c r="L1480" s="3">
        <v>38.432433352908028</v>
      </c>
      <c r="M1480" s="4">
        <v>0.51117791430510806</v>
      </c>
      <c r="N1480" s="4">
        <v>0.29844738355376649</v>
      </c>
      <c r="O1480">
        <f>IF(K1480&lt;0.05,1,0)</f>
        <v>0</v>
      </c>
      <c r="P1480">
        <f>IF(N1480&lt;0.05,1,0)</f>
        <v>0</v>
      </c>
    </row>
    <row r="1481">
      <c r="A1481">
        <v>1480</v>
      </c>
      <c r="B1481" t="s">
        <v>113</v>
      </c>
      <c r="C1481" s="1">
        <v>1480</v>
      </c>
      <c r="D1481" s="1" t="s">
        <v>113</v>
      </c>
      <c r="E1481" s="1" t="s">
        <v>53</v>
      </c>
      <c r="F1481" s="3">
        <v>38.349560162672013</v>
      </c>
      <c r="G1481" s="1"/>
      <c r="H1481" s="2">
        <v>38.348761767856224</v>
      </c>
      <c r="I1481" s="4">
        <v>0.5292945012289394</v>
      </c>
      <c r="J1481" s="6">
        <v>38.328204633872403</v>
      </c>
      <c r="K1481" s="4">
        <v>0.34065934065934061</v>
      </c>
      <c r="L1481" s="3">
        <v>38.323299939595707</v>
      </c>
      <c r="M1481" s="4">
        <v>0.53069637194280617</v>
      </c>
      <c r="N1481" s="4">
        <v>0.3763796909492273</v>
      </c>
      <c r="O1481">
        <f>IF(K1481&lt;0.05,1,0)</f>
        <v>0</v>
      </c>
      <c r="P1481">
        <f>IF(N1481&lt;0.05,1,0)</f>
        <v>0</v>
      </c>
    </row>
    <row r="1482">
      <c r="A1482">
        <v>1481</v>
      </c>
      <c r="B1482" t="s">
        <v>113</v>
      </c>
      <c r="C1482" s="1">
        <v>1481</v>
      </c>
      <c r="D1482" s="1" t="s">
        <v>113</v>
      </c>
      <c r="E1482" s="1" t="s">
        <v>54</v>
      </c>
      <c r="F1482" s="3">
        <v>38.349560162672013</v>
      </c>
      <c r="G1482" s="1"/>
      <c r="H1482" s="2">
        <v>38.348761767856224</v>
      </c>
      <c r="I1482" s="4">
        <v>0.5292945012289394</v>
      </c>
      <c r="J1482" s="3">
        <v>38.51478816145098</v>
      </c>
      <c r="K1482" s="4">
        <v>0.085914085914085905</v>
      </c>
      <c r="L1482" s="3">
        <v>38.515007444880858</v>
      </c>
      <c r="M1482" s="4">
        <v>0.50105343884126086</v>
      </c>
      <c r="N1482" s="4">
        <v>0.26847034339229969</v>
      </c>
      <c r="O1482">
        <f>IF(K1482&lt;0.05,1,0)</f>
        <v>0</v>
      </c>
      <c r="P1482">
        <f>IF(N1482&lt;0.05,1,0)</f>
        <v>0</v>
      </c>
    </row>
    <row r="1483">
      <c r="A1483">
        <v>1482</v>
      </c>
      <c r="B1483" t="s">
        <v>113</v>
      </c>
      <c r="C1483" s="1">
        <v>1482</v>
      </c>
      <c r="D1483" s="1" t="s">
        <v>113</v>
      </c>
      <c r="E1483" s="1" t="s">
        <v>55</v>
      </c>
      <c r="F1483" s="3">
        <v>38.349560162672013</v>
      </c>
      <c r="G1483" s="1"/>
      <c r="H1483" s="2">
        <v>38.348761767856224</v>
      </c>
      <c r="I1483" s="4">
        <v>0.5292945012289394</v>
      </c>
      <c r="J1483" s="3">
        <v>38.429030203511907</v>
      </c>
      <c r="K1483" s="4">
        <v>0.20379620379620381</v>
      </c>
      <c r="L1483" s="3">
        <v>38.425214935116642</v>
      </c>
      <c r="M1483" s="2">
        <v>0.49846246236319303</v>
      </c>
      <c r="N1483" s="4">
        <v>0.30769230769230771</v>
      </c>
      <c r="O1483">
        <f>IF(K1483&lt;0.05,1,0)</f>
        <v>0</v>
      </c>
      <c r="P1483">
        <f>IF(N1483&lt;0.05,1,0)</f>
        <v>0</v>
      </c>
    </row>
    <row r="1484">
      <c r="A1484">
        <v>1483</v>
      </c>
      <c r="B1484" t="s">
        <v>113</v>
      </c>
      <c r="C1484" s="1">
        <v>1483</v>
      </c>
      <c r="D1484" s="1" t="s">
        <v>113</v>
      </c>
      <c r="E1484" s="1" t="s">
        <v>56</v>
      </c>
      <c r="F1484" s="3">
        <v>38.349560162672013</v>
      </c>
      <c r="G1484" s="1"/>
      <c r="H1484" s="2">
        <v>38.348761767856224</v>
      </c>
      <c r="I1484" s="4">
        <v>0.5292945012289394</v>
      </c>
      <c r="J1484" s="3">
        <v>38.361027798453328</v>
      </c>
      <c r="K1484" s="4">
        <v>0.3826173826173826</v>
      </c>
      <c r="L1484" s="3">
        <v>38.35161089695567</v>
      </c>
      <c r="M1484" s="4">
        <v>0.50563170841099492</v>
      </c>
      <c r="N1484" s="2">
        <v>0.40287517531556799</v>
      </c>
      <c r="O1484">
        <f>IF(K1484&lt;0.05,1,0)</f>
        <v>0</v>
      </c>
      <c r="P1484">
        <f>IF(N1484&lt;0.05,1,0)</f>
        <v>0</v>
      </c>
    </row>
    <row r="1485">
      <c r="A1485">
        <v>1484</v>
      </c>
      <c r="B1485" t="s">
        <v>113</v>
      </c>
      <c r="C1485" s="1">
        <v>1484</v>
      </c>
      <c r="D1485" s="1" t="s">
        <v>113</v>
      </c>
      <c r="E1485" s="1" t="s">
        <v>57</v>
      </c>
      <c r="F1485" s="3">
        <v>38.349560162672013</v>
      </c>
      <c r="G1485" s="1"/>
      <c r="H1485" s="2">
        <v>38.348761767856224</v>
      </c>
      <c r="I1485" s="4">
        <v>0.5292945012289394</v>
      </c>
      <c r="J1485" s="3">
        <v>38.383601786042121</v>
      </c>
      <c r="K1485" s="4">
        <v>0.29570429570429568</v>
      </c>
      <c r="L1485" s="6">
        <v>38.375105853898603</v>
      </c>
      <c r="M1485" s="4">
        <v>0.50237467070490283</v>
      </c>
      <c r="N1485" s="4">
        <v>0.35308151093439361</v>
      </c>
      <c r="O1485">
        <f>IF(K1485&lt;0.05,1,0)</f>
        <v>0</v>
      </c>
      <c r="P1485">
        <f>IF(N1485&lt;0.05,1,0)</f>
        <v>0</v>
      </c>
    </row>
    <row r="1486">
      <c r="A1486">
        <v>1485</v>
      </c>
      <c r="B1486" t="s">
        <v>113</v>
      </c>
      <c r="C1486" s="1">
        <v>1485</v>
      </c>
      <c r="D1486" s="1" t="s">
        <v>113</v>
      </c>
      <c r="E1486" s="1" t="s">
        <v>58</v>
      </c>
      <c r="F1486" s="3">
        <v>38.349560162672013</v>
      </c>
      <c r="G1486" s="1"/>
      <c r="H1486" s="2">
        <v>38.348761767856224</v>
      </c>
      <c r="I1486" s="4">
        <v>0.5292945012289394</v>
      </c>
      <c r="J1486" s="6">
        <v>38.4990846866827</v>
      </c>
      <c r="K1486" s="4">
        <v>0.1198801198801198</v>
      </c>
      <c r="L1486" s="3">
        <v>38.48992039323673</v>
      </c>
      <c r="M1486" s="4">
        <v>0.50138235992767122</v>
      </c>
      <c r="N1486" s="4">
        <v>0.28203184230477618</v>
      </c>
      <c r="O1486">
        <f>IF(K1486&lt;0.05,1,0)</f>
        <v>0</v>
      </c>
      <c r="P1486">
        <f>IF(N1486&lt;0.05,1,0)</f>
        <v>0</v>
      </c>
    </row>
    <row r="1487">
      <c r="A1487">
        <v>1486</v>
      </c>
      <c r="B1487" t="s">
        <v>113</v>
      </c>
      <c r="C1487" s="1">
        <v>1486</v>
      </c>
      <c r="D1487" s="1" t="s">
        <v>113</v>
      </c>
      <c r="E1487" s="1" t="s">
        <v>59</v>
      </c>
      <c r="F1487" s="3">
        <v>38.349560162672013</v>
      </c>
      <c r="G1487" s="1"/>
      <c r="H1487" s="2">
        <v>38.348761767856224</v>
      </c>
      <c r="I1487" s="4">
        <v>0.5292945012289394</v>
      </c>
      <c r="J1487" s="3">
        <v>38.297275562818562</v>
      </c>
      <c r="K1487" s="4">
        <v>0.22977022977022971</v>
      </c>
      <c r="L1487" s="3">
        <v>38.294833149731609</v>
      </c>
      <c r="M1487" s="4">
        <v>0.4976251048091242</v>
      </c>
      <c r="N1487" s="5">
        <v>0.31782588668816203</v>
      </c>
      <c r="O1487">
        <f>IF(K1487&lt;0.05,1,0)</f>
        <v>0</v>
      </c>
      <c r="P1487">
        <f>IF(N1487&lt;0.05,1,0)</f>
        <v>0</v>
      </c>
    </row>
    <row r="1488">
      <c r="A1488">
        <v>1487</v>
      </c>
      <c r="B1488" t="s">
        <v>113</v>
      </c>
      <c r="C1488" s="1">
        <v>1487</v>
      </c>
      <c r="D1488" s="1" t="s">
        <v>113</v>
      </c>
      <c r="E1488" s="1" t="s">
        <v>60</v>
      </c>
      <c r="F1488" s="3">
        <v>38.349560162672013</v>
      </c>
      <c r="G1488" s="1"/>
      <c r="H1488" s="2">
        <v>38.348761767856224</v>
      </c>
      <c r="I1488" s="4">
        <v>0.5292945012289394</v>
      </c>
      <c r="J1488" s="2">
        <v>38.427617727400325</v>
      </c>
      <c r="K1488" s="4">
        <v>0.18581418581418579</v>
      </c>
      <c r="L1488" s="2">
        <v>38.421507662482426</v>
      </c>
      <c r="M1488" s="4">
        <v>0.49957778707974038</v>
      </c>
      <c r="N1488" s="5">
        <v>0.30309614340032587</v>
      </c>
      <c r="O1488">
        <f>IF(K1488&lt;0.05,1,0)</f>
        <v>0</v>
      </c>
      <c r="P1488">
        <f>IF(N1488&lt;0.05,1,0)</f>
        <v>0</v>
      </c>
    </row>
    <row r="1489">
      <c r="A1489">
        <v>1488</v>
      </c>
      <c r="B1489" t="s">
        <v>113</v>
      </c>
      <c r="C1489" s="1">
        <v>1488</v>
      </c>
      <c r="D1489" s="1" t="s">
        <v>113</v>
      </c>
      <c r="E1489" s="1" t="s">
        <v>61</v>
      </c>
      <c r="F1489" s="3">
        <v>38.349560162672013</v>
      </c>
      <c r="G1489" s="1"/>
      <c r="H1489" s="2">
        <v>38.348761767856224</v>
      </c>
      <c r="I1489" s="4">
        <v>0.5292945012289394</v>
      </c>
      <c r="J1489" s="2">
        <v>38.324037168168815</v>
      </c>
      <c r="K1489" s="4">
        <v>0.32867132867132859</v>
      </c>
      <c r="L1489" s="3">
        <v>38.314973578135977</v>
      </c>
      <c r="M1489" s="4">
        <v>0.5109807590402724</v>
      </c>
      <c r="N1489" s="4">
        <v>0.3710526315789473</v>
      </c>
      <c r="O1489">
        <f>IF(K1489&lt;0.05,1,0)</f>
        <v>0</v>
      </c>
      <c r="P1489">
        <f>IF(N1489&lt;0.05,1,0)</f>
        <v>0</v>
      </c>
    </row>
    <row r="1490">
      <c r="A1490">
        <v>1489</v>
      </c>
      <c r="B1490" t="s">
        <v>113</v>
      </c>
      <c r="C1490" s="1">
        <v>1489</v>
      </c>
      <c r="D1490" s="1" t="s">
        <v>113</v>
      </c>
      <c r="E1490" s="1" t="s">
        <v>62</v>
      </c>
      <c r="F1490" s="3">
        <v>38.349560162672013</v>
      </c>
      <c r="G1490" s="1"/>
      <c r="H1490" s="2">
        <v>38.348761767856224</v>
      </c>
      <c r="I1490" s="4">
        <v>0.5292945012289394</v>
      </c>
      <c r="J1490" s="3">
        <v>38.325579381322321</v>
      </c>
      <c r="K1490" s="4">
        <v>0.34465534465534459</v>
      </c>
      <c r="L1490" s="2">
        <v>38.319444988186106</v>
      </c>
      <c r="M1490" s="4">
        <v>0.51887871190388068</v>
      </c>
      <c r="N1490" s="5">
        <v>0.37912087912087905</v>
      </c>
      <c r="O1490">
        <f>IF(K1490&lt;0.05,1,0)</f>
        <v>0</v>
      </c>
      <c r="P1490">
        <f>IF(N1490&lt;0.05,1,0)</f>
        <v>0</v>
      </c>
    </row>
    <row r="1491">
      <c r="A1491">
        <v>1490</v>
      </c>
      <c r="B1491" t="s">
        <v>113</v>
      </c>
      <c r="C1491" s="1">
        <v>1490</v>
      </c>
      <c r="D1491" s="1" t="s">
        <v>113</v>
      </c>
      <c r="E1491" s="1" t="s">
        <v>63</v>
      </c>
      <c r="F1491" s="3">
        <v>38.349560162672013</v>
      </c>
      <c r="G1491" s="1"/>
      <c r="H1491" s="2">
        <v>38.348761767856224</v>
      </c>
      <c r="I1491" s="4">
        <v>0.5292945012289394</v>
      </c>
      <c r="J1491" s="3">
        <v>38.39451071202037</v>
      </c>
      <c r="K1491" s="4">
        <v>0.2617382617382617</v>
      </c>
      <c r="L1491" s="3">
        <v>38.389064329571021</v>
      </c>
      <c r="M1491" s="4">
        <v>0.50136069854039533</v>
      </c>
      <c r="N1491" s="5">
        <v>0.33589743589743587</v>
      </c>
      <c r="O1491">
        <f>IF(K1491&lt;0.05,1,0)</f>
        <v>0</v>
      </c>
      <c r="P1491">
        <f>IF(N1491&lt;0.05,1,0)</f>
        <v>0</v>
      </c>
    </row>
    <row r="1492">
      <c r="A1492">
        <v>1491</v>
      </c>
      <c r="B1492" t="s">
        <v>113</v>
      </c>
      <c r="C1492" s="1">
        <v>1491</v>
      </c>
      <c r="D1492" s="1" t="s">
        <v>113</v>
      </c>
      <c r="E1492" s="1" t="s">
        <v>64</v>
      </c>
      <c r="F1492" s="3">
        <v>38.349560162672013</v>
      </c>
      <c r="G1492" s="1"/>
      <c r="H1492" s="2">
        <v>38.348761767856224</v>
      </c>
      <c r="I1492" s="4">
        <v>0.5292945012289394</v>
      </c>
      <c r="J1492" s="3">
        <v>38.181527132991661</v>
      </c>
      <c r="K1492" s="4">
        <v>0.1018981018981019</v>
      </c>
      <c r="L1492" s="3">
        <v>38.171965438687778</v>
      </c>
      <c r="M1492" s="4">
        <v>0.50847441211476863</v>
      </c>
      <c r="N1492" s="5">
        <v>0.27692307692307694</v>
      </c>
      <c r="O1492">
        <f>IF(K1492&lt;0.05,1,0)</f>
        <v>0</v>
      </c>
      <c r="P1492">
        <f>IF(N1492&lt;0.05,1,0)</f>
        <v>0</v>
      </c>
    </row>
    <row r="1493">
      <c r="A1493">
        <v>1492</v>
      </c>
      <c r="B1493" t="s">
        <v>113</v>
      </c>
      <c r="C1493" s="1">
        <v>1492</v>
      </c>
      <c r="D1493" s="1" t="s">
        <v>113</v>
      </c>
      <c r="E1493" s="1" t="s">
        <v>65</v>
      </c>
      <c r="F1493" s="3">
        <v>38.349560162672013</v>
      </c>
      <c r="G1493" s="1"/>
      <c r="H1493" s="2">
        <v>38.348761767856224</v>
      </c>
      <c r="I1493" s="4">
        <v>0.5292945012289394</v>
      </c>
      <c r="J1493" s="2">
        <v>38.442410808749855</v>
      </c>
      <c r="K1493" s="4">
        <v>0.19080919080919079</v>
      </c>
      <c r="L1493" s="3">
        <v>38.437972333944522</v>
      </c>
      <c r="M1493" s="2">
        <v>0.52352433541131305</v>
      </c>
      <c r="N1493" s="5">
        <v>0.30395778364116094</v>
      </c>
      <c r="O1493">
        <f>IF(K1493&lt;0.05,1,0)</f>
        <v>0</v>
      </c>
      <c r="P1493">
        <f>IF(N1493&lt;0.05,1,0)</f>
        <v>0</v>
      </c>
    </row>
    <row r="1494">
      <c r="A1494">
        <v>1493</v>
      </c>
      <c r="B1494" t="s">
        <v>113</v>
      </c>
      <c r="C1494" s="1">
        <v>1493</v>
      </c>
      <c r="D1494" s="1" t="s">
        <v>113</v>
      </c>
      <c r="E1494" s="1" t="s">
        <v>66</v>
      </c>
      <c r="F1494" s="3">
        <v>38.349560162672013</v>
      </c>
      <c r="G1494" s="1"/>
      <c r="H1494" s="2">
        <v>38.348761767856224</v>
      </c>
      <c r="I1494" s="4">
        <v>0.5292945012289394</v>
      </c>
      <c r="J1494" s="3">
        <v>38.314413503080772</v>
      </c>
      <c r="K1494" s="4">
        <v>0.30569430569430561</v>
      </c>
      <c r="L1494" s="3">
        <v>38.312009377608277</v>
      </c>
      <c r="M1494" s="4">
        <v>0.4952801725891014</v>
      </c>
      <c r="N1494" s="5">
        <v>0.35957696827262037</v>
      </c>
      <c r="O1494">
        <f>IF(K1494&lt;0.05,1,0)</f>
        <v>0</v>
      </c>
      <c r="P1494">
        <f>IF(N1494&lt;0.05,1,0)</f>
        <v>0</v>
      </c>
    </row>
    <row r="1495">
      <c r="A1495">
        <v>1494</v>
      </c>
      <c r="B1495" t="s">
        <v>113</v>
      </c>
      <c r="C1495" s="1">
        <v>1494</v>
      </c>
      <c r="D1495" s="1" t="s">
        <v>113</v>
      </c>
      <c r="E1495" s="1" t="s">
        <v>67</v>
      </c>
      <c r="F1495" s="3">
        <v>38.349560162672013</v>
      </c>
      <c r="G1495" s="1"/>
      <c r="H1495" s="2">
        <v>38.348761767856224</v>
      </c>
      <c r="I1495" s="4">
        <v>0.5292945012289394</v>
      </c>
      <c r="J1495" s="3">
        <v>38.223287194646311</v>
      </c>
      <c r="K1495" s="4">
        <v>0.14885114885114881</v>
      </c>
      <c r="L1495" s="3">
        <v>38.217466997628158</v>
      </c>
      <c r="M1495" s="4">
        <v>0.52120626159515737</v>
      </c>
      <c r="N1495" s="5">
        <v>0.28976175144880867</v>
      </c>
      <c r="O1495">
        <f>IF(K1495&lt;0.05,1,0)</f>
        <v>0</v>
      </c>
      <c r="P1495">
        <f>IF(N1495&lt;0.05,1,0)</f>
        <v>0</v>
      </c>
    </row>
    <row r="1496">
      <c r="A1496">
        <v>1495</v>
      </c>
      <c r="B1496" t="s">
        <v>113</v>
      </c>
      <c r="C1496" s="1">
        <v>1495</v>
      </c>
      <c r="D1496" s="1" t="s">
        <v>113</v>
      </c>
      <c r="E1496" s="1" t="s">
        <v>68</v>
      </c>
      <c r="F1496" s="3">
        <v>38.349560162672013</v>
      </c>
      <c r="G1496" s="1"/>
      <c r="H1496" s="2">
        <v>38.348761767856224</v>
      </c>
      <c r="I1496" s="4">
        <v>0.5292945012289394</v>
      </c>
      <c r="J1496" s="3">
        <v>36.96989867396298</v>
      </c>
      <c r="K1496" s="4">
        <v>0.0009990009990008999</v>
      </c>
      <c r="L1496" s="3">
        <v>36.970686397817758</v>
      </c>
      <c r="M1496" s="4">
        <v>0.50790324525109654</v>
      </c>
      <c r="N1496" s="8">
        <v>0.029411764705879435</v>
      </c>
      <c r="O1496">
        <f>IF(K1496&lt;0.05,1,0)</f>
        <v>1</v>
      </c>
      <c r="P1496">
        <f>IF(N1496&lt;0.05,1,0)</f>
        <v>1</v>
      </c>
    </row>
    <row r="1497">
      <c r="A1497">
        <v>1496</v>
      </c>
      <c r="B1497" t="s">
        <v>113</v>
      </c>
      <c r="C1497" s="1">
        <v>1496</v>
      </c>
      <c r="D1497" s="1" t="s">
        <v>113</v>
      </c>
      <c r="E1497" s="1" t="s">
        <v>69</v>
      </c>
      <c r="F1497" s="3">
        <v>38.349560162672013</v>
      </c>
      <c r="G1497" s="1"/>
      <c r="H1497" s="2">
        <v>38.348761767856224</v>
      </c>
      <c r="I1497" s="4">
        <v>0.5292945012289394</v>
      </c>
      <c r="J1497" s="3">
        <v>38.167241784963082</v>
      </c>
      <c r="K1497" s="4">
        <v>0.0749250749250749</v>
      </c>
      <c r="L1497" s="3">
        <v>38.157406234691727</v>
      </c>
      <c r="M1497" s="4">
        <v>0.49527568356634788</v>
      </c>
      <c r="N1497" s="5">
        <v>0.25714285714285706</v>
      </c>
      <c r="O1497">
        <f>IF(K1497&lt;0.05,1,0)</f>
        <v>0</v>
      </c>
      <c r="P1497">
        <f>IF(N1497&lt;0.05,1,0)</f>
        <v>0</v>
      </c>
    </row>
    <row r="1498">
      <c r="A1498">
        <v>1497</v>
      </c>
      <c r="B1498" t="s">
        <v>113</v>
      </c>
      <c r="C1498" s="1">
        <v>1497</v>
      </c>
      <c r="D1498" s="1" t="s">
        <v>113</v>
      </c>
      <c r="E1498" s="1" t="s">
        <v>70</v>
      </c>
      <c r="F1498" s="3">
        <v>38.349560162672013</v>
      </c>
      <c r="G1498" s="1"/>
      <c r="H1498" s="2">
        <v>38.348761767856224</v>
      </c>
      <c r="I1498" s="4">
        <v>0.5292945012289394</v>
      </c>
      <c r="J1498" s="2">
        <v>38.519177347700456</v>
      </c>
      <c r="K1498" s="4">
        <v>0.092907092907092897</v>
      </c>
      <c r="L1498" s="3">
        <v>38.516927363791289</v>
      </c>
      <c r="M1498" s="4">
        <v>0.5018022103546258</v>
      </c>
      <c r="N1498" s="4">
        <v>0.27115384615384619</v>
      </c>
      <c r="O1498">
        <f>IF(K1498&lt;0.05,1,0)</f>
        <v>0</v>
      </c>
      <c r="P1498">
        <f>IF(N1498&lt;0.05,1,0)</f>
        <v>0</v>
      </c>
    </row>
    <row r="1499">
      <c r="A1499">
        <v>1498</v>
      </c>
      <c r="B1499" t="s">
        <v>113</v>
      </c>
      <c r="C1499" s="1">
        <v>1498</v>
      </c>
      <c r="D1499" s="1" t="s">
        <v>113</v>
      </c>
      <c r="E1499" s="1" t="s">
        <v>71</v>
      </c>
      <c r="F1499" s="3">
        <v>38.349560162672013</v>
      </c>
      <c r="G1499" s="1"/>
      <c r="H1499" s="2">
        <v>38.348761767856224</v>
      </c>
      <c r="I1499" s="4">
        <v>0.5292945012289394</v>
      </c>
      <c r="J1499" s="3">
        <v>38.685877585463643</v>
      </c>
      <c r="K1499" s="4">
        <v>0.0089910089910088999</v>
      </c>
      <c r="L1499" s="6">
        <v>38.679319395499803</v>
      </c>
      <c r="M1499" s="4">
        <v>0.52129248760453706</v>
      </c>
      <c r="N1499" s="4">
        <v>0.1144067796610158</v>
      </c>
      <c r="O1499">
        <f>IF(K1499&lt;0.05,1,0)</f>
        <v>1</v>
      </c>
      <c r="P1499">
        <f>IF(N1499&lt;0.05,1,0)</f>
        <v>0</v>
      </c>
    </row>
    <row r="1500">
      <c r="A1500">
        <v>1499</v>
      </c>
      <c r="B1500" t="s">
        <v>113</v>
      </c>
      <c r="C1500" s="1">
        <v>1499</v>
      </c>
      <c r="D1500" s="1" t="s">
        <v>113</v>
      </c>
      <c r="E1500" s="1" t="s">
        <v>72</v>
      </c>
      <c r="F1500" s="3">
        <v>38.349560162672013</v>
      </c>
      <c r="G1500" s="1"/>
      <c r="H1500" s="2">
        <v>38.348761767856224</v>
      </c>
      <c r="I1500" s="4">
        <v>0.5292945012289394</v>
      </c>
      <c r="J1500" s="3">
        <v>38.247411369801682</v>
      </c>
      <c r="K1500" s="4">
        <v>0.15284715284715281</v>
      </c>
      <c r="L1500" s="3">
        <v>38.243021017881112</v>
      </c>
      <c r="M1500" s="4">
        <v>0.50279028051701147</v>
      </c>
      <c r="N1500" s="4">
        <v>0.2905027932960893</v>
      </c>
      <c r="O1500">
        <f>IF(K1500&lt;0.05,1,0)</f>
        <v>0</v>
      </c>
      <c r="P1500">
        <f>IF(N1500&lt;0.05,1,0)</f>
        <v>0</v>
      </c>
    </row>
    <row r="1501">
      <c r="A1501">
        <v>1500</v>
      </c>
      <c r="B1501" t="s">
        <v>113</v>
      </c>
      <c r="C1501" s="1">
        <v>1500</v>
      </c>
      <c r="D1501" s="1" t="s">
        <v>113</v>
      </c>
      <c r="E1501" s="1" t="s">
        <v>73</v>
      </c>
      <c r="F1501" s="3">
        <v>38.349560162672013</v>
      </c>
      <c r="G1501" s="1"/>
      <c r="H1501" s="2">
        <v>38.348761767856224</v>
      </c>
      <c r="I1501" s="4">
        <v>0.5292945012289394</v>
      </c>
      <c r="J1501" s="3">
        <v>38.482589716810793</v>
      </c>
      <c r="K1501" s="4">
        <v>0.12887112887112881</v>
      </c>
      <c r="L1501" s="3">
        <v>38.473199952125483</v>
      </c>
      <c r="M1501" s="4">
        <v>0.52936030734359463</v>
      </c>
      <c r="N1501" s="4">
        <v>0.2835164835164834</v>
      </c>
      <c r="O1501">
        <f>IF(K1501&lt;0.05,1,0)</f>
        <v>0</v>
      </c>
      <c r="P1501">
        <f>IF(N1501&lt;0.05,1,0)</f>
        <v>0</v>
      </c>
    </row>
    <row r="1502">
      <c r="A1502">
        <v>1501</v>
      </c>
      <c r="B1502" t="s">
        <v>113</v>
      </c>
      <c r="C1502" s="1">
        <v>1501</v>
      </c>
      <c r="D1502" s="1" t="s">
        <v>113</v>
      </c>
      <c r="E1502" s="1" t="s">
        <v>74</v>
      </c>
      <c r="F1502" s="3">
        <v>38.349560162672013</v>
      </c>
      <c r="G1502" s="1"/>
      <c r="H1502" s="2">
        <v>38.348761767856224</v>
      </c>
      <c r="I1502" s="4">
        <v>0.5292945012289394</v>
      </c>
      <c r="J1502" s="3">
        <v>38.469421607300127</v>
      </c>
      <c r="K1502" s="4">
        <v>0.14785214785214781</v>
      </c>
      <c r="L1502" s="3">
        <v>38.456464611593923</v>
      </c>
      <c r="M1502" s="4">
        <v>0.51211479370102708</v>
      </c>
      <c r="N1502" s="5">
        <v>0.28868660598179446</v>
      </c>
      <c r="O1502">
        <f>IF(K1502&lt;0.05,1,0)</f>
        <v>0</v>
      </c>
      <c r="P1502">
        <f>IF(N1502&lt;0.05,1,0)</f>
        <v>0</v>
      </c>
    </row>
    <row r="1503">
      <c r="A1503">
        <v>1502</v>
      </c>
      <c r="B1503" t="s">
        <v>113</v>
      </c>
      <c r="C1503" s="1">
        <v>1502</v>
      </c>
      <c r="D1503" s="1" t="s">
        <v>113</v>
      </c>
      <c r="E1503" s="1" t="s">
        <v>75</v>
      </c>
      <c r="F1503" s="3">
        <v>38.349560162672013</v>
      </c>
      <c r="G1503" s="1"/>
      <c r="H1503" s="2">
        <v>38.348761767856224</v>
      </c>
      <c r="I1503" s="4">
        <v>0.5292945012289394</v>
      </c>
      <c r="J1503" s="3">
        <v>38.473654849475878</v>
      </c>
      <c r="K1503" s="4">
        <v>0.12587412587412589</v>
      </c>
      <c r="L1503" s="3">
        <v>38.467103083908519</v>
      </c>
      <c r="M1503" s="4">
        <v>0.50320426589060219</v>
      </c>
      <c r="N1503" s="4">
        <v>0.2835164835164834</v>
      </c>
      <c r="O1503">
        <f>IF(K1503&lt;0.05,1,0)</f>
        <v>0</v>
      </c>
      <c r="P1503">
        <f>IF(N1503&lt;0.05,1,0)</f>
        <v>0</v>
      </c>
    </row>
    <row r="1504">
      <c r="A1504">
        <v>1503</v>
      </c>
      <c r="B1504" t="s">
        <v>113</v>
      </c>
      <c r="C1504" s="1">
        <v>1503</v>
      </c>
      <c r="D1504" s="1" t="s">
        <v>113</v>
      </c>
      <c r="E1504" s="1" t="s">
        <v>76</v>
      </c>
      <c r="F1504" s="3">
        <v>38.349560162672013</v>
      </c>
      <c r="G1504" s="1"/>
      <c r="H1504" s="2">
        <v>38.348761767856224</v>
      </c>
      <c r="I1504" s="4">
        <v>0.5292945012289394</v>
      </c>
      <c r="J1504" s="3">
        <v>38.396294921867451</v>
      </c>
      <c r="K1504" s="4">
        <v>0.27872127872127872</v>
      </c>
      <c r="L1504" s="2">
        <v>38.391146569415824</v>
      </c>
      <c r="M1504" s="4">
        <v>0.53148841684635073</v>
      </c>
      <c r="N1504" s="4">
        <v>0.3454395377631036</v>
      </c>
      <c r="O1504">
        <f>IF(K1504&lt;0.05,1,0)</f>
        <v>0</v>
      </c>
      <c r="P1504">
        <f>IF(N1504&lt;0.05,1,0)</f>
        <v>0</v>
      </c>
    </row>
    <row r="1505">
      <c r="A1505">
        <v>1504</v>
      </c>
      <c r="B1505" t="s">
        <v>113</v>
      </c>
      <c r="C1505" s="1">
        <v>1504</v>
      </c>
      <c r="D1505" s="1" t="s">
        <v>113</v>
      </c>
      <c r="E1505" s="1" t="s">
        <v>77</v>
      </c>
      <c r="F1505" s="3">
        <v>38.349560162672013</v>
      </c>
      <c r="G1505" s="1"/>
      <c r="H1505" s="2">
        <v>38.348761767856224</v>
      </c>
      <c r="I1505" s="4">
        <v>0.5292945012289394</v>
      </c>
      <c r="J1505" s="3">
        <v>38.388394645621013</v>
      </c>
      <c r="K1505" s="4">
        <v>0.28471528471528468</v>
      </c>
      <c r="L1505" s="3">
        <v>38.381103678528163</v>
      </c>
      <c r="M1505" s="4">
        <v>0.52201066415468134</v>
      </c>
      <c r="N1505" s="2">
        <v>0.34756097560975602</v>
      </c>
      <c r="O1505">
        <f>IF(K1505&lt;0.05,1,0)</f>
        <v>0</v>
      </c>
      <c r="P1505">
        <f>IF(N1505&lt;0.05,1,0)</f>
        <v>0</v>
      </c>
    </row>
    <row r="1506">
      <c r="A1506">
        <v>1505</v>
      </c>
      <c r="B1506" t="s">
        <v>113</v>
      </c>
      <c r="C1506" s="1">
        <v>1505</v>
      </c>
      <c r="D1506" s="1" t="s">
        <v>113</v>
      </c>
      <c r="E1506" s="1" t="s">
        <v>78</v>
      </c>
      <c r="F1506" s="3">
        <v>38.349560162672013</v>
      </c>
      <c r="G1506" s="1"/>
      <c r="H1506" s="2">
        <v>38.348761767856224</v>
      </c>
      <c r="I1506" s="4">
        <v>0.5292945012289394</v>
      </c>
      <c r="J1506" s="3">
        <v>38.619857833120129</v>
      </c>
      <c r="K1506" s="4">
        <v>0.027972027972027899</v>
      </c>
      <c r="L1506" s="3">
        <v>38.612016763816221</v>
      </c>
      <c r="M1506" s="4">
        <v>0.5090943436424098</v>
      </c>
      <c r="N1506" s="5">
        <v>0.19004524886877777</v>
      </c>
      <c r="O1506">
        <f>IF(K1506&lt;0.05,1,0)</f>
        <v>1</v>
      </c>
      <c r="P1506">
        <f>IF(N1506&lt;0.05,1,0)</f>
        <v>0</v>
      </c>
    </row>
    <row r="1507">
      <c r="A1507">
        <v>1506</v>
      </c>
      <c r="B1507" t="s">
        <v>113</v>
      </c>
      <c r="C1507" s="1">
        <v>1506</v>
      </c>
      <c r="D1507" s="1" t="s">
        <v>113</v>
      </c>
      <c r="E1507" s="1" t="s">
        <v>79</v>
      </c>
      <c r="F1507" s="3">
        <v>38.349560162672013</v>
      </c>
      <c r="G1507" s="1"/>
      <c r="H1507" s="2">
        <v>38.348761767856224</v>
      </c>
      <c r="I1507" s="4">
        <v>0.5292945012289394</v>
      </c>
      <c r="J1507" s="3">
        <v>38.508464576080833</v>
      </c>
      <c r="K1507" s="4">
        <v>0.1048951048951049</v>
      </c>
      <c r="L1507" s="3">
        <v>38.499626027753827</v>
      </c>
      <c r="M1507" s="2">
        <v>0.50421503231516596</v>
      </c>
      <c r="N1507" s="5">
        <v>0.27826855123674915</v>
      </c>
      <c r="O1507">
        <f>IF(K1507&lt;0.05,1,0)</f>
        <v>0</v>
      </c>
      <c r="P1507">
        <f>IF(N1507&lt;0.05,1,0)</f>
        <v>0</v>
      </c>
    </row>
    <row r="1508">
      <c r="A1508">
        <v>1507</v>
      </c>
      <c r="B1508" t="s">
        <v>113</v>
      </c>
      <c r="C1508" s="1">
        <v>1507</v>
      </c>
      <c r="D1508" s="1" t="s">
        <v>113</v>
      </c>
      <c r="E1508" s="1" t="s">
        <v>80</v>
      </c>
      <c r="F1508" s="3">
        <v>38.349560162672013</v>
      </c>
      <c r="G1508" s="1"/>
      <c r="H1508" s="2">
        <v>38.348761767856224</v>
      </c>
      <c r="I1508" s="4">
        <v>0.5292945012289394</v>
      </c>
      <c r="J1508" s="3">
        <v>38.587534657936438</v>
      </c>
      <c r="K1508" s="4">
        <v>0.031968031968031899</v>
      </c>
      <c r="L1508" s="3">
        <v>38.582249619393323</v>
      </c>
      <c r="M1508" s="2">
        <v>0.51195906190672602</v>
      </c>
      <c r="N1508" s="4">
        <v>0.19834710743801609</v>
      </c>
      <c r="O1508">
        <f>IF(K1508&lt;0.05,1,0)</f>
        <v>1</v>
      </c>
      <c r="P1508">
        <f>IF(N1508&lt;0.05,1,0)</f>
        <v>0</v>
      </c>
    </row>
    <row r="1509">
      <c r="A1509">
        <v>1508</v>
      </c>
      <c r="B1509" t="s">
        <v>113</v>
      </c>
      <c r="C1509" s="1">
        <v>1508</v>
      </c>
      <c r="D1509" s="1" t="s">
        <v>113</v>
      </c>
      <c r="E1509" s="1" t="s">
        <v>81</v>
      </c>
      <c r="F1509" s="3">
        <v>38.349560162672013</v>
      </c>
      <c r="G1509" s="1"/>
      <c r="H1509" s="2">
        <v>38.348761767856224</v>
      </c>
      <c r="I1509" s="4">
        <v>0.5292945012289394</v>
      </c>
      <c r="J1509" s="3">
        <v>38.348625705514287</v>
      </c>
      <c r="K1509" s="4">
        <v>0.41558441558441561</v>
      </c>
      <c r="L1509" s="3">
        <v>38.340796610568873</v>
      </c>
      <c r="M1509" s="4">
        <v>0.53106338746862747</v>
      </c>
      <c r="N1509" s="4">
        <v>0.42034355001684071</v>
      </c>
      <c r="O1509">
        <f>IF(K1509&lt;0.05,1,0)</f>
        <v>0</v>
      </c>
      <c r="P1509">
        <f>IF(N1509&lt;0.05,1,0)</f>
        <v>0</v>
      </c>
    </row>
    <row r="1510">
      <c r="A1510">
        <v>1509</v>
      </c>
      <c r="B1510" t="s">
        <v>113</v>
      </c>
      <c r="C1510" s="1">
        <v>1509</v>
      </c>
      <c r="D1510" s="1" t="s">
        <v>113</v>
      </c>
      <c r="E1510" s="1" t="s">
        <v>82</v>
      </c>
      <c r="F1510" s="3">
        <v>38.349560162672013</v>
      </c>
      <c r="G1510" s="1"/>
      <c r="H1510" s="2">
        <v>38.348761767856224</v>
      </c>
      <c r="I1510" s="4">
        <v>0.5292945012289394</v>
      </c>
      <c r="J1510" s="3">
        <v>38.613481555763173</v>
      </c>
      <c r="K1510" s="4">
        <v>0.0189810189810189</v>
      </c>
      <c r="L1510" s="3">
        <v>38.603796463745887</v>
      </c>
      <c r="M1510" s="4">
        <v>0.52106079699391117</v>
      </c>
      <c r="N1510" s="4">
        <v>0.15702479338842909</v>
      </c>
      <c r="O1510">
        <f>IF(K1510&lt;0.05,1,0)</f>
        <v>1</v>
      </c>
      <c r="P1510">
        <f>IF(N1510&lt;0.05,1,0)</f>
        <v>0</v>
      </c>
    </row>
    <row r="1511">
      <c r="A1511">
        <v>1510</v>
      </c>
      <c r="B1511" t="s">
        <v>113</v>
      </c>
      <c r="C1511" s="1">
        <v>1510</v>
      </c>
      <c r="D1511" s="1" t="s">
        <v>113</v>
      </c>
      <c r="E1511" s="1" t="s">
        <v>83</v>
      </c>
      <c r="F1511" s="3">
        <v>38.349560162672013</v>
      </c>
      <c r="G1511" s="1"/>
      <c r="H1511" s="2">
        <v>38.348761767856224</v>
      </c>
      <c r="I1511" s="4">
        <v>0.5292945012289394</v>
      </c>
      <c r="J1511" s="2">
        <v>38.345517894461295</v>
      </c>
      <c r="K1511" s="4">
        <v>0.41058941058941051</v>
      </c>
      <c r="L1511" s="2">
        <v>38.343629095276725</v>
      </c>
      <c r="M1511" s="2">
        <v>0.51232055304164703</v>
      </c>
      <c r="N1511" s="4">
        <v>0.41853360488798358</v>
      </c>
      <c r="O1511">
        <f>IF(K1511&lt;0.05,1,0)</f>
        <v>0</v>
      </c>
      <c r="P1511">
        <f>IF(N1511&lt;0.05,1,0)</f>
        <v>0</v>
      </c>
    </row>
    <row r="1512">
      <c r="A1512">
        <v>1511</v>
      </c>
      <c r="B1512" t="s">
        <v>113</v>
      </c>
      <c r="C1512" s="1">
        <v>1511</v>
      </c>
      <c r="D1512" s="1" t="s">
        <v>113</v>
      </c>
      <c r="E1512" s="1" t="s">
        <v>84</v>
      </c>
      <c r="F1512" s="3">
        <v>38.349560162672013</v>
      </c>
      <c r="G1512" s="1"/>
      <c r="H1512" s="2">
        <v>38.348761767856224</v>
      </c>
      <c r="I1512" s="4">
        <v>0.5292945012289394</v>
      </c>
      <c r="J1512" s="3">
        <v>38.402308402395043</v>
      </c>
      <c r="K1512" s="4">
        <v>0.2427572427572427</v>
      </c>
      <c r="L1512" s="3">
        <v>38.400202686994859</v>
      </c>
      <c r="M1512" s="4">
        <v>0.51596099753924918</v>
      </c>
      <c r="N1512" s="5">
        <v>0.32530120481927705</v>
      </c>
      <c r="O1512">
        <f>IF(K1512&lt;0.05,1,0)</f>
        <v>0</v>
      </c>
      <c r="P1512">
        <f>IF(N1512&lt;0.05,1,0)</f>
        <v>0</v>
      </c>
    </row>
    <row r="1513">
      <c r="A1513">
        <v>1512</v>
      </c>
      <c r="B1513" t="s">
        <v>113</v>
      </c>
      <c r="C1513" s="1">
        <v>1512</v>
      </c>
      <c r="D1513" s="1" t="s">
        <v>113</v>
      </c>
      <c r="E1513" s="1" t="s">
        <v>85</v>
      </c>
      <c r="F1513" s="3">
        <v>38.349560162672013</v>
      </c>
      <c r="G1513" s="1"/>
      <c r="H1513" s="2">
        <v>38.348761767856224</v>
      </c>
      <c r="I1513" s="4">
        <v>0.5292945012289394</v>
      </c>
      <c r="J1513" s="7">
        <v>38.421616207398003</v>
      </c>
      <c r="K1513" s="4">
        <v>0.2067932067932067</v>
      </c>
      <c r="L1513" s="3">
        <v>38.414259937771142</v>
      </c>
      <c r="M1513" s="4">
        <v>0.52842430382473893</v>
      </c>
      <c r="N1513" s="5">
        <v>0.30906389301634474</v>
      </c>
      <c r="O1513">
        <f>IF(K1513&lt;0.05,1,0)</f>
        <v>0</v>
      </c>
      <c r="P1513">
        <f>IF(N1513&lt;0.05,1,0)</f>
        <v>0</v>
      </c>
    </row>
    <row r="1514">
      <c r="A1514">
        <v>1513</v>
      </c>
      <c r="B1514" t="s">
        <v>113</v>
      </c>
      <c r="C1514" s="1">
        <v>1513</v>
      </c>
      <c r="D1514" s="1" t="s">
        <v>113</v>
      </c>
      <c r="E1514" s="1" t="s">
        <v>86</v>
      </c>
      <c r="F1514" s="3">
        <v>38.349560162672013</v>
      </c>
      <c r="G1514" s="1"/>
      <c r="H1514" s="2">
        <v>38.348761767856224</v>
      </c>
      <c r="I1514" s="4">
        <v>0.5292945012289394</v>
      </c>
      <c r="J1514" s="3">
        <v>38.541608636182239</v>
      </c>
      <c r="K1514" s="4">
        <v>0.073926073926073907</v>
      </c>
      <c r="L1514" s="3">
        <v>38.53377055780436</v>
      </c>
      <c r="M1514" s="4">
        <v>0.52071615703511043</v>
      </c>
      <c r="N1514" s="5">
        <v>0.25714285714285706</v>
      </c>
      <c r="O1514">
        <f>IF(K1514&lt;0.05,1,0)</f>
        <v>0</v>
      </c>
      <c r="P1514">
        <f>IF(N1514&lt;0.05,1,0)</f>
        <v>0</v>
      </c>
    </row>
    <row r="1515">
      <c r="A1515">
        <v>1514</v>
      </c>
      <c r="B1515" t="s">
        <v>113</v>
      </c>
      <c r="C1515" s="1">
        <v>1514</v>
      </c>
      <c r="D1515" s="1" t="s">
        <v>113</v>
      </c>
      <c r="E1515" s="1" t="s">
        <v>87</v>
      </c>
      <c r="F1515" s="3">
        <v>38.349560162672013</v>
      </c>
      <c r="G1515" s="1"/>
      <c r="H1515" s="2">
        <v>38.348761767856224</v>
      </c>
      <c r="I1515" s="4">
        <v>0.5292945012289394</v>
      </c>
      <c r="J1515" s="3">
        <v>38.365729961742048</v>
      </c>
      <c r="K1515" s="4">
        <v>0.35564435564435559</v>
      </c>
      <c r="L1515" s="3">
        <v>38.358613311757352</v>
      </c>
      <c r="M1515" s="4">
        <v>0.5261918588610186</v>
      </c>
      <c r="N1515" s="5">
        <v>0.38500360490266755</v>
      </c>
      <c r="O1515">
        <f>IF(K1515&lt;0.05,1,0)</f>
        <v>0</v>
      </c>
      <c r="P1515">
        <f>IF(N1515&lt;0.05,1,0)</f>
        <v>0</v>
      </c>
    </row>
    <row r="1516">
      <c r="A1516">
        <v>1515</v>
      </c>
      <c r="B1516" t="s">
        <v>113</v>
      </c>
      <c r="C1516" s="1">
        <v>1515</v>
      </c>
      <c r="D1516" s="1" t="s">
        <v>113</v>
      </c>
      <c r="E1516" s="1" t="s">
        <v>88</v>
      </c>
      <c r="F1516" s="3">
        <v>38.349560162672013</v>
      </c>
      <c r="G1516" s="1"/>
      <c r="H1516" s="2">
        <v>38.348761767856224</v>
      </c>
      <c r="I1516" s="4">
        <v>0.5292945012289394</v>
      </c>
      <c r="J1516" s="3">
        <v>38.16821762988917</v>
      </c>
      <c r="K1516" s="4">
        <v>0.092907092907092897</v>
      </c>
      <c r="L1516" s="3">
        <v>38.159836116974283</v>
      </c>
      <c r="M1516" s="4">
        <v>0.51302299199565837</v>
      </c>
      <c r="N1516" s="4">
        <v>0.27115384615384619</v>
      </c>
      <c r="O1516">
        <f>IF(K1516&lt;0.05,1,0)</f>
        <v>0</v>
      </c>
      <c r="P1516">
        <f>IF(N1516&lt;0.05,1,0)</f>
        <v>0</v>
      </c>
    </row>
    <row r="1517">
      <c r="A1517">
        <v>1516</v>
      </c>
      <c r="B1517" t="s">
        <v>113</v>
      </c>
      <c r="C1517" s="1">
        <v>1516</v>
      </c>
      <c r="D1517" s="1" t="s">
        <v>113</v>
      </c>
      <c r="E1517" s="1" t="s">
        <v>89</v>
      </c>
      <c r="F1517" s="3">
        <v>38.349560162672013</v>
      </c>
      <c r="G1517" s="1"/>
      <c r="H1517" s="2">
        <v>38.348761767856224</v>
      </c>
      <c r="I1517" s="4">
        <v>0.5292945012289394</v>
      </c>
      <c r="J1517" s="3">
        <v>38.472808863700394</v>
      </c>
      <c r="K1517" s="4">
        <v>0.14485514485514481</v>
      </c>
      <c r="L1517" s="3">
        <v>38.468690845208549</v>
      </c>
      <c r="M1517" s="4">
        <v>0.52455612047729261</v>
      </c>
      <c r="N1517" s="5">
        <v>0.28750826173165883</v>
      </c>
      <c r="O1517">
        <f>IF(K1517&lt;0.05,1,0)</f>
        <v>0</v>
      </c>
      <c r="P1517">
        <f>IF(N1517&lt;0.05,1,0)</f>
        <v>0</v>
      </c>
    </row>
    <row r="1518">
      <c r="A1518">
        <v>1517</v>
      </c>
      <c r="B1518" t="s">
        <v>113</v>
      </c>
      <c r="C1518" s="1">
        <v>1517</v>
      </c>
      <c r="D1518" s="1" t="s">
        <v>113</v>
      </c>
      <c r="E1518" s="1" t="s">
        <v>90</v>
      </c>
      <c r="F1518" s="3">
        <v>38.349560162672013</v>
      </c>
      <c r="G1518" s="1"/>
      <c r="H1518" s="2">
        <v>38.348761767856224</v>
      </c>
      <c r="I1518" s="4">
        <v>0.5292945012289394</v>
      </c>
      <c r="J1518" s="3">
        <v>38.417250806407772</v>
      </c>
      <c r="K1518" s="4">
        <v>0.2227772227772227</v>
      </c>
      <c r="L1518" s="3">
        <v>38.415640118935961</v>
      </c>
      <c r="M1518" s="4">
        <v>0.51063714026386009</v>
      </c>
      <c r="N1518" s="5">
        <v>0.31467544684854176</v>
      </c>
      <c r="O1518">
        <f>IF(K1518&lt;0.05,1,0)</f>
        <v>0</v>
      </c>
      <c r="P1518">
        <f>IF(N1518&lt;0.05,1,0)</f>
        <v>0</v>
      </c>
    </row>
    <row r="1519">
      <c r="A1519">
        <v>1518</v>
      </c>
      <c r="B1519" t="s">
        <v>113</v>
      </c>
      <c r="C1519" s="1">
        <v>1518</v>
      </c>
      <c r="D1519" s="1" t="s">
        <v>113</v>
      </c>
      <c r="E1519" s="1" t="s">
        <v>91</v>
      </c>
      <c r="F1519" s="3">
        <v>38.349560162672013</v>
      </c>
      <c r="G1519" s="1"/>
      <c r="H1519" s="2">
        <v>38.348761767856224</v>
      </c>
      <c r="I1519" s="4">
        <v>0.5292945012289394</v>
      </c>
      <c r="J1519" s="6">
        <v>38.447858490255904</v>
      </c>
      <c r="K1519" s="4">
        <v>0.16683316683316679</v>
      </c>
      <c r="L1519" s="3">
        <v>38.442869754793612</v>
      </c>
      <c r="M1519" s="4">
        <v>0.50919919399572322</v>
      </c>
      <c r="N1519" s="4">
        <v>0.2960992907801418</v>
      </c>
      <c r="O1519">
        <f>IF(K1519&lt;0.05,1,0)</f>
        <v>0</v>
      </c>
      <c r="P1519">
        <f>IF(N1519&lt;0.05,1,0)</f>
        <v>0</v>
      </c>
    </row>
    <row r="1520">
      <c r="A1520">
        <v>1519</v>
      </c>
      <c r="B1520" t="s">
        <v>114</v>
      </c>
      <c r="C1520" s="1">
        <v>1519</v>
      </c>
      <c r="D1520" s="1" t="s">
        <v>114</v>
      </c>
      <c r="E1520" s="1" t="s">
        <v>38</v>
      </c>
      <c r="F1520" s="2">
        <v>38.479593736704906</v>
      </c>
      <c r="G1520" s="1"/>
      <c r="H1520" s="3">
        <v>38.474016047345458</v>
      </c>
      <c r="I1520" s="4">
        <v>0.49773957495963472</v>
      </c>
      <c r="J1520" s="3">
        <v>38.39907108063727</v>
      </c>
      <c r="K1520" s="4">
        <v>0.19180819180819181</v>
      </c>
      <c r="L1520" s="3">
        <v>38.391404611581969</v>
      </c>
      <c r="M1520" s="4">
        <v>0.4989092935453705</v>
      </c>
      <c r="N1520" s="5">
        <v>0.30395778364116094</v>
      </c>
      <c r="O1520">
        <f>IF(K1520&lt;0.05,1,0)</f>
        <v>0</v>
      </c>
      <c r="P1520">
        <f>IF(N1520&lt;0.05,1,0)</f>
        <v>0</v>
      </c>
    </row>
    <row r="1521">
      <c r="A1521">
        <v>1520</v>
      </c>
      <c r="B1521" t="s">
        <v>114</v>
      </c>
      <c r="C1521" s="1">
        <v>1520</v>
      </c>
      <c r="D1521" s="1" t="s">
        <v>114</v>
      </c>
      <c r="E1521" s="1" t="s">
        <v>39</v>
      </c>
      <c r="F1521" s="2">
        <v>38.479593736704906</v>
      </c>
      <c r="G1521" s="1"/>
      <c r="H1521" s="3">
        <v>38.474016047345458</v>
      </c>
      <c r="I1521" s="4">
        <v>0.49773957495963472</v>
      </c>
      <c r="J1521" s="3">
        <v>38.325564818756959</v>
      </c>
      <c r="K1521" s="4">
        <v>0.1108891108891109</v>
      </c>
      <c r="L1521" s="3">
        <v>38.315399543830637</v>
      </c>
      <c r="M1521" s="4">
        <v>0.49693481231976833</v>
      </c>
      <c r="N1521" s="4">
        <v>0.28140703517587923</v>
      </c>
      <c r="O1521">
        <f>IF(K1521&lt;0.05,1,0)</f>
        <v>0</v>
      </c>
      <c r="P1521">
        <f>IF(N1521&lt;0.05,1,0)</f>
        <v>0</v>
      </c>
    </row>
    <row r="1522">
      <c r="A1522">
        <v>1521</v>
      </c>
      <c r="B1522" t="s">
        <v>114</v>
      </c>
      <c r="C1522" s="1">
        <v>1521</v>
      </c>
      <c r="D1522" s="1" t="s">
        <v>114</v>
      </c>
      <c r="E1522" s="1" t="s">
        <v>40</v>
      </c>
      <c r="F1522" s="2">
        <v>38.479593736704906</v>
      </c>
      <c r="G1522" s="1"/>
      <c r="H1522" s="3">
        <v>38.474016047345458</v>
      </c>
      <c r="I1522" s="4">
        <v>0.49773957495963472</v>
      </c>
      <c r="J1522" s="3">
        <v>38.39943174681148</v>
      </c>
      <c r="K1522" s="4">
        <v>0.19380619380619379</v>
      </c>
      <c r="L1522" s="3">
        <v>38.394916440529677</v>
      </c>
      <c r="M1522" s="4">
        <v>0.5128678589832667</v>
      </c>
      <c r="N1522" s="5">
        <v>0.30535152151101785</v>
      </c>
      <c r="O1522">
        <f>IF(K1522&lt;0.05,1,0)</f>
        <v>0</v>
      </c>
      <c r="P1522">
        <f>IF(N1522&lt;0.05,1,0)</f>
        <v>0</v>
      </c>
    </row>
    <row r="1523">
      <c r="A1523">
        <v>1522</v>
      </c>
      <c r="B1523" t="s">
        <v>114</v>
      </c>
      <c r="C1523" s="1">
        <v>1522</v>
      </c>
      <c r="D1523" s="1" t="s">
        <v>114</v>
      </c>
      <c r="E1523" s="1" t="s">
        <v>41</v>
      </c>
      <c r="F1523" s="2">
        <v>38.479593736704906</v>
      </c>
      <c r="G1523" s="1"/>
      <c r="H1523" s="3">
        <v>38.474016047345458</v>
      </c>
      <c r="I1523" s="4">
        <v>0.49773957495963472</v>
      </c>
      <c r="J1523" s="3">
        <v>38.29092193285269</v>
      </c>
      <c r="K1523" s="4">
        <v>0.067932067932067894</v>
      </c>
      <c r="L1523" s="3">
        <v>38.287027155884523</v>
      </c>
      <c r="M1523" s="4">
        <v>0.49694712449798928</v>
      </c>
      <c r="N1523" s="4">
        <v>0.25247524752475231</v>
      </c>
      <c r="O1523">
        <f>IF(K1523&lt;0.05,1,0)</f>
        <v>0</v>
      </c>
      <c r="P1523">
        <f>IF(N1523&lt;0.05,1,0)</f>
        <v>0</v>
      </c>
    </row>
    <row r="1524">
      <c r="A1524">
        <v>1523</v>
      </c>
      <c r="B1524" t="s">
        <v>114</v>
      </c>
      <c r="C1524" s="1">
        <v>1523</v>
      </c>
      <c r="D1524" s="1" t="s">
        <v>114</v>
      </c>
      <c r="E1524" s="1" t="s">
        <v>42</v>
      </c>
      <c r="F1524" s="2">
        <v>38.479593736704906</v>
      </c>
      <c r="G1524" s="1"/>
      <c r="H1524" s="3">
        <v>38.474016047345458</v>
      </c>
      <c r="I1524" s="4">
        <v>0.49773957495963472</v>
      </c>
      <c r="J1524" s="3">
        <v>38.418767028786277</v>
      </c>
      <c r="K1524" s="4">
        <v>0.2307692307692307</v>
      </c>
      <c r="L1524" s="3">
        <v>38.41376137517522</v>
      </c>
      <c r="M1524" s="4">
        <v>0.51078485259565909</v>
      </c>
      <c r="N1524" s="4">
        <v>0.31818181818181812</v>
      </c>
      <c r="O1524">
        <f>IF(K1524&lt;0.05,1,0)</f>
        <v>0</v>
      </c>
      <c r="P1524">
        <f>IF(N1524&lt;0.05,1,0)</f>
        <v>0</v>
      </c>
    </row>
    <row r="1525">
      <c r="A1525">
        <v>1524</v>
      </c>
      <c r="B1525" t="s">
        <v>114</v>
      </c>
      <c r="C1525" s="1">
        <v>1524</v>
      </c>
      <c r="D1525" s="1" t="s">
        <v>114</v>
      </c>
      <c r="E1525" s="1" t="s">
        <v>43</v>
      </c>
      <c r="F1525" s="2">
        <v>38.479593736704906</v>
      </c>
      <c r="G1525" s="1"/>
      <c r="H1525" s="3">
        <v>38.474016047345458</v>
      </c>
      <c r="I1525" s="4">
        <v>0.49773957495963472</v>
      </c>
      <c r="J1525" s="6">
        <v>38.177218485232402</v>
      </c>
      <c r="K1525" s="4">
        <v>0.0109890109890109</v>
      </c>
      <c r="L1525" s="3">
        <v>38.169692989871223</v>
      </c>
      <c r="M1525" s="4">
        <v>0.51467456139199186</v>
      </c>
      <c r="N1525" s="5">
        <v>0.12406015037593883</v>
      </c>
      <c r="O1525">
        <f>IF(K1525&lt;0.05,1,0)</f>
        <v>1</v>
      </c>
      <c r="P1525">
        <f>IF(N1525&lt;0.05,1,0)</f>
        <v>0</v>
      </c>
    </row>
    <row r="1526">
      <c r="A1526">
        <v>1525</v>
      </c>
      <c r="B1526" t="s">
        <v>114</v>
      </c>
      <c r="C1526" s="1">
        <v>1525</v>
      </c>
      <c r="D1526" s="1" t="s">
        <v>114</v>
      </c>
      <c r="E1526" s="1" t="s">
        <v>44</v>
      </c>
      <c r="F1526" s="2">
        <v>38.479593736704906</v>
      </c>
      <c r="G1526" s="1"/>
      <c r="H1526" s="3">
        <v>38.474016047345458</v>
      </c>
      <c r="I1526" s="4">
        <v>0.49773957495963472</v>
      </c>
      <c r="J1526" s="3">
        <v>38.428299989835438</v>
      </c>
      <c r="K1526" s="4">
        <v>0.2507492507492507</v>
      </c>
      <c r="L1526" s="3">
        <v>38.419220119222331</v>
      </c>
      <c r="M1526" s="4">
        <v>0.5164026088436664</v>
      </c>
      <c r="N1526" s="5">
        <v>0.32954048140043757</v>
      </c>
      <c r="O1526">
        <f>IF(K1526&lt;0.05,1,0)</f>
        <v>0</v>
      </c>
      <c r="P1526">
        <f>IF(N1526&lt;0.05,1,0)</f>
        <v>0</v>
      </c>
    </row>
    <row r="1527">
      <c r="A1527">
        <v>1526</v>
      </c>
      <c r="B1527" t="s">
        <v>114</v>
      </c>
      <c r="C1527" s="1">
        <v>1526</v>
      </c>
      <c r="D1527" s="1" t="s">
        <v>114</v>
      </c>
      <c r="E1527" s="1" t="s">
        <v>45</v>
      </c>
      <c r="F1527" s="2">
        <v>38.479593736704906</v>
      </c>
      <c r="G1527" s="1"/>
      <c r="H1527" s="3">
        <v>38.474016047345458</v>
      </c>
      <c r="I1527" s="4">
        <v>0.49773957495963472</v>
      </c>
      <c r="J1527" s="3">
        <v>38.364643521263588</v>
      </c>
      <c r="K1527" s="4">
        <v>0.14485514485514481</v>
      </c>
      <c r="L1527" s="3">
        <v>38.358767265115837</v>
      </c>
      <c r="M1527" s="4">
        <v>0.52253703397726881</v>
      </c>
      <c r="N1527" s="5">
        <v>0.28750826173165883</v>
      </c>
      <c r="O1527">
        <f>IF(K1527&lt;0.05,1,0)</f>
        <v>0</v>
      </c>
      <c r="P1527">
        <f>IF(N1527&lt;0.05,1,0)</f>
        <v>0</v>
      </c>
    </row>
    <row r="1528">
      <c r="A1528">
        <v>1527</v>
      </c>
      <c r="B1528" t="s">
        <v>114</v>
      </c>
      <c r="C1528" s="1">
        <v>1527</v>
      </c>
      <c r="D1528" s="1" t="s">
        <v>114</v>
      </c>
      <c r="E1528" s="1" t="s">
        <v>46</v>
      </c>
      <c r="F1528" s="2">
        <v>38.479593736704906</v>
      </c>
      <c r="G1528" s="1"/>
      <c r="H1528" s="3">
        <v>38.474016047345458</v>
      </c>
      <c r="I1528" s="4">
        <v>0.49773957495963472</v>
      </c>
      <c r="J1528" s="3">
        <v>38.330158617635227</v>
      </c>
      <c r="K1528" s="4">
        <v>0.1118881118881118</v>
      </c>
      <c r="L1528" s="7">
        <v>38.319539764875003</v>
      </c>
      <c r="M1528" s="4">
        <v>0.50166467958104377</v>
      </c>
      <c r="N1528" s="4">
        <v>0.28140703517587923</v>
      </c>
      <c r="O1528">
        <f>IF(K1528&lt;0.05,1,0)</f>
        <v>0</v>
      </c>
      <c r="P1528">
        <f>IF(N1528&lt;0.05,1,0)</f>
        <v>0</v>
      </c>
    </row>
    <row r="1529">
      <c r="A1529">
        <v>1528</v>
      </c>
      <c r="B1529" t="s">
        <v>114</v>
      </c>
      <c r="C1529" s="1">
        <v>1528</v>
      </c>
      <c r="D1529" s="1" t="s">
        <v>114</v>
      </c>
      <c r="E1529" s="1" t="s">
        <v>47</v>
      </c>
      <c r="F1529" s="2">
        <v>38.479593736704906</v>
      </c>
      <c r="G1529" s="1"/>
      <c r="H1529" s="3">
        <v>38.474016047345458</v>
      </c>
      <c r="I1529" s="4">
        <v>0.49773957495963472</v>
      </c>
      <c r="J1529" s="6">
        <v>38.421241184170803</v>
      </c>
      <c r="K1529" s="4">
        <v>0.23976023976023969</v>
      </c>
      <c r="L1529" s="2">
        <v>38.415334962155626</v>
      </c>
      <c r="M1529" s="4">
        <v>0.5195519449053414</v>
      </c>
      <c r="N1529" s="5">
        <v>0.32374100719424453</v>
      </c>
      <c r="O1529">
        <f>IF(K1529&lt;0.05,1,0)</f>
        <v>0</v>
      </c>
      <c r="P1529">
        <f>IF(N1529&lt;0.05,1,0)</f>
        <v>0</v>
      </c>
    </row>
    <row r="1530">
      <c r="A1530">
        <v>1529</v>
      </c>
      <c r="B1530" t="s">
        <v>114</v>
      </c>
      <c r="C1530" s="1">
        <v>1529</v>
      </c>
      <c r="D1530" s="1" t="s">
        <v>114</v>
      </c>
      <c r="E1530" s="1" t="s">
        <v>48</v>
      </c>
      <c r="F1530" s="2">
        <v>38.479593736704906</v>
      </c>
      <c r="G1530" s="1"/>
      <c r="H1530" s="3">
        <v>38.474016047345458</v>
      </c>
      <c r="I1530" s="4">
        <v>0.49773957495963472</v>
      </c>
      <c r="J1530" s="3">
        <v>38.560001759004081</v>
      </c>
      <c r="K1530" s="4">
        <v>0.19180819180819181</v>
      </c>
      <c r="L1530" s="2">
        <v>38.554697626922845</v>
      </c>
      <c r="M1530" s="4">
        <v>0.49094813781778868</v>
      </c>
      <c r="N1530" s="5">
        <v>0.30395778364116094</v>
      </c>
      <c r="O1530">
        <f>IF(K1530&lt;0.05,1,0)</f>
        <v>0</v>
      </c>
      <c r="P1530">
        <f>IF(N1530&lt;0.05,1,0)</f>
        <v>0</v>
      </c>
    </row>
    <row r="1531">
      <c r="A1531">
        <v>1530</v>
      </c>
      <c r="B1531" t="s">
        <v>114</v>
      </c>
      <c r="C1531" s="1">
        <v>1530</v>
      </c>
      <c r="D1531" s="1" t="s">
        <v>114</v>
      </c>
      <c r="E1531" s="1" t="s">
        <v>49</v>
      </c>
      <c r="F1531" s="2">
        <v>38.479593736704906</v>
      </c>
      <c r="G1531" s="1"/>
      <c r="H1531" s="3">
        <v>38.474016047345458</v>
      </c>
      <c r="I1531" s="4">
        <v>0.49773957495963472</v>
      </c>
      <c r="J1531" s="3">
        <v>38.407959469881078</v>
      </c>
      <c r="K1531" s="4">
        <v>0.1968031968031968</v>
      </c>
      <c r="L1531" s="3">
        <v>38.402312286038693</v>
      </c>
      <c r="M1531" s="4">
        <v>0.52531361012207256</v>
      </c>
      <c r="N1531" s="4">
        <v>0.3054263565891473</v>
      </c>
      <c r="O1531">
        <f>IF(K1531&lt;0.05,1,0)</f>
        <v>0</v>
      </c>
      <c r="P1531">
        <f>IF(N1531&lt;0.05,1,0)</f>
        <v>0</v>
      </c>
    </row>
    <row r="1532">
      <c r="A1532">
        <v>1531</v>
      </c>
      <c r="B1532" t="s">
        <v>114</v>
      </c>
      <c r="C1532" s="1">
        <v>1531</v>
      </c>
      <c r="D1532" s="1" t="s">
        <v>114</v>
      </c>
      <c r="E1532" s="1" t="s">
        <v>50</v>
      </c>
      <c r="F1532" s="2">
        <v>38.479593736704906</v>
      </c>
      <c r="G1532" s="1"/>
      <c r="H1532" s="3">
        <v>38.474016047345458</v>
      </c>
      <c r="I1532" s="4">
        <v>0.49773957495963472</v>
      </c>
      <c r="J1532" s="3">
        <v>38.544761555347172</v>
      </c>
      <c r="K1532" s="4">
        <v>0.22577422577422571</v>
      </c>
      <c r="L1532" s="3">
        <v>38.541694729874571</v>
      </c>
      <c r="M1532" s="4">
        <v>0.51700784868081939</v>
      </c>
      <c r="N1532" s="4">
        <v>0.31564245810055858</v>
      </c>
      <c r="O1532">
        <f>IF(K1532&lt;0.05,1,0)</f>
        <v>0</v>
      </c>
      <c r="P1532">
        <f>IF(N1532&lt;0.05,1,0)</f>
        <v>0</v>
      </c>
    </row>
    <row r="1533">
      <c r="A1533">
        <v>1532</v>
      </c>
      <c r="B1533" t="s">
        <v>114</v>
      </c>
      <c r="C1533" s="1">
        <v>1532</v>
      </c>
      <c r="D1533" s="1" t="s">
        <v>114</v>
      </c>
      <c r="E1533" s="1" t="s">
        <v>51</v>
      </c>
      <c r="F1533" s="2">
        <v>38.479593736704906</v>
      </c>
      <c r="G1533" s="1"/>
      <c r="H1533" s="3">
        <v>38.474016047345458</v>
      </c>
      <c r="I1533" s="4">
        <v>0.49773957495963472</v>
      </c>
      <c r="J1533" s="3">
        <v>38.165043489801668</v>
      </c>
      <c r="K1533" s="4">
        <v>0.0079920079920079001</v>
      </c>
      <c r="L1533" s="2">
        <v>38.157851373711146</v>
      </c>
      <c r="M1533" s="4">
        <v>0.51315153110144607</v>
      </c>
      <c r="N1533" s="5">
        <v>0.10666666666666544</v>
      </c>
      <c r="O1533">
        <f>IF(K1533&lt;0.05,1,0)</f>
        <v>1</v>
      </c>
      <c r="P1533">
        <f>IF(N1533&lt;0.05,1,0)</f>
        <v>0</v>
      </c>
    </row>
    <row r="1534">
      <c r="A1534">
        <v>1533</v>
      </c>
      <c r="B1534" t="s">
        <v>114</v>
      </c>
      <c r="C1534" s="1">
        <v>1533</v>
      </c>
      <c r="D1534" s="1" t="s">
        <v>114</v>
      </c>
      <c r="E1534" s="1" t="s">
        <v>52</v>
      </c>
      <c r="F1534" s="2">
        <v>38.479593736704906</v>
      </c>
      <c r="G1534" s="1"/>
      <c r="H1534" s="3">
        <v>38.474016047345458</v>
      </c>
      <c r="I1534" s="4">
        <v>0.49773957495963472</v>
      </c>
      <c r="J1534" s="3">
        <v>38.435598644514293</v>
      </c>
      <c r="K1534" s="4">
        <v>0.27172827172827169</v>
      </c>
      <c r="L1534" s="3">
        <v>38.432433352908028</v>
      </c>
      <c r="M1534" s="4">
        <v>0.51117791430510806</v>
      </c>
      <c r="N1534" s="4">
        <v>0.34185169669040633</v>
      </c>
      <c r="O1534">
        <f>IF(K1534&lt;0.05,1,0)</f>
        <v>0</v>
      </c>
      <c r="P1534">
        <f>IF(N1534&lt;0.05,1,0)</f>
        <v>0</v>
      </c>
    </row>
    <row r="1535">
      <c r="A1535">
        <v>1534</v>
      </c>
      <c r="B1535" t="s">
        <v>114</v>
      </c>
      <c r="C1535" s="1">
        <v>1534</v>
      </c>
      <c r="D1535" s="1" t="s">
        <v>114</v>
      </c>
      <c r="E1535" s="1" t="s">
        <v>53</v>
      </c>
      <c r="F1535" s="2">
        <v>38.479593736704906</v>
      </c>
      <c r="G1535" s="1"/>
      <c r="H1535" s="3">
        <v>38.474016047345458</v>
      </c>
      <c r="I1535" s="4">
        <v>0.49773957495963472</v>
      </c>
      <c r="J1535" s="6">
        <v>38.328204633872403</v>
      </c>
      <c r="K1535" s="4">
        <v>0.1048951048951049</v>
      </c>
      <c r="L1535" s="3">
        <v>38.323299939595707</v>
      </c>
      <c r="M1535" s="4">
        <v>0.53069637194280617</v>
      </c>
      <c r="N1535" s="5">
        <v>0.27826855123674915</v>
      </c>
      <c r="O1535">
        <f>IF(K1535&lt;0.05,1,0)</f>
        <v>0</v>
      </c>
      <c r="P1535">
        <f>IF(N1535&lt;0.05,1,0)</f>
        <v>0</v>
      </c>
    </row>
    <row r="1536">
      <c r="A1536">
        <v>1535</v>
      </c>
      <c r="B1536" t="s">
        <v>114</v>
      </c>
      <c r="C1536" s="1">
        <v>1535</v>
      </c>
      <c r="D1536" s="1" t="s">
        <v>114</v>
      </c>
      <c r="E1536" s="1" t="s">
        <v>54</v>
      </c>
      <c r="F1536" s="2">
        <v>38.479593736704906</v>
      </c>
      <c r="G1536" s="1"/>
      <c r="H1536" s="3">
        <v>38.474016047345458</v>
      </c>
      <c r="I1536" s="4">
        <v>0.49773957495963472</v>
      </c>
      <c r="J1536" s="3">
        <v>38.51478816145098</v>
      </c>
      <c r="K1536" s="4">
        <v>0.27572427572427571</v>
      </c>
      <c r="L1536" s="3">
        <v>38.515007444880858</v>
      </c>
      <c r="M1536" s="4">
        <v>0.50105343884126086</v>
      </c>
      <c r="N1536" s="4">
        <v>0.34371108343711082</v>
      </c>
      <c r="O1536">
        <f>IF(K1536&lt;0.05,1,0)</f>
        <v>0</v>
      </c>
      <c r="P1536">
        <f>IF(N1536&lt;0.05,1,0)</f>
        <v>0</v>
      </c>
    </row>
    <row r="1537">
      <c r="A1537">
        <v>1536</v>
      </c>
      <c r="B1537" t="s">
        <v>114</v>
      </c>
      <c r="C1537" s="1">
        <v>1536</v>
      </c>
      <c r="D1537" s="1" t="s">
        <v>114</v>
      </c>
      <c r="E1537" s="1" t="s">
        <v>55</v>
      </c>
      <c r="F1537" s="2">
        <v>38.479593736704906</v>
      </c>
      <c r="G1537" s="1"/>
      <c r="H1537" s="3">
        <v>38.474016047345458</v>
      </c>
      <c r="I1537" s="4">
        <v>0.49773957495963472</v>
      </c>
      <c r="J1537" s="3">
        <v>38.429030203511907</v>
      </c>
      <c r="K1537" s="4">
        <v>0.24875124875124871</v>
      </c>
      <c r="L1537" s="3">
        <v>38.425214935116642</v>
      </c>
      <c r="M1537" s="2">
        <v>0.49846246236319303</v>
      </c>
      <c r="N1537" s="5">
        <v>0.32849604221635875</v>
      </c>
      <c r="O1537">
        <f>IF(K1537&lt;0.05,1,0)</f>
        <v>0</v>
      </c>
      <c r="P1537">
        <f>IF(N1537&lt;0.05,1,0)</f>
        <v>0</v>
      </c>
    </row>
    <row r="1538">
      <c r="A1538">
        <v>1537</v>
      </c>
      <c r="B1538" t="s">
        <v>114</v>
      </c>
      <c r="C1538" s="1">
        <v>1537</v>
      </c>
      <c r="D1538" s="1" t="s">
        <v>114</v>
      </c>
      <c r="E1538" s="1" t="s">
        <v>56</v>
      </c>
      <c r="F1538" s="2">
        <v>38.479593736704906</v>
      </c>
      <c r="G1538" s="1"/>
      <c r="H1538" s="3">
        <v>38.474016047345458</v>
      </c>
      <c r="I1538" s="4">
        <v>0.49773957495963472</v>
      </c>
      <c r="J1538" s="3">
        <v>38.361027798453328</v>
      </c>
      <c r="K1538" s="4">
        <v>0.1578421578421578</v>
      </c>
      <c r="L1538" s="3">
        <v>38.35161089695567</v>
      </c>
      <c r="M1538" s="4">
        <v>0.50563170841099492</v>
      </c>
      <c r="N1538" s="5">
        <v>0.29223181257706526</v>
      </c>
      <c r="O1538">
        <f>IF(K1538&lt;0.05,1,0)</f>
        <v>0</v>
      </c>
      <c r="P1538">
        <f>IF(N1538&lt;0.05,1,0)</f>
        <v>0</v>
      </c>
    </row>
    <row r="1539">
      <c r="A1539">
        <v>1538</v>
      </c>
      <c r="B1539" t="s">
        <v>114</v>
      </c>
      <c r="C1539" s="1">
        <v>1538</v>
      </c>
      <c r="D1539" s="1" t="s">
        <v>114</v>
      </c>
      <c r="E1539" s="1" t="s">
        <v>57</v>
      </c>
      <c r="F1539" s="2">
        <v>38.479593736704906</v>
      </c>
      <c r="G1539" s="1"/>
      <c r="H1539" s="3">
        <v>38.474016047345458</v>
      </c>
      <c r="I1539" s="4">
        <v>0.49773957495963472</v>
      </c>
      <c r="J1539" s="3">
        <v>38.383601786042121</v>
      </c>
      <c r="K1539" s="4">
        <v>0.1768231768231768</v>
      </c>
      <c r="L1539" s="6">
        <v>38.375105853898603</v>
      </c>
      <c r="M1539" s="4">
        <v>0.50237467070490283</v>
      </c>
      <c r="N1539" s="5">
        <v>0.30033745781777277</v>
      </c>
      <c r="O1539">
        <f>IF(K1539&lt;0.05,1,0)</f>
        <v>0</v>
      </c>
      <c r="P1539">
        <f>IF(N1539&lt;0.05,1,0)</f>
        <v>0</v>
      </c>
    </row>
    <row r="1540">
      <c r="A1540">
        <v>1539</v>
      </c>
      <c r="B1540" t="s">
        <v>114</v>
      </c>
      <c r="C1540" s="1">
        <v>1539</v>
      </c>
      <c r="D1540" s="1" t="s">
        <v>114</v>
      </c>
      <c r="E1540" s="1" t="s">
        <v>58</v>
      </c>
      <c r="F1540" s="2">
        <v>38.479593736704906</v>
      </c>
      <c r="G1540" s="1"/>
      <c r="H1540" s="3">
        <v>38.474016047345458</v>
      </c>
      <c r="I1540" s="4">
        <v>0.49773957495963472</v>
      </c>
      <c r="J1540" s="6">
        <v>38.4990846866827</v>
      </c>
      <c r="K1540" s="4">
        <v>0.34165834165834158</v>
      </c>
      <c r="L1540" s="3">
        <v>38.48992039323673</v>
      </c>
      <c r="M1540" s="4">
        <v>0.50138235992767122</v>
      </c>
      <c r="N1540" s="4">
        <v>0.37706725468577718</v>
      </c>
      <c r="O1540">
        <f>IF(K1540&lt;0.05,1,0)</f>
        <v>0</v>
      </c>
      <c r="P1540">
        <f>IF(N1540&lt;0.05,1,0)</f>
        <v>0</v>
      </c>
    </row>
    <row r="1541">
      <c r="A1541">
        <v>1540</v>
      </c>
      <c r="B1541" t="s">
        <v>114</v>
      </c>
      <c r="C1541" s="1">
        <v>1540</v>
      </c>
      <c r="D1541" s="1" t="s">
        <v>114</v>
      </c>
      <c r="E1541" s="1" t="s">
        <v>59</v>
      </c>
      <c r="F1541" s="2">
        <v>38.479593736704906</v>
      </c>
      <c r="G1541" s="1"/>
      <c r="H1541" s="3">
        <v>38.474016047345458</v>
      </c>
      <c r="I1541" s="4">
        <v>0.49773957495963472</v>
      </c>
      <c r="J1541" s="3">
        <v>38.297275562818562</v>
      </c>
      <c r="K1541" s="4">
        <v>0.086913086913086898</v>
      </c>
      <c r="L1541" s="3">
        <v>38.294833149731609</v>
      </c>
      <c r="M1541" s="4">
        <v>0.4976251048091242</v>
      </c>
      <c r="N1541" s="4">
        <v>0.26851851851851849</v>
      </c>
      <c r="O1541">
        <f>IF(K1541&lt;0.05,1,0)</f>
        <v>0</v>
      </c>
      <c r="P1541">
        <f>IF(N1541&lt;0.05,1,0)</f>
        <v>0</v>
      </c>
    </row>
    <row r="1542">
      <c r="A1542">
        <v>1541</v>
      </c>
      <c r="B1542" t="s">
        <v>114</v>
      </c>
      <c r="C1542" s="1">
        <v>1541</v>
      </c>
      <c r="D1542" s="1" t="s">
        <v>114</v>
      </c>
      <c r="E1542" s="1" t="s">
        <v>60</v>
      </c>
      <c r="F1542" s="2">
        <v>38.479593736704906</v>
      </c>
      <c r="G1542" s="1"/>
      <c r="H1542" s="3">
        <v>38.474016047345458</v>
      </c>
      <c r="I1542" s="4">
        <v>0.49773957495963472</v>
      </c>
      <c r="J1542" s="2">
        <v>38.427617727400325</v>
      </c>
      <c r="K1542" s="4">
        <v>0.26873126873126868</v>
      </c>
      <c r="L1542" s="2">
        <v>38.421507662482426</v>
      </c>
      <c r="M1542" s="4">
        <v>0.49957778707974038</v>
      </c>
      <c r="N1542" s="4">
        <v>0.33978947368421042</v>
      </c>
      <c r="O1542">
        <f>IF(K1542&lt;0.05,1,0)</f>
        <v>0</v>
      </c>
      <c r="P1542">
        <f>IF(N1542&lt;0.05,1,0)</f>
        <v>0</v>
      </c>
    </row>
    <row r="1543">
      <c r="A1543">
        <v>1542</v>
      </c>
      <c r="B1543" t="s">
        <v>114</v>
      </c>
      <c r="C1543" s="1">
        <v>1542</v>
      </c>
      <c r="D1543" s="1" t="s">
        <v>114</v>
      </c>
      <c r="E1543" s="1" t="s">
        <v>61</v>
      </c>
      <c r="F1543" s="2">
        <v>38.479593736704906</v>
      </c>
      <c r="G1543" s="1"/>
      <c r="H1543" s="3">
        <v>38.474016047345458</v>
      </c>
      <c r="I1543" s="4">
        <v>0.49773957495963472</v>
      </c>
      <c r="J1543" s="2">
        <v>38.324037168168815</v>
      </c>
      <c r="K1543" s="4">
        <v>0.097902097902097904</v>
      </c>
      <c r="L1543" s="3">
        <v>38.314973578135977</v>
      </c>
      <c r="M1543" s="4">
        <v>0.5109807590402724</v>
      </c>
      <c r="N1543" s="5">
        <v>0.27247451343836887</v>
      </c>
      <c r="O1543">
        <f>IF(K1543&lt;0.05,1,0)</f>
        <v>0</v>
      </c>
      <c r="P1543">
        <f>IF(N1543&lt;0.05,1,0)</f>
        <v>0</v>
      </c>
    </row>
    <row r="1544">
      <c r="A1544">
        <v>1543</v>
      </c>
      <c r="B1544" t="s">
        <v>114</v>
      </c>
      <c r="C1544" s="1">
        <v>1543</v>
      </c>
      <c r="D1544" s="1" t="s">
        <v>114</v>
      </c>
      <c r="E1544" s="1" t="s">
        <v>62</v>
      </c>
      <c r="F1544" s="2">
        <v>38.479593736704906</v>
      </c>
      <c r="G1544" s="1"/>
      <c r="H1544" s="3">
        <v>38.474016047345458</v>
      </c>
      <c r="I1544" s="4">
        <v>0.49773957495963472</v>
      </c>
      <c r="J1544" s="3">
        <v>38.325579381322321</v>
      </c>
      <c r="K1544" s="4">
        <v>0.1028971028971029</v>
      </c>
      <c r="L1544" s="2">
        <v>38.319444988186106</v>
      </c>
      <c r="M1544" s="4">
        <v>0.51887871190388068</v>
      </c>
      <c r="N1544" s="4">
        <v>0.27787769784172661</v>
      </c>
      <c r="O1544">
        <f>IF(K1544&lt;0.05,1,0)</f>
        <v>0</v>
      </c>
      <c r="P1544">
        <f>IF(N1544&lt;0.05,1,0)</f>
        <v>0</v>
      </c>
    </row>
    <row r="1545">
      <c r="A1545">
        <v>1544</v>
      </c>
      <c r="B1545" t="s">
        <v>114</v>
      </c>
      <c r="C1545" s="1">
        <v>1544</v>
      </c>
      <c r="D1545" s="1" t="s">
        <v>114</v>
      </c>
      <c r="E1545" s="1" t="s">
        <v>63</v>
      </c>
      <c r="F1545" s="2">
        <v>38.479593736704906</v>
      </c>
      <c r="G1545" s="1"/>
      <c r="H1545" s="3">
        <v>38.474016047345458</v>
      </c>
      <c r="I1545" s="4">
        <v>0.49773957495963472</v>
      </c>
      <c r="J1545" s="3">
        <v>38.39451071202037</v>
      </c>
      <c r="K1545" s="4">
        <v>0.1928071928071928</v>
      </c>
      <c r="L1545" s="3">
        <v>38.389064329571021</v>
      </c>
      <c r="M1545" s="4">
        <v>0.50136069854039533</v>
      </c>
      <c r="N1545" s="5">
        <v>0.30441640378548895</v>
      </c>
      <c r="O1545">
        <f>IF(K1545&lt;0.05,1,0)</f>
        <v>0</v>
      </c>
      <c r="P1545">
        <f>IF(N1545&lt;0.05,1,0)</f>
        <v>0</v>
      </c>
    </row>
    <row r="1546">
      <c r="A1546">
        <v>1545</v>
      </c>
      <c r="B1546" t="s">
        <v>114</v>
      </c>
      <c r="C1546" s="1">
        <v>1545</v>
      </c>
      <c r="D1546" s="1" t="s">
        <v>114</v>
      </c>
      <c r="E1546" s="1" t="s">
        <v>64</v>
      </c>
      <c r="F1546" s="2">
        <v>38.479593736704906</v>
      </c>
      <c r="G1546" s="1"/>
      <c r="H1546" s="3">
        <v>38.474016047345458</v>
      </c>
      <c r="I1546" s="4">
        <v>0.49773957495963472</v>
      </c>
      <c r="J1546" s="3">
        <v>38.181527132991661</v>
      </c>
      <c r="K1546" s="4">
        <v>0.0199800199800199</v>
      </c>
      <c r="L1546" s="3">
        <v>38.171965438687778</v>
      </c>
      <c r="M1546" s="4">
        <v>0.50847441211476863</v>
      </c>
      <c r="N1546" s="5">
        <v>0.16042780748663038</v>
      </c>
      <c r="O1546">
        <f>IF(K1546&lt;0.05,1,0)</f>
        <v>1</v>
      </c>
      <c r="P1546">
        <f>IF(N1546&lt;0.05,1,0)</f>
        <v>0</v>
      </c>
    </row>
    <row r="1547">
      <c r="A1547">
        <v>1546</v>
      </c>
      <c r="B1547" t="s">
        <v>114</v>
      </c>
      <c r="C1547" s="1">
        <v>1546</v>
      </c>
      <c r="D1547" s="1" t="s">
        <v>114</v>
      </c>
      <c r="E1547" s="1" t="s">
        <v>65</v>
      </c>
      <c r="F1547" s="2">
        <v>38.479593736704906</v>
      </c>
      <c r="G1547" s="1"/>
      <c r="H1547" s="3">
        <v>38.474016047345458</v>
      </c>
      <c r="I1547" s="4">
        <v>0.49773957495963472</v>
      </c>
      <c r="J1547" s="2">
        <v>38.442410808749855</v>
      </c>
      <c r="K1547" s="4">
        <v>0.28071928071928071</v>
      </c>
      <c r="L1547" s="3">
        <v>38.437972333944522</v>
      </c>
      <c r="M1547" s="2">
        <v>0.52352433541131305</v>
      </c>
      <c r="N1547" s="4">
        <v>0.34634346754313883</v>
      </c>
      <c r="O1547">
        <f>IF(K1547&lt;0.05,1,0)</f>
        <v>0</v>
      </c>
      <c r="P1547">
        <f>IF(N1547&lt;0.05,1,0)</f>
        <v>0</v>
      </c>
    </row>
    <row r="1548">
      <c r="A1548">
        <v>1547</v>
      </c>
      <c r="B1548" t="s">
        <v>114</v>
      </c>
      <c r="C1548" s="1">
        <v>1547</v>
      </c>
      <c r="D1548" s="1" t="s">
        <v>114</v>
      </c>
      <c r="E1548" s="1" t="s">
        <v>66</v>
      </c>
      <c r="F1548" s="2">
        <v>38.479593736704906</v>
      </c>
      <c r="G1548" s="1"/>
      <c r="H1548" s="3">
        <v>38.474016047345458</v>
      </c>
      <c r="I1548" s="4">
        <v>0.49773957495963472</v>
      </c>
      <c r="J1548" s="3">
        <v>38.314413503080772</v>
      </c>
      <c r="K1548" s="4">
        <v>0.086913086913086898</v>
      </c>
      <c r="L1548" s="3">
        <v>38.312009377608277</v>
      </c>
      <c r="M1548" s="4">
        <v>0.4952801725891014</v>
      </c>
      <c r="N1548" s="4">
        <v>0.26851851851851849</v>
      </c>
      <c r="O1548">
        <f>IF(K1548&lt;0.05,1,0)</f>
        <v>0</v>
      </c>
      <c r="P1548">
        <f>IF(N1548&lt;0.05,1,0)</f>
        <v>0</v>
      </c>
    </row>
    <row r="1549">
      <c r="A1549">
        <v>1548</v>
      </c>
      <c r="B1549" t="s">
        <v>114</v>
      </c>
      <c r="C1549" s="1">
        <v>1548</v>
      </c>
      <c r="D1549" s="1" t="s">
        <v>114</v>
      </c>
      <c r="E1549" s="1" t="s">
        <v>67</v>
      </c>
      <c r="F1549" s="2">
        <v>38.479593736704906</v>
      </c>
      <c r="G1549" s="1"/>
      <c r="H1549" s="3">
        <v>38.474016047345458</v>
      </c>
      <c r="I1549" s="4">
        <v>0.49773957495963472</v>
      </c>
      <c r="J1549" s="3">
        <v>38.223287194646311</v>
      </c>
      <c r="K1549" s="4">
        <v>0.0239760239760239</v>
      </c>
      <c r="L1549" s="3">
        <v>38.217466997628158</v>
      </c>
      <c r="M1549" s="4">
        <v>0.52120626159515737</v>
      </c>
      <c r="N1549" s="5">
        <v>0.17518248175182427</v>
      </c>
      <c r="O1549">
        <f>IF(K1549&lt;0.05,1,0)</f>
        <v>1</v>
      </c>
      <c r="P1549">
        <f>IF(N1549&lt;0.05,1,0)</f>
        <v>0</v>
      </c>
    </row>
    <row r="1550">
      <c r="A1550">
        <v>1549</v>
      </c>
      <c r="B1550" t="s">
        <v>114</v>
      </c>
      <c r="C1550" s="1">
        <v>1549</v>
      </c>
      <c r="D1550" s="1" t="s">
        <v>114</v>
      </c>
      <c r="E1550" s="1" t="s">
        <v>68</v>
      </c>
      <c r="F1550" s="2">
        <v>38.479593736704906</v>
      </c>
      <c r="G1550" s="1"/>
      <c r="H1550" s="3">
        <v>38.474016047345458</v>
      </c>
      <c r="I1550" s="4">
        <v>0.49773957495963472</v>
      </c>
      <c r="J1550" s="3">
        <v>36.96989867396298</v>
      </c>
      <c r="K1550" s="4">
        <v>0.0009990009990008999</v>
      </c>
      <c r="L1550" s="3">
        <v>36.970686397817758</v>
      </c>
      <c r="M1550" s="4">
        <v>0.50790324525109654</v>
      </c>
      <c r="N1550" s="8">
        <v>0.029411764705879435</v>
      </c>
      <c r="O1550">
        <f>IF(K1550&lt;0.05,1,0)</f>
        <v>1</v>
      </c>
      <c r="P1550">
        <f>IF(N1550&lt;0.05,1,0)</f>
        <v>1</v>
      </c>
    </row>
    <row r="1551">
      <c r="A1551">
        <v>1550</v>
      </c>
      <c r="B1551" t="s">
        <v>114</v>
      </c>
      <c r="C1551" s="1">
        <v>1550</v>
      </c>
      <c r="D1551" s="1" t="s">
        <v>114</v>
      </c>
      <c r="E1551" s="1" t="s">
        <v>69</v>
      </c>
      <c r="F1551" s="2">
        <v>38.479593736704906</v>
      </c>
      <c r="G1551" s="1"/>
      <c r="H1551" s="3">
        <v>38.474016047345458</v>
      </c>
      <c r="I1551" s="4">
        <v>0.49773957495963472</v>
      </c>
      <c r="J1551" s="3">
        <v>38.167241784963082</v>
      </c>
      <c r="K1551" s="4">
        <v>0.012987012987012899</v>
      </c>
      <c r="L1551" s="3">
        <v>38.157406234691727</v>
      </c>
      <c r="M1551" s="4">
        <v>0.49527568356634788</v>
      </c>
      <c r="N1551" s="5">
        <v>0.13636363636363544</v>
      </c>
      <c r="O1551">
        <f>IF(K1551&lt;0.05,1,0)</f>
        <v>1</v>
      </c>
      <c r="P1551">
        <f>IF(N1551&lt;0.05,1,0)</f>
        <v>0</v>
      </c>
    </row>
    <row r="1552">
      <c r="A1552">
        <v>1551</v>
      </c>
      <c r="B1552" t="s">
        <v>114</v>
      </c>
      <c r="C1552" s="1">
        <v>1551</v>
      </c>
      <c r="D1552" s="1" t="s">
        <v>114</v>
      </c>
      <c r="E1552" s="1" t="s">
        <v>70</v>
      </c>
      <c r="F1552" s="2">
        <v>38.479593736704906</v>
      </c>
      <c r="G1552" s="1"/>
      <c r="H1552" s="3">
        <v>38.474016047345458</v>
      </c>
      <c r="I1552" s="4">
        <v>0.49773957495963472</v>
      </c>
      <c r="J1552" s="2">
        <v>38.519177347700456</v>
      </c>
      <c r="K1552" s="4">
        <v>0.26273726273726272</v>
      </c>
      <c r="L1552" s="3">
        <v>38.516927363791289</v>
      </c>
      <c r="M1552" s="4">
        <v>0.5018022103546258</v>
      </c>
      <c r="N1552" s="5">
        <v>0.33617383894333186</v>
      </c>
      <c r="O1552">
        <f>IF(K1552&lt;0.05,1,0)</f>
        <v>0</v>
      </c>
      <c r="P1552">
        <f>IF(N1552&lt;0.05,1,0)</f>
        <v>0</v>
      </c>
    </row>
    <row r="1553">
      <c r="A1553">
        <v>1552</v>
      </c>
      <c r="B1553" t="s">
        <v>114</v>
      </c>
      <c r="C1553" s="1">
        <v>1552</v>
      </c>
      <c r="D1553" s="1" t="s">
        <v>114</v>
      </c>
      <c r="E1553" s="1" t="s">
        <v>71</v>
      </c>
      <c r="F1553" s="2">
        <v>38.479593736704906</v>
      </c>
      <c r="G1553" s="1"/>
      <c r="H1553" s="3">
        <v>38.474016047345458</v>
      </c>
      <c r="I1553" s="4">
        <v>0.49773957495963472</v>
      </c>
      <c r="J1553" s="3">
        <v>38.685877585463643</v>
      </c>
      <c r="K1553" s="4">
        <v>0.063936063936063894</v>
      </c>
      <c r="L1553" s="6">
        <v>38.679319395499803</v>
      </c>
      <c r="M1553" s="4">
        <v>0.52129248760453706</v>
      </c>
      <c r="N1553" s="5">
        <v>0.24646983311938367</v>
      </c>
      <c r="O1553">
        <f>IF(K1553&lt;0.05,1,0)</f>
        <v>0</v>
      </c>
      <c r="P1553">
        <f>IF(N1553&lt;0.05,1,0)</f>
        <v>0</v>
      </c>
    </row>
    <row r="1554">
      <c r="A1554">
        <v>1553</v>
      </c>
      <c r="B1554" t="s">
        <v>114</v>
      </c>
      <c r="C1554" s="1">
        <v>1553</v>
      </c>
      <c r="D1554" s="1" t="s">
        <v>114</v>
      </c>
      <c r="E1554" s="1" t="s">
        <v>72</v>
      </c>
      <c r="F1554" s="2">
        <v>38.479593736704906</v>
      </c>
      <c r="G1554" s="1"/>
      <c r="H1554" s="3">
        <v>38.474016047345458</v>
      </c>
      <c r="I1554" s="4">
        <v>0.49773957495963472</v>
      </c>
      <c r="J1554" s="3">
        <v>38.247411369801682</v>
      </c>
      <c r="K1554" s="4">
        <v>0.038961038961038898</v>
      </c>
      <c r="L1554" s="3">
        <v>38.243021017881112</v>
      </c>
      <c r="M1554" s="4">
        <v>0.50279028051701147</v>
      </c>
      <c r="N1554" s="4">
        <v>0.20671378091872761</v>
      </c>
      <c r="O1554">
        <f>IF(K1554&lt;0.05,1,0)</f>
        <v>1</v>
      </c>
      <c r="P1554">
        <f>IF(N1554&lt;0.05,1,0)</f>
        <v>0</v>
      </c>
    </row>
    <row r="1555">
      <c r="A1555">
        <v>1554</v>
      </c>
      <c r="B1555" t="s">
        <v>114</v>
      </c>
      <c r="C1555" s="1">
        <v>1554</v>
      </c>
      <c r="D1555" s="1" t="s">
        <v>114</v>
      </c>
      <c r="E1555" s="1" t="s">
        <v>73</v>
      </c>
      <c r="F1555" s="2">
        <v>38.479593736704906</v>
      </c>
      <c r="G1555" s="1"/>
      <c r="H1555" s="3">
        <v>38.474016047345458</v>
      </c>
      <c r="I1555" s="4">
        <v>0.49773957495963472</v>
      </c>
      <c r="J1555" s="3">
        <v>38.482589716810793</v>
      </c>
      <c r="K1555" s="4">
        <v>0.4205794205794206</v>
      </c>
      <c r="L1555" s="3">
        <v>38.473199952125483</v>
      </c>
      <c r="M1555" s="4">
        <v>0.52936030734359463</v>
      </c>
      <c r="N1555" s="4">
        <v>0.42283227318379651</v>
      </c>
      <c r="O1555">
        <f>IF(K1555&lt;0.05,1,0)</f>
        <v>0</v>
      </c>
      <c r="P1555">
        <f>IF(N1555&lt;0.05,1,0)</f>
        <v>0</v>
      </c>
    </row>
    <row r="1556">
      <c r="A1556">
        <v>1555</v>
      </c>
      <c r="B1556" t="s">
        <v>114</v>
      </c>
      <c r="C1556" s="1">
        <v>1555</v>
      </c>
      <c r="D1556" s="1" t="s">
        <v>114</v>
      </c>
      <c r="E1556" s="1" t="s">
        <v>74</v>
      </c>
      <c r="F1556" s="2">
        <v>38.479593736704906</v>
      </c>
      <c r="G1556" s="1"/>
      <c r="H1556" s="3">
        <v>38.474016047345458</v>
      </c>
      <c r="I1556" s="4">
        <v>0.49773957495963472</v>
      </c>
      <c r="J1556" s="3">
        <v>38.469421607300127</v>
      </c>
      <c r="K1556" s="4">
        <v>0.38461538461538458</v>
      </c>
      <c r="L1556" s="3">
        <v>38.456464611593923</v>
      </c>
      <c r="M1556" s="4">
        <v>0.51211479370102708</v>
      </c>
      <c r="N1556" s="5">
        <v>0.40370499825235934</v>
      </c>
      <c r="O1556">
        <f>IF(K1556&lt;0.05,1,0)</f>
        <v>0</v>
      </c>
      <c r="P1556">
        <f>IF(N1556&lt;0.05,1,0)</f>
        <v>0</v>
      </c>
    </row>
    <row r="1557">
      <c r="A1557">
        <v>1556</v>
      </c>
      <c r="B1557" t="s">
        <v>114</v>
      </c>
      <c r="C1557" s="1">
        <v>1556</v>
      </c>
      <c r="D1557" s="1" t="s">
        <v>114</v>
      </c>
      <c r="E1557" s="1" t="s">
        <v>75</v>
      </c>
      <c r="F1557" s="2">
        <v>38.479593736704906</v>
      </c>
      <c r="G1557" s="1"/>
      <c r="H1557" s="3">
        <v>38.474016047345458</v>
      </c>
      <c r="I1557" s="4">
        <v>0.49773957495963472</v>
      </c>
      <c r="J1557" s="3">
        <v>38.473654849475878</v>
      </c>
      <c r="K1557" s="4">
        <v>0.41058941058941051</v>
      </c>
      <c r="L1557" s="3">
        <v>38.467103083908519</v>
      </c>
      <c r="M1557" s="4">
        <v>0.50320426589060219</v>
      </c>
      <c r="N1557" s="4">
        <v>0.41853360488798358</v>
      </c>
      <c r="O1557">
        <f>IF(K1557&lt;0.05,1,0)</f>
        <v>0</v>
      </c>
      <c r="P1557">
        <f>IF(N1557&lt;0.05,1,0)</f>
        <v>0</v>
      </c>
    </row>
    <row r="1558">
      <c r="A1558">
        <v>1557</v>
      </c>
      <c r="B1558" t="s">
        <v>114</v>
      </c>
      <c r="C1558" s="1">
        <v>1557</v>
      </c>
      <c r="D1558" s="1" t="s">
        <v>114</v>
      </c>
      <c r="E1558" s="1" t="s">
        <v>76</v>
      </c>
      <c r="F1558" s="2">
        <v>38.479593736704906</v>
      </c>
      <c r="G1558" s="1"/>
      <c r="H1558" s="3">
        <v>38.474016047345458</v>
      </c>
      <c r="I1558" s="4">
        <v>0.49773957495963472</v>
      </c>
      <c r="J1558" s="3">
        <v>38.396294921867451</v>
      </c>
      <c r="K1558" s="4">
        <v>0.1808191808191808</v>
      </c>
      <c r="L1558" s="2">
        <v>38.391146569415824</v>
      </c>
      <c r="M1558" s="4">
        <v>0.53148841684635073</v>
      </c>
      <c r="N1558" s="5">
        <v>0.30149088901159576</v>
      </c>
      <c r="O1558">
        <f>IF(K1558&lt;0.05,1,0)</f>
        <v>0</v>
      </c>
      <c r="P1558">
        <f>IF(N1558&lt;0.05,1,0)</f>
        <v>0</v>
      </c>
    </row>
    <row r="1559">
      <c r="A1559">
        <v>1558</v>
      </c>
      <c r="B1559" t="s">
        <v>114</v>
      </c>
      <c r="C1559" s="1">
        <v>1558</v>
      </c>
      <c r="D1559" s="1" t="s">
        <v>114</v>
      </c>
      <c r="E1559" s="1" t="s">
        <v>77</v>
      </c>
      <c r="F1559" s="2">
        <v>38.479593736704906</v>
      </c>
      <c r="G1559" s="1"/>
      <c r="H1559" s="3">
        <v>38.474016047345458</v>
      </c>
      <c r="I1559" s="4">
        <v>0.49773957495963472</v>
      </c>
      <c r="J1559" s="3">
        <v>38.388394645621013</v>
      </c>
      <c r="K1559" s="4">
        <v>0.16683316683316679</v>
      </c>
      <c r="L1559" s="3">
        <v>38.381103678528163</v>
      </c>
      <c r="M1559" s="4">
        <v>0.52201066415468134</v>
      </c>
      <c r="N1559" s="4">
        <v>0.2960992907801418</v>
      </c>
      <c r="O1559">
        <f>IF(K1559&lt;0.05,1,0)</f>
        <v>0</v>
      </c>
      <c r="P1559">
        <f>IF(N1559&lt;0.05,1,0)</f>
        <v>0</v>
      </c>
    </row>
    <row r="1560">
      <c r="A1560">
        <v>1559</v>
      </c>
      <c r="B1560" t="s">
        <v>114</v>
      </c>
      <c r="C1560" s="1">
        <v>1559</v>
      </c>
      <c r="D1560" s="1" t="s">
        <v>114</v>
      </c>
      <c r="E1560" s="1" t="s">
        <v>78</v>
      </c>
      <c r="F1560" s="2">
        <v>38.479593736704906</v>
      </c>
      <c r="G1560" s="1"/>
      <c r="H1560" s="3">
        <v>38.474016047345458</v>
      </c>
      <c r="I1560" s="4">
        <v>0.49773957495963472</v>
      </c>
      <c r="J1560" s="3">
        <v>38.619857833120129</v>
      </c>
      <c r="K1560" s="4">
        <v>0.1208791208791208</v>
      </c>
      <c r="L1560" s="3">
        <v>38.612016763816221</v>
      </c>
      <c r="M1560" s="4">
        <v>0.5090943436424098</v>
      </c>
      <c r="N1560" s="4">
        <v>0.28203184230477618</v>
      </c>
      <c r="O1560">
        <f>IF(K1560&lt;0.05,1,0)</f>
        <v>0</v>
      </c>
      <c r="P1560">
        <f>IF(N1560&lt;0.05,1,0)</f>
        <v>0</v>
      </c>
    </row>
    <row r="1561">
      <c r="A1561">
        <v>1560</v>
      </c>
      <c r="B1561" t="s">
        <v>114</v>
      </c>
      <c r="C1561" s="1">
        <v>1560</v>
      </c>
      <c r="D1561" s="1" t="s">
        <v>114</v>
      </c>
      <c r="E1561" s="1" t="s">
        <v>79</v>
      </c>
      <c r="F1561" s="2">
        <v>38.479593736704906</v>
      </c>
      <c r="G1561" s="1"/>
      <c r="H1561" s="3">
        <v>38.474016047345458</v>
      </c>
      <c r="I1561" s="4">
        <v>0.49773957495963472</v>
      </c>
      <c r="J1561" s="3">
        <v>38.508464576080833</v>
      </c>
      <c r="K1561" s="4">
        <v>0.3126873126873127</v>
      </c>
      <c r="L1561" s="3">
        <v>38.499626027753827</v>
      </c>
      <c r="M1561" s="2">
        <v>0.50421503231516596</v>
      </c>
      <c r="N1561" s="5">
        <v>0.36324951644100584</v>
      </c>
      <c r="O1561">
        <f>IF(K1561&lt;0.05,1,0)</f>
        <v>0</v>
      </c>
      <c r="P1561">
        <f>IF(N1561&lt;0.05,1,0)</f>
        <v>0</v>
      </c>
    </row>
    <row r="1562">
      <c r="A1562">
        <v>1561</v>
      </c>
      <c r="B1562" t="s">
        <v>114</v>
      </c>
      <c r="C1562" s="1">
        <v>1561</v>
      </c>
      <c r="D1562" s="1" t="s">
        <v>114</v>
      </c>
      <c r="E1562" s="1" t="s">
        <v>80</v>
      </c>
      <c r="F1562" s="2">
        <v>38.479593736704906</v>
      </c>
      <c r="G1562" s="1"/>
      <c r="H1562" s="3">
        <v>38.474016047345458</v>
      </c>
      <c r="I1562" s="4">
        <v>0.49773957495963472</v>
      </c>
      <c r="J1562" s="3">
        <v>38.587534657936438</v>
      </c>
      <c r="K1562" s="4">
        <v>0.15184815184815181</v>
      </c>
      <c r="L1562" s="3">
        <v>38.582249619393323</v>
      </c>
      <c r="M1562" s="2">
        <v>0.51195906190672602</v>
      </c>
      <c r="N1562" s="4">
        <v>0.29007633587786252</v>
      </c>
      <c r="O1562">
        <f>IF(K1562&lt;0.05,1,0)</f>
        <v>0</v>
      </c>
      <c r="P1562">
        <f>IF(N1562&lt;0.05,1,0)</f>
        <v>0</v>
      </c>
    </row>
    <row r="1563">
      <c r="A1563">
        <v>1562</v>
      </c>
      <c r="B1563" t="s">
        <v>114</v>
      </c>
      <c r="C1563" s="1">
        <v>1562</v>
      </c>
      <c r="D1563" s="1" t="s">
        <v>114</v>
      </c>
      <c r="E1563" s="1" t="s">
        <v>81</v>
      </c>
      <c r="F1563" s="2">
        <v>38.479593736704906</v>
      </c>
      <c r="G1563" s="1"/>
      <c r="H1563" s="3">
        <v>38.474016047345458</v>
      </c>
      <c r="I1563" s="4">
        <v>0.49773957495963472</v>
      </c>
      <c r="J1563" s="3">
        <v>38.348625705514287</v>
      </c>
      <c r="K1563" s="4">
        <v>0.1538461538461538</v>
      </c>
      <c r="L1563" s="3">
        <v>38.340796610568873</v>
      </c>
      <c r="M1563" s="4">
        <v>0.53106338746862747</v>
      </c>
      <c r="N1563" s="4">
        <v>0.2905027932960893</v>
      </c>
      <c r="O1563">
        <f>IF(K1563&lt;0.05,1,0)</f>
        <v>0</v>
      </c>
      <c r="P1563">
        <f>IF(N1563&lt;0.05,1,0)</f>
        <v>0</v>
      </c>
    </row>
    <row r="1564">
      <c r="A1564">
        <v>1563</v>
      </c>
      <c r="B1564" t="s">
        <v>114</v>
      </c>
      <c r="C1564" s="1">
        <v>1563</v>
      </c>
      <c r="D1564" s="1" t="s">
        <v>114</v>
      </c>
      <c r="E1564" s="1" t="s">
        <v>82</v>
      </c>
      <c r="F1564" s="2">
        <v>38.479593736704906</v>
      </c>
      <c r="G1564" s="1"/>
      <c r="H1564" s="3">
        <v>38.474016047345458</v>
      </c>
      <c r="I1564" s="4">
        <v>0.49773957495963472</v>
      </c>
      <c r="J1564" s="3">
        <v>38.613481555763173</v>
      </c>
      <c r="K1564" s="4">
        <v>0.12787212787212779</v>
      </c>
      <c r="L1564" s="3">
        <v>38.603796463745887</v>
      </c>
      <c r="M1564" s="4">
        <v>0.52106079699391117</v>
      </c>
      <c r="N1564" s="4">
        <v>0.2835164835164834</v>
      </c>
      <c r="O1564">
        <f>IF(K1564&lt;0.05,1,0)</f>
        <v>0</v>
      </c>
      <c r="P1564">
        <f>IF(N1564&lt;0.05,1,0)</f>
        <v>0</v>
      </c>
    </row>
    <row r="1565">
      <c r="A1565">
        <v>1564</v>
      </c>
      <c r="B1565" t="s">
        <v>114</v>
      </c>
      <c r="C1565" s="1">
        <v>1564</v>
      </c>
      <c r="D1565" s="1" t="s">
        <v>114</v>
      </c>
      <c r="E1565" s="1" t="s">
        <v>83</v>
      </c>
      <c r="F1565" s="2">
        <v>38.479593736704906</v>
      </c>
      <c r="G1565" s="1"/>
      <c r="H1565" s="3">
        <v>38.474016047345458</v>
      </c>
      <c r="I1565" s="4">
        <v>0.49773957495963472</v>
      </c>
      <c r="J1565" s="2">
        <v>38.345517894461295</v>
      </c>
      <c r="K1565" s="4">
        <v>0.13986013986013979</v>
      </c>
      <c r="L1565" s="2">
        <v>38.343629095276725</v>
      </c>
      <c r="M1565" s="2">
        <v>0.51232055304164703</v>
      </c>
      <c r="N1565" s="5">
        <v>0.28750826173165883</v>
      </c>
      <c r="O1565">
        <f>IF(K1565&lt;0.05,1,0)</f>
        <v>0</v>
      </c>
      <c r="P1565">
        <f>IF(N1565&lt;0.05,1,0)</f>
        <v>0</v>
      </c>
    </row>
    <row r="1566">
      <c r="A1566">
        <v>1565</v>
      </c>
      <c r="B1566" t="s">
        <v>114</v>
      </c>
      <c r="C1566" s="1">
        <v>1565</v>
      </c>
      <c r="D1566" s="1" t="s">
        <v>114</v>
      </c>
      <c r="E1566" s="1" t="s">
        <v>84</v>
      </c>
      <c r="F1566" s="2">
        <v>38.479593736704906</v>
      </c>
      <c r="G1566" s="1"/>
      <c r="H1566" s="3">
        <v>38.474016047345458</v>
      </c>
      <c r="I1566" s="4">
        <v>0.49773957495963472</v>
      </c>
      <c r="J1566" s="3">
        <v>38.402308402395043</v>
      </c>
      <c r="K1566" s="4">
        <v>0.19180819180819181</v>
      </c>
      <c r="L1566" s="3">
        <v>38.400202686994859</v>
      </c>
      <c r="M1566" s="4">
        <v>0.51596099753924918</v>
      </c>
      <c r="N1566" s="5">
        <v>0.30395778364116094</v>
      </c>
      <c r="O1566">
        <f>IF(K1566&lt;0.05,1,0)</f>
        <v>0</v>
      </c>
      <c r="P1566">
        <f>IF(N1566&lt;0.05,1,0)</f>
        <v>0</v>
      </c>
    </row>
    <row r="1567">
      <c r="A1567">
        <v>1566</v>
      </c>
      <c r="B1567" t="s">
        <v>114</v>
      </c>
      <c r="C1567" s="1">
        <v>1566</v>
      </c>
      <c r="D1567" s="1" t="s">
        <v>114</v>
      </c>
      <c r="E1567" s="1" t="s">
        <v>85</v>
      </c>
      <c r="F1567" s="2">
        <v>38.479593736704906</v>
      </c>
      <c r="G1567" s="1"/>
      <c r="H1567" s="3">
        <v>38.474016047345458</v>
      </c>
      <c r="I1567" s="4">
        <v>0.49773957495963472</v>
      </c>
      <c r="J1567" s="7">
        <v>38.421616207398003</v>
      </c>
      <c r="K1567" s="4">
        <v>0.24475524475524471</v>
      </c>
      <c r="L1567" s="3">
        <v>38.414259937771142</v>
      </c>
      <c r="M1567" s="4">
        <v>0.52842430382473893</v>
      </c>
      <c r="N1567" s="5">
        <v>0.32637655417406747</v>
      </c>
      <c r="O1567">
        <f>IF(K1567&lt;0.05,1,0)</f>
        <v>0</v>
      </c>
      <c r="P1567">
        <f>IF(N1567&lt;0.05,1,0)</f>
        <v>0</v>
      </c>
    </row>
    <row r="1568">
      <c r="A1568">
        <v>1567</v>
      </c>
      <c r="B1568" t="s">
        <v>114</v>
      </c>
      <c r="C1568" s="1">
        <v>1567</v>
      </c>
      <c r="D1568" s="1" t="s">
        <v>114</v>
      </c>
      <c r="E1568" s="1" t="s">
        <v>86</v>
      </c>
      <c r="F1568" s="2">
        <v>38.479593736704906</v>
      </c>
      <c r="G1568" s="1"/>
      <c r="H1568" s="3">
        <v>38.474016047345458</v>
      </c>
      <c r="I1568" s="4">
        <v>0.49773957495963472</v>
      </c>
      <c r="J1568" s="3">
        <v>38.541608636182239</v>
      </c>
      <c r="K1568" s="4">
        <v>0.22977022977022971</v>
      </c>
      <c r="L1568" s="3">
        <v>38.53377055780436</v>
      </c>
      <c r="M1568" s="4">
        <v>0.52071615703511043</v>
      </c>
      <c r="N1568" s="5">
        <v>0.31782588668816203</v>
      </c>
      <c r="O1568">
        <f>IF(K1568&lt;0.05,1,0)</f>
        <v>0</v>
      </c>
      <c r="P1568">
        <f>IF(N1568&lt;0.05,1,0)</f>
        <v>0</v>
      </c>
    </row>
    <row r="1569">
      <c r="A1569">
        <v>1568</v>
      </c>
      <c r="B1569" t="s">
        <v>114</v>
      </c>
      <c r="C1569" s="1">
        <v>1568</v>
      </c>
      <c r="D1569" s="1" t="s">
        <v>114</v>
      </c>
      <c r="E1569" s="1" t="s">
        <v>87</v>
      </c>
      <c r="F1569" s="2">
        <v>38.479593736704906</v>
      </c>
      <c r="G1569" s="1"/>
      <c r="H1569" s="3">
        <v>38.474016047345458</v>
      </c>
      <c r="I1569" s="4">
        <v>0.49773957495963472</v>
      </c>
      <c r="J1569" s="3">
        <v>38.365729961742048</v>
      </c>
      <c r="K1569" s="4">
        <v>0.15284715284715281</v>
      </c>
      <c r="L1569" s="3">
        <v>38.358613311757352</v>
      </c>
      <c r="M1569" s="4">
        <v>0.5261918588610186</v>
      </c>
      <c r="N1569" s="4">
        <v>0.2905027932960893</v>
      </c>
      <c r="O1569">
        <f>IF(K1569&lt;0.05,1,0)</f>
        <v>0</v>
      </c>
      <c r="P1569">
        <f>IF(N1569&lt;0.05,1,0)</f>
        <v>0</v>
      </c>
    </row>
    <row r="1570">
      <c r="A1570">
        <v>1569</v>
      </c>
      <c r="B1570" t="s">
        <v>114</v>
      </c>
      <c r="C1570" s="1">
        <v>1569</v>
      </c>
      <c r="D1570" s="1" t="s">
        <v>114</v>
      </c>
      <c r="E1570" s="1" t="s">
        <v>88</v>
      </c>
      <c r="F1570" s="2">
        <v>38.479593736704906</v>
      </c>
      <c r="G1570" s="1"/>
      <c r="H1570" s="3">
        <v>38.474016047345458</v>
      </c>
      <c r="I1570" s="4">
        <v>0.49773957495963472</v>
      </c>
      <c r="J1570" s="3">
        <v>38.16821762988917</v>
      </c>
      <c r="K1570" s="4">
        <v>0.013986013986013899</v>
      </c>
      <c r="L1570" s="3">
        <v>38.159836116974283</v>
      </c>
      <c r="M1570" s="4">
        <v>0.51302299199565837</v>
      </c>
      <c r="N1570" s="5">
        <v>0.13953488372092937</v>
      </c>
      <c r="O1570">
        <f>IF(K1570&lt;0.05,1,0)</f>
        <v>1</v>
      </c>
      <c r="P1570">
        <f>IF(N1570&lt;0.05,1,0)</f>
        <v>0</v>
      </c>
    </row>
    <row r="1571">
      <c r="A1571">
        <v>1570</v>
      </c>
      <c r="B1571" t="s">
        <v>114</v>
      </c>
      <c r="C1571" s="1">
        <v>1570</v>
      </c>
      <c r="D1571" s="1" t="s">
        <v>114</v>
      </c>
      <c r="E1571" s="1" t="s">
        <v>89</v>
      </c>
      <c r="F1571" s="2">
        <v>38.479593736704906</v>
      </c>
      <c r="G1571" s="1"/>
      <c r="H1571" s="3">
        <v>38.474016047345458</v>
      </c>
      <c r="I1571" s="4">
        <v>0.49773957495963472</v>
      </c>
      <c r="J1571" s="3">
        <v>38.472808863700394</v>
      </c>
      <c r="K1571" s="4">
        <v>0.38761238761238759</v>
      </c>
      <c r="L1571" s="3">
        <v>38.468690845208549</v>
      </c>
      <c r="M1571" s="4">
        <v>0.52455612047729261</v>
      </c>
      <c r="N1571" s="4">
        <v>0.40529247910863508</v>
      </c>
      <c r="O1571">
        <f>IF(K1571&lt;0.05,1,0)</f>
        <v>0</v>
      </c>
      <c r="P1571">
        <f>IF(N1571&lt;0.05,1,0)</f>
        <v>0</v>
      </c>
    </row>
    <row r="1572">
      <c r="A1572">
        <v>1571</v>
      </c>
      <c r="B1572" t="s">
        <v>114</v>
      </c>
      <c r="C1572" s="1">
        <v>1571</v>
      </c>
      <c r="D1572" s="1" t="s">
        <v>114</v>
      </c>
      <c r="E1572" s="1" t="s">
        <v>90</v>
      </c>
      <c r="F1572" s="2">
        <v>38.479593736704906</v>
      </c>
      <c r="G1572" s="1"/>
      <c r="H1572" s="3">
        <v>38.474016047345458</v>
      </c>
      <c r="I1572" s="4">
        <v>0.49773957495963472</v>
      </c>
      <c r="J1572" s="3">
        <v>38.417250806407772</v>
      </c>
      <c r="K1572" s="4">
        <v>0.2187812187812187</v>
      </c>
      <c r="L1572" s="3">
        <v>38.415640118935961</v>
      </c>
      <c r="M1572" s="4">
        <v>0.51063714026386009</v>
      </c>
      <c r="N1572" s="4">
        <v>0.31330472103004281</v>
      </c>
      <c r="O1572">
        <f>IF(K1572&lt;0.05,1,0)</f>
        <v>0</v>
      </c>
      <c r="P1572">
        <f>IF(N1572&lt;0.05,1,0)</f>
        <v>0</v>
      </c>
    </row>
    <row r="1573">
      <c r="A1573">
        <v>1572</v>
      </c>
      <c r="B1573" t="s">
        <v>114</v>
      </c>
      <c r="C1573" s="1">
        <v>1572</v>
      </c>
      <c r="D1573" s="1" t="s">
        <v>114</v>
      </c>
      <c r="E1573" s="1" t="s">
        <v>91</v>
      </c>
      <c r="F1573" s="2">
        <v>38.479593736704906</v>
      </c>
      <c r="G1573" s="1"/>
      <c r="H1573" s="3">
        <v>38.474016047345458</v>
      </c>
      <c r="I1573" s="4">
        <v>0.49773957495963472</v>
      </c>
      <c r="J1573" s="6">
        <v>38.447858490255904</v>
      </c>
      <c r="K1573" s="4">
        <v>0.29770229770229772</v>
      </c>
      <c r="L1573" s="3">
        <v>38.442869754793612</v>
      </c>
      <c r="M1573" s="4">
        <v>0.50919919399572322</v>
      </c>
      <c r="N1573" s="5">
        <v>0.35462118207060694</v>
      </c>
      <c r="O1573">
        <f>IF(K1573&lt;0.05,1,0)</f>
        <v>0</v>
      </c>
      <c r="P1573">
        <f>IF(N1573&lt;0.05,1,0)</f>
        <v>0</v>
      </c>
    </row>
    <row r="1574">
      <c r="A1574">
        <v>1573</v>
      </c>
      <c r="B1574" t="s">
        <v>115</v>
      </c>
      <c r="C1574" s="1">
        <v>1573</v>
      </c>
      <c r="D1574" s="1" t="s">
        <v>115</v>
      </c>
      <c r="E1574" s="1" t="s">
        <v>39</v>
      </c>
      <c r="F1574" s="3">
        <v>38.39907108063727</v>
      </c>
      <c r="G1574" s="1"/>
      <c r="H1574" s="3">
        <v>38.391404611581969</v>
      </c>
      <c r="I1574" s="4">
        <v>0.4989092935453705</v>
      </c>
      <c r="J1574" s="3">
        <v>38.325564818756959</v>
      </c>
      <c r="K1574" s="4">
        <v>0.2087912087912088</v>
      </c>
      <c r="L1574" s="3">
        <v>38.315399543830637</v>
      </c>
      <c r="M1574" s="4">
        <v>0.49693481231976833</v>
      </c>
      <c r="N1574" s="5">
        <v>0.31008902077151335</v>
      </c>
      <c r="O1574">
        <f>IF(K1574&lt;0.05,1,0)</f>
        <v>0</v>
      </c>
      <c r="P1574">
        <f>IF(N1574&lt;0.05,1,0)</f>
        <v>0</v>
      </c>
    </row>
    <row r="1575">
      <c r="A1575">
        <v>1574</v>
      </c>
      <c r="B1575" t="s">
        <v>115</v>
      </c>
      <c r="C1575" s="1">
        <v>1574</v>
      </c>
      <c r="D1575" s="1" t="s">
        <v>115</v>
      </c>
      <c r="E1575" s="1" t="s">
        <v>40</v>
      </c>
      <c r="F1575" s="3">
        <v>38.39907108063727</v>
      </c>
      <c r="G1575" s="1"/>
      <c r="H1575" s="3">
        <v>38.391404611581969</v>
      </c>
      <c r="I1575" s="4">
        <v>0.4989092935453705</v>
      </c>
      <c r="J1575" s="3">
        <v>38.39943174681148</v>
      </c>
      <c r="K1575" s="4">
        <v>0.41158841158841158</v>
      </c>
      <c r="L1575" s="3">
        <v>38.394916440529677</v>
      </c>
      <c r="M1575" s="4">
        <v>0.5128678589832667</v>
      </c>
      <c r="N1575" s="4">
        <v>0.41884107082344962</v>
      </c>
      <c r="O1575">
        <f>IF(K1575&lt;0.05,1,0)</f>
        <v>0</v>
      </c>
      <c r="P1575">
        <f>IF(N1575&lt;0.05,1,0)</f>
        <v>0</v>
      </c>
    </row>
    <row r="1576">
      <c r="A1576">
        <v>1575</v>
      </c>
      <c r="B1576" t="s">
        <v>115</v>
      </c>
      <c r="C1576" s="1">
        <v>1575</v>
      </c>
      <c r="D1576" s="1" t="s">
        <v>115</v>
      </c>
      <c r="E1576" s="1" t="s">
        <v>41</v>
      </c>
      <c r="F1576" s="3">
        <v>38.39907108063727</v>
      </c>
      <c r="G1576" s="1"/>
      <c r="H1576" s="3">
        <v>38.391404611581969</v>
      </c>
      <c r="I1576" s="4">
        <v>0.4989092935453705</v>
      </c>
      <c r="J1576" s="3">
        <v>38.29092193285269</v>
      </c>
      <c r="K1576" s="4">
        <v>0.15984015984015981</v>
      </c>
      <c r="L1576" s="3">
        <v>38.287027155884523</v>
      </c>
      <c r="M1576" s="4">
        <v>0.49694712449798928</v>
      </c>
      <c r="N1576" s="4">
        <v>0.29294755877034351</v>
      </c>
      <c r="O1576">
        <f>IF(K1576&lt;0.05,1,0)</f>
        <v>0</v>
      </c>
      <c r="P1576">
        <f>IF(N1576&lt;0.05,1,0)</f>
        <v>0</v>
      </c>
    </row>
    <row r="1577">
      <c r="A1577">
        <v>1576</v>
      </c>
      <c r="B1577" t="s">
        <v>115</v>
      </c>
      <c r="C1577" s="1">
        <v>1576</v>
      </c>
      <c r="D1577" s="1" t="s">
        <v>115</v>
      </c>
      <c r="E1577" s="1" t="s">
        <v>42</v>
      </c>
      <c r="F1577" s="3">
        <v>38.39907108063727</v>
      </c>
      <c r="G1577" s="1"/>
      <c r="H1577" s="3">
        <v>38.391404611581969</v>
      </c>
      <c r="I1577" s="4">
        <v>0.4989092935453705</v>
      </c>
      <c r="J1577" s="3">
        <v>38.418767028786277</v>
      </c>
      <c r="K1577" s="4">
        <v>0.3316683316683316</v>
      </c>
      <c r="L1577" s="3">
        <v>38.41376137517522</v>
      </c>
      <c r="M1577" s="4">
        <v>0.51078485259565909</v>
      </c>
      <c r="N1577" s="5">
        <v>0.37233644859813075</v>
      </c>
      <c r="O1577">
        <f>IF(K1577&lt;0.05,1,0)</f>
        <v>0</v>
      </c>
      <c r="P1577">
        <f>IF(N1577&lt;0.05,1,0)</f>
        <v>0</v>
      </c>
    </row>
    <row r="1578">
      <c r="A1578">
        <v>1577</v>
      </c>
      <c r="B1578" t="s">
        <v>115</v>
      </c>
      <c r="C1578" s="1">
        <v>1577</v>
      </c>
      <c r="D1578" s="1" t="s">
        <v>115</v>
      </c>
      <c r="E1578" s="1" t="s">
        <v>43</v>
      </c>
      <c r="F1578" s="3">
        <v>38.39907108063727</v>
      </c>
      <c r="G1578" s="1"/>
      <c r="H1578" s="3">
        <v>38.391404611581969</v>
      </c>
      <c r="I1578" s="4">
        <v>0.4989092935453705</v>
      </c>
      <c r="J1578" s="6">
        <v>38.177218485232402</v>
      </c>
      <c r="K1578" s="4">
        <v>0.047952047952047903</v>
      </c>
      <c r="L1578" s="3">
        <v>38.169692989871223</v>
      </c>
      <c r="M1578" s="4">
        <v>0.51467456139199186</v>
      </c>
      <c r="N1578" s="5">
        <v>0.22429906542056052</v>
      </c>
      <c r="O1578">
        <f>IF(K1578&lt;0.05,1,0)</f>
        <v>1</v>
      </c>
      <c r="P1578">
        <f>IF(N1578&lt;0.05,1,0)</f>
        <v>0</v>
      </c>
    </row>
    <row r="1579">
      <c r="A1579">
        <v>1578</v>
      </c>
      <c r="B1579" t="s">
        <v>115</v>
      </c>
      <c r="C1579" s="1">
        <v>1578</v>
      </c>
      <c r="D1579" s="1" t="s">
        <v>115</v>
      </c>
      <c r="E1579" s="1" t="s">
        <v>44</v>
      </c>
      <c r="F1579" s="3">
        <v>38.39907108063727</v>
      </c>
      <c r="G1579" s="1"/>
      <c r="H1579" s="3">
        <v>38.391404611581969</v>
      </c>
      <c r="I1579" s="4">
        <v>0.4989092935453705</v>
      </c>
      <c r="J1579" s="3">
        <v>38.428299989835438</v>
      </c>
      <c r="K1579" s="4">
        <v>0.31968031968031968</v>
      </c>
      <c r="L1579" s="3">
        <v>38.419220119222331</v>
      </c>
      <c r="M1579" s="4">
        <v>0.5164026088436664</v>
      </c>
      <c r="N1579" s="4">
        <v>0.36543585839360487</v>
      </c>
      <c r="O1579">
        <f>IF(K1579&lt;0.05,1,0)</f>
        <v>0</v>
      </c>
      <c r="P1579">
        <f>IF(N1579&lt;0.05,1,0)</f>
        <v>0</v>
      </c>
    </row>
    <row r="1580">
      <c r="A1580">
        <v>1579</v>
      </c>
      <c r="B1580" t="s">
        <v>115</v>
      </c>
      <c r="C1580" s="1">
        <v>1579</v>
      </c>
      <c r="D1580" s="1" t="s">
        <v>115</v>
      </c>
      <c r="E1580" s="1" t="s">
        <v>45</v>
      </c>
      <c r="F1580" s="3">
        <v>38.39907108063727</v>
      </c>
      <c r="G1580" s="1"/>
      <c r="H1580" s="3">
        <v>38.391404611581969</v>
      </c>
      <c r="I1580" s="4">
        <v>0.4989092935453705</v>
      </c>
      <c r="J1580" s="3">
        <v>38.364643521263588</v>
      </c>
      <c r="K1580" s="4">
        <v>0.29770229770229772</v>
      </c>
      <c r="L1580" s="3">
        <v>38.358767265115837</v>
      </c>
      <c r="M1580" s="4">
        <v>0.52253703397726881</v>
      </c>
      <c r="N1580" s="5">
        <v>0.35462118207060694</v>
      </c>
      <c r="O1580">
        <f>IF(K1580&lt;0.05,1,0)</f>
        <v>0</v>
      </c>
      <c r="P1580">
        <f>IF(N1580&lt;0.05,1,0)</f>
        <v>0</v>
      </c>
    </row>
    <row r="1581">
      <c r="A1581">
        <v>1580</v>
      </c>
      <c r="B1581" t="s">
        <v>115</v>
      </c>
      <c r="C1581" s="1">
        <v>1580</v>
      </c>
      <c r="D1581" s="1" t="s">
        <v>115</v>
      </c>
      <c r="E1581" s="1" t="s">
        <v>46</v>
      </c>
      <c r="F1581" s="3">
        <v>38.39907108063727</v>
      </c>
      <c r="G1581" s="1"/>
      <c r="H1581" s="3">
        <v>38.391404611581969</v>
      </c>
      <c r="I1581" s="4">
        <v>0.4989092935453705</v>
      </c>
      <c r="J1581" s="3">
        <v>38.330158617635227</v>
      </c>
      <c r="K1581" s="4">
        <v>0.20379620379620381</v>
      </c>
      <c r="L1581" s="7">
        <v>38.319539764875003</v>
      </c>
      <c r="M1581" s="4">
        <v>0.50166467958104377</v>
      </c>
      <c r="N1581" s="4">
        <v>0.30769230769230771</v>
      </c>
      <c r="O1581">
        <f>IF(K1581&lt;0.05,1,0)</f>
        <v>0</v>
      </c>
      <c r="P1581">
        <f>IF(N1581&lt;0.05,1,0)</f>
        <v>0</v>
      </c>
    </row>
    <row r="1582">
      <c r="A1582">
        <v>1581</v>
      </c>
      <c r="B1582" t="s">
        <v>115</v>
      </c>
      <c r="C1582" s="1">
        <v>1581</v>
      </c>
      <c r="D1582" s="1" t="s">
        <v>115</v>
      </c>
      <c r="E1582" s="1" t="s">
        <v>47</v>
      </c>
      <c r="F1582" s="3">
        <v>38.39907108063727</v>
      </c>
      <c r="G1582" s="1"/>
      <c r="H1582" s="3">
        <v>38.391404611581969</v>
      </c>
      <c r="I1582" s="4">
        <v>0.4989092935453705</v>
      </c>
      <c r="J1582" s="6">
        <v>38.421241184170803</v>
      </c>
      <c r="K1582" s="4">
        <v>0.33366633366633369</v>
      </c>
      <c r="L1582" s="2">
        <v>38.415334962155626</v>
      </c>
      <c r="M1582" s="4">
        <v>0.5195519449053414</v>
      </c>
      <c r="N1582" s="4">
        <v>0.37304542069992552</v>
      </c>
      <c r="O1582">
        <f>IF(K1582&lt;0.05,1,0)</f>
        <v>0</v>
      </c>
      <c r="P1582">
        <f>IF(N1582&lt;0.05,1,0)</f>
        <v>0</v>
      </c>
    </row>
    <row r="1583">
      <c r="A1583">
        <v>1582</v>
      </c>
      <c r="B1583" t="s">
        <v>115</v>
      </c>
      <c r="C1583" s="1">
        <v>1582</v>
      </c>
      <c r="D1583" s="1" t="s">
        <v>115</v>
      </c>
      <c r="E1583" s="1" t="s">
        <v>48</v>
      </c>
      <c r="F1583" s="3">
        <v>38.39907108063727</v>
      </c>
      <c r="G1583" s="1"/>
      <c r="H1583" s="3">
        <v>38.391404611581969</v>
      </c>
      <c r="I1583" s="4">
        <v>0.4989092935453705</v>
      </c>
      <c r="J1583" s="3">
        <v>38.560001759004081</v>
      </c>
      <c r="K1583" s="4">
        <v>0.086913086913086898</v>
      </c>
      <c r="L1583" s="2">
        <v>38.554697626922845</v>
      </c>
      <c r="M1583" s="4">
        <v>0.49094813781778868</v>
      </c>
      <c r="N1583" s="4">
        <v>0.26851851851851849</v>
      </c>
      <c r="O1583">
        <f>IF(K1583&lt;0.05,1,0)</f>
        <v>0</v>
      </c>
      <c r="P1583">
        <f>IF(N1583&lt;0.05,1,0)</f>
        <v>0</v>
      </c>
    </row>
    <row r="1584">
      <c r="A1584">
        <v>1583</v>
      </c>
      <c r="B1584" t="s">
        <v>115</v>
      </c>
      <c r="C1584" s="1">
        <v>1583</v>
      </c>
      <c r="D1584" s="1" t="s">
        <v>115</v>
      </c>
      <c r="E1584" s="1" t="s">
        <v>49</v>
      </c>
      <c r="F1584" s="3">
        <v>38.39907108063727</v>
      </c>
      <c r="G1584" s="1"/>
      <c r="H1584" s="3">
        <v>38.391404611581969</v>
      </c>
      <c r="I1584" s="4">
        <v>0.4989092935453705</v>
      </c>
      <c r="J1584" s="3">
        <v>38.407959469881078</v>
      </c>
      <c r="K1584" s="4">
        <v>0.40559440559440552</v>
      </c>
      <c r="L1584" s="3">
        <v>38.402312286038693</v>
      </c>
      <c r="M1584" s="4">
        <v>0.52531361012207256</v>
      </c>
      <c r="N1584" s="4">
        <v>0.41584158415841571</v>
      </c>
      <c r="O1584">
        <f>IF(K1584&lt;0.05,1,0)</f>
        <v>0</v>
      </c>
      <c r="P1584">
        <f>IF(N1584&lt;0.05,1,0)</f>
        <v>0</v>
      </c>
    </row>
    <row r="1585">
      <c r="A1585">
        <v>1584</v>
      </c>
      <c r="B1585" t="s">
        <v>115</v>
      </c>
      <c r="C1585" s="1">
        <v>1584</v>
      </c>
      <c r="D1585" s="1" t="s">
        <v>115</v>
      </c>
      <c r="E1585" s="1" t="s">
        <v>50</v>
      </c>
      <c r="F1585" s="3">
        <v>38.39907108063727</v>
      </c>
      <c r="G1585" s="1"/>
      <c r="H1585" s="3">
        <v>38.391404611581969</v>
      </c>
      <c r="I1585" s="4">
        <v>0.4989092935453705</v>
      </c>
      <c r="J1585" s="3">
        <v>38.544761555347172</v>
      </c>
      <c r="K1585" s="4">
        <v>0.10989010989010981</v>
      </c>
      <c r="L1585" s="3">
        <v>38.541694729874571</v>
      </c>
      <c r="M1585" s="4">
        <v>0.51700784868081939</v>
      </c>
      <c r="N1585" s="4">
        <v>0.28140703517587923</v>
      </c>
      <c r="O1585">
        <f>IF(K1585&lt;0.05,1,0)</f>
        <v>0</v>
      </c>
      <c r="P1585">
        <f>IF(N1585&lt;0.05,1,0)</f>
        <v>0</v>
      </c>
    </row>
    <row r="1586">
      <c r="A1586">
        <v>1585</v>
      </c>
      <c r="B1586" t="s">
        <v>115</v>
      </c>
      <c r="C1586" s="1">
        <v>1585</v>
      </c>
      <c r="D1586" s="1" t="s">
        <v>115</v>
      </c>
      <c r="E1586" s="1" t="s">
        <v>51</v>
      </c>
      <c r="F1586" s="3">
        <v>38.39907108063727</v>
      </c>
      <c r="G1586" s="1"/>
      <c r="H1586" s="3">
        <v>38.391404611581969</v>
      </c>
      <c r="I1586" s="4">
        <v>0.4989092935453705</v>
      </c>
      <c r="J1586" s="3">
        <v>38.165043489801668</v>
      </c>
      <c r="K1586" s="4">
        <v>0.046953046953046897</v>
      </c>
      <c r="L1586" s="2">
        <v>38.157851373711146</v>
      </c>
      <c r="M1586" s="4">
        <v>0.51315153110144607</v>
      </c>
      <c r="N1586" s="5">
        <v>0.22274881516587652</v>
      </c>
      <c r="O1586">
        <f>IF(K1586&lt;0.05,1,0)</f>
        <v>1</v>
      </c>
      <c r="P1586">
        <f>IF(N1586&lt;0.05,1,0)</f>
        <v>0</v>
      </c>
    </row>
    <row r="1587">
      <c r="A1587">
        <v>1586</v>
      </c>
      <c r="B1587" t="s">
        <v>115</v>
      </c>
      <c r="C1587" s="1">
        <v>1586</v>
      </c>
      <c r="D1587" s="1" t="s">
        <v>115</v>
      </c>
      <c r="E1587" s="1" t="s">
        <v>52</v>
      </c>
      <c r="F1587" s="3">
        <v>38.39907108063727</v>
      </c>
      <c r="G1587" s="1"/>
      <c r="H1587" s="3">
        <v>38.391404611581969</v>
      </c>
      <c r="I1587" s="4">
        <v>0.4989092935453705</v>
      </c>
      <c r="J1587" s="3">
        <v>38.435598644514293</v>
      </c>
      <c r="K1587" s="4">
        <v>0.27972027972027969</v>
      </c>
      <c r="L1587" s="3">
        <v>38.432433352908028</v>
      </c>
      <c r="M1587" s="4">
        <v>0.51117791430510806</v>
      </c>
      <c r="N1587" s="4">
        <v>0.34553681612505138</v>
      </c>
      <c r="O1587">
        <f>IF(K1587&lt;0.05,1,0)</f>
        <v>0</v>
      </c>
      <c r="P1587">
        <f>IF(N1587&lt;0.05,1,0)</f>
        <v>0</v>
      </c>
    </row>
    <row r="1588">
      <c r="A1588">
        <v>1587</v>
      </c>
      <c r="B1588" t="s">
        <v>115</v>
      </c>
      <c r="C1588" s="1">
        <v>1587</v>
      </c>
      <c r="D1588" s="1" t="s">
        <v>115</v>
      </c>
      <c r="E1588" s="1" t="s">
        <v>53</v>
      </c>
      <c r="F1588" s="3">
        <v>38.39907108063727</v>
      </c>
      <c r="G1588" s="1"/>
      <c r="H1588" s="3">
        <v>38.391404611581969</v>
      </c>
      <c r="I1588" s="4">
        <v>0.4989092935453705</v>
      </c>
      <c r="J1588" s="6">
        <v>38.328204633872403</v>
      </c>
      <c r="K1588" s="4">
        <v>0.2127872127872128</v>
      </c>
      <c r="L1588" s="3">
        <v>38.323299939595707</v>
      </c>
      <c r="M1588" s="4">
        <v>0.53069637194280617</v>
      </c>
      <c r="N1588" s="5">
        <v>0.31140350877192985</v>
      </c>
      <c r="O1588">
        <f>IF(K1588&lt;0.05,1,0)</f>
        <v>0</v>
      </c>
      <c r="P1588">
        <f>IF(N1588&lt;0.05,1,0)</f>
        <v>0</v>
      </c>
    </row>
    <row r="1589">
      <c r="A1589">
        <v>1588</v>
      </c>
      <c r="B1589" t="s">
        <v>115</v>
      </c>
      <c r="C1589" s="1">
        <v>1588</v>
      </c>
      <c r="D1589" s="1" t="s">
        <v>115</v>
      </c>
      <c r="E1589" s="1" t="s">
        <v>54</v>
      </c>
      <c r="F1589" s="3">
        <v>38.39907108063727</v>
      </c>
      <c r="G1589" s="1"/>
      <c r="H1589" s="3">
        <v>38.391404611581969</v>
      </c>
      <c r="I1589" s="4">
        <v>0.4989092935453705</v>
      </c>
      <c r="J1589" s="3">
        <v>38.51478816145098</v>
      </c>
      <c r="K1589" s="4">
        <v>0.15184815184815181</v>
      </c>
      <c r="L1589" s="3">
        <v>38.515007444880858</v>
      </c>
      <c r="M1589" s="4">
        <v>0.50105343884126086</v>
      </c>
      <c r="N1589" s="4">
        <v>0.29007633587786252</v>
      </c>
      <c r="O1589">
        <f>IF(K1589&lt;0.05,1,0)</f>
        <v>0</v>
      </c>
      <c r="P1589">
        <f>IF(N1589&lt;0.05,1,0)</f>
        <v>0</v>
      </c>
    </row>
    <row r="1590">
      <c r="A1590">
        <v>1589</v>
      </c>
      <c r="B1590" t="s">
        <v>115</v>
      </c>
      <c r="C1590" s="1">
        <v>1589</v>
      </c>
      <c r="D1590" s="1" t="s">
        <v>115</v>
      </c>
      <c r="E1590" s="1" t="s">
        <v>55</v>
      </c>
      <c r="F1590" s="3">
        <v>38.39907108063727</v>
      </c>
      <c r="G1590" s="1"/>
      <c r="H1590" s="3">
        <v>38.391404611581969</v>
      </c>
      <c r="I1590" s="4">
        <v>0.4989092935453705</v>
      </c>
      <c r="J1590" s="3">
        <v>38.429030203511907</v>
      </c>
      <c r="K1590" s="4">
        <v>0.3096903096903097</v>
      </c>
      <c r="L1590" s="3">
        <v>38.425214935116642</v>
      </c>
      <c r="M1590" s="2">
        <v>0.49846246236319303</v>
      </c>
      <c r="N1590" s="4">
        <v>0.36186770428015569</v>
      </c>
      <c r="O1590">
        <f>IF(K1590&lt;0.05,1,0)</f>
        <v>0</v>
      </c>
      <c r="P1590">
        <f>IF(N1590&lt;0.05,1,0)</f>
        <v>0</v>
      </c>
    </row>
    <row r="1591">
      <c r="A1591">
        <v>1590</v>
      </c>
      <c r="B1591" t="s">
        <v>115</v>
      </c>
      <c r="C1591" s="1">
        <v>1590</v>
      </c>
      <c r="D1591" s="1" t="s">
        <v>115</v>
      </c>
      <c r="E1591" s="1" t="s">
        <v>56</v>
      </c>
      <c r="F1591" s="3">
        <v>38.39907108063727</v>
      </c>
      <c r="G1591" s="1"/>
      <c r="H1591" s="3">
        <v>38.391404611581969</v>
      </c>
      <c r="I1591" s="4">
        <v>0.4989092935453705</v>
      </c>
      <c r="J1591" s="3">
        <v>38.361027798453328</v>
      </c>
      <c r="K1591" s="4">
        <v>0.28171828171828173</v>
      </c>
      <c r="L1591" s="3">
        <v>38.35161089695567</v>
      </c>
      <c r="M1591" s="4">
        <v>0.50563170841099492</v>
      </c>
      <c r="N1591" s="5">
        <v>0.34643734643734647</v>
      </c>
      <c r="O1591">
        <f>IF(K1591&lt;0.05,1,0)</f>
        <v>0</v>
      </c>
      <c r="P1591">
        <f>IF(N1591&lt;0.05,1,0)</f>
        <v>0</v>
      </c>
    </row>
    <row r="1592">
      <c r="A1592">
        <v>1591</v>
      </c>
      <c r="B1592" t="s">
        <v>115</v>
      </c>
      <c r="C1592" s="1">
        <v>1591</v>
      </c>
      <c r="D1592" s="1" t="s">
        <v>115</v>
      </c>
      <c r="E1592" s="1" t="s">
        <v>57</v>
      </c>
      <c r="F1592" s="3">
        <v>38.39907108063727</v>
      </c>
      <c r="G1592" s="1"/>
      <c r="H1592" s="3">
        <v>38.391404611581969</v>
      </c>
      <c r="I1592" s="4">
        <v>0.4989092935453705</v>
      </c>
      <c r="J1592" s="3">
        <v>38.383601786042121</v>
      </c>
      <c r="K1592" s="4">
        <v>0.36563436563436558</v>
      </c>
      <c r="L1592" s="6">
        <v>38.375105853898603</v>
      </c>
      <c r="M1592" s="4">
        <v>0.50237467070490283</v>
      </c>
      <c r="N1592" s="2">
        <v>0.39074733096085401</v>
      </c>
      <c r="O1592">
        <f>IF(K1592&lt;0.05,1,0)</f>
        <v>0</v>
      </c>
      <c r="P1592">
        <f>IF(N1592&lt;0.05,1,0)</f>
        <v>0</v>
      </c>
    </row>
    <row r="1593">
      <c r="A1593">
        <v>1592</v>
      </c>
      <c r="B1593" t="s">
        <v>115</v>
      </c>
      <c r="C1593" s="1">
        <v>1592</v>
      </c>
      <c r="D1593" s="1" t="s">
        <v>115</v>
      </c>
      <c r="E1593" s="1" t="s">
        <v>58</v>
      </c>
      <c r="F1593" s="3">
        <v>38.39907108063727</v>
      </c>
      <c r="G1593" s="1"/>
      <c r="H1593" s="3">
        <v>38.391404611581969</v>
      </c>
      <c r="I1593" s="4">
        <v>0.4989092935453705</v>
      </c>
      <c r="J1593" s="6">
        <v>38.4990846866827</v>
      </c>
      <c r="K1593" s="4">
        <v>0.16083916083916081</v>
      </c>
      <c r="L1593" s="3">
        <v>38.48992039323673</v>
      </c>
      <c r="M1593" s="4">
        <v>0.50138235992767122</v>
      </c>
      <c r="N1593" s="4">
        <v>0.29294755877034351</v>
      </c>
      <c r="O1593">
        <f>IF(K1593&lt;0.05,1,0)</f>
        <v>0</v>
      </c>
      <c r="P1593">
        <f>IF(N1593&lt;0.05,1,0)</f>
        <v>0</v>
      </c>
    </row>
    <row r="1594">
      <c r="A1594">
        <v>1593</v>
      </c>
      <c r="B1594" t="s">
        <v>115</v>
      </c>
      <c r="C1594" s="1">
        <v>1593</v>
      </c>
      <c r="D1594" s="1" t="s">
        <v>115</v>
      </c>
      <c r="E1594" s="1" t="s">
        <v>59</v>
      </c>
      <c r="F1594" s="3">
        <v>38.39907108063727</v>
      </c>
      <c r="G1594" s="1"/>
      <c r="H1594" s="3">
        <v>38.391404611581969</v>
      </c>
      <c r="I1594" s="4">
        <v>0.4989092935453705</v>
      </c>
      <c r="J1594" s="3">
        <v>38.297275562818562</v>
      </c>
      <c r="K1594" s="4">
        <v>0.1728271728271728</v>
      </c>
      <c r="L1594" s="3">
        <v>38.294833149731609</v>
      </c>
      <c r="M1594" s="4">
        <v>0.4976251048091242</v>
      </c>
      <c r="N1594" s="4">
        <v>0.29844738355376649</v>
      </c>
      <c r="O1594">
        <f>IF(K1594&lt;0.05,1,0)</f>
        <v>0</v>
      </c>
      <c r="P1594">
        <f>IF(N1594&lt;0.05,1,0)</f>
        <v>0</v>
      </c>
    </row>
    <row r="1595">
      <c r="A1595">
        <v>1594</v>
      </c>
      <c r="B1595" t="s">
        <v>115</v>
      </c>
      <c r="C1595" s="1">
        <v>1594</v>
      </c>
      <c r="D1595" s="1" t="s">
        <v>115</v>
      </c>
      <c r="E1595" s="1" t="s">
        <v>60</v>
      </c>
      <c r="F1595" s="3">
        <v>38.39907108063727</v>
      </c>
      <c r="G1595" s="1"/>
      <c r="H1595" s="3">
        <v>38.391404611581969</v>
      </c>
      <c r="I1595" s="4">
        <v>0.4989092935453705</v>
      </c>
      <c r="J1595" s="2">
        <v>38.427617727400325</v>
      </c>
      <c r="K1595" s="4">
        <v>0.31768231768231769</v>
      </c>
      <c r="L1595" s="2">
        <v>38.421507662482426</v>
      </c>
      <c r="M1595" s="4">
        <v>0.49957778707974038</v>
      </c>
      <c r="N1595" s="5">
        <v>0.36523736600306284</v>
      </c>
      <c r="O1595">
        <f>IF(K1595&lt;0.05,1,0)</f>
        <v>0</v>
      </c>
      <c r="P1595">
        <f>IF(N1595&lt;0.05,1,0)</f>
        <v>0</v>
      </c>
    </row>
    <row r="1596">
      <c r="A1596">
        <v>1595</v>
      </c>
      <c r="B1596" t="s">
        <v>115</v>
      </c>
      <c r="C1596" s="1">
        <v>1595</v>
      </c>
      <c r="D1596" s="1" t="s">
        <v>115</v>
      </c>
      <c r="E1596" s="1" t="s">
        <v>61</v>
      </c>
      <c r="F1596" s="3">
        <v>38.39907108063727</v>
      </c>
      <c r="G1596" s="1"/>
      <c r="H1596" s="3">
        <v>38.391404611581969</v>
      </c>
      <c r="I1596" s="4">
        <v>0.4989092935453705</v>
      </c>
      <c r="J1596" s="2">
        <v>38.324037168168815</v>
      </c>
      <c r="K1596" s="4">
        <v>0.20979020979020979</v>
      </c>
      <c r="L1596" s="3">
        <v>38.314973578135977</v>
      </c>
      <c r="M1596" s="4">
        <v>0.5109807590402724</v>
      </c>
      <c r="N1596" s="4">
        <v>0.31080414405525408</v>
      </c>
      <c r="O1596">
        <f>IF(K1596&lt;0.05,1,0)</f>
        <v>0</v>
      </c>
      <c r="P1596">
        <f>IF(N1596&lt;0.05,1,0)</f>
        <v>0</v>
      </c>
    </row>
    <row r="1597">
      <c r="A1597">
        <v>1596</v>
      </c>
      <c r="B1597" t="s">
        <v>115</v>
      </c>
      <c r="C1597" s="1">
        <v>1596</v>
      </c>
      <c r="D1597" s="1" t="s">
        <v>115</v>
      </c>
      <c r="E1597" s="1" t="s">
        <v>62</v>
      </c>
      <c r="F1597" s="3">
        <v>38.39907108063727</v>
      </c>
      <c r="G1597" s="1"/>
      <c r="H1597" s="3">
        <v>38.391404611581969</v>
      </c>
      <c r="I1597" s="4">
        <v>0.4989092935453705</v>
      </c>
      <c r="J1597" s="3">
        <v>38.325579381322321</v>
      </c>
      <c r="K1597" s="4">
        <v>0.20379620379620381</v>
      </c>
      <c r="L1597" s="2">
        <v>38.319444988186106</v>
      </c>
      <c r="M1597" s="4">
        <v>0.51887871190388068</v>
      </c>
      <c r="N1597" s="4">
        <v>0.30769230769230771</v>
      </c>
      <c r="O1597">
        <f>IF(K1597&lt;0.05,1,0)</f>
        <v>0</v>
      </c>
      <c r="P1597">
        <f>IF(N1597&lt;0.05,1,0)</f>
        <v>0</v>
      </c>
    </row>
    <row r="1598">
      <c r="A1598">
        <v>1597</v>
      </c>
      <c r="B1598" t="s">
        <v>115</v>
      </c>
      <c r="C1598" s="1">
        <v>1597</v>
      </c>
      <c r="D1598" s="1" t="s">
        <v>115</v>
      </c>
      <c r="E1598" s="1" t="s">
        <v>63</v>
      </c>
      <c r="F1598" s="3">
        <v>38.39907108063727</v>
      </c>
      <c r="G1598" s="1"/>
      <c r="H1598" s="3">
        <v>38.391404611581969</v>
      </c>
      <c r="I1598" s="4">
        <v>0.4989092935453705</v>
      </c>
      <c r="J1598" s="3">
        <v>38.39451071202037</v>
      </c>
      <c r="K1598" s="4">
        <v>0.39060939060939059</v>
      </c>
      <c r="L1598" s="3">
        <v>38.389064329571021</v>
      </c>
      <c r="M1598" s="4">
        <v>0.50136069854039533</v>
      </c>
      <c r="N1598" s="5">
        <v>0.40785813630041723</v>
      </c>
      <c r="O1598">
        <f>IF(K1598&lt;0.05,1,0)</f>
        <v>0</v>
      </c>
      <c r="P1598">
        <f>IF(N1598&lt;0.05,1,0)</f>
        <v>0</v>
      </c>
    </row>
    <row r="1599">
      <c r="A1599">
        <v>1598</v>
      </c>
      <c r="B1599" t="s">
        <v>115</v>
      </c>
      <c r="C1599" s="1">
        <v>1598</v>
      </c>
      <c r="D1599" s="1" t="s">
        <v>115</v>
      </c>
      <c r="E1599" s="1" t="s">
        <v>64</v>
      </c>
      <c r="F1599" s="3">
        <v>38.39907108063727</v>
      </c>
      <c r="G1599" s="1"/>
      <c r="H1599" s="3">
        <v>38.391404611581969</v>
      </c>
      <c r="I1599" s="4">
        <v>0.4989092935453705</v>
      </c>
      <c r="J1599" s="3">
        <v>38.181527132991661</v>
      </c>
      <c r="K1599" s="4">
        <v>0.058941058941058902</v>
      </c>
      <c r="L1599" s="3">
        <v>38.171965438687778</v>
      </c>
      <c r="M1599" s="4">
        <v>0.50847441211476863</v>
      </c>
      <c r="N1599" s="4">
        <v>0.24279835390946489</v>
      </c>
      <c r="O1599">
        <f>IF(K1599&lt;0.05,1,0)</f>
        <v>0</v>
      </c>
      <c r="P1599">
        <f>IF(N1599&lt;0.05,1,0)</f>
        <v>0</v>
      </c>
    </row>
    <row r="1600">
      <c r="A1600">
        <v>1599</v>
      </c>
      <c r="B1600" t="s">
        <v>115</v>
      </c>
      <c r="C1600" s="1">
        <v>1599</v>
      </c>
      <c r="D1600" s="1" t="s">
        <v>115</v>
      </c>
      <c r="E1600" s="1" t="s">
        <v>65</v>
      </c>
      <c r="F1600" s="3">
        <v>38.39907108063727</v>
      </c>
      <c r="G1600" s="1"/>
      <c r="H1600" s="3">
        <v>38.391404611581969</v>
      </c>
      <c r="I1600" s="4">
        <v>0.4989092935453705</v>
      </c>
      <c r="J1600" s="2">
        <v>38.442410808749855</v>
      </c>
      <c r="K1600" s="4">
        <v>0.28771228771228768</v>
      </c>
      <c r="L1600" s="3">
        <v>38.437972333944522</v>
      </c>
      <c r="M1600" s="2">
        <v>0.52352433541131305</v>
      </c>
      <c r="N1600" s="4">
        <v>0.3489499192245557</v>
      </c>
      <c r="O1600">
        <f>IF(K1600&lt;0.05,1,0)</f>
        <v>0</v>
      </c>
      <c r="P1600">
        <f>IF(N1600&lt;0.05,1,0)</f>
        <v>0</v>
      </c>
    </row>
    <row r="1601">
      <c r="A1601">
        <v>1600</v>
      </c>
      <c r="B1601" t="s">
        <v>115</v>
      </c>
      <c r="C1601" s="1">
        <v>1600</v>
      </c>
      <c r="D1601" s="1" t="s">
        <v>115</v>
      </c>
      <c r="E1601" s="1" t="s">
        <v>66</v>
      </c>
      <c r="F1601" s="3">
        <v>38.39907108063727</v>
      </c>
      <c r="G1601" s="1"/>
      <c r="H1601" s="3">
        <v>38.391404611581969</v>
      </c>
      <c r="I1601" s="4">
        <v>0.4989092935453705</v>
      </c>
      <c r="J1601" s="3">
        <v>38.314413503080772</v>
      </c>
      <c r="K1601" s="4">
        <v>0.18581418581418579</v>
      </c>
      <c r="L1601" s="3">
        <v>38.312009377608277</v>
      </c>
      <c r="M1601" s="4">
        <v>0.4952801725891014</v>
      </c>
      <c r="N1601" s="5">
        <v>0.30309614340032587</v>
      </c>
      <c r="O1601">
        <f>IF(K1601&lt;0.05,1,0)</f>
        <v>0</v>
      </c>
      <c r="P1601">
        <f>IF(N1601&lt;0.05,1,0)</f>
        <v>0</v>
      </c>
    </row>
    <row r="1602">
      <c r="A1602">
        <v>1601</v>
      </c>
      <c r="B1602" t="s">
        <v>115</v>
      </c>
      <c r="C1602" s="1">
        <v>1601</v>
      </c>
      <c r="D1602" s="1" t="s">
        <v>115</v>
      </c>
      <c r="E1602" s="1" t="s">
        <v>67</v>
      </c>
      <c r="F1602" s="3">
        <v>38.39907108063727</v>
      </c>
      <c r="G1602" s="1"/>
      <c r="H1602" s="3">
        <v>38.391404611581969</v>
      </c>
      <c r="I1602" s="4">
        <v>0.4989092935453705</v>
      </c>
      <c r="J1602" s="3">
        <v>38.223287194646311</v>
      </c>
      <c r="K1602" s="4">
        <v>0.083916083916083906</v>
      </c>
      <c r="L1602" s="3">
        <v>38.217466997628158</v>
      </c>
      <c r="M1602" s="4">
        <v>0.52120626159515737</v>
      </c>
      <c r="N1602" s="5">
        <v>0.26582278481012656</v>
      </c>
      <c r="O1602">
        <f>IF(K1602&lt;0.05,1,0)</f>
        <v>0</v>
      </c>
      <c r="P1602">
        <f>IF(N1602&lt;0.05,1,0)</f>
        <v>0</v>
      </c>
    </row>
    <row r="1603">
      <c r="A1603">
        <v>1602</v>
      </c>
      <c r="B1603" t="s">
        <v>115</v>
      </c>
      <c r="C1603" s="1">
        <v>1602</v>
      </c>
      <c r="D1603" s="1" t="s">
        <v>115</v>
      </c>
      <c r="E1603" s="1" t="s">
        <v>68</v>
      </c>
      <c r="F1603" s="3">
        <v>38.39907108063727</v>
      </c>
      <c r="G1603" s="1"/>
      <c r="H1603" s="3">
        <v>38.391404611581969</v>
      </c>
      <c r="I1603" s="4">
        <v>0.4989092935453705</v>
      </c>
      <c r="J1603" s="3">
        <v>36.96989867396298</v>
      </c>
      <c r="K1603" s="4">
        <v>0.0009990009990008999</v>
      </c>
      <c r="L1603" s="3">
        <v>36.970686397817758</v>
      </c>
      <c r="M1603" s="4">
        <v>0.50790324525109654</v>
      </c>
      <c r="N1603" s="8">
        <v>0.029411764705879435</v>
      </c>
      <c r="O1603">
        <f>IF(K1603&lt;0.05,1,0)</f>
        <v>1</v>
      </c>
      <c r="P1603">
        <f>IF(N1603&lt;0.05,1,0)</f>
        <v>1</v>
      </c>
    </row>
    <row r="1604">
      <c r="A1604">
        <v>1603</v>
      </c>
      <c r="B1604" t="s">
        <v>115</v>
      </c>
      <c r="C1604" s="1">
        <v>1603</v>
      </c>
      <c r="D1604" s="1" t="s">
        <v>115</v>
      </c>
      <c r="E1604" s="1" t="s">
        <v>69</v>
      </c>
      <c r="F1604" s="3">
        <v>38.39907108063727</v>
      </c>
      <c r="G1604" s="1"/>
      <c r="H1604" s="3">
        <v>38.391404611581969</v>
      </c>
      <c r="I1604" s="4">
        <v>0.4989092935453705</v>
      </c>
      <c r="J1604" s="3">
        <v>38.167241784963082</v>
      </c>
      <c r="K1604" s="4">
        <v>0.045954045954045897</v>
      </c>
      <c r="L1604" s="3">
        <v>38.157406234691727</v>
      </c>
      <c r="M1604" s="4">
        <v>0.49527568356634788</v>
      </c>
      <c r="N1604" s="5">
        <v>0.22274881516587652</v>
      </c>
      <c r="O1604">
        <f>IF(K1604&lt;0.05,1,0)</f>
        <v>1</v>
      </c>
      <c r="P1604">
        <f>IF(N1604&lt;0.05,1,0)</f>
        <v>0</v>
      </c>
    </row>
    <row r="1605">
      <c r="A1605">
        <v>1604</v>
      </c>
      <c r="B1605" t="s">
        <v>115</v>
      </c>
      <c r="C1605" s="1">
        <v>1604</v>
      </c>
      <c r="D1605" s="1" t="s">
        <v>115</v>
      </c>
      <c r="E1605" s="1" t="s">
        <v>70</v>
      </c>
      <c r="F1605" s="3">
        <v>38.39907108063727</v>
      </c>
      <c r="G1605" s="1"/>
      <c r="H1605" s="3">
        <v>38.391404611581969</v>
      </c>
      <c r="I1605" s="4">
        <v>0.4989092935453705</v>
      </c>
      <c r="J1605" s="2">
        <v>38.519177347700456</v>
      </c>
      <c r="K1605" s="4">
        <v>0.1418581418581418</v>
      </c>
      <c r="L1605" s="3">
        <v>38.516927363791289</v>
      </c>
      <c r="M1605" s="4">
        <v>0.5018022103546258</v>
      </c>
      <c r="N1605" s="5">
        <v>0.28750826173165883</v>
      </c>
      <c r="O1605">
        <f>IF(K1605&lt;0.05,1,0)</f>
        <v>0</v>
      </c>
      <c r="P1605">
        <f>IF(N1605&lt;0.05,1,0)</f>
        <v>0</v>
      </c>
    </row>
    <row r="1606">
      <c r="A1606">
        <v>1605</v>
      </c>
      <c r="B1606" t="s">
        <v>115</v>
      </c>
      <c r="C1606" s="1">
        <v>1605</v>
      </c>
      <c r="D1606" s="1" t="s">
        <v>115</v>
      </c>
      <c r="E1606" s="1" t="s">
        <v>71</v>
      </c>
      <c r="F1606" s="3">
        <v>38.39907108063727</v>
      </c>
      <c r="G1606" s="1"/>
      <c r="H1606" s="3">
        <v>38.391404611581969</v>
      </c>
      <c r="I1606" s="4">
        <v>0.4989092935453705</v>
      </c>
      <c r="J1606" s="3">
        <v>38.685877585463643</v>
      </c>
      <c r="K1606" s="4">
        <v>0.0189810189810189</v>
      </c>
      <c r="L1606" s="6">
        <v>38.679319395499803</v>
      </c>
      <c r="M1606" s="4">
        <v>0.52129248760453706</v>
      </c>
      <c r="N1606" s="4">
        <v>0.15702479338842909</v>
      </c>
      <c r="O1606">
        <f>IF(K1606&lt;0.05,1,0)</f>
        <v>1</v>
      </c>
      <c r="P1606">
        <f>IF(N1606&lt;0.05,1,0)</f>
        <v>0</v>
      </c>
    </row>
    <row r="1607">
      <c r="A1607">
        <v>1606</v>
      </c>
      <c r="B1607" t="s">
        <v>115</v>
      </c>
      <c r="C1607" s="1">
        <v>1606</v>
      </c>
      <c r="D1607" s="1" t="s">
        <v>115</v>
      </c>
      <c r="E1607" s="1" t="s">
        <v>72</v>
      </c>
      <c r="F1607" s="3">
        <v>38.39907108063727</v>
      </c>
      <c r="G1607" s="1"/>
      <c r="H1607" s="3">
        <v>38.391404611581969</v>
      </c>
      <c r="I1607" s="4">
        <v>0.4989092935453705</v>
      </c>
      <c r="J1607" s="3">
        <v>38.247411369801682</v>
      </c>
      <c r="K1607" s="4">
        <v>0.1068931068931069</v>
      </c>
      <c r="L1607" s="3">
        <v>38.243021017881112</v>
      </c>
      <c r="M1607" s="4">
        <v>0.50279028051701147</v>
      </c>
      <c r="N1607" s="4">
        <v>0.28133216476774758</v>
      </c>
      <c r="O1607">
        <f>IF(K1607&lt;0.05,1,0)</f>
        <v>0</v>
      </c>
      <c r="P1607">
        <f>IF(N1607&lt;0.05,1,0)</f>
        <v>0</v>
      </c>
    </row>
    <row r="1608">
      <c r="A1608">
        <v>1607</v>
      </c>
      <c r="B1608" t="s">
        <v>115</v>
      </c>
      <c r="C1608" s="1">
        <v>1607</v>
      </c>
      <c r="D1608" s="1" t="s">
        <v>115</v>
      </c>
      <c r="E1608" s="1" t="s">
        <v>73</v>
      </c>
      <c r="F1608" s="3">
        <v>38.39907108063727</v>
      </c>
      <c r="G1608" s="1"/>
      <c r="H1608" s="3">
        <v>38.391404611581969</v>
      </c>
      <c r="I1608" s="4">
        <v>0.4989092935453705</v>
      </c>
      <c r="J1608" s="3">
        <v>38.482589716810793</v>
      </c>
      <c r="K1608" s="4">
        <v>0.18381618381618381</v>
      </c>
      <c r="L1608" s="3">
        <v>38.473199952125483</v>
      </c>
      <c r="M1608" s="4">
        <v>0.52936030734359463</v>
      </c>
      <c r="N1608" s="4">
        <v>0.30296377607025249</v>
      </c>
      <c r="O1608">
        <f>IF(K1608&lt;0.05,1,0)</f>
        <v>0</v>
      </c>
      <c r="P1608">
        <f>IF(N1608&lt;0.05,1,0)</f>
        <v>0</v>
      </c>
    </row>
    <row r="1609">
      <c r="A1609">
        <v>1608</v>
      </c>
      <c r="B1609" t="s">
        <v>115</v>
      </c>
      <c r="C1609" s="1">
        <v>1608</v>
      </c>
      <c r="D1609" s="1" t="s">
        <v>115</v>
      </c>
      <c r="E1609" s="1" t="s">
        <v>74</v>
      </c>
      <c r="F1609" s="3">
        <v>38.39907108063727</v>
      </c>
      <c r="G1609" s="1"/>
      <c r="H1609" s="3">
        <v>38.391404611581969</v>
      </c>
      <c r="I1609" s="4">
        <v>0.4989092935453705</v>
      </c>
      <c r="J1609" s="3">
        <v>38.469421607300127</v>
      </c>
      <c r="K1609" s="4">
        <v>0.2107892107892107</v>
      </c>
      <c r="L1609" s="3">
        <v>38.456464611593923</v>
      </c>
      <c r="M1609" s="4">
        <v>0.51211479370102708</v>
      </c>
      <c r="N1609" s="5">
        <v>0.31105651105651094</v>
      </c>
      <c r="O1609">
        <f>IF(K1609&lt;0.05,1,0)</f>
        <v>0</v>
      </c>
      <c r="P1609">
        <f>IF(N1609&lt;0.05,1,0)</f>
        <v>0</v>
      </c>
    </row>
    <row r="1610">
      <c r="A1610">
        <v>1609</v>
      </c>
      <c r="B1610" t="s">
        <v>115</v>
      </c>
      <c r="C1610" s="1">
        <v>1609</v>
      </c>
      <c r="D1610" s="1" t="s">
        <v>115</v>
      </c>
      <c r="E1610" s="1" t="s">
        <v>75</v>
      </c>
      <c r="F1610" s="3">
        <v>38.39907108063727</v>
      </c>
      <c r="G1610" s="1"/>
      <c r="H1610" s="3">
        <v>38.391404611581969</v>
      </c>
      <c r="I1610" s="4">
        <v>0.4989092935453705</v>
      </c>
      <c r="J1610" s="3">
        <v>38.473654849475878</v>
      </c>
      <c r="K1610" s="4">
        <v>0.2027972027972027</v>
      </c>
      <c r="L1610" s="3">
        <v>38.467103083908519</v>
      </c>
      <c r="M1610" s="4">
        <v>0.50320426589060219</v>
      </c>
      <c r="N1610" s="4">
        <v>0.30769230769230771</v>
      </c>
      <c r="O1610">
        <f>IF(K1610&lt;0.05,1,0)</f>
        <v>0</v>
      </c>
      <c r="P1610">
        <f>IF(N1610&lt;0.05,1,0)</f>
        <v>0</v>
      </c>
    </row>
    <row r="1611">
      <c r="A1611">
        <v>1610</v>
      </c>
      <c r="B1611" t="s">
        <v>115</v>
      </c>
      <c r="C1611" s="1">
        <v>1610</v>
      </c>
      <c r="D1611" s="1" t="s">
        <v>115</v>
      </c>
      <c r="E1611" s="1" t="s">
        <v>76</v>
      </c>
      <c r="F1611" s="3">
        <v>38.39907108063727</v>
      </c>
      <c r="G1611" s="1"/>
      <c r="H1611" s="3">
        <v>38.391404611581969</v>
      </c>
      <c r="I1611" s="4">
        <v>0.4989092935453705</v>
      </c>
      <c r="J1611" s="3">
        <v>38.396294921867451</v>
      </c>
      <c r="K1611" s="4">
        <v>0.4205794205794206</v>
      </c>
      <c r="L1611" s="2">
        <v>38.391146569415824</v>
      </c>
      <c r="M1611" s="4">
        <v>0.53148841684635073</v>
      </c>
      <c r="N1611" s="4">
        <v>0.42283227318379651</v>
      </c>
      <c r="O1611">
        <f>IF(K1611&lt;0.05,1,0)</f>
        <v>0</v>
      </c>
      <c r="P1611">
        <f>IF(N1611&lt;0.05,1,0)</f>
        <v>0</v>
      </c>
    </row>
    <row r="1612">
      <c r="A1612">
        <v>1611</v>
      </c>
      <c r="B1612" t="s">
        <v>115</v>
      </c>
      <c r="C1612" s="1">
        <v>1611</v>
      </c>
      <c r="D1612" s="1" t="s">
        <v>115</v>
      </c>
      <c r="E1612" s="1" t="s">
        <v>77</v>
      </c>
      <c r="F1612" s="3">
        <v>38.39907108063727</v>
      </c>
      <c r="G1612" s="1"/>
      <c r="H1612" s="3">
        <v>38.391404611581969</v>
      </c>
      <c r="I1612" s="4">
        <v>0.4989092935453705</v>
      </c>
      <c r="J1612" s="3">
        <v>38.388394645621013</v>
      </c>
      <c r="K1612" s="4">
        <v>0.36163836163836161</v>
      </c>
      <c r="L1612" s="3">
        <v>38.381103678528163</v>
      </c>
      <c r="M1612" s="4">
        <v>0.52201066415468134</v>
      </c>
      <c r="N1612" s="5">
        <v>0.38827314980336075</v>
      </c>
      <c r="O1612">
        <f>IF(K1612&lt;0.05,1,0)</f>
        <v>0</v>
      </c>
      <c r="P1612">
        <f>IF(N1612&lt;0.05,1,0)</f>
        <v>0</v>
      </c>
    </row>
    <row r="1613">
      <c r="A1613">
        <v>1612</v>
      </c>
      <c r="B1613" t="s">
        <v>115</v>
      </c>
      <c r="C1613" s="1">
        <v>1612</v>
      </c>
      <c r="D1613" s="1" t="s">
        <v>115</v>
      </c>
      <c r="E1613" s="1" t="s">
        <v>78</v>
      </c>
      <c r="F1613" s="3">
        <v>38.39907108063727</v>
      </c>
      <c r="G1613" s="1"/>
      <c r="H1613" s="3">
        <v>38.391404611581969</v>
      </c>
      <c r="I1613" s="4">
        <v>0.4989092935453705</v>
      </c>
      <c r="J1613" s="3">
        <v>38.619857833120129</v>
      </c>
      <c r="K1613" s="4">
        <v>0.053946053946053903</v>
      </c>
      <c r="L1613" s="3">
        <v>38.612016763816221</v>
      </c>
      <c r="M1613" s="4">
        <v>0.5090943436424098</v>
      </c>
      <c r="N1613" s="4">
        <v>0.23615160349854211</v>
      </c>
      <c r="O1613">
        <f>IF(K1613&lt;0.05,1,0)</f>
        <v>0</v>
      </c>
      <c r="P1613">
        <f>IF(N1613&lt;0.05,1,0)</f>
        <v>0</v>
      </c>
    </row>
    <row r="1614">
      <c r="A1614">
        <v>1613</v>
      </c>
      <c r="B1614" t="s">
        <v>115</v>
      </c>
      <c r="C1614" s="1">
        <v>1613</v>
      </c>
      <c r="D1614" s="1" t="s">
        <v>115</v>
      </c>
      <c r="E1614" s="1" t="s">
        <v>79</v>
      </c>
      <c r="F1614" s="3">
        <v>38.39907108063727</v>
      </c>
      <c r="G1614" s="1"/>
      <c r="H1614" s="3">
        <v>38.391404611581969</v>
      </c>
      <c r="I1614" s="4">
        <v>0.4989092935453705</v>
      </c>
      <c r="J1614" s="3">
        <v>38.508464576080833</v>
      </c>
      <c r="K1614" s="4">
        <v>0.14385614385614379</v>
      </c>
      <c r="L1614" s="3">
        <v>38.499626027753827</v>
      </c>
      <c r="M1614" s="2">
        <v>0.50421503231516596</v>
      </c>
      <c r="N1614" s="5">
        <v>0.28750826173165883</v>
      </c>
      <c r="O1614">
        <f>IF(K1614&lt;0.05,1,0)</f>
        <v>0</v>
      </c>
      <c r="P1614">
        <f>IF(N1614&lt;0.05,1,0)</f>
        <v>0</v>
      </c>
    </row>
    <row r="1615">
      <c r="A1615">
        <v>1614</v>
      </c>
      <c r="B1615" t="s">
        <v>115</v>
      </c>
      <c r="C1615" s="1">
        <v>1614</v>
      </c>
      <c r="D1615" s="1" t="s">
        <v>115</v>
      </c>
      <c r="E1615" s="1" t="s">
        <v>80</v>
      </c>
      <c r="F1615" s="3">
        <v>38.39907108063727</v>
      </c>
      <c r="G1615" s="1"/>
      <c r="H1615" s="3">
        <v>38.391404611581969</v>
      </c>
      <c r="I1615" s="4">
        <v>0.4989092935453705</v>
      </c>
      <c r="J1615" s="3">
        <v>38.587534657936438</v>
      </c>
      <c r="K1615" s="4">
        <v>0.082917082917082899</v>
      </c>
      <c r="L1615" s="3">
        <v>38.582249619393323</v>
      </c>
      <c r="M1615" s="2">
        <v>0.51195906190672602</v>
      </c>
      <c r="N1615" s="5">
        <v>0.26321353065539105</v>
      </c>
      <c r="O1615">
        <f>IF(K1615&lt;0.05,1,0)</f>
        <v>0</v>
      </c>
      <c r="P1615">
        <f>IF(N1615&lt;0.05,1,0)</f>
        <v>0</v>
      </c>
    </row>
    <row r="1616">
      <c r="A1616">
        <v>1615</v>
      </c>
      <c r="B1616" t="s">
        <v>115</v>
      </c>
      <c r="C1616" s="1">
        <v>1615</v>
      </c>
      <c r="D1616" s="1" t="s">
        <v>115</v>
      </c>
      <c r="E1616" s="1" t="s">
        <v>81</v>
      </c>
      <c r="F1616" s="3">
        <v>38.39907108063727</v>
      </c>
      <c r="G1616" s="1"/>
      <c r="H1616" s="3">
        <v>38.391404611581969</v>
      </c>
      <c r="I1616" s="4">
        <v>0.4989092935453705</v>
      </c>
      <c r="J1616" s="3">
        <v>38.348625705514287</v>
      </c>
      <c r="K1616" s="4">
        <v>0.25674325674325671</v>
      </c>
      <c r="L1616" s="3">
        <v>38.340796610568873</v>
      </c>
      <c r="M1616" s="4">
        <v>0.53106338746862747</v>
      </c>
      <c r="N1616" s="5">
        <v>0.33347750865051895</v>
      </c>
      <c r="O1616">
        <f>IF(K1616&lt;0.05,1,0)</f>
        <v>0</v>
      </c>
      <c r="P1616">
        <f>IF(N1616&lt;0.05,1,0)</f>
        <v>0</v>
      </c>
    </row>
    <row r="1617">
      <c r="A1617">
        <v>1616</v>
      </c>
      <c r="B1617" t="s">
        <v>115</v>
      </c>
      <c r="C1617" s="1">
        <v>1616</v>
      </c>
      <c r="D1617" s="1" t="s">
        <v>115</v>
      </c>
      <c r="E1617" s="1" t="s">
        <v>82</v>
      </c>
      <c r="F1617" s="3">
        <v>38.39907108063727</v>
      </c>
      <c r="G1617" s="1"/>
      <c r="H1617" s="3">
        <v>38.391404611581969</v>
      </c>
      <c r="I1617" s="4">
        <v>0.4989092935453705</v>
      </c>
      <c r="J1617" s="3">
        <v>38.613481555763173</v>
      </c>
      <c r="K1617" s="4">
        <v>0.047952047952047903</v>
      </c>
      <c r="L1617" s="3">
        <v>38.603796463745887</v>
      </c>
      <c r="M1617" s="4">
        <v>0.52106079699391117</v>
      </c>
      <c r="N1617" s="5">
        <v>0.22429906542056052</v>
      </c>
      <c r="O1617">
        <f>IF(K1617&lt;0.05,1,0)</f>
        <v>1</v>
      </c>
      <c r="P1617">
        <f>IF(N1617&lt;0.05,1,0)</f>
        <v>0</v>
      </c>
    </row>
    <row r="1618">
      <c r="A1618">
        <v>1617</v>
      </c>
      <c r="B1618" t="s">
        <v>115</v>
      </c>
      <c r="C1618" s="1">
        <v>1617</v>
      </c>
      <c r="D1618" s="1" t="s">
        <v>115</v>
      </c>
      <c r="E1618" s="1" t="s">
        <v>83</v>
      </c>
      <c r="F1618" s="3">
        <v>38.39907108063727</v>
      </c>
      <c r="G1618" s="1"/>
      <c r="H1618" s="3">
        <v>38.391404611581969</v>
      </c>
      <c r="I1618" s="4">
        <v>0.4989092935453705</v>
      </c>
      <c r="J1618" s="2">
        <v>38.345517894461295</v>
      </c>
      <c r="K1618" s="4">
        <v>0.25174825174825177</v>
      </c>
      <c r="L1618" s="2">
        <v>38.343629095276725</v>
      </c>
      <c r="M1618" s="2">
        <v>0.51232055304164703</v>
      </c>
      <c r="N1618" s="4">
        <v>0.32984293193717279</v>
      </c>
      <c r="O1618">
        <f>IF(K1618&lt;0.05,1,0)</f>
        <v>0</v>
      </c>
      <c r="P1618">
        <f>IF(N1618&lt;0.05,1,0)</f>
        <v>0</v>
      </c>
    </row>
    <row r="1619">
      <c r="A1619">
        <v>1618</v>
      </c>
      <c r="B1619" t="s">
        <v>115</v>
      </c>
      <c r="C1619" s="1">
        <v>1618</v>
      </c>
      <c r="D1619" s="1" t="s">
        <v>115</v>
      </c>
      <c r="E1619" s="1" t="s">
        <v>84</v>
      </c>
      <c r="F1619" s="3">
        <v>38.39907108063727</v>
      </c>
      <c r="G1619" s="1"/>
      <c r="H1619" s="3">
        <v>38.391404611581969</v>
      </c>
      <c r="I1619" s="4">
        <v>0.4989092935453705</v>
      </c>
      <c r="J1619" s="3">
        <v>38.402308402395043</v>
      </c>
      <c r="K1619" s="4">
        <v>0.39560439560439559</v>
      </c>
      <c r="L1619" s="3">
        <v>38.400202686994859</v>
      </c>
      <c r="M1619" s="4">
        <v>0.51596099753924918</v>
      </c>
      <c r="N1619" s="4">
        <v>0.41036269430051808</v>
      </c>
      <c r="O1619">
        <f>IF(K1619&lt;0.05,1,0)</f>
        <v>0</v>
      </c>
      <c r="P1619">
        <f>IF(N1619&lt;0.05,1,0)</f>
        <v>0</v>
      </c>
    </row>
    <row r="1620">
      <c r="A1620">
        <v>1619</v>
      </c>
      <c r="B1620" t="s">
        <v>115</v>
      </c>
      <c r="C1620" s="1">
        <v>1619</v>
      </c>
      <c r="D1620" s="1" t="s">
        <v>115</v>
      </c>
      <c r="E1620" s="1" t="s">
        <v>85</v>
      </c>
      <c r="F1620" s="3">
        <v>38.39907108063727</v>
      </c>
      <c r="G1620" s="1"/>
      <c r="H1620" s="3">
        <v>38.391404611581969</v>
      </c>
      <c r="I1620" s="4">
        <v>0.4989092935453705</v>
      </c>
      <c r="J1620" s="7">
        <v>38.421616207398003</v>
      </c>
      <c r="K1620" s="4">
        <v>0.33766233766233761</v>
      </c>
      <c r="L1620" s="3">
        <v>38.414259937771142</v>
      </c>
      <c r="M1620" s="4">
        <v>0.52842430382473893</v>
      </c>
      <c r="N1620" s="5">
        <v>0.37444608567208265</v>
      </c>
      <c r="O1620">
        <f>IF(K1620&lt;0.05,1,0)</f>
        <v>0</v>
      </c>
      <c r="P1620">
        <f>IF(N1620&lt;0.05,1,0)</f>
        <v>0</v>
      </c>
    </row>
    <row r="1621">
      <c r="A1621">
        <v>1620</v>
      </c>
      <c r="B1621" t="s">
        <v>115</v>
      </c>
      <c r="C1621" s="1">
        <v>1620</v>
      </c>
      <c r="D1621" s="1" t="s">
        <v>115</v>
      </c>
      <c r="E1621" s="1" t="s">
        <v>86</v>
      </c>
      <c r="F1621" s="3">
        <v>38.39907108063727</v>
      </c>
      <c r="G1621" s="1"/>
      <c r="H1621" s="3">
        <v>38.391404611581969</v>
      </c>
      <c r="I1621" s="4">
        <v>0.4989092935453705</v>
      </c>
      <c r="J1621" s="3">
        <v>38.541608636182239</v>
      </c>
      <c r="K1621" s="4">
        <v>0.1178821178821178</v>
      </c>
      <c r="L1621" s="3">
        <v>38.53377055780436</v>
      </c>
      <c r="M1621" s="4">
        <v>0.52071615703511043</v>
      </c>
      <c r="N1621" s="4">
        <v>0.28203184230477618</v>
      </c>
      <c r="O1621">
        <f>IF(K1621&lt;0.05,1,0)</f>
        <v>0</v>
      </c>
      <c r="P1621">
        <f>IF(N1621&lt;0.05,1,0)</f>
        <v>0</v>
      </c>
    </row>
    <row r="1622">
      <c r="A1622">
        <v>1621</v>
      </c>
      <c r="B1622" t="s">
        <v>115</v>
      </c>
      <c r="C1622" s="1">
        <v>1621</v>
      </c>
      <c r="D1622" s="1" t="s">
        <v>115</v>
      </c>
      <c r="E1622" s="1" t="s">
        <v>87</v>
      </c>
      <c r="F1622" s="3">
        <v>38.39907108063727</v>
      </c>
      <c r="G1622" s="1"/>
      <c r="H1622" s="3">
        <v>38.391404611581969</v>
      </c>
      <c r="I1622" s="4">
        <v>0.4989092935453705</v>
      </c>
      <c r="J1622" s="3">
        <v>38.365729961742048</v>
      </c>
      <c r="K1622" s="4">
        <v>0.31668331668331667</v>
      </c>
      <c r="L1622" s="3">
        <v>38.358613311757352</v>
      </c>
      <c r="M1622" s="4">
        <v>0.5261918588610186</v>
      </c>
      <c r="N1622" s="5">
        <v>0.36464723926380366</v>
      </c>
      <c r="O1622">
        <f>IF(K1622&lt;0.05,1,0)</f>
        <v>0</v>
      </c>
      <c r="P1622">
        <f>IF(N1622&lt;0.05,1,0)</f>
        <v>0</v>
      </c>
    </row>
    <row r="1623">
      <c r="A1623">
        <v>1622</v>
      </c>
      <c r="B1623" t="s">
        <v>115</v>
      </c>
      <c r="C1623" s="1">
        <v>1622</v>
      </c>
      <c r="D1623" s="1" t="s">
        <v>115</v>
      </c>
      <c r="E1623" s="1" t="s">
        <v>88</v>
      </c>
      <c r="F1623" s="3">
        <v>38.39907108063727</v>
      </c>
      <c r="G1623" s="1"/>
      <c r="H1623" s="3">
        <v>38.391404611581969</v>
      </c>
      <c r="I1623" s="4">
        <v>0.4989092935453705</v>
      </c>
      <c r="J1623" s="3">
        <v>38.16821762988917</v>
      </c>
      <c r="K1623" s="4">
        <v>0.050949050949050903</v>
      </c>
      <c r="L1623" s="3">
        <v>38.159836116974283</v>
      </c>
      <c r="M1623" s="4">
        <v>0.51302299199565837</v>
      </c>
      <c r="N1623" s="5">
        <v>0.23076923076923056</v>
      </c>
      <c r="O1623">
        <f>IF(K1623&lt;0.05,1,0)</f>
        <v>0</v>
      </c>
      <c r="P1623">
        <f>IF(N1623&lt;0.05,1,0)</f>
        <v>0</v>
      </c>
    </row>
    <row r="1624">
      <c r="A1624">
        <v>1623</v>
      </c>
      <c r="B1624" t="s">
        <v>115</v>
      </c>
      <c r="C1624" s="1">
        <v>1623</v>
      </c>
      <c r="D1624" s="1" t="s">
        <v>115</v>
      </c>
      <c r="E1624" s="1" t="s">
        <v>89</v>
      </c>
      <c r="F1624" s="3">
        <v>38.39907108063727</v>
      </c>
      <c r="G1624" s="1"/>
      <c r="H1624" s="3">
        <v>38.391404611581969</v>
      </c>
      <c r="I1624" s="4">
        <v>0.4989092935453705</v>
      </c>
      <c r="J1624" s="3">
        <v>38.472808863700394</v>
      </c>
      <c r="K1624" s="4">
        <v>0.2127872127872128</v>
      </c>
      <c r="L1624" s="3">
        <v>38.468690845208549</v>
      </c>
      <c r="M1624" s="4">
        <v>0.52455612047729261</v>
      </c>
      <c r="N1624" s="5">
        <v>0.31140350877192985</v>
      </c>
      <c r="O1624">
        <f>IF(K1624&lt;0.05,1,0)</f>
        <v>0</v>
      </c>
      <c r="P1624">
        <f>IF(N1624&lt;0.05,1,0)</f>
        <v>0</v>
      </c>
    </row>
    <row r="1625">
      <c r="A1625">
        <v>1624</v>
      </c>
      <c r="B1625" t="s">
        <v>115</v>
      </c>
      <c r="C1625" s="1">
        <v>1624</v>
      </c>
      <c r="D1625" s="1" t="s">
        <v>115</v>
      </c>
      <c r="E1625" s="1" t="s">
        <v>90</v>
      </c>
      <c r="F1625" s="3">
        <v>38.39907108063727</v>
      </c>
      <c r="G1625" s="1"/>
      <c r="H1625" s="3">
        <v>38.391404611581969</v>
      </c>
      <c r="I1625" s="4">
        <v>0.4989092935453705</v>
      </c>
      <c r="J1625" s="3">
        <v>38.417250806407772</v>
      </c>
      <c r="K1625" s="4">
        <v>0.3506493506493506</v>
      </c>
      <c r="L1625" s="3">
        <v>38.415640118935961</v>
      </c>
      <c r="M1625" s="4">
        <v>0.51063714026386009</v>
      </c>
      <c r="N1625" s="5">
        <v>0.38110749185667747</v>
      </c>
      <c r="O1625">
        <f>IF(K1625&lt;0.05,1,0)</f>
        <v>0</v>
      </c>
      <c r="P1625">
        <f>IF(N1625&lt;0.05,1,0)</f>
        <v>0</v>
      </c>
    </row>
    <row r="1626">
      <c r="A1626">
        <v>1625</v>
      </c>
      <c r="B1626" t="s">
        <v>115</v>
      </c>
      <c r="C1626" s="1">
        <v>1625</v>
      </c>
      <c r="D1626" s="1" t="s">
        <v>115</v>
      </c>
      <c r="E1626" s="1" t="s">
        <v>91</v>
      </c>
      <c r="F1626" s="3">
        <v>38.39907108063727</v>
      </c>
      <c r="G1626" s="1"/>
      <c r="H1626" s="3">
        <v>38.391404611581969</v>
      </c>
      <c r="I1626" s="4">
        <v>0.4989092935453705</v>
      </c>
      <c r="J1626" s="6">
        <v>38.447858490255904</v>
      </c>
      <c r="K1626" s="4">
        <v>0.25774225774225767</v>
      </c>
      <c r="L1626" s="3">
        <v>38.442869754793612</v>
      </c>
      <c r="M1626" s="4">
        <v>0.50919919399572322</v>
      </c>
      <c r="N1626" s="4">
        <v>0.33376455368693392</v>
      </c>
      <c r="O1626">
        <f>IF(K1626&lt;0.05,1,0)</f>
        <v>0</v>
      </c>
      <c r="P1626">
        <f>IF(N1626&lt;0.05,1,0)</f>
        <v>0</v>
      </c>
    </row>
    <row r="1627">
      <c r="A1627">
        <v>1626</v>
      </c>
      <c r="B1627" t="s">
        <v>116</v>
      </c>
      <c r="C1627" s="1">
        <v>1626</v>
      </c>
      <c r="D1627" s="1" t="s">
        <v>116</v>
      </c>
      <c r="E1627" s="1" t="s">
        <v>40</v>
      </c>
      <c r="F1627" s="3">
        <v>38.325564818756959</v>
      </c>
      <c r="G1627" s="1"/>
      <c r="H1627" s="3">
        <v>38.315399543830637</v>
      </c>
      <c r="I1627" s="4">
        <v>0.49693481231976833</v>
      </c>
      <c r="J1627" s="3">
        <v>38.39943174681148</v>
      </c>
      <c r="K1627" s="4">
        <v>0.20379620379620381</v>
      </c>
      <c r="L1627" s="3">
        <v>38.394916440529677</v>
      </c>
      <c r="M1627" s="4">
        <v>0.5128678589832667</v>
      </c>
      <c r="N1627" s="4">
        <v>0.30769230769230771</v>
      </c>
      <c r="O1627">
        <f>IF(K1627&lt;0.05,1,0)</f>
        <v>0</v>
      </c>
      <c r="P1627">
        <f>IF(N1627&lt;0.05,1,0)</f>
        <v>0</v>
      </c>
    </row>
    <row r="1628">
      <c r="A1628">
        <v>1627</v>
      </c>
      <c r="B1628" t="s">
        <v>116</v>
      </c>
      <c r="C1628" s="1">
        <v>1627</v>
      </c>
      <c r="D1628" s="1" t="s">
        <v>116</v>
      </c>
      <c r="E1628" s="1" t="s">
        <v>41</v>
      </c>
      <c r="F1628" s="3">
        <v>38.325564818756959</v>
      </c>
      <c r="G1628" s="1"/>
      <c r="H1628" s="3">
        <v>38.315399543830637</v>
      </c>
      <c r="I1628" s="4">
        <v>0.49693481231976833</v>
      </c>
      <c r="J1628" s="3">
        <v>38.29092193285269</v>
      </c>
      <c r="K1628" s="4">
        <v>0.30569430569430561</v>
      </c>
      <c r="L1628" s="3">
        <v>38.287027155884523</v>
      </c>
      <c r="M1628" s="4">
        <v>0.49694712449798928</v>
      </c>
      <c r="N1628" s="5">
        <v>0.35957696827262037</v>
      </c>
      <c r="O1628">
        <f>IF(K1628&lt;0.05,1,0)</f>
        <v>0</v>
      </c>
      <c r="P1628">
        <f>IF(N1628&lt;0.05,1,0)</f>
        <v>0</v>
      </c>
    </row>
    <row r="1629">
      <c r="A1629">
        <v>1628</v>
      </c>
      <c r="B1629" t="s">
        <v>116</v>
      </c>
      <c r="C1629" s="1">
        <v>1628</v>
      </c>
      <c r="D1629" s="1" t="s">
        <v>116</v>
      </c>
      <c r="E1629" s="1" t="s">
        <v>42</v>
      </c>
      <c r="F1629" s="3">
        <v>38.325564818756959</v>
      </c>
      <c r="G1629" s="1"/>
      <c r="H1629" s="3">
        <v>38.315399543830637</v>
      </c>
      <c r="I1629" s="4">
        <v>0.49693481231976833</v>
      </c>
      <c r="J1629" s="3">
        <v>38.418767028786277</v>
      </c>
      <c r="K1629" s="4">
        <v>0.17482517482517479</v>
      </c>
      <c r="L1629" s="3">
        <v>38.41376137517522</v>
      </c>
      <c r="M1629" s="4">
        <v>0.51078485259565909</v>
      </c>
      <c r="N1629" s="5">
        <v>0.29999999999999993</v>
      </c>
      <c r="O1629">
        <f>IF(K1629&lt;0.05,1,0)</f>
        <v>0</v>
      </c>
      <c r="P1629">
        <f>IF(N1629&lt;0.05,1,0)</f>
        <v>0</v>
      </c>
    </row>
    <row r="1630">
      <c r="A1630">
        <v>1629</v>
      </c>
      <c r="B1630" t="s">
        <v>116</v>
      </c>
      <c r="C1630" s="1">
        <v>1629</v>
      </c>
      <c r="D1630" s="1" t="s">
        <v>116</v>
      </c>
      <c r="E1630" s="1" t="s">
        <v>43</v>
      </c>
      <c r="F1630" s="3">
        <v>38.325564818756959</v>
      </c>
      <c r="G1630" s="1"/>
      <c r="H1630" s="3">
        <v>38.315399543830637</v>
      </c>
      <c r="I1630" s="4">
        <v>0.49693481231976833</v>
      </c>
      <c r="J1630" s="6">
        <v>38.177218485232402</v>
      </c>
      <c r="K1630" s="4">
        <v>0.1118881118881118</v>
      </c>
      <c r="L1630" s="3">
        <v>38.169692989871223</v>
      </c>
      <c r="M1630" s="4">
        <v>0.51467456139199186</v>
      </c>
      <c r="N1630" s="4">
        <v>0.28140703517587923</v>
      </c>
      <c r="O1630">
        <f>IF(K1630&lt;0.05,1,0)</f>
        <v>0</v>
      </c>
      <c r="P1630">
        <f>IF(N1630&lt;0.05,1,0)</f>
        <v>0</v>
      </c>
    </row>
    <row r="1631">
      <c r="A1631">
        <v>1630</v>
      </c>
      <c r="B1631" t="s">
        <v>116</v>
      </c>
      <c r="C1631" s="1">
        <v>1630</v>
      </c>
      <c r="D1631" s="1" t="s">
        <v>116</v>
      </c>
      <c r="E1631" s="1" t="s">
        <v>44</v>
      </c>
      <c r="F1631" s="3">
        <v>38.325564818756959</v>
      </c>
      <c r="G1631" s="1"/>
      <c r="H1631" s="3">
        <v>38.315399543830637</v>
      </c>
      <c r="I1631" s="4">
        <v>0.49693481231976833</v>
      </c>
      <c r="J1631" s="3">
        <v>38.428299989835438</v>
      </c>
      <c r="K1631" s="4">
        <v>0.1658341658341658</v>
      </c>
      <c r="L1631" s="3">
        <v>38.419220119222331</v>
      </c>
      <c r="M1631" s="4">
        <v>0.5164026088436664</v>
      </c>
      <c r="N1631" s="4">
        <v>0.29502369668246442</v>
      </c>
      <c r="O1631">
        <f>IF(K1631&lt;0.05,1,0)</f>
        <v>0</v>
      </c>
      <c r="P1631">
        <f>IF(N1631&lt;0.05,1,0)</f>
        <v>0</v>
      </c>
    </row>
    <row r="1632">
      <c r="A1632">
        <v>1631</v>
      </c>
      <c r="B1632" t="s">
        <v>116</v>
      </c>
      <c r="C1632" s="1">
        <v>1631</v>
      </c>
      <c r="D1632" s="1" t="s">
        <v>116</v>
      </c>
      <c r="E1632" s="1" t="s">
        <v>45</v>
      </c>
      <c r="F1632" s="3">
        <v>38.325564818756959</v>
      </c>
      <c r="G1632" s="1"/>
      <c r="H1632" s="3">
        <v>38.315399543830637</v>
      </c>
      <c r="I1632" s="4">
        <v>0.49693481231976833</v>
      </c>
      <c r="J1632" s="3">
        <v>38.364643521263588</v>
      </c>
      <c r="K1632" s="4">
        <v>0.29270729270729268</v>
      </c>
      <c r="L1632" s="3">
        <v>38.358767265115837</v>
      </c>
      <c r="M1632" s="4">
        <v>0.52253703397726881</v>
      </c>
      <c r="N1632" s="5">
        <v>0.35159999999999997</v>
      </c>
      <c r="O1632">
        <f>IF(K1632&lt;0.05,1,0)</f>
        <v>0</v>
      </c>
      <c r="P1632">
        <f>IF(N1632&lt;0.05,1,0)</f>
        <v>0</v>
      </c>
    </row>
    <row r="1633">
      <c r="A1633">
        <v>1632</v>
      </c>
      <c r="B1633" t="s">
        <v>116</v>
      </c>
      <c r="C1633" s="1">
        <v>1632</v>
      </c>
      <c r="D1633" s="1" t="s">
        <v>116</v>
      </c>
      <c r="E1633" s="1" t="s">
        <v>46</v>
      </c>
      <c r="F1633" s="3">
        <v>38.325564818756959</v>
      </c>
      <c r="G1633" s="1"/>
      <c r="H1633" s="3">
        <v>38.315399543830637</v>
      </c>
      <c r="I1633" s="4">
        <v>0.49693481231976833</v>
      </c>
      <c r="J1633" s="3">
        <v>38.330158617635227</v>
      </c>
      <c r="K1633" s="4">
        <v>0.40759240759240761</v>
      </c>
      <c r="L1633" s="7">
        <v>38.319539764875003</v>
      </c>
      <c r="M1633" s="4">
        <v>0.50166467958104377</v>
      </c>
      <c r="N1633" s="4">
        <v>0.4168937329700273</v>
      </c>
      <c r="O1633">
        <f>IF(K1633&lt;0.05,1,0)</f>
        <v>0</v>
      </c>
      <c r="P1633">
        <f>IF(N1633&lt;0.05,1,0)</f>
        <v>0</v>
      </c>
    </row>
    <row r="1634">
      <c r="A1634">
        <v>1633</v>
      </c>
      <c r="B1634" t="s">
        <v>116</v>
      </c>
      <c r="C1634" s="1">
        <v>1633</v>
      </c>
      <c r="D1634" s="1" t="s">
        <v>116</v>
      </c>
      <c r="E1634" s="1" t="s">
        <v>47</v>
      </c>
      <c r="F1634" s="3">
        <v>38.325564818756959</v>
      </c>
      <c r="G1634" s="1"/>
      <c r="H1634" s="3">
        <v>38.315399543830637</v>
      </c>
      <c r="I1634" s="4">
        <v>0.49693481231976833</v>
      </c>
      <c r="J1634" s="6">
        <v>38.421241184170803</v>
      </c>
      <c r="K1634" s="4">
        <v>0.15584415584415581</v>
      </c>
      <c r="L1634" s="2">
        <v>38.415334962155626</v>
      </c>
      <c r="M1634" s="4">
        <v>0.5195519449053414</v>
      </c>
      <c r="N1634" s="4">
        <v>0.2905027932960893</v>
      </c>
      <c r="O1634">
        <f>IF(K1634&lt;0.05,1,0)</f>
        <v>0</v>
      </c>
      <c r="P1634">
        <f>IF(N1634&lt;0.05,1,0)</f>
        <v>0</v>
      </c>
    </row>
    <row r="1635">
      <c r="A1635">
        <v>1634</v>
      </c>
      <c r="B1635" t="s">
        <v>116</v>
      </c>
      <c r="C1635" s="1">
        <v>1634</v>
      </c>
      <c r="D1635" s="1" t="s">
        <v>116</v>
      </c>
      <c r="E1635" s="1" t="s">
        <v>48</v>
      </c>
      <c r="F1635" s="3">
        <v>38.325564818756959</v>
      </c>
      <c r="G1635" s="1"/>
      <c r="H1635" s="3">
        <v>38.315399543830637</v>
      </c>
      <c r="I1635" s="4">
        <v>0.49693481231976833</v>
      </c>
      <c r="J1635" s="3">
        <v>38.560001759004081</v>
      </c>
      <c r="K1635" s="4">
        <v>0.036963036963036898</v>
      </c>
      <c r="L1635" s="2">
        <v>38.554697626922845</v>
      </c>
      <c r="M1635" s="4">
        <v>0.49094813781778868</v>
      </c>
      <c r="N1635" s="5">
        <v>0.20366972477064182</v>
      </c>
      <c r="O1635">
        <f>IF(K1635&lt;0.05,1,0)</f>
        <v>1</v>
      </c>
      <c r="P1635">
        <f>IF(N1635&lt;0.05,1,0)</f>
        <v>0</v>
      </c>
    </row>
    <row r="1636">
      <c r="A1636">
        <v>1635</v>
      </c>
      <c r="B1636" t="s">
        <v>116</v>
      </c>
      <c r="C1636" s="1">
        <v>1635</v>
      </c>
      <c r="D1636" s="1" t="s">
        <v>116</v>
      </c>
      <c r="E1636" s="1" t="s">
        <v>49</v>
      </c>
      <c r="F1636" s="3">
        <v>38.325564818756959</v>
      </c>
      <c r="G1636" s="1"/>
      <c r="H1636" s="3">
        <v>38.315399543830637</v>
      </c>
      <c r="I1636" s="4">
        <v>0.49693481231976833</v>
      </c>
      <c r="J1636" s="3">
        <v>38.407959469881078</v>
      </c>
      <c r="K1636" s="4">
        <v>0.20379620379620381</v>
      </c>
      <c r="L1636" s="3">
        <v>38.402312286038693</v>
      </c>
      <c r="M1636" s="4">
        <v>0.52531361012207256</v>
      </c>
      <c r="N1636" s="4">
        <v>0.30769230769230771</v>
      </c>
      <c r="O1636">
        <f>IF(K1636&lt;0.05,1,0)</f>
        <v>0</v>
      </c>
      <c r="P1636">
        <f>IF(N1636&lt;0.05,1,0)</f>
        <v>0</v>
      </c>
    </row>
    <row r="1637">
      <c r="A1637">
        <v>1636</v>
      </c>
      <c r="B1637" t="s">
        <v>116</v>
      </c>
      <c r="C1637" s="1">
        <v>1636</v>
      </c>
      <c r="D1637" s="1" t="s">
        <v>116</v>
      </c>
      <c r="E1637" s="1" t="s">
        <v>50</v>
      </c>
      <c r="F1637" s="3">
        <v>38.325564818756959</v>
      </c>
      <c r="G1637" s="1"/>
      <c r="H1637" s="3">
        <v>38.315399543830637</v>
      </c>
      <c r="I1637" s="4">
        <v>0.49693481231976833</v>
      </c>
      <c r="J1637" s="3">
        <v>38.544761555347172</v>
      </c>
      <c r="K1637" s="4">
        <v>0.058941058941058902</v>
      </c>
      <c r="L1637" s="3">
        <v>38.541694729874571</v>
      </c>
      <c r="M1637" s="4">
        <v>0.51700784868081939</v>
      </c>
      <c r="N1637" s="4">
        <v>0.24279835390946489</v>
      </c>
      <c r="O1637">
        <f>IF(K1637&lt;0.05,1,0)</f>
        <v>0</v>
      </c>
      <c r="P1637">
        <f>IF(N1637&lt;0.05,1,0)</f>
        <v>0</v>
      </c>
    </row>
    <row r="1638">
      <c r="A1638">
        <v>1637</v>
      </c>
      <c r="B1638" t="s">
        <v>116</v>
      </c>
      <c r="C1638" s="1">
        <v>1637</v>
      </c>
      <c r="D1638" s="1" t="s">
        <v>116</v>
      </c>
      <c r="E1638" s="1" t="s">
        <v>51</v>
      </c>
      <c r="F1638" s="3">
        <v>38.325564818756959</v>
      </c>
      <c r="G1638" s="1"/>
      <c r="H1638" s="3">
        <v>38.315399543830637</v>
      </c>
      <c r="I1638" s="4">
        <v>0.49693481231976833</v>
      </c>
      <c r="J1638" s="3">
        <v>38.165043489801668</v>
      </c>
      <c r="K1638" s="4">
        <v>0.1038961038961039</v>
      </c>
      <c r="L1638" s="2">
        <v>38.157851373711146</v>
      </c>
      <c r="M1638" s="4">
        <v>0.51315153110144607</v>
      </c>
      <c r="N1638" s="5">
        <v>0.27826855123674915</v>
      </c>
      <c r="O1638">
        <f>IF(K1638&lt;0.05,1,0)</f>
        <v>0</v>
      </c>
      <c r="P1638">
        <f>IF(N1638&lt;0.05,1,0)</f>
        <v>0</v>
      </c>
    </row>
    <row r="1639">
      <c r="A1639">
        <v>1638</v>
      </c>
      <c r="B1639" t="s">
        <v>116</v>
      </c>
      <c r="C1639" s="1">
        <v>1638</v>
      </c>
      <c r="D1639" s="1" t="s">
        <v>116</v>
      </c>
      <c r="E1639" s="1" t="s">
        <v>52</v>
      </c>
      <c r="F1639" s="3">
        <v>38.325564818756959</v>
      </c>
      <c r="G1639" s="1"/>
      <c r="H1639" s="3">
        <v>38.315399543830637</v>
      </c>
      <c r="I1639" s="4">
        <v>0.49693481231976833</v>
      </c>
      <c r="J1639" s="3">
        <v>38.435598644514293</v>
      </c>
      <c r="K1639" s="4">
        <v>0.15884115884115879</v>
      </c>
      <c r="L1639" s="3">
        <v>38.432433352908028</v>
      </c>
      <c r="M1639" s="4">
        <v>0.51117791430510806</v>
      </c>
      <c r="N1639" s="5">
        <v>0.29263803680981587</v>
      </c>
      <c r="O1639">
        <f>IF(K1639&lt;0.05,1,0)</f>
        <v>0</v>
      </c>
      <c r="P1639">
        <f>IF(N1639&lt;0.05,1,0)</f>
        <v>0</v>
      </c>
    </row>
    <row r="1640">
      <c r="A1640">
        <v>1639</v>
      </c>
      <c r="B1640" t="s">
        <v>116</v>
      </c>
      <c r="C1640" s="1">
        <v>1639</v>
      </c>
      <c r="D1640" s="1" t="s">
        <v>116</v>
      </c>
      <c r="E1640" s="1" t="s">
        <v>53</v>
      </c>
      <c r="F1640" s="3">
        <v>38.325564818756959</v>
      </c>
      <c r="G1640" s="1"/>
      <c r="H1640" s="3">
        <v>38.315399543830637</v>
      </c>
      <c r="I1640" s="4">
        <v>0.49693481231976833</v>
      </c>
      <c r="J1640" s="6">
        <v>38.328204633872403</v>
      </c>
      <c r="K1640" s="4">
        <v>0.41558441558441561</v>
      </c>
      <c r="L1640" s="3">
        <v>38.323299939595707</v>
      </c>
      <c r="M1640" s="4">
        <v>0.53069637194280617</v>
      </c>
      <c r="N1640" s="4">
        <v>0.42034355001684071</v>
      </c>
      <c r="O1640">
        <f>IF(K1640&lt;0.05,1,0)</f>
        <v>0</v>
      </c>
      <c r="P1640">
        <f>IF(N1640&lt;0.05,1,0)</f>
        <v>0</v>
      </c>
    </row>
    <row r="1641">
      <c r="A1641">
        <v>1640</v>
      </c>
      <c r="B1641" t="s">
        <v>116</v>
      </c>
      <c r="C1641" s="1">
        <v>1640</v>
      </c>
      <c r="D1641" s="1" t="s">
        <v>116</v>
      </c>
      <c r="E1641" s="1" t="s">
        <v>54</v>
      </c>
      <c r="F1641" s="3">
        <v>38.325564818756959</v>
      </c>
      <c r="G1641" s="1"/>
      <c r="H1641" s="3">
        <v>38.315399543830637</v>
      </c>
      <c r="I1641" s="4">
        <v>0.49693481231976833</v>
      </c>
      <c r="J1641" s="3">
        <v>38.51478816145098</v>
      </c>
      <c r="K1641" s="4">
        <v>0.0769230769230769</v>
      </c>
      <c r="L1641" s="3">
        <v>38.515007444880858</v>
      </c>
      <c r="M1641" s="4">
        <v>0.50105343884126086</v>
      </c>
      <c r="N1641" s="5">
        <v>0.25856353591160214</v>
      </c>
      <c r="O1641">
        <f>IF(K1641&lt;0.05,1,0)</f>
        <v>0</v>
      </c>
      <c r="P1641">
        <f>IF(N1641&lt;0.05,1,0)</f>
        <v>0</v>
      </c>
    </row>
    <row r="1642">
      <c r="A1642">
        <v>1641</v>
      </c>
      <c r="B1642" t="s">
        <v>116</v>
      </c>
      <c r="C1642" s="1">
        <v>1641</v>
      </c>
      <c r="D1642" s="1" t="s">
        <v>116</v>
      </c>
      <c r="E1642" s="1" t="s">
        <v>55</v>
      </c>
      <c r="F1642" s="3">
        <v>38.325564818756959</v>
      </c>
      <c r="G1642" s="1"/>
      <c r="H1642" s="3">
        <v>38.315399543830637</v>
      </c>
      <c r="I1642" s="4">
        <v>0.49693481231976833</v>
      </c>
      <c r="J1642" s="3">
        <v>38.429030203511907</v>
      </c>
      <c r="K1642" s="4">
        <v>0.17882117882117879</v>
      </c>
      <c r="L1642" s="3">
        <v>38.425214935116642</v>
      </c>
      <c r="M1642" s="2">
        <v>0.49846246236319303</v>
      </c>
      <c r="N1642" s="5">
        <v>0.30066815144766146</v>
      </c>
      <c r="O1642">
        <f>IF(K1642&lt;0.05,1,0)</f>
        <v>0</v>
      </c>
      <c r="P1642">
        <f>IF(N1642&lt;0.05,1,0)</f>
        <v>0</v>
      </c>
    </row>
    <row r="1643">
      <c r="A1643">
        <v>1642</v>
      </c>
      <c r="B1643" t="s">
        <v>116</v>
      </c>
      <c r="C1643" s="1">
        <v>1642</v>
      </c>
      <c r="D1643" s="1" t="s">
        <v>116</v>
      </c>
      <c r="E1643" s="1" t="s">
        <v>56</v>
      </c>
      <c r="F1643" s="3">
        <v>38.325564818756959</v>
      </c>
      <c r="G1643" s="1"/>
      <c r="H1643" s="3">
        <v>38.315399543830637</v>
      </c>
      <c r="I1643" s="4">
        <v>0.49693481231976833</v>
      </c>
      <c r="J1643" s="3">
        <v>38.361027798453328</v>
      </c>
      <c r="K1643" s="4">
        <v>0.28671328671328672</v>
      </c>
      <c r="L1643" s="3">
        <v>38.35161089695567</v>
      </c>
      <c r="M1643" s="4">
        <v>0.50563170841099492</v>
      </c>
      <c r="N1643" s="5">
        <v>0.34844192634560905</v>
      </c>
      <c r="O1643">
        <f>IF(K1643&lt;0.05,1,0)</f>
        <v>0</v>
      </c>
      <c r="P1643">
        <f>IF(N1643&lt;0.05,1,0)</f>
        <v>0</v>
      </c>
    </row>
    <row r="1644">
      <c r="A1644">
        <v>1643</v>
      </c>
      <c r="B1644" t="s">
        <v>116</v>
      </c>
      <c r="C1644" s="1">
        <v>1643</v>
      </c>
      <c r="D1644" s="1" t="s">
        <v>116</v>
      </c>
      <c r="E1644" s="1" t="s">
        <v>57</v>
      </c>
      <c r="F1644" s="3">
        <v>38.325564818756959</v>
      </c>
      <c r="G1644" s="1"/>
      <c r="H1644" s="3">
        <v>38.315399543830637</v>
      </c>
      <c r="I1644" s="4">
        <v>0.49693481231976833</v>
      </c>
      <c r="J1644" s="3">
        <v>38.383601786042121</v>
      </c>
      <c r="K1644" s="4">
        <v>0.23976023976023969</v>
      </c>
      <c r="L1644" s="6">
        <v>38.375105853898603</v>
      </c>
      <c r="M1644" s="4">
        <v>0.50237467070490283</v>
      </c>
      <c r="N1644" s="5">
        <v>0.32374100719424453</v>
      </c>
      <c r="O1644">
        <f>IF(K1644&lt;0.05,1,0)</f>
        <v>0</v>
      </c>
      <c r="P1644">
        <f>IF(N1644&lt;0.05,1,0)</f>
        <v>0</v>
      </c>
    </row>
    <row r="1645">
      <c r="A1645">
        <v>1644</v>
      </c>
      <c r="B1645" t="s">
        <v>116</v>
      </c>
      <c r="C1645" s="1">
        <v>1644</v>
      </c>
      <c r="D1645" s="1" t="s">
        <v>116</v>
      </c>
      <c r="E1645" s="1" t="s">
        <v>58</v>
      </c>
      <c r="F1645" s="3">
        <v>38.325564818756959</v>
      </c>
      <c r="G1645" s="1"/>
      <c r="H1645" s="3">
        <v>38.315399543830637</v>
      </c>
      <c r="I1645" s="4">
        <v>0.49693481231976833</v>
      </c>
      <c r="J1645" s="6">
        <v>38.4990846866827</v>
      </c>
      <c r="K1645" s="4">
        <v>0.077922077922077906</v>
      </c>
      <c r="L1645" s="3">
        <v>38.48992039323673</v>
      </c>
      <c r="M1645" s="4">
        <v>0.50138235992767122</v>
      </c>
      <c r="N1645" s="5">
        <v>0.25856353591160214</v>
      </c>
      <c r="O1645">
        <f>IF(K1645&lt;0.05,1,0)</f>
        <v>0</v>
      </c>
      <c r="P1645">
        <f>IF(N1645&lt;0.05,1,0)</f>
        <v>0</v>
      </c>
    </row>
    <row r="1646">
      <c r="A1646">
        <v>1645</v>
      </c>
      <c r="B1646" t="s">
        <v>116</v>
      </c>
      <c r="C1646" s="1">
        <v>1645</v>
      </c>
      <c r="D1646" s="1" t="s">
        <v>116</v>
      </c>
      <c r="E1646" s="1" t="s">
        <v>59</v>
      </c>
      <c r="F1646" s="3">
        <v>38.325564818756959</v>
      </c>
      <c r="G1646" s="1"/>
      <c r="H1646" s="3">
        <v>38.315399543830637</v>
      </c>
      <c r="I1646" s="4">
        <v>0.49693481231976833</v>
      </c>
      <c r="J1646" s="3">
        <v>38.297275562818562</v>
      </c>
      <c r="K1646" s="4">
        <v>0.3016983016983017</v>
      </c>
      <c r="L1646" s="3">
        <v>38.294833149731609</v>
      </c>
      <c r="M1646" s="4">
        <v>0.4976251048091242</v>
      </c>
      <c r="N1646" s="4">
        <v>0.35767864192656929</v>
      </c>
      <c r="O1646">
        <f>IF(K1646&lt;0.05,1,0)</f>
        <v>0</v>
      </c>
      <c r="P1646">
        <f>IF(N1646&lt;0.05,1,0)</f>
        <v>0</v>
      </c>
    </row>
    <row r="1647">
      <c r="A1647">
        <v>1646</v>
      </c>
      <c r="B1647" t="s">
        <v>116</v>
      </c>
      <c r="C1647" s="1">
        <v>1646</v>
      </c>
      <c r="D1647" s="1" t="s">
        <v>116</v>
      </c>
      <c r="E1647" s="1" t="s">
        <v>60</v>
      </c>
      <c r="F1647" s="3">
        <v>38.325564818756959</v>
      </c>
      <c r="G1647" s="1"/>
      <c r="H1647" s="3">
        <v>38.315399543830637</v>
      </c>
      <c r="I1647" s="4">
        <v>0.49693481231976833</v>
      </c>
      <c r="J1647" s="2">
        <v>38.427617727400325</v>
      </c>
      <c r="K1647" s="4">
        <v>0.1778221778221778</v>
      </c>
      <c r="L1647" s="2">
        <v>38.421507662482426</v>
      </c>
      <c r="M1647" s="4">
        <v>0.49957778707974038</v>
      </c>
      <c r="N1647" s="5">
        <v>0.30033745781777277</v>
      </c>
      <c r="O1647">
        <f>IF(K1647&lt;0.05,1,0)</f>
        <v>0</v>
      </c>
      <c r="P1647">
        <f>IF(N1647&lt;0.05,1,0)</f>
        <v>0</v>
      </c>
    </row>
    <row r="1648">
      <c r="A1648">
        <v>1647</v>
      </c>
      <c r="B1648" t="s">
        <v>116</v>
      </c>
      <c r="C1648" s="1">
        <v>1647</v>
      </c>
      <c r="D1648" s="1" t="s">
        <v>116</v>
      </c>
      <c r="E1648" s="1" t="s">
        <v>61</v>
      </c>
      <c r="F1648" s="3">
        <v>38.325564818756959</v>
      </c>
      <c r="G1648" s="1"/>
      <c r="H1648" s="3">
        <v>38.315399543830637</v>
      </c>
      <c r="I1648" s="4">
        <v>0.49693481231976833</v>
      </c>
      <c r="J1648" s="2">
        <v>38.324037168168815</v>
      </c>
      <c r="K1648" s="4">
        <v>0.43256743256743257</v>
      </c>
      <c r="L1648" s="3">
        <v>38.314973578135977</v>
      </c>
      <c r="M1648" s="4">
        <v>0.5109807590402724</v>
      </c>
      <c r="N1648" s="5">
        <v>0.43271152564956694</v>
      </c>
      <c r="O1648">
        <f>IF(K1648&lt;0.05,1,0)</f>
        <v>0</v>
      </c>
      <c r="P1648">
        <f>IF(N1648&lt;0.05,1,0)</f>
        <v>0</v>
      </c>
    </row>
    <row r="1649">
      <c r="A1649">
        <v>1648</v>
      </c>
      <c r="B1649" t="s">
        <v>116</v>
      </c>
      <c r="C1649" s="1">
        <v>1648</v>
      </c>
      <c r="D1649" s="1" t="s">
        <v>116</v>
      </c>
      <c r="E1649" s="1" t="s">
        <v>62</v>
      </c>
      <c r="F1649" s="3">
        <v>38.325564818756959</v>
      </c>
      <c r="G1649" s="1"/>
      <c r="H1649" s="3">
        <v>38.315399543830637</v>
      </c>
      <c r="I1649" s="4">
        <v>0.49693481231976833</v>
      </c>
      <c r="J1649" s="3">
        <v>38.325579381322321</v>
      </c>
      <c r="K1649" s="4">
        <v>0.41958041958041958</v>
      </c>
      <c r="L1649" s="2">
        <v>38.319444988186106</v>
      </c>
      <c r="M1649" s="4">
        <v>0.51887871190388068</v>
      </c>
      <c r="N1649" s="5">
        <v>0.42239356352665103</v>
      </c>
      <c r="O1649">
        <f>IF(K1649&lt;0.05,1,0)</f>
        <v>0</v>
      </c>
      <c r="P1649">
        <f>IF(N1649&lt;0.05,1,0)</f>
        <v>0</v>
      </c>
    </row>
    <row r="1650">
      <c r="A1650">
        <v>1649</v>
      </c>
      <c r="B1650" t="s">
        <v>116</v>
      </c>
      <c r="C1650" s="1">
        <v>1649</v>
      </c>
      <c r="D1650" s="1" t="s">
        <v>116</v>
      </c>
      <c r="E1650" s="1" t="s">
        <v>63</v>
      </c>
      <c r="F1650" s="3">
        <v>38.325564818756959</v>
      </c>
      <c r="G1650" s="1"/>
      <c r="H1650" s="3">
        <v>38.315399543830637</v>
      </c>
      <c r="I1650" s="4">
        <v>0.49693481231976833</v>
      </c>
      <c r="J1650" s="3">
        <v>38.39451071202037</v>
      </c>
      <c r="K1650" s="4">
        <v>0.21778221778221779</v>
      </c>
      <c r="L1650" s="3">
        <v>38.389064329571021</v>
      </c>
      <c r="M1650" s="4">
        <v>0.50136069854039533</v>
      </c>
      <c r="N1650" s="4">
        <v>0.31291866028708137</v>
      </c>
      <c r="O1650">
        <f>IF(K1650&lt;0.05,1,0)</f>
        <v>0</v>
      </c>
      <c r="P1650">
        <f>IF(N1650&lt;0.05,1,0)</f>
        <v>0</v>
      </c>
    </row>
    <row r="1651">
      <c r="A1651">
        <v>1650</v>
      </c>
      <c r="B1651" t="s">
        <v>116</v>
      </c>
      <c r="C1651" s="1">
        <v>1650</v>
      </c>
      <c r="D1651" s="1" t="s">
        <v>116</v>
      </c>
      <c r="E1651" s="1" t="s">
        <v>64</v>
      </c>
      <c r="F1651" s="3">
        <v>38.325564818756959</v>
      </c>
      <c r="G1651" s="1"/>
      <c r="H1651" s="3">
        <v>38.315399543830637</v>
      </c>
      <c r="I1651" s="4">
        <v>0.49693481231976833</v>
      </c>
      <c r="J1651" s="3">
        <v>38.181527132991661</v>
      </c>
      <c r="K1651" s="4">
        <v>0.1188811188811188</v>
      </c>
      <c r="L1651" s="3">
        <v>38.171965438687778</v>
      </c>
      <c r="M1651" s="4">
        <v>0.50847441211476863</v>
      </c>
      <c r="N1651" s="4">
        <v>0.28203184230477618</v>
      </c>
      <c r="O1651">
        <f>IF(K1651&lt;0.05,1,0)</f>
        <v>0</v>
      </c>
      <c r="P1651">
        <f>IF(N1651&lt;0.05,1,0)</f>
        <v>0</v>
      </c>
    </row>
    <row r="1652">
      <c r="A1652">
        <v>1651</v>
      </c>
      <c r="B1652" t="s">
        <v>116</v>
      </c>
      <c r="C1652" s="1">
        <v>1651</v>
      </c>
      <c r="D1652" s="1" t="s">
        <v>116</v>
      </c>
      <c r="E1652" s="1" t="s">
        <v>65</v>
      </c>
      <c r="F1652" s="3">
        <v>38.325564818756959</v>
      </c>
      <c r="G1652" s="1"/>
      <c r="H1652" s="3">
        <v>38.315399543830637</v>
      </c>
      <c r="I1652" s="4">
        <v>0.49693481231976833</v>
      </c>
      <c r="J1652" s="2">
        <v>38.442410808749855</v>
      </c>
      <c r="K1652" s="4">
        <v>0.14085914085914081</v>
      </c>
      <c r="L1652" s="3">
        <v>38.437972333944522</v>
      </c>
      <c r="M1652" s="2">
        <v>0.52352433541131305</v>
      </c>
      <c r="N1652" s="5">
        <v>0.28750826173165883</v>
      </c>
      <c r="O1652">
        <f>IF(K1652&lt;0.05,1,0)</f>
        <v>0</v>
      </c>
      <c r="P1652">
        <f>IF(N1652&lt;0.05,1,0)</f>
        <v>0</v>
      </c>
    </row>
    <row r="1653">
      <c r="A1653">
        <v>1652</v>
      </c>
      <c r="B1653" t="s">
        <v>116</v>
      </c>
      <c r="C1653" s="1">
        <v>1652</v>
      </c>
      <c r="D1653" s="1" t="s">
        <v>116</v>
      </c>
      <c r="E1653" s="1" t="s">
        <v>66</v>
      </c>
      <c r="F1653" s="3">
        <v>38.325564818756959</v>
      </c>
      <c r="G1653" s="1"/>
      <c r="H1653" s="3">
        <v>38.315399543830637</v>
      </c>
      <c r="I1653" s="4">
        <v>0.49693481231976833</v>
      </c>
      <c r="J1653" s="3">
        <v>38.314413503080772</v>
      </c>
      <c r="K1653" s="4">
        <v>0.38861138861138861</v>
      </c>
      <c r="L1653" s="3">
        <v>38.312009377608277</v>
      </c>
      <c r="M1653" s="4">
        <v>0.4952801725891014</v>
      </c>
      <c r="N1653" s="5">
        <v>0.40619561434041074</v>
      </c>
      <c r="O1653">
        <f>IF(K1653&lt;0.05,1,0)</f>
        <v>0</v>
      </c>
      <c r="P1653">
        <f>IF(N1653&lt;0.05,1,0)</f>
        <v>0</v>
      </c>
    </row>
    <row r="1654">
      <c r="A1654">
        <v>1653</v>
      </c>
      <c r="B1654" t="s">
        <v>116</v>
      </c>
      <c r="C1654" s="1">
        <v>1653</v>
      </c>
      <c r="D1654" s="1" t="s">
        <v>116</v>
      </c>
      <c r="E1654" s="1" t="s">
        <v>67</v>
      </c>
      <c r="F1654" s="3">
        <v>38.325564818756959</v>
      </c>
      <c r="G1654" s="1"/>
      <c r="H1654" s="3">
        <v>38.315399543830637</v>
      </c>
      <c r="I1654" s="4">
        <v>0.49693481231976833</v>
      </c>
      <c r="J1654" s="3">
        <v>38.223287194646311</v>
      </c>
      <c r="K1654" s="4">
        <v>0.1618381618381618</v>
      </c>
      <c r="L1654" s="3">
        <v>38.217466997628158</v>
      </c>
      <c r="M1654" s="4">
        <v>0.52120626159515737</v>
      </c>
      <c r="N1654" s="4">
        <v>0.29294755877034351</v>
      </c>
      <c r="O1654">
        <f>IF(K1654&lt;0.05,1,0)</f>
        <v>0</v>
      </c>
      <c r="P1654">
        <f>IF(N1654&lt;0.05,1,0)</f>
        <v>0</v>
      </c>
    </row>
    <row r="1655">
      <c r="A1655">
        <v>1654</v>
      </c>
      <c r="B1655" t="s">
        <v>116</v>
      </c>
      <c r="C1655" s="1">
        <v>1654</v>
      </c>
      <c r="D1655" s="1" t="s">
        <v>116</v>
      </c>
      <c r="E1655" s="1" t="s">
        <v>68</v>
      </c>
      <c r="F1655" s="3">
        <v>38.325564818756959</v>
      </c>
      <c r="G1655" s="1"/>
      <c r="H1655" s="3">
        <v>38.315399543830637</v>
      </c>
      <c r="I1655" s="4">
        <v>0.49693481231976833</v>
      </c>
      <c r="J1655" s="3">
        <v>36.96989867396298</v>
      </c>
      <c r="K1655" s="4">
        <v>0.0009990009990008999</v>
      </c>
      <c r="L1655" s="3">
        <v>36.970686397817758</v>
      </c>
      <c r="M1655" s="4">
        <v>0.50790324525109654</v>
      </c>
      <c r="N1655" s="8">
        <v>0.029411764705879435</v>
      </c>
      <c r="O1655">
        <f>IF(K1655&lt;0.05,1,0)</f>
        <v>1</v>
      </c>
      <c r="P1655">
        <f>IF(N1655&lt;0.05,1,0)</f>
        <v>1</v>
      </c>
    </row>
    <row r="1656">
      <c r="A1656">
        <v>1655</v>
      </c>
      <c r="B1656" t="s">
        <v>116</v>
      </c>
      <c r="C1656" s="1">
        <v>1655</v>
      </c>
      <c r="D1656" s="1" t="s">
        <v>116</v>
      </c>
      <c r="E1656" s="1" t="s">
        <v>69</v>
      </c>
      <c r="F1656" s="3">
        <v>38.325564818756959</v>
      </c>
      <c r="G1656" s="1"/>
      <c r="H1656" s="3">
        <v>38.315399543830637</v>
      </c>
      <c r="I1656" s="4">
        <v>0.49693481231976833</v>
      </c>
      <c r="J1656" s="3">
        <v>38.167241784963082</v>
      </c>
      <c r="K1656" s="4">
        <v>0.091908091908091905</v>
      </c>
      <c r="L1656" s="3">
        <v>38.157406234691727</v>
      </c>
      <c r="M1656" s="4">
        <v>0.49527568356634788</v>
      </c>
      <c r="N1656" s="5">
        <v>0.27058823529411763</v>
      </c>
      <c r="O1656">
        <f>IF(K1656&lt;0.05,1,0)</f>
        <v>0</v>
      </c>
      <c r="P1656">
        <f>IF(N1656&lt;0.05,1,0)</f>
        <v>0</v>
      </c>
    </row>
    <row r="1657">
      <c r="A1657">
        <v>1656</v>
      </c>
      <c r="B1657" t="s">
        <v>116</v>
      </c>
      <c r="C1657" s="1">
        <v>1656</v>
      </c>
      <c r="D1657" s="1" t="s">
        <v>116</v>
      </c>
      <c r="E1657" s="1" t="s">
        <v>70</v>
      </c>
      <c r="F1657" s="3">
        <v>38.325564818756959</v>
      </c>
      <c r="G1657" s="1"/>
      <c r="H1657" s="3">
        <v>38.315399543830637</v>
      </c>
      <c r="I1657" s="4">
        <v>0.49693481231976833</v>
      </c>
      <c r="J1657" s="2">
        <v>38.519177347700456</v>
      </c>
      <c r="K1657" s="4">
        <v>0.077922077922077906</v>
      </c>
      <c r="L1657" s="3">
        <v>38.516927363791289</v>
      </c>
      <c r="M1657" s="4">
        <v>0.5018022103546258</v>
      </c>
      <c r="N1657" s="5">
        <v>0.25856353591160214</v>
      </c>
      <c r="O1657">
        <f>IF(K1657&lt;0.05,1,0)</f>
        <v>0</v>
      </c>
      <c r="P1657">
        <f>IF(N1657&lt;0.05,1,0)</f>
        <v>0</v>
      </c>
    </row>
    <row r="1658">
      <c r="A1658">
        <v>1657</v>
      </c>
      <c r="B1658" t="s">
        <v>116</v>
      </c>
      <c r="C1658" s="1">
        <v>1657</v>
      </c>
      <c r="D1658" s="1" t="s">
        <v>116</v>
      </c>
      <c r="E1658" s="1" t="s">
        <v>71</v>
      </c>
      <c r="F1658" s="3">
        <v>38.325564818756959</v>
      </c>
      <c r="G1658" s="1"/>
      <c r="H1658" s="3">
        <v>38.315399543830637</v>
      </c>
      <c r="I1658" s="4">
        <v>0.49693481231976833</v>
      </c>
      <c r="J1658" s="3">
        <v>38.685877585463643</v>
      </c>
      <c r="K1658" s="4">
        <v>0.0059940059940059003</v>
      </c>
      <c r="L1658" s="6">
        <v>38.679319395499803</v>
      </c>
      <c r="M1658" s="4">
        <v>0.52129248760453706</v>
      </c>
      <c r="N1658" s="5">
        <v>0.093264248704661754</v>
      </c>
      <c r="O1658">
        <f>IF(K1658&lt;0.05,1,0)</f>
        <v>1</v>
      </c>
      <c r="P1658">
        <f>IF(N1658&lt;0.05,1,0)</f>
        <v>0</v>
      </c>
    </row>
    <row r="1659">
      <c r="A1659">
        <v>1658</v>
      </c>
      <c r="B1659" t="s">
        <v>116</v>
      </c>
      <c r="C1659" s="1">
        <v>1658</v>
      </c>
      <c r="D1659" s="1" t="s">
        <v>116</v>
      </c>
      <c r="E1659" s="1" t="s">
        <v>72</v>
      </c>
      <c r="F1659" s="3">
        <v>38.325564818756959</v>
      </c>
      <c r="G1659" s="1"/>
      <c r="H1659" s="3">
        <v>38.315399543830637</v>
      </c>
      <c r="I1659" s="4">
        <v>0.49693481231976833</v>
      </c>
      <c r="J1659" s="3">
        <v>38.247411369801682</v>
      </c>
      <c r="K1659" s="4">
        <v>0.18781218781218781</v>
      </c>
      <c r="L1659" s="3">
        <v>38.243021017881112</v>
      </c>
      <c r="M1659" s="4">
        <v>0.50279028051701147</v>
      </c>
      <c r="N1659" s="4">
        <v>0.30371567043618741</v>
      </c>
      <c r="O1659">
        <f>IF(K1659&lt;0.05,1,0)</f>
        <v>0</v>
      </c>
      <c r="P1659">
        <f>IF(N1659&lt;0.05,1,0)</f>
        <v>0</v>
      </c>
    </row>
    <row r="1660">
      <c r="A1660">
        <v>1659</v>
      </c>
      <c r="B1660" t="s">
        <v>116</v>
      </c>
      <c r="C1660" s="1">
        <v>1659</v>
      </c>
      <c r="D1660" s="1" t="s">
        <v>116</v>
      </c>
      <c r="E1660" s="1" t="s">
        <v>73</v>
      </c>
      <c r="F1660" s="3">
        <v>38.325564818756959</v>
      </c>
      <c r="G1660" s="1"/>
      <c r="H1660" s="3">
        <v>38.315399543830637</v>
      </c>
      <c r="I1660" s="4">
        <v>0.49693481231976833</v>
      </c>
      <c r="J1660" s="3">
        <v>38.482589716810793</v>
      </c>
      <c r="K1660" s="4">
        <v>0.1128871128871128</v>
      </c>
      <c r="L1660" s="3">
        <v>38.473199952125483</v>
      </c>
      <c r="M1660" s="4">
        <v>0.52936030734359463</v>
      </c>
      <c r="N1660" s="4">
        <v>0.2815614617940197</v>
      </c>
      <c r="O1660">
        <f>IF(K1660&lt;0.05,1,0)</f>
        <v>0</v>
      </c>
      <c r="P1660">
        <f>IF(N1660&lt;0.05,1,0)</f>
        <v>0</v>
      </c>
    </row>
    <row r="1661">
      <c r="A1661">
        <v>1660</v>
      </c>
      <c r="B1661" t="s">
        <v>116</v>
      </c>
      <c r="C1661" s="1">
        <v>1660</v>
      </c>
      <c r="D1661" s="1" t="s">
        <v>116</v>
      </c>
      <c r="E1661" s="1" t="s">
        <v>74</v>
      </c>
      <c r="F1661" s="3">
        <v>38.325564818756959</v>
      </c>
      <c r="G1661" s="1"/>
      <c r="H1661" s="3">
        <v>38.315399543830637</v>
      </c>
      <c r="I1661" s="4">
        <v>0.49693481231976833</v>
      </c>
      <c r="J1661" s="3">
        <v>38.469421607300127</v>
      </c>
      <c r="K1661" s="4">
        <v>0.1158841158841158</v>
      </c>
      <c r="L1661" s="3">
        <v>38.456464611593923</v>
      </c>
      <c r="M1661" s="4">
        <v>0.51211479370102708</v>
      </c>
      <c r="N1661" s="4">
        <v>0.28203184230477618</v>
      </c>
      <c r="O1661">
        <f>IF(K1661&lt;0.05,1,0)</f>
        <v>0</v>
      </c>
      <c r="P1661">
        <f>IF(N1661&lt;0.05,1,0)</f>
        <v>0</v>
      </c>
    </row>
    <row r="1662">
      <c r="A1662">
        <v>1661</v>
      </c>
      <c r="B1662" t="s">
        <v>116</v>
      </c>
      <c r="C1662" s="1">
        <v>1661</v>
      </c>
      <c r="D1662" s="1" t="s">
        <v>116</v>
      </c>
      <c r="E1662" s="1" t="s">
        <v>75</v>
      </c>
      <c r="F1662" s="3">
        <v>38.325564818756959</v>
      </c>
      <c r="G1662" s="1"/>
      <c r="H1662" s="3">
        <v>38.315399543830637</v>
      </c>
      <c r="I1662" s="4">
        <v>0.49693481231976833</v>
      </c>
      <c r="J1662" s="3">
        <v>38.473654849475878</v>
      </c>
      <c r="K1662" s="4">
        <v>0.12887112887112881</v>
      </c>
      <c r="L1662" s="3">
        <v>38.467103083908519</v>
      </c>
      <c r="M1662" s="4">
        <v>0.50320426589060219</v>
      </c>
      <c r="N1662" s="4">
        <v>0.2835164835164834</v>
      </c>
      <c r="O1662">
        <f>IF(K1662&lt;0.05,1,0)</f>
        <v>0</v>
      </c>
      <c r="P1662">
        <f>IF(N1662&lt;0.05,1,0)</f>
        <v>0</v>
      </c>
    </row>
    <row r="1663">
      <c r="A1663">
        <v>1662</v>
      </c>
      <c r="B1663" t="s">
        <v>116</v>
      </c>
      <c r="C1663" s="1">
        <v>1662</v>
      </c>
      <c r="D1663" s="1" t="s">
        <v>116</v>
      </c>
      <c r="E1663" s="1" t="s">
        <v>76</v>
      </c>
      <c r="F1663" s="3">
        <v>38.325564818756959</v>
      </c>
      <c r="G1663" s="1"/>
      <c r="H1663" s="3">
        <v>38.315399543830637</v>
      </c>
      <c r="I1663" s="4">
        <v>0.49693481231976833</v>
      </c>
      <c r="J1663" s="3">
        <v>38.396294921867451</v>
      </c>
      <c r="K1663" s="4">
        <v>0.22077922077922069</v>
      </c>
      <c r="L1663" s="2">
        <v>38.391146569415824</v>
      </c>
      <c r="M1663" s="4">
        <v>0.53148841684635073</v>
      </c>
      <c r="N1663" s="5">
        <v>0.31421800947867284</v>
      </c>
      <c r="O1663">
        <f>IF(K1663&lt;0.05,1,0)</f>
        <v>0</v>
      </c>
      <c r="P1663">
        <f>IF(N1663&lt;0.05,1,0)</f>
        <v>0</v>
      </c>
    </row>
    <row r="1664">
      <c r="A1664">
        <v>1663</v>
      </c>
      <c r="B1664" t="s">
        <v>116</v>
      </c>
      <c r="C1664" s="1">
        <v>1663</v>
      </c>
      <c r="D1664" s="1" t="s">
        <v>116</v>
      </c>
      <c r="E1664" s="1" t="s">
        <v>77</v>
      </c>
      <c r="F1664" s="3">
        <v>38.325564818756959</v>
      </c>
      <c r="G1664" s="1"/>
      <c r="H1664" s="3">
        <v>38.315399543830637</v>
      </c>
      <c r="I1664" s="4">
        <v>0.49693481231976833</v>
      </c>
      <c r="J1664" s="3">
        <v>38.388394645621013</v>
      </c>
      <c r="K1664" s="4">
        <v>0.2187812187812187</v>
      </c>
      <c r="L1664" s="3">
        <v>38.381103678528163</v>
      </c>
      <c r="M1664" s="4">
        <v>0.52201066415468134</v>
      </c>
      <c r="N1664" s="4">
        <v>0.31330472103004281</v>
      </c>
      <c r="O1664">
        <f>IF(K1664&lt;0.05,1,0)</f>
        <v>0</v>
      </c>
      <c r="P1664">
        <f>IF(N1664&lt;0.05,1,0)</f>
        <v>0</v>
      </c>
    </row>
    <row r="1665">
      <c r="A1665">
        <v>1664</v>
      </c>
      <c r="B1665" t="s">
        <v>116</v>
      </c>
      <c r="C1665" s="1">
        <v>1664</v>
      </c>
      <c r="D1665" s="1" t="s">
        <v>116</v>
      </c>
      <c r="E1665" s="1" t="s">
        <v>78</v>
      </c>
      <c r="F1665" s="3">
        <v>38.325564818756959</v>
      </c>
      <c r="G1665" s="1"/>
      <c r="H1665" s="3">
        <v>38.315399543830637</v>
      </c>
      <c r="I1665" s="4">
        <v>0.49693481231976833</v>
      </c>
      <c r="J1665" s="3">
        <v>38.619857833120129</v>
      </c>
      <c r="K1665" s="4">
        <v>0.0209790209790209</v>
      </c>
      <c r="L1665" s="3">
        <v>38.612016763816221</v>
      </c>
      <c r="M1665" s="4">
        <v>0.5090943436424098</v>
      </c>
      <c r="N1665" s="5">
        <v>0.16363636363636302</v>
      </c>
      <c r="O1665">
        <f>IF(K1665&lt;0.05,1,0)</f>
        <v>1</v>
      </c>
      <c r="P1665">
        <f>IF(N1665&lt;0.05,1,0)</f>
        <v>0</v>
      </c>
    </row>
    <row r="1666">
      <c r="A1666">
        <v>1665</v>
      </c>
      <c r="B1666" t="s">
        <v>116</v>
      </c>
      <c r="C1666" s="1">
        <v>1665</v>
      </c>
      <c r="D1666" s="1" t="s">
        <v>116</v>
      </c>
      <c r="E1666" s="1" t="s">
        <v>79</v>
      </c>
      <c r="F1666" s="3">
        <v>38.325564818756959</v>
      </c>
      <c r="G1666" s="1"/>
      <c r="H1666" s="3">
        <v>38.315399543830637</v>
      </c>
      <c r="I1666" s="4">
        <v>0.49693481231976833</v>
      </c>
      <c r="J1666" s="3">
        <v>38.508464576080833</v>
      </c>
      <c r="K1666" s="4">
        <v>0.090909090909090898</v>
      </c>
      <c r="L1666" s="3">
        <v>38.499626027753827</v>
      </c>
      <c r="M1666" s="2">
        <v>0.50421503231516596</v>
      </c>
      <c r="N1666" s="5">
        <v>0.27002967359050445</v>
      </c>
      <c r="O1666">
        <f>IF(K1666&lt;0.05,1,0)</f>
        <v>0</v>
      </c>
      <c r="P1666">
        <f>IF(N1666&lt;0.05,1,0)</f>
        <v>0</v>
      </c>
    </row>
    <row r="1667">
      <c r="A1667">
        <v>1666</v>
      </c>
      <c r="B1667" t="s">
        <v>116</v>
      </c>
      <c r="C1667" s="1">
        <v>1666</v>
      </c>
      <c r="D1667" s="1" t="s">
        <v>116</v>
      </c>
      <c r="E1667" s="1" t="s">
        <v>80</v>
      </c>
      <c r="F1667" s="3">
        <v>38.325564818756959</v>
      </c>
      <c r="G1667" s="1"/>
      <c r="H1667" s="3">
        <v>38.315399543830637</v>
      </c>
      <c r="I1667" s="4">
        <v>0.49693481231976833</v>
      </c>
      <c r="J1667" s="3">
        <v>38.587534657936438</v>
      </c>
      <c r="K1667" s="4">
        <v>0.033966033966033898</v>
      </c>
      <c r="L1667" s="3">
        <v>38.582249619393323</v>
      </c>
      <c r="M1667" s="2">
        <v>0.51195906190672602</v>
      </c>
      <c r="N1667" s="5">
        <v>0.19883040935672475</v>
      </c>
      <c r="O1667">
        <f>IF(K1667&lt;0.05,1,0)</f>
        <v>1</v>
      </c>
      <c r="P1667">
        <f>IF(N1667&lt;0.05,1,0)</f>
        <v>0</v>
      </c>
    </row>
    <row r="1668">
      <c r="A1668">
        <v>1667</v>
      </c>
      <c r="B1668" t="s">
        <v>116</v>
      </c>
      <c r="C1668" s="1">
        <v>1667</v>
      </c>
      <c r="D1668" s="1" t="s">
        <v>116</v>
      </c>
      <c r="E1668" s="1" t="s">
        <v>81</v>
      </c>
      <c r="F1668" s="3">
        <v>38.325564818756959</v>
      </c>
      <c r="G1668" s="1"/>
      <c r="H1668" s="3">
        <v>38.315399543830637</v>
      </c>
      <c r="I1668" s="4">
        <v>0.49693481231976833</v>
      </c>
      <c r="J1668" s="3">
        <v>38.348625705514287</v>
      </c>
      <c r="K1668" s="4">
        <v>0.35364635364635361</v>
      </c>
      <c r="L1668" s="3">
        <v>38.340796610568873</v>
      </c>
      <c r="M1668" s="4">
        <v>0.53106338746862747</v>
      </c>
      <c r="N1668" s="5">
        <v>0.38380917961691363</v>
      </c>
      <c r="O1668">
        <f>IF(K1668&lt;0.05,1,0)</f>
        <v>0</v>
      </c>
      <c r="P1668">
        <f>IF(N1668&lt;0.05,1,0)</f>
        <v>0</v>
      </c>
    </row>
    <row r="1669">
      <c r="A1669">
        <v>1668</v>
      </c>
      <c r="B1669" t="s">
        <v>116</v>
      </c>
      <c r="C1669" s="1">
        <v>1668</v>
      </c>
      <c r="D1669" s="1" t="s">
        <v>116</v>
      </c>
      <c r="E1669" s="1" t="s">
        <v>82</v>
      </c>
      <c r="F1669" s="3">
        <v>38.325564818756959</v>
      </c>
      <c r="G1669" s="1"/>
      <c r="H1669" s="3">
        <v>38.315399543830637</v>
      </c>
      <c r="I1669" s="4">
        <v>0.49693481231976833</v>
      </c>
      <c r="J1669" s="3">
        <v>38.613481555763173</v>
      </c>
      <c r="K1669" s="4">
        <v>0.013986013986013899</v>
      </c>
      <c r="L1669" s="3">
        <v>38.603796463745887</v>
      </c>
      <c r="M1669" s="4">
        <v>0.52106079699391117</v>
      </c>
      <c r="N1669" s="5">
        <v>0.13953488372092937</v>
      </c>
      <c r="O1669">
        <f>IF(K1669&lt;0.05,1,0)</f>
        <v>1</v>
      </c>
      <c r="P1669">
        <f>IF(N1669&lt;0.05,1,0)</f>
        <v>0</v>
      </c>
    </row>
    <row r="1670">
      <c r="A1670">
        <v>1669</v>
      </c>
      <c r="B1670" t="s">
        <v>116</v>
      </c>
      <c r="C1670" s="1">
        <v>1669</v>
      </c>
      <c r="D1670" s="1" t="s">
        <v>116</v>
      </c>
      <c r="E1670" s="1" t="s">
        <v>83</v>
      </c>
      <c r="F1670" s="3">
        <v>38.325564818756959</v>
      </c>
      <c r="G1670" s="1"/>
      <c r="H1670" s="3">
        <v>38.315399543830637</v>
      </c>
      <c r="I1670" s="4">
        <v>0.49693481231976833</v>
      </c>
      <c r="J1670" s="2">
        <v>38.345517894461295</v>
      </c>
      <c r="K1670" s="4">
        <v>0.34765234765234759</v>
      </c>
      <c r="L1670" s="2">
        <v>38.343629095276725</v>
      </c>
      <c r="M1670" s="2">
        <v>0.51232055304164703</v>
      </c>
      <c r="N1670" s="5">
        <v>0.38074398249452945</v>
      </c>
      <c r="O1670">
        <f>IF(K1670&lt;0.05,1,0)</f>
        <v>0</v>
      </c>
      <c r="P1670">
        <f>IF(N1670&lt;0.05,1,0)</f>
        <v>0</v>
      </c>
    </row>
    <row r="1671">
      <c r="A1671">
        <v>1670</v>
      </c>
      <c r="B1671" t="s">
        <v>116</v>
      </c>
      <c r="C1671" s="1">
        <v>1670</v>
      </c>
      <c r="D1671" s="1" t="s">
        <v>116</v>
      </c>
      <c r="E1671" s="1" t="s">
        <v>84</v>
      </c>
      <c r="F1671" s="3">
        <v>38.325564818756959</v>
      </c>
      <c r="G1671" s="1"/>
      <c r="H1671" s="3">
        <v>38.315399543830637</v>
      </c>
      <c r="I1671" s="4">
        <v>0.49693481231976833</v>
      </c>
      <c r="J1671" s="3">
        <v>38.402308402395043</v>
      </c>
      <c r="K1671" s="4">
        <v>0.18781218781218781</v>
      </c>
      <c r="L1671" s="3">
        <v>38.400202686994859</v>
      </c>
      <c r="M1671" s="4">
        <v>0.51596099753924918</v>
      </c>
      <c r="N1671" s="4">
        <v>0.30371567043618741</v>
      </c>
      <c r="O1671">
        <f>IF(K1671&lt;0.05,1,0)</f>
        <v>0</v>
      </c>
      <c r="P1671">
        <f>IF(N1671&lt;0.05,1,0)</f>
        <v>0</v>
      </c>
    </row>
    <row r="1672">
      <c r="A1672">
        <v>1671</v>
      </c>
      <c r="B1672" t="s">
        <v>116</v>
      </c>
      <c r="C1672" s="1">
        <v>1671</v>
      </c>
      <c r="D1672" s="1" t="s">
        <v>116</v>
      </c>
      <c r="E1672" s="1" t="s">
        <v>85</v>
      </c>
      <c r="F1672" s="3">
        <v>38.325564818756959</v>
      </c>
      <c r="G1672" s="1"/>
      <c r="H1672" s="3">
        <v>38.315399543830637</v>
      </c>
      <c r="I1672" s="4">
        <v>0.49693481231976833</v>
      </c>
      <c r="J1672" s="7">
        <v>38.421616207398003</v>
      </c>
      <c r="K1672" s="4">
        <v>0.1768231768231768</v>
      </c>
      <c r="L1672" s="3">
        <v>38.414259937771142</v>
      </c>
      <c r="M1672" s="4">
        <v>0.52842430382473893</v>
      </c>
      <c r="N1672" s="5">
        <v>0.30033745781777277</v>
      </c>
      <c r="O1672">
        <f>IF(K1672&lt;0.05,1,0)</f>
        <v>0</v>
      </c>
      <c r="P1672">
        <f>IF(N1672&lt;0.05,1,0)</f>
        <v>0</v>
      </c>
    </row>
    <row r="1673">
      <c r="A1673">
        <v>1672</v>
      </c>
      <c r="B1673" t="s">
        <v>116</v>
      </c>
      <c r="C1673" s="1">
        <v>1672</v>
      </c>
      <c r="D1673" s="1" t="s">
        <v>116</v>
      </c>
      <c r="E1673" s="1" t="s">
        <v>86</v>
      </c>
      <c r="F1673" s="3">
        <v>38.325564818756959</v>
      </c>
      <c r="G1673" s="1"/>
      <c r="H1673" s="3">
        <v>38.315399543830637</v>
      </c>
      <c r="I1673" s="4">
        <v>0.49693481231976833</v>
      </c>
      <c r="J1673" s="3">
        <v>38.541608636182239</v>
      </c>
      <c r="K1673" s="4">
        <v>0.065934065934065894</v>
      </c>
      <c r="L1673" s="3">
        <v>38.53377055780436</v>
      </c>
      <c r="M1673" s="4">
        <v>0.52071615703511043</v>
      </c>
      <c r="N1673" s="5">
        <v>0.24874371859296468</v>
      </c>
      <c r="O1673">
        <f>IF(K1673&lt;0.05,1,0)</f>
        <v>0</v>
      </c>
      <c r="P1673">
        <f>IF(N1673&lt;0.05,1,0)</f>
        <v>0</v>
      </c>
    </row>
    <row r="1674">
      <c r="A1674">
        <v>1673</v>
      </c>
      <c r="B1674" t="s">
        <v>116</v>
      </c>
      <c r="C1674" s="1">
        <v>1673</v>
      </c>
      <c r="D1674" s="1" t="s">
        <v>116</v>
      </c>
      <c r="E1674" s="1" t="s">
        <v>87</v>
      </c>
      <c r="F1674" s="3">
        <v>38.325564818756959</v>
      </c>
      <c r="G1674" s="1"/>
      <c r="H1674" s="3">
        <v>38.315399543830637</v>
      </c>
      <c r="I1674" s="4">
        <v>0.49693481231976833</v>
      </c>
      <c r="J1674" s="3">
        <v>38.365729961742048</v>
      </c>
      <c r="K1674" s="4">
        <v>0.28371628371628371</v>
      </c>
      <c r="L1674" s="3">
        <v>38.358613311757352</v>
      </c>
      <c r="M1674" s="4">
        <v>0.5261918588610186</v>
      </c>
      <c r="N1674" s="4">
        <v>0.34732980024459842</v>
      </c>
      <c r="O1674">
        <f>IF(K1674&lt;0.05,1,0)</f>
        <v>0</v>
      </c>
      <c r="P1674">
        <f>IF(N1674&lt;0.05,1,0)</f>
        <v>0</v>
      </c>
    </row>
    <row r="1675">
      <c r="A1675">
        <v>1674</v>
      </c>
      <c r="B1675" t="s">
        <v>116</v>
      </c>
      <c r="C1675" s="1">
        <v>1674</v>
      </c>
      <c r="D1675" s="1" t="s">
        <v>116</v>
      </c>
      <c r="E1675" s="1" t="s">
        <v>88</v>
      </c>
      <c r="F1675" s="3">
        <v>38.325564818756959</v>
      </c>
      <c r="G1675" s="1"/>
      <c r="H1675" s="3">
        <v>38.315399543830637</v>
      </c>
      <c r="I1675" s="4">
        <v>0.49693481231976833</v>
      </c>
      <c r="J1675" s="3">
        <v>38.16821762988917</v>
      </c>
      <c r="K1675" s="4">
        <v>0.1068931068931069</v>
      </c>
      <c r="L1675" s="3">
        <v>38.159836116974283</v>
      </c>
      <c r="M1675" s="4">
        <v>0.51302299199565837</v>
      </c>
      <c r="N1675" s="4">
        <v>0.28133216476774758</v>
      </c>
      <c r="O1675">
        <f>IF(K1675&lt;0.05,1,0)</f>
        <v>0</v>
      </c>
      <c r="P1675">
        <f>IF(N1675&lt;0.05,1,0)</f>
        <v>0</v>
      </c>
    </row>
    <row r="1676">
      <c r="A1676">
        <v>1675</v>
      </c>
      <c r="B1676" t="s">
        <v>116</v>
      </c>
      <c r="C1676" s="1">
        <v>1675</v>
      </c>
      <c r="D1676" s="1" t="s">
        <v>116</v>
      </c>
      <c r="E1676" s="1" t="s">
        <v>89</v>
      </c>
      <c r="F1676" s="3">
        <v>38.325564818756959</v>
      </c>
      <c r="G1676" s="1"/>
      <c r="H1676" s="3">
        <v>38.315399543830637</v>
      </c>
      <c r="I1676" s="4">
        <v>0.49693481231976833</v>
      </c>
      <c r="J1676" s="3">
        <v>38.472808863700394</v>
      </c>
      <c r="K1676" s="4">
        <v>0.1118881118881118</v>
      </c>
      <c r="L1676" s="3">
        <v>38.468690845208549</v>
      </c>
      <c r="M1676" s="4">
        <v>0.52455612047729261</v>
      </c>
      <c r="N1676" s="4">
        <v>0.28140703517587923</v>
      </c>
      <c r="O1676">
        <f>IF(K1676&lt;0.05,1,0)</f>
        <v>0</v>
      </c>
      <c r="P1676">
        <f>IF(N1676&lt;0.05,1,0)</f>
        <v>0</v>
      </c>
    </row>
    <row r="1677">
      <c r="A1677">
        <v>1676</v>
      </c>
      <c r="B1677" t="s">
        <v>116</v>
      </c>
      <c r="C1677" s="1">
        <v>1676</v>
      </c>
      <c r="D1677" s="1" t="s">
        <v>116</v>
      </c>
      <c r="E1677" s="1" t="s">
        <v>90</v>
      </c>
      <c r="F1677" s="3">
        <v>38.325564818756959</v>
      </c>
      <c r="G1677" s="1"/>
      <c r="H1677" s="3">
        <v>38.315399543830637</v>
      </c>
      <c r="I1677" s="4">
        <v>0.49693481231976833</v>
      </c>
      <c r="J1677" s="3">
        <v>38.417250806407772</v>
      </c>
      <c r="K1677" s="4">
        <v>0.17982017982017981</v>
      </c>
      <c r="L1677" s="3">
        <v>38.415640118935961</v>
      </c>
      <c r="M1677" s="4">
        <v>0.51063714026386009</v>
      </c>
      <c r="N1677" s="5">
        <v>0.30066815144766146</v>
      </c>
      <c r="O1677">
        <f>IF(K1677&lt;0.05,1,0)</f>
        <v>0</v>
      </c>
      <c r="P1677">
        <f>IF(N1677&lt;0.05,1,0)</f>
        <v>0</v>
      </c>
    </row>
    <row r="1678">
      <c r="A1678">
        <v>1677</v>
      </c>
      <c r="B1678" t="s">
        <v>116</v>
      </c>
      <c r="C1678" s="1">
        <v>1677</v>
      </c>
      <c r="D1678" s="1" t="s">
        <v>116</v>
      </c>
      <c r="E1678" s="1" t="s">
        <v>91</v>
      </c>
      <c r="F1678" s="3">
        <v>38.325564818756959</v>
      </c>
      <c r="G1678" s="1"/>
      <c r="H1678" s="3">
        <v>38.315399543830637</v>
      </c>
      <c r="I1678" s="4">
        <v>0.49693481231976833</v>
      </c>
      <c r="J1678" s="6">
        <v>38.447858490255904</v>
      </c>
      <c r="K1678" s="4">
        <v>0.13686313686313681</v>
      </c>
      <c r="L1678" s="3">
        <v>38.442869754793612</v>
      </c>
      <c r="M1678" s="4">
        <v>0.50919919399572322</v>
      </c>
      <c r="N1678" s="5">
        <v>0.28750826173165883</v>
      </c>
      <c r="O1678">
        <f>IF(K1678&lt;0.05,1,0)</f>
        <v>0</v>
      </c>
      <c r="P1678">
        <f>IF(N1678&lt;0.05,1,0)</f>
        <v>0</v>
      </c>
    </row>
    <row r="1679">
      <c r="A1679">
        <v>1678</v>
      </c>
      <c r="B1679" t="s">
        <v>117</v>
      </c>
      <c r="C1679" s="1">
        <v>1678</v>
      </c>
      <c r="D1679" s="1" t="s">
        <v>117</v>
      </c>
      <c r="E1679" s="1" t="s">
        <v>41</v>
      </c>
      <c r="F1679" s="3">
        <v>38.39943174681148</v>
      </c>
      <c r="G1679" s="1"/>
      <c r="H1679" s="3">
        <v>38.394916440529677</v>
      </c>
      <c r="I1679" s="4">
        <v>0.5128678589832667</v>
      </c>
      <c r="J1679" s="3">
        <v>38.29092193285269</v>
      </c>
      <c r="K1679" s="4">
        <v>0.15984015984015981</v>
      </c>
      <c r="L1679" s="3">
        <v>38.287027155884523</v>
      </c>
      <c r="M1679" s="4">
        <v>0.49694712449798928</v>
      </c>
      <c r="N1679" s="4">
        <v>0.29294755877034351</v>
      </c>
      <c r="O1679">
        <f>IF(K1679&lt;0.05,1,0)</f>
        <v>0</v>
      </c>
      <c r="P1679">
        <f>IF(N1679&lt;0.05,1,0)</f>
        <v>0</v>
      </c>
    </row>
    <row r="1680">
      <c r="A1680">
        <v>1679</v>
      </c>
      <c r="B1680" t="s">
        <v>117</v>
      </c>
      <c r="C1680" s="1">
        <v>1679</v>
      </c>
      <c r="D1680" s="1" t="s">
        <v>117</v>
      </c>
      <c r="E1680" s="1" t="s">
        <v>42</v>
      </c>
      <c r="F1680" s="3">
        <v>38.39943174681148</v>
      </c>
      <c r="G1680" s="1"/>
      <c r="H1680" s="3">
        <v>38.394916440529677</v>
      </c>
      <c r="I1680" s="4">
        <v>0.5128678589832667</v>
      </c>
      <c r="J1680" s="3">
        <v>38.418767028786277</v>
      </c>
      <c r="K1680" s="4">
        <v>0.3586413586413586</v>
      </c>
      <c r="L1680" s="3">
        <v>38.41376137517522</v>
      </c>
      <c r="M1680" s="4">
        <v>0.51078485259565909</v>
      </c>
      <c r="N1680" s="5">
        <v>0.38699245418613004</v>
      </c>
      <c r="O1680">
        <f>IF(K1680&lt;0.05,1,0)</f>
        <v>0</v>
      </c>
      <c r="P1680">
        <f>IF(N1680&lt;0.05,1,0)</f>
        <v>0</v>
      </c>
    </row>
    <row r="1681">
      <c r="A1681">
        <v>1680</v>
      </c>
      <c r="B1681" t="s">
        <v>117</v>
      </c>
      <c r="C1681" s="1">
        <v>1680</v>
      </c>
      <c r="D1681" s="1" t="s">
        <v>117</v>
      </c>
      <c r="E1681" s="1" t="s">
        <v>43</v>
      </c>
      <c r="F1681" s="3">
        <v>38.39943174681148</v>
      </c>
      <c r="G1681" s="1"/>
      <c r="H1681" s="3">
        <v>38.394916440529677</v>
      </c>
      <c r="I1681" s="4">
        <v>0.5128678589832667</v>
      </c>
      <c r="J1681" s="6">
        <v>38.177218485232402</v>
      </c>
      <c r="K1681" s="4">
        <v>0.041958041958041897</v>
      </c>
      <c r="L1681" s="3">
        <v>38.169692989871223</v>
      </c>
      <c r="M1681" s="4">
        <v>0.51467456139199186</v>
      </c>
      <c r="N1681" s="5">
        <v>0.21686746987951777</v>
      </c>
      <c r="O1681">
        <f>IF(K1681&lt;0.05,1,0)</f>
        <v>1</v>
      </c>
      <c r="P1681">
        <f>IF(N1681&lt;0.05,1,0)</f>
        <v>0</v>
      </c>
    </row>
    <row r="1682">
      <c r="A1682">
        <v>1681</v>
      </c>
      <c r="B1682" t="s">
        <v>117</v>
      </c>
      <c r="C1682" s="1">
        <v>1681</v>
      </c>
      <c r="D1682" s="1" t="s">
        <v>117</v>
      </c>
      <c r="E1682" s="1" t="s">
        <v>44</v>
      </c>
      <c r="F1682" s="3">
        <v>38.39943174681148</v>
      </c>
      <c r="G1682" s="1"/>
      <c r="H1682" s="3">
        <v>38.394916440529677</v>
      </c>
      <c r="I1682" s="4">
        <v>0.5128678589832667</v>
      </c>
      <c r="J1682" s="3">
        <v>38.428299989835438</v>
      </c>
      <c r="K1682" s="4">
        <v>0.31568431568431571</v>
      </c>
      <c r="L1682" s="3">
        <v>38.419220119222331</v>
      </c>
      <c r="M1682" s="4">
        <v>0.5164026088436664</v>
      </c>
      <c r="N1682" s="5">
        <v>0.36433512682551883</v>
      </c>
      <c r="O1682">
        <f>IF(K1682&lt;0.05,1,0)</f>
        <v>0</v>
      </c>
      <c r="P1682">
        <f>IF(N1682&lt;0.05,1,0)</f>
        <v>0</v>
      </c>
    </row>
    <row r="1683">
      <c r="A1683">
        <v>1682</v>
      </c>
      <c r="B1683" t="s">
        <v>117</v>
      </c>
      <c r="C1683" s="1">
        <v>1682</v>
      </c>
      <c r="D1683" s="1" t="s">
        <v>117</v>
      </c>
      <c r="E1683" s="1" t="s">
        <v>45</v>
      </c>
      <c r="F1683" s="3">
        <v>38.39943174681148</v>
      </c>
      <c r="G1683" s="1"/>
      <c r="H1683" s="3">
        <v>38.394916440529677</v>
      </c>
      <c r="I1683" s="4">
        <v>0.5128678589832667</v>
      </c>
      <c r="J1683" s="3">
        <v>38.364643521263588</v>
      </c>
      <c r="K1683" s="4">
        <v>0.3046953046953047</v>
      </c>
      <c r="L1683" s="3">
        <v>38.358767265115837</v>
      </c>
      <c r="M1683" s="4">
        <v>0.52253703397726881</v>
      </c>
      <c r="N1683" s="3">
        <v>0.35924617196702002</v>
      </c>
      <c r="O1683">
        <f>IF(K1683&lt;0.05,1,0)</f>
        <v>0</v>
      </c>
      <c r="P1683">
        <f>IF(N1683&lt;0.05,1,0)</f>
        <v>0</v>
      </c>
    </row>
    <row r="1684">
      <c r="A1684">
        <v>1683</v>
      </c>
      <c r="B1684" t="s">
        <v>117</v>
      </c>
      <c r="C1684" s="1">
        <v>1683</v>
      </c>
      <c r="D1684" s="1" t="s">
        <v>117</v>
      </c>
      <c r="E1684" s="1" t="s">
        <v>46</v>
      </c>
      <c r="F1684" s="3">
        <v>38.39943174681148</v>
      </c>
      <c r="G1684" s="1"/>
      <c r="H1684" s="3">
        <v>38.394916440529677</v>
      </c>
      <c r="I1684" s="4">
        <v>0.5128678589832667</v>
      </c>
      <c r="J1684" s="3">
        <v>38.330158617635227</v>
      </c>
      <c r="K1684" s="4">
        <v>0.2127872127872128</v>
      </c>
      <c r="L1684" s="7">
        <v>38.319539764875003</v>
      </c>
      <c r="M1684" s="4">
        <v>0.50166467958104377</v>
      </c>
      <c r="N1684" s="5">
        <v>0.31140350877192985</v>
      </c>
      <c r="O1684">
        <f>IF(K1684&lt;0.05,1,0)</f>
        <v>0</v>
      </c>
      <c r="P1684">
        <f>IF(N1684&lt;0.05,1,0)</f>
        <v>0</v>
      </c>
    </row>
    <row r="1685">
      <c r="A1685">
        <v>1684</v>
      </c>
      <c r="B1685" t="s">
        <v>117</v>
      </c>
      <c r="C1685" s="1">
        <v>1684</v>
      </c>
      <c r="D1685" s="1" t="s">
        <v>117</v>
      </c>
      <c r="E1685" s="1" t="s">
        <v>47</v>
      </c>
      <c r="F1685" s="3">
        <v>38.39943174681148</v>
      </c>
      <c r="G1685" s="1"/>
      <c r="H1685" s="3">
        <v>38.394916440529677</v>
      </c>
      <c r="I1685" s="4">
        <v>0.5128678589832667</v>
      </c>
      <c r="J1685" s="6">
        <v>38.421241184170803</v>
      </c>
      <c r="K1685" s="4">
        <v>0.33366633366633369</v>
      </c>
      <c r="L1685" s="2">
        <v>38.415334962155626</v>
      </c>
      <c r="M1685" s="4">
        <v>0.5195519449053414</v>
      </c>
      <c r="N1685" s="4">
        <v>0.37304542069992552</v>
      </c>
      <c r="O1685">
        <f>IF(K1685&lt;0.05,1,0)</f>
        <v>0</v>
      </c>
      <c r="P1685">
        <f>IF(N1685&lt;0.05,1,0)</f>
        <v>0</v>
      </c>
    </row>
    <row r="1686">
      <c r="A1686">
        <v>1685</v>
      </c>
      <c r="B1686" t="s">
        <v>117</v>
      </c>
      <c r="C1686" s="1">
        <v>1685</v>
      </c>
      <c r="D1686" s="1" t="s">
        <v>117</v>
      </c>
      <c r="E1686" s="1" t="s">
        <v>48</v>
      </c>
      <c r="F1686" s="3">
        <v>38.39943174681148</v>
      </c>
      <c r="G1686" s="1"/>
      <c r="H1686" s="3">
        <v>38.394916440529677</v>
      </c>
      <c r="I1686" s="4">
        <v>0.5128678589832667</v>
      </c>
      <c r="J1686" s="3">
        <v>38.560001759004081</v>
      </c>
      <c r="K1686" s="4">
        <v>0.1008991008991009</v>
      </c>
      <c r="L1686" s="2">
        <v>38.554697626922845</v>
      </c>
      <c r="M1686" s="4">
        <v>0.49094813781778868</v>
      </c>
      <c r="N1686" s="5">
        <v>0.27595628415300544</v>
      </c>
      <c r="O1686">
        <f>IF(K1686&lt;0.05,1,0)</f>
        <v>0</v>
      </c>
      <c r="P1686">
        <f>IF(N1686&lt;0.05,1,0)</f>
        <v>0</v>
      </c>
    </row>
    <row r="1687">
      <c r="A1687">
        <v>1686</v>
      </c>
      <c r="B1687" t="s">
        <v>117</v>
      </c>
      <c r="C1687" s="1">
        <v>1686</v>
      </c>
      <c r="D1687" s="1" t="s">
        <v>117</v>
      </c>
      <c r="E1687" s="1" t="s">
        <v>49</v>
      </c>
      <c r="F1687" s="3">
        <v>38.39943174681148</v>
      </c>
      <c r="G1687" s="1"/>
      <c r="H1687" s="3">
        <v>38.394916440529677</v>
      </c>
      <c r="I1687" s="4">
        <v>0.5128678589832667</v>
      </c>
      <c r="J1687" s="3">
        <v>38.407959469881078</v>
      </c>
      <c r="K1687" s="4">
        <v>0.40659340659340659</v>
      </c>
      <c r="L1687" s="3">
        <v>38.402312286038693</v>
      </c>
      <c r="M1687" s="4">
        <v>0.52531361012207256</v>
      </c>
      <c r="N1687" s="4">
        <v>0.41643929058663032</v>
      </c>
      <c r="O1687">
        <f>IF(K1687&lt;0.05,1,0)</f>
        <v>0</v>
      </c>
      <c r="P1687">
        <f>IF(N1687&lt;0.05,1,0)</f>
        <v>0</v>
      </c>
    </row>
    <row r="1688">
      <c r="A1688">
        <v>1687</v>
      </c>
      <c r="B1688" t="s">
        <v>117</v>
      </c>
      <c r="C1688" s="1">
        <v>1687</v>
      </c>
      <c r="D1688" s="1" t="s">
        <v>117</v>
      </c>
      <c r="E1688" s="1" t="s">
        <v>50</v>
      </c>
      <c r="F1688" s="3">
        <v>38.39943174681148</v>
      </c>
      <c r="G1688" s="1"/>
      <c r="H1688" s="3">
        <v>38.394916440529677</v>
      </c>
      <c r="I1688" s="4">
        <v>0.5128678589832667</v>
      </c>
      <c r="J1688" s="3">
        <v>38.544761555347172</v>
      </c>
      <c r="K1688" s="4">
        <v>0.1238761238761238</v>
      </c>
      <c r="L1688" s="3">
        <v>38.541694729874571</v>
      </c>
      <c r="M1688" s="4">
        <v>0.51700784868081939</v>
      </c>
      <c r="N1688" s="4">
        <v>0.28203184230477618</v>
      </c>
      <c r="O1688">
        <f>IF(K1688&lt;0.05,1,0)</f>
        <v>0</v>
      </c>
      <c r="P1688">
        <f>IF(N1688&lt;0.05,1,0)</f>
        <v>0</v>
      </c>
    </row>
    <row r="1689">
      <c r="A1689">
        <v>1688</v>
      </c>
      <c r="B1689" t="s">
        <v>117</v>
      </c>
      <c r="C1689" s="1">
        <v>1688</v>
      </c>
      <c r="D1689" s="1" t="s">
        <v>117</v>
      </c>
      <c r="E1689" s="1" t="s">
        <v>51</v>
      </c>
      <c r="F1689" s="3">
        <v>38.39943174681148</v>
      </c>
      <c r="G1689" s="1"/>
      <c r="H1689" s="3">
        <v>38.394916440529677</v>
      </c>
      <c r="I1689" s="4">
        <v>0.5128678589832667</v>
      </c>
      <c r="J1689" s="3">
        <v>38.165043489801668</v>
      </c>
      <c r="K1689" s="4">
        <v>0.032967032967032898</v>
      </c>
      <c r="L1689" s="2">
        <v>38.157851373711146</v>
      </c>
      <c r="M1689" s="4">
        <v>0.51315153110144607</v>
      </c>
      <c r="N1689" s="5">
        <v>0.19883040935672475</v>
      </c>
      <c r="O1689">
        <f>IF(K1689&lt;0.05,1,0)</f>
        <v>1</v>
      </c>
      <c r="P1689">
        <f>IF(N1689&lt;0.05,1,0)</f>
        <v>0</v>
      </c>
    </row>
    <row r="1690">
      <c r="A1690">
        <v>1689</v>
      </c>
      <c r="B1690" t="s">
        <v>117</v>
      </c>
      <c r="C1690" s="1">
        <v>1689</v>
      </c>
      <c r="D1690" s="1" t="s">
        <v>117</v>
      </c>
      <c r="E1690" s="1" t="s">
        <v>52</v>
      </c>
      <c r="F1690" s="3">
        <v>38.39943174681148</v>
      </c>
      <c r="G1690" s="1"/>
      <c r="H1690" s="3">
        <v>38.394916440529677</v>
      </c>
      <c r="I1690" s="4">
        <v>0.5128678589832667</v>
      </c>
      <c r="J1690" s="3">
        <v>38.435598644514293</v>
      </c>
      <c r="K1690" s="4">
        <v>0.29470529470529472</v>
      </c>
      <c r="L1690" s="3">
        <v>38.432433352908028</v>
      </c>
      <c r="M1690" s="4">
        <v>0.51117791430510806</v>
      </c>
      <c r="N1690" s="4">
        <v>0.35258964143426291</v>
      </c>
      <c r="O1690">
        <f>IF(K1690&lt;0.05,1,0)</f>
        <v>0</v>
      </c>
      <c r="P1690">
        <f>IF(N1690&lt;0.05,1,0)</f>
        <v>0</v>
      </c>
    </row>
    <row r="1691">
      <c r="A1691">
        <v>1690</v>
      </c>
      <c r="B1691" t="s">
        <v>117</v>
      </c>
      <c r="C1691" s="1">
        <v>1690</v>
      </c>
      <c r="D1691" s="1" t="s">
        <v>117</v>
      </c>
      <c r="E1691" s="1" t="s">
        <v>53</v>
      </c>
      <c r="F1691" s="3">
        <v>38.39943174681148</v>
      </c>
      <c r="G1691" s="1"/>
      <c r="H1691" s="3">
        <v>38.394916440529677</v>
      </c>
      <c r="I1691" s="4">
        <v>0.5128678589832667</v>
      </c>
      <c r="J1691" s="6">
        <v>38.328204633872403</v>
      </c>
      <c r="K1691" s="4">
        <v>0.21578421578421569</v>
      </c>
      <c r="L1691" s="3">
        <v>38.323299939595707</v>
      </c>
      <c r="M1691" s="4">
        <v>0.53069637194280617</v>
      </c>
      <c r="N1691" s="5">
        <v>0.31259044862518076</v>
      </c>
      <c r="O1691">
        <f>IF(K1691&lt;0.05,1,0)</f>
        <v>0</v>
      </c>
      <c r="P1691">
        <f>IF(N1691&lt;0.05,1,0)</f>
        <v>0</v>
      </c>
    </row>
    <row r="1692">
      <c r="A1692">
        <v>1691</v>
      </c>
      <c r="B1692" t="s">
        <v>117</v>
      </c>
      <c r="C1692" s="1">
        <v>1691</v>
      </c>
      <c r="D1692" s="1" t="s">
        <v>117</v>
      </c>
      <c r="E1692" s="1" t="s">
        <v>54</v>
      </c>
      <c r="F1692" s="3">
        <v>38.39943174681148</v>
      </c>
      <c r="G1692" s="1"/>
      <c r="H1692" s="3">
        <v>38.394916440529677</v>
      </c>
      <c r="I1692" s="4">
        <v>0.5128678589832667</v>
      </c>
      <c r="J1692" s="3">
        <v>38.51478816145098</v>
      </c>
      <c r="K1692" s="4">
        <v>0.14385614385614379</v>
      </c>
      <c r="L1692" s="3">
        <v>38.515007444880858</v>
      </c>
      <c r="M1692" s="4">
        <v>0.50105343884126086</v>
      </c>
      <c r="N1692" s="5">
        <v>0.28750826173165883</v>
      </c>
      <c r="O1692">
        <f>IF(K1692&lt;0.05,1,0)</f>
        <v>0</v>
      </c>
      <c r="P1692">
        <f>IF(N1692&lt;0.05,1,0)</f>
        <v>0</v>
      </c>
    </row>
    <row r="1693">
      <c r="A1693">
        <v>1692</v>
      </c>
      <c r="B1693" t="s">
        <v>117</v>
      </c>
      <c r="C1693" s="1">
        <v>1692</v>
      </c>
      <c r="D1693" s="1" t="s">
        <v>117</v>
      </c>
      <c r="E1693" s="1" t="s">
        <v>55</v>
      </c>
      <c r="F1693" s="3">
        <v>38.39943174681148</v>
      </c>
      <c r="G1693" s="1"/>
      <c r="H1693" s="3">
        <v>38.394916440529677</v>
      </c>
      <c r="I1693" s="4">
        <v>0.5128678589832667</v>
      </c>
      <c r="J1693" s="3">
        <v>38.429030203511907</v>
      </c>
      <c r="K1693" s="4">
        <v>0.31668331668331667</v>
      </c>
      <c r="L1693" s="3">
        <v>38.425214935116642</v>
      </c>
      <c r="M1693" s="2">
        <v>0.49846246236319303</v>
      </c>
      <c r="N1693" s="5">
        <v>0.36464723926380366</v>
      </c>
      <c r="O1693">
        <f>IF(K1693&lt;0.05,1,0)</f>
        <v>0</v>
      </c>
      <c r="P1693">
        <f>IF(N1693&lt;0.05,1,0)</f>
        <v>0</v>
      </c>
    </row>
    <row r="1694">
      <c r="A1694">
        <v>1693</v>
      </c>
      <c r="B1694" t="s">
        <v>117</v>
      </c>
      <c r="C1694" s="1">
        <v>1693</v>
      </c>
      <c r="D1694" s="1" t="s">
        <v>117</v>
      </c>
      <c r="E1694" s="1" t="s">
        <v>56</v>
      </c>
      <c r="F1694" s="3">
        <v>38.39943174681148</v>
      </c>
      <c r="G1694" s="1"/>
      <c r="H1694" s="3">
        <v>38.394916440529677</v>
      </c>
      <c r="I1694" s="4">
        <v>0.5128678589832667</v>
      </c>
      <c r="J1694" s="3">
        <v>38.361027798453328</v>
      </c>
      <c r="K1694" s="4">
        <v>0.28671328671328672</v>
      </c>
      <c r="L1694" s="3">
        <v>38.35161089695567</v>
      </c>
      <c r="M1694" s="4">
        <v>0.50563170841099492</v>
      </c>
      <c r="N1694" s="5">
        <v>0.34844192634560905</v>
      </c>
      <c r="O1694">
        <f>IF(K1694&lt;0.05,1,0)</f>
        <v>0</v>
      </c>
      <c r="P1694">
        <f>IF(N1694&lt;0.05,1,0)</f>
        <v>0</v>
      </c>
    </row>
    <row r="1695">
      <c r="A1695">
        <v>1694</v>
      </c>
      <c r="B1695" t="s">
        <v>117</v>
      </c>
      <c r="C1695" s="1">
        <v>1694</v>
      </c>
      <c r="D1695" s="1" t="s">
        <v>117</v>
      </c>
      <c r="E1695" s="1" t="s">
        <v>57</v>
      </c>
      <c r="F1695" s="3">
        <v>38.39943174681148</v>
      </c>
      <c r="G1695" s="1"/>
      <c r="H1695" s="3">
        <v>38.394916440529677</v>
      </c>
      <c r="I1695" s="4">
        <v>0.5128678589832667</v>
      </c>
      <c r="J1695" s="3">
        <v>38.383601786042121</v>
      </c>
      <c r="K1695" s="4">
        <v>0.36063936063936058</v>
      </c>
      <c r="L1695" s="6">
        <v>38.375105853898603</v>
      </c>
      <c r="M1695" s="4">
        <v>0.50237467070490283</v>
      </c>
      <c r="N1695" s="4">
        <v>0.3878939828080229</v>
      </c>
      <c r="O1695">
        <f>IF(K1695&lt;0.05,1,0)</f>
        <v>0</v>
      </c>
      <c r="P1695">
        <f>IF(N1695&lt;0.05,1,0)</f>
        <v>0</v>
      </c>
    </row>
    <row r="1696">
      <c r="A1696">
        <v>1695</v>
      </c>
      <c r="B1696" t="s">
        <v>117</v>
      </c>
      <c r="C1696" s="1">
        <v>1695</v>
      </c>
      <c r="D1696" s="1" t="s">
        <v>117</v>
      </c>
      <c r="E1696" s="1" t="s">
        <v>58</v>
      </c>
      <c r="F1696" s="3">
        <v>38.39943174681148</v>
      </c>
      <c r="G1696" s="1"/>
      <c r="H1696" s="3">
        <v>38.394916440529677</v>
      </c>
      <c r="I1696" s="4">
        <v>0.5128678589832667</v>
      </c>
      <c r="J1696" s="6">
        <v>38.4990846866827</v>
      </c>
      <c r="K1696" s="4">
        <v>0.1728271728271728</v>
      </c>
      <c r="L1696" s="3">
        <v>38.48992039323673</v>
      </c>
      <c r="M1696" s="4">
        <v>0.50138235992767122</v>
      </c>
      <c r="N1696" s="4">
        <v>0.29844738355376649</v>
      </c>
      <c r="O1696">
        <f>IF(K1696&lt;0.05,1,0)</f>
        <v>0</v>
      </c>
      <c r="P1696">
        <f>IF(N1696&lt;0.05,1,0)</f>
        <v>0</v>
      </c>
    </row>
    <row r="1697">
      <c r="A1697">
        <v>1696</v>
      </c>
      <c r="B1697" t="s">
        <v>117</v>
      </c>
      <c r="C1697" s="1">
        <v>1696</v>
      </c>
      <c r="D1697" s="1" t="s">
        <v>117</v>
      </c>
      <c r="E1697" s="1" t="s">
        <v>59</v>
      </c>
      <c r="F1697" s="3">
        <v>38.39943174681148</v>
      </c>
      <c r="G1697" s="1"/>
      <c r="H1697" s="3">
        <v>38.394916440529677</v>
      </c>
      <c r="I1697" s="4">
        <v>0.5128678589832667</v>
      </c>
      <c r="J1697" s="3">
        <v>38.297275562818562</v>
      </c>
      <c r="K1697" s="4">
        <v>0.16383616383616381</v>
      </c>
      <c r="L1697" s="3">
        <v>38.294833149731609</v>
      </c>
      <c r="M1697" s="4">
        <v>0.4976251048091242</v>
      </c>
      <c r="N1697" s="4">
        <v>0.2944344703770197</v>
      </c>
      <c r="O1697">
        <f>IF(K1697&lt;0.05,1,0)</f>
        <v>0</v>
      </c>
      <c r="P1697">
        <f>IF(N1697&lt;0.05,1,0)</f>
        <v>0</v>
      </c>
    </row>
    <row r="1698">
      <c r="A1698">
        <v>1697</v>
      </c>
      <c r="B1698" t="s">
        <v>117</v>
      </c>
      <c r="C1698" s="1">
        <v>1697</v>
      </c>
      <c r="D1698" s="1" t="s">
        <v>117</v>
      </c>
      <c r="E1698" s="1" t="s">
        <v>60</v>
      </c>
      <c r="F1698" s="3">
        <v>38.39943174681148</v>
      </c>
      <c r="G1698" s="1"/>
      <c r="H1698" s="3">
        <v>38.394916440529677</v>
      </c>
      <c r="I1698" s="4">
        <v>0.5128678589832667</v>
      </c>
      <c r="J1698" s="2">
        <v>38.427617727400325</v>
      </c>
      <c r="K1698" s="4">
        <v>0.32167832167832161</v>
      </c>
      <c r="L1698" s="2">
        <v>38.421507662482426</v>
      </c>
      <c r="M1698" s="4">
        <v>0.49957778707974038</v>
      </c>
      <c r="N1698" s="4">
        <v>0.3663253697383389</v>
      </c>
      <c r="O1698">
        <f>IF(K1698&lt;0.05,1,0)</f>
        <v>0</v>
      </c>
      <c r="P1698">
        <f>IF(N1698&lt;0.05,1,0)</f>
        <v>0</v>
      </c>
    </row>
    <row r="1699">
      <c r="A1699">
        <v>1698</v>
      </c>
      <c r="B1699" t="s">
        <v>117</v>
      </c>
      <c r="C1699" s="1">
        <v>1698</v>
      </c>
      <c r="D1699" s="1" t="s">
        <v>117</v>
      </c>
      <c r="E1699" s="1" t="s">
        <v>61</v>
      </c>
      <c r="F1699" s="3">
        <v>38.39943174681148</v>
      </c>
      <c r="G1699" s="1"/>
      <c r="H1699" s="3">
        <v>38.394916440529677</v>
      </c>
      <c r="I1699" s="4">
        <v>0.5128678589832667</v>
      </c>
      <c r="J1699" s="2">
        <v>38.324037168168815</v>
      </c>
      <c r="K1699" s="4">
        <v>0.19980019980019981</v>
      </c>
      <c r="L1699" s="3">
        <v>38.314973578135977</v>
      </c>
      <c r="M1699" s="4">
        <v>0.5109807590402724</v>
      </c>
      <c r="N1699" s="5">
        <v>0.30643513789581206</v>
      </c>
      <c r="O1699">
        <f>IF(K1699&lt;0.05,1,0)</f>
        <v>0</v>
      </c>
      <c r="P1699">
        <f>IF(N1699&lt;0.05,1,0)</f>
        <v>0</v>
      </c>
    </row>
    <row r="1700">
      <c r="A1700">
        <v>1699</v>
      </c>
      <c r="B1700" t="s">
        <v>117</v>
      </c>
      <c r="C1700" s="1">
        <v>1699</v>
      </c>
      <c r="D1700" s="1" t="s">
        <v>117</v>
      </c>
      <c r="E1700" s="1" t="s">
        <v>62</v>
      </c>
      <c r="F1700" s="3">
        <v>38.39943174681148</v>
      </c>
      <c r="G1700" s="1"/>
      <c r="H1700" s="3">
        <v>38.394916440529677</v>
      </c>
      <c r="I1700" s="4">
        <v>0.5128678589832667</v>
      </c>
      <c r="J1700" s="3">
        <v>38.325579381322321</v>
      </c>
      <c r="K1700" s="4">
        <v>0.22077922077922069</v>
      </c>
      <c r="L1700" s="2">
        <v>38.319444988186106</v>
      </c>
      <c r="M1700" s="4">
        <v>0.51887871190388068</v>
      </c>
      <c r="N1700" s="5">
        <v>0.31421800947867284</v>
      </c>
      <c r="O1700">
        <f>IF(K1700&lt;0.05,1,0)</f>
        <v>0</v>
      </c>
      <c r="P1700">
        <f>IF(N1700&lt;0.05,1,0)</f>
        <v>0</v>
      </c>
    </row>
    <row r="1701">
      <c r="A1701">
        <v>1700</v>
      </c>
      <c r="B1701" t="s">
        <v>117</v>
      </c>
      <c r="C1701" s="1">
        <v>1700</v>
      </c>
      <c r="D1701" s="1" t="s">
        <v>117</v>
      </c>
      <c r="E1701" s="1" t="s">
        <v>63</v>
      </c>
      <c r="F1701" s="3">
        <v>38.39943174681148</v>
      </c>
      <c r="G1701" s="1"/>
      <c r="H1701" s="3">
        <v>38.394916440529677</v>
      </c>
      <c r="I1701" s="4">
        <v>0.5128678589832667</v>
      </c>
      <c r="J1701" s="3">
        <v>38.39451071202037</v>
      </c>
      <c r="K1701" s="4">
        <v>0.41058941058941051</v>
      </c>
      <c r="L1701" s="3">
        <v>38.389064329571021</v>
      </c>
      <c r="M1701" s="4">
        <v>0.50136069854039533</v>
      </c>
      <c r="N1701" s="4">
        <v>0.41853360488798358</v>
      </c>
      <c r="O1701">
        <f>IF(K1701&lt;0.05,1,0)</f>
        <v>0</v>
      </c>
      <c r="P1701">
        <f>IF(N1701&lt;0.05,1,0)</f>
        <v>0</v>
      </c>
    </row>
    <row r="1702">
      <c r="A1702">
        <v>1701</v>
      </c>
      <c r="B1702" t="s">
        <v>117</v>
      </c>
      <c r="C1702" s="1">
        <v>1701</v>
      </c>
      <c r="D1702" s="1" t="s">
        <v>117</v>
      </c>
      <c r="E1702" s="1" t="s">
        <v>64</v>
      </c>
      <c r="F1702" s="3">
        <v>38.39943174681148</v>
      </c>
      <c r="G1702" s="1"/>
      <c r="H1702" s="3">
        <v>38.394916440529677</v>
      </c>
      <c r="I1702" s="4">
        <v>0.5128678589832667</v>
      </c>
      <c r="J1702" s="3">
        <v>38.181527132991661</v>
      </c>
      <c r="K1702" s="4">
        <v>0.061938061938061902</v>
      </c>
      <c r="L1702" s="3">
        <v>38.171965438687778</v>
      </c>
      <c r="M1702" s="4">
        <v>0.50847441211476863</v>
      </c>
      <c r="N1702" s="5">
        <v>0.24538258575197874</v>
      </c>
      <c r="O1702">
        <f>IF(K1702&lt;0.05,1,0)</f>
        <v>0</v>
      </c>
      <c r="P1702">
        <f>IF(N1702&lt;0.05,1,0)</f>
        <v>0</v>
      </c>
    </row>
    <row r="1703">
      <c r="A1703">
        <v>1702</v>
      </c>
      <c r="B1703" t="s">
        <v>117</v>
      </c>
      <c r="C1703" s="1">
        <v>1702</v>
      </c>
      <c r="D1703" s="1" t="s">
        <v>117</v>
      </c>
      <c r="E1703" s="1" t="s">
        <v>65</v>
      </c>
      <c r="F1703" s="3">
        <v>38.39943174681148</v>
      </c>
      <c r="G1703" s="1"/>
      <c r="H1703" s="3">
        <v>38.394916440529677</v>
      </c>
      <c r="I1703" s="4">
        <v>0.5128678589832667</v>
      </c>
      <c r="J1703" s="2">
        <v>38.442410808749855</v>
      </c>
      <c r="K1703" s="4">
        <v>0.27172827172827169</v>
      </c>
      <c r="L1703" s="3">
        <v>38.437972333944522</v>
      </c>
      <c r="M1703" s="2">
        <v>0.52352433541131305</v>
      </c>
      <c r="N1703" s="4">
        <v>0.34185169669040633</v>
      </c>
      <c r="O1703">
        <f>IF(K1703&lt;0.05,1,0)</f>
        <v>0</v>
      </c>
      <c r="P1703">
        <f>IF(N1703&lt;0.05,1,0)</f>
        <v>0</v>
      </c>
    </row>
    <row r="1704">
      <c r="A1704">
        <v>1703</v>
      </c>
      <c r="B1704" t="s">
        <v>117</v>
      </c>
      <c r="C1704" s="1">
        <v>1703</v>
      </c>
      <c r="D1704" s="1" t="s">
        <v>117</v>
      </c>
      <c r="E1704" s="1" t="s">
        <v>66</v>
      </c>
      <c r="F1704" s="3">
        <v>38.39943174681148</v>
      </c>
      <c r="G1704" s="1"/>
      <c r="H1704" s="3">
        <v>38.394916440529677</v>
      </c>
      <c r="I1704" s="4">
        <v>0.5128678589832667</v>
      </c>
      <c r="J1704" s="3">
        <v>38.314413503080772</v>
      </c>
      <c r="K1704" s="4">
        <v>0.17582417582417581</v>
      </c>
      <c r="L1704" s="3">
        <v>38.312009377608277</v>
      </c>
      <c r="M1704" s="4">
        <v>0.4952801725891014</v>
      </c>
      <c r="N1704" s="5">
        <v>0.30033745781777277</v>
      </c>
      <c r="O1704">
        <f>IF(K1704&lt;0.05,1,0)</f>
        <v>0</v>
      </c>
      <c r="P1704">
        <f>IF(N1704&lt;0.05,1,0)</f>
        <v>0</v>
      </c>
    </row>
    <row r="1705">
      <c r="A1705">
        <v>1704</v>
      </c>
      <c r="B1705" t="s">
        <v>117</v>
      </c>
      <c r="C1705" s="1">
        <v>1704</v>
      </c>
      <c r="D1705" s="1" t="s">
        <v>117</v>
      </c>
      <c r="E1705" s="1" t="s">
        <v>67</v>
      </c>
      <c r="F1705" s="3">
        <v>38.39943174681148</v>
      </c>
      <c r="G1705" s="1"/>
      <c r="H1705" s="3">
        <v>38.394916440529677</v>
      </c>
      <c r="I1705" s="4">
        <v>0.5128678589832667</v>
      </c>
      <c r="J1705" s="3">
        <v>38.223287194646311</v>
      </c>
      <c r="K1705" s="4">
        <v>0.085914085914085905</v>
      </c>
      <c r="L1705" s="3">
        <v>38.217466997628158</v>
      </c>
      <c r="M1705" s="4">
        <v>0.52120626159515737</v>
      </c>
      <c r="N1705" s="4">
        <v>0.26847034339229969</v>
      </c>
      <c r="O1705">
        <f>IF(K1705&lt;0.05,1,0)</f>
        <v>0</v>
      </c>
      <c r="P1705">
        <f>IF(N1705&lt;0.05,1,0)</f>
        <v>0</v>
      </c>
    </row>
    <row r="1706">
      <c r="A1706">
        <v>1705</v>
      </c>
      <c r="B1706" t="s">
        <v>117</v>
      </c>
      <c r="C1706" s="1">
        <v>1705</v>
      </c>
      <c r="D1706" s="1" t="s">
        <v>117</v>
      </c>
      <c r="E1706" s="1" t="s">
        <v>68</v>
      </c>
      <c r="F1706" s="3">
        <v>38.39943174681148</v>
      </c>
      <c r="G1706" s="1"/>
      <c r="H1706" s="3">
        <v>38.394916440529677</v>
      </c>
      <c r="I1706" s="4">
        <v>0.5128678589832667</v>
      </c>
      <c r="J1706" s="3">
        <v>36.96989867396298</v>
      </c>
      <c r="K1706" s="4">
        <v>0.0009990009990008999</v>
      </c>
      <c r="L1706" s="3">
        <v>36.970686397817758</v>
      </c>
      <c r="M1706" s="4">
        <v>0.50790324525109654</v>
      </c>
      <c r="N1706" s="8">
        <v>0.029411764705879435</v>
      </c>
      <c r="O1706">
        <f>IF(K1706&lt;0.05,1,0)</f>
        <v>1</v>
      </c>
      <c r="P1706">
        <f>IF(N1706&lt;0.05,1,0)</f>
        <v>1</v>
      </c>
    </row>
    <row r="1707">
      <c r="A1707">
        <v>1706</v>
      </c>
      <c r="B1707" t="s">
        <v>117</v>
      </c>
      <c r="C1707" s="1">
        <v>1706</v>
      </c>
      <c r="D1707" s="1" t="s">
        <v>117</v>
      </c>
      <c r="E1707" s="1" t="s">
        <v>69</v>
      </c>
      <c r="F1707" s="3">
        <v>38.39943174681148</v>
      </c>
      <c r="G1707" s="1"/>
      <c r="H1707" s="3">
        <v>38.394916440529677</v>
      </c>
      <c r="I1707" s="4">
        <v>0.5128678589832667</v>
      </c>
      <c r="J1707" s="3">
        <v>38.167241784963082</v>
      </c>
      <c r="K1707" s="4">
        <v>0.042957042957042897</v>
      </c>
      <c r="L1707" s="3">
        <v>38.157406234691727</v>
      </c>
      <c r="M1707" s="4">
        <v>0.49527568356634788</v>
      </c>
      <c r="N1707" s="5">
        <v>0.21717171717171685</v>
      </c>
      <c r="O1707">
        <f>IF(K1707&lt;0.05,1,0)</f>
        <v>1</v>
      </c>
      <c r="P1707">
        <f>IF(N1707&lt;0.05,1,0)</f>
        <v>0</v>
      </c>
    </row>
    <row r="1708">
      <c r="A1708">
        <v>1707</v>
      </c>
      <c r="B1708" t="s">
        <v>117</v>
      </c>
      <c r="C1708" s="1">
        <v>1707</v>
      </c>
      <c r="D1708" s="1" t="s">
        <v>117</v>
      </c>
      <c r="E1708" s="1" t="s">
        <v>70</v>
      </c>
      <c r="F1708" s="3">
        <v>38.39943174681148</v>
      </c>
      <c r="G1708" s="1"/>
      <c r="H1708" s="3">
        <v>38.394916440529677</v>
      </c>
      <c r="I1708" s="4">
        <v>0.5128678589832667</v>
      </c>
      <c r="J1708" s="2">
        <v>38.519177347700456</v>
      </c>
      <c r="K1708" s="4">
        <v>0.1498501498501498</v>
      </c>
      <c r="L1708" s="3">
        <v>38.516927363791289</v>
      </c>
      <c r="M1708" s="4">
        <v>0.5018022103546258</v>
      </c>
      <c r="N1708" s="5">
        <v>0.28976175144880867</v>
      </c>
      <c r="O1708">
        <f>IF(K1708&lt;0.05,1,0)</f>
        <v>0</v>
      </c>
      <c r="P1708">
        <f>IF(N1708&lt;0.05,1,0)</f>
        <v>0</v>
      </c>
    </row>
    <row r="1709">
      <c r="A1709">
        <v>1708</v>
      </c>
      <c r="B1709" t="s">
        <v>117</v>
      </c>
      <c r="C1709" s="1">
        <v>1708</v>
      </c>
      <c r="D1709" s="1" t="s">
        <v>117</v>
      </c>
      <c r="E1709" s="1" t="s">
        <v>71</v>
      </c>
      <c r="F1709" s="3">
        <v>38.39943174681148</v>
      </c>
      <c r="G1709" s="1"/>
      <c r="H1709" s="3">
        <v>38.394916440529677</v>
      </c>
      <c r="I1709" s="4">
        <v>0.5128678589832667</v>
      </c>
      <c r="J1709" s="3">
        <v>38.685877585463643</v>
      </c>
      <c r="K1709" s="4">
        <v>0.0199800199800199</v>
      </c>
      <c r="L1709" s="6">
        <v>38.679319395499803</v>
      </c>
      <c r="M1709" s="4">
        <v>0.52129248760453706</v>
      </c>
      <c r="N1709" s="5">
        <v>0.16042780748663038</v>
      </c>
      <c r="O1709">
        <f>IF(K1709&lt;0.05,1,0)</f>
        <v>1</v>
      </c>
      <c r="P1709">
        <f>IF(N1709&lt;0.05,1,0)</f>
        <v>0</v>
      </c>
    </row>
    <row r="1710">
      <c r="A1710">
        <v>1709</v>
      </c>
      <c r="B1710" t="s">
        <v>117</v>
      </c>
      <c r="C1710" s="1">
        <v>1709</v>
      </c>
      <c r="D1710" s="1" t="s">
        <v>117</v>
      </c>
      <c r="E1710" s="1" t="s">
        <v>72</v>
      </c>
      <c r="F1710" s="3">
        <v>38.39943174681148</v>
      </c>
      <c r="G1710" s="1"/>
      <c r="H1710" s="3">
        <v>38.394916440529677</v>
      </c>
      <c r="I1710" s="4">
        <v>0.5128678589832667</v>
      </c>
      <c r="J1710" s="3">
        <v>38.247411369801682</v>
      </c>
      <c r="K1710" s="4">
        <v>0.1138861138861138</v>
      </c>
      <c r="L1710" s="3">
        <v>38.243021017881112</v>
      </c>
      <c r="M1710" s="4">
        <v>0.50279028051701147</v>
      </c>
      <c r="N1710" s="4">
        <v>0.28203184230477618</v>
      </c>
      <c r="O1710">
        <f>IF(K1710&lt;0.05,1,0)</f>
        <v>0</v>
      </c>
      <c r="P1710">
        <f>IF(N1710&lt;0.05,1,0)</f>
        <v>0</v>
      </c>
    </row>
    <row r="1711">
      <c r="A1711">
        <v>1710</v>
      </c>
      <c r="B1711" t="s">
        <v>117</v>
      </c>
      <c r="C1711" s="1">
        <v>1710</v>
      </c>
      <c r="D1711" s="1" t="s">
        <v>117</v>
      </c>
      <c r="E1711" s="1" t="s">
        <v>73</v>
      </c>
      <c r="F1711" s="3">
        <v>38.39943174681148</v>
      </c>
      <c r="G1711" s="1"/>
      <c r="H1711" s="3">
        <v>38.394916440529677</v>
      </c>
      <c r="I1711" s="4">
        <v>0.5128678589832667</v>
      </c>
      <c r="J1711" s="3">
        <v>38.482589716810793</v>
      </c>
      <c r="K1711" s="4">
        <v>0.19080919080919079</v>
      </c>
      <c r="L1711" s="3">
        <v>38.473199952125483</v>
      </c>
      <c r="M1711" s="4">
        <v>0.52936030734359463</v>
      </c>
      <c r="N1711" s="5">
        <v>0.30395778364116094</v>
      </c>
      <c r="O1711">
        <f>IF(K1711&lt;0.05,1,0)</f>
        <v>0</v>
      </c>
      <c r="P1711">
        <f>IF(N1711&lt;0.05,1,0)</f>
        <v>0</v>
      </c>
    </row>
    <row r="1712">
      <c r="A1712">
        <v>1711</v>
      </c>
      <c r="B1712" t="s">
        <v>117</v>
      </c>
      <c r="C1712" s="1">
        <v>1711</v>
      </c>
      <c r="D1712" s="1" t="s">
        <v>117</v>
      </c>
      <c r="E1712" s="1" t="s">
        <v>74</v>
      </c>
      <c r="F1712" s="3">
        <v>38.39943174681148</v>
      </c>
      <c r="G1712" s="1"/>
      <c r="H1712" s="3">
        <v>38.394916440529677</v>
      </c>
      <c r="I1712" s="4">
        <v>0.5128678589832667</v>
      </c>
      <c r="J1712" s="3">
        <v>38.469421607300127</v>
      </c>
      <c r="K1712" s="4">
        <v>0.21778221778221779</v>
      </c>
      <c r="L1712" s="3">
        <v>38.456464611593923</v>
      </c>
      <c r="M1712" s="4">
        <v>0.51211479370102708</v>
      </c>
      <c r="N1712" s="4">
        <v>0.31291866028708137</v>
      </c>
      <c r="O1712">
        <f>IF(K1712&lt;0.05,1,0)</f>
        <v>0</v>
      </c>
      <c r="P1712">
        <f>IF(N1712&lt;0.05,1,0)</f>
        <v>0</v>
      </c>
    </row>
    <row r="1713">
      <c r="A1713">
        <v>1712</v>
      </c>
      <c r="B1713" t="s">
        <v>117</v>
      </c>
      <c r="C1713" s="1">
        <v>1712</v>
      </c>
      <c r="D1713" s="1" t="s">
        <v>117</v>
      </c>
      <c r="E1713" s="1" t="s">
        <v>75</v>
      </c>
      <c r="F1713" s="3">
        <v>38.39943174681148</v>
      </c>
      <c r="G1713" s="1"/>
      <c r="H1713" s="3">
        <v>38.394916440529677</v>
      </c>
      <c r="I1713" s="4">
        <v>0.5128678589832667</v>
      </c>
      <c r="J1713" s="3">
        <v>38.473654849475878</v>
      </c>
      <c r="K1713" s="4">
        <v>0.19880119880119879</v>
      </c>
      <c r="L1713" s="3">
        <v>38.467103083908519</v>
      </c>
      <c r="M1713" s="4">
        <v>0.50320426589060219</v>
      </c>
      <c r="N1713" s="5">
        <v>0.30599692465402356</v>
      </c>
      <c r="O1713">
        <f>IF(K1713&lt;0.05,1,0)</f>
        <v>0</v>
      </c>
      <c r="P1713">
        <f>IF(N1713&lt;0.05,1,0)</f>
        <v>0</v>
      </c>
    </row>
    <row r="1714">
      <c r="A1714">
        <v>1713</v>
      </c>
      <c r="B1714" t="s">
        <v>117</v>
      </c>
      <c r="C1714" s="1">
        <v>1713</v>
      </c>
      <c r="D1714" s="1" t="s">
        <v>117</v>
      </c>
      <c r="E1714" s="1" t="s">
        <v>76</v>
      </c>
      <c r="F1714" s="3">
        <v>38.39943174681148</v>
      </c>
      <c r="G1714" s="1"/>
      <c r="H1714" s="3">
        <v>38.394916440529677</v>
      </c>
      <c r="I1714" s="4">
        <v>0.5128678589832667</v>
      </c>
      <c r="J1714" s="3">
        <v>38.396294921867451</v>
      </c>
      <c r="K1714" s="4">
        <v>0.42257742257742259</v>
      </c>
      <c r="L1714" s="2">
        <v>38.391146569415824</v>
      </c>
      <c r="M1714" s="4">
        <v>0.53148841684635073</v>
      </c>
      <c r="N1714" s="5">
        <v>0.42413101604278075</v>
      </c>
      <c r="O1714">
        <f>IF(K1714&lt;0.05,1,0)</f>
        <v>0</v>
      </c>
      <c r="P1714">
        <f>IF(N1714&lt;0.05,1,0)</f>
        <v>0</v>
      </c>
    </row>
    <row r="1715">
      <c r="A1715">
        <v>1714</v>
      </c>
      <c r="B1715" t="s">
        <v>117</v>
      </c>
      <c r="C1715" s="1">
        <v>1714</v>
      </c>
      <c r="D1715" s="1" t="s">
        <v>117</v>
      </c>
      <c r="E1715" s="1" t="s">
        <v>77</v>
      </c>
      <c r="F1715" s="3">
        <v>38.39943174681148</v>
      </c>
      <c r="G1715" s="1"/>
      <c r="H1715" s="3">
        <v>38.394916440529677</v>
      </c>
      <c r="I1715" s="4">
        <v>0.5128678589832667</v>
      </c>
      <c r="J1715" s="3">
        <v>38.388394645621013</v>
      </c>
      <c r="K1715" s="4">
        <v>0.37962037962037959</v>
      </c>
      <c r="L1715" s="3">
        <v>38.381103678528163</v>
      </c>
      <c r="M1715" s="4">
        <v>0.52201066415468134</v>
      </c>
      <c r="N1715" s="4">
        <v>0.40042149631190721</v>
      </c>
      <c r="O1715">
        <f>IF(K1715&lt;0.05,1,0)</f>
        <v>0</v>
      </c>
      <c r="P1715">
        <f>IF(N1715&lt;0.05,1,0)</f>
        <v>0</v>
      </c>
    </row>
    <row r="1716">
      <c r="A1716">
        <v>1715</v>
      </c>
      <c r="B1716" t="s">
        <v>117</v>
      </c>
      <c r="C1716" s="1">
        <v>1715</v>
      </c>
      <c r="D1716" s="1" t="s">
        <v>117</v>
      </c>
      <c r="E1716" s="1" t="s">
        <v>78</v>
      </c>
      <c r="F1716" s="3">
        <v>38.39943174681148</v>
      </c>
      <c r="G1716" s="1"/>
      <c r="H1716" s="3">
        <v>38.394916440529677</v>
      </c>
      <c r="I1716" s="4">
        <v>0.5128678589832667</v>
      </c>
      <c r="J1716" s="3">
        <v>38.619857833120129</v>
      </c>
      <c r="K1716" s="4">
        <v>0.049950049950049903</v>
      </c>
      <c r="L1716" s="3">
        <v>38.612016763816221</v>
      </c>
      <c r="M1716" s="4">
        <v>0.5090943436424098</v>
      </c>
      <c r="N1716" s="5">
        <v>0.22970903522205188</v>
      </c>
      <c r="O1716">
        <f>IF(K1716&lt;0.05,1,0)</f>
        <v>1</v>
      </c>
      <c r="P1716">
        <f>IF(N1716&lt;0.05,1,0)</f>
        <v>0</v>
      </c>
    </row>
    <row r="1717">
      <c r="A1717">
        <v>1716</v>
      </c>
      <c r="B1717" t="s">
        <v>117</v>
      </c>
      <c r="C1717" s="1">
        <v>1716</v>
      </c>
      <c r="D1717" s="1" t="s">
        <v>117</v>
      </c>
      <c r="E1717" s="1" t="s">
        <v>79</v>
      </c>
      <c r="F1717" s="3">
        <v>38.39943174681148</v>
      </c>
      <c r="G1717" s="1"/>
      <c r="H1717" s="3">
        <v>38.394916440529677</v>
      </c>
      <c r="I1717" s="4">
        <v>0.5128678589832667</v>
      </c>
      <c r="J1717" s="3">
        <v>38.508464576080833</v>
      </c>
      <c r="K1717" s="4">
        <v>0.16083916083916081</v>
      </c>
      <c r="L1717" s="3">
        <v>38.499626027753827</v>
      </c>
      <c r="M1717" s="2">
        <v>0.50421503231516596</v>
      </c>
      <c r="N1717" s="4">
        <v>0.29294755877034351</v>
      </c>
      <c r="O1717">
        <f>IF(K1717&lt;0.05,1,0)</f>
        <v>0</v>
      </c>
      <c r="P1717">
        <f>IF(N1717&lt;0.05,1,0)</f>
        <v>0</v>
      </c>
    </row>
    <row r="1718">
      <c r="A1718">
        <v>1717</v>
      </c>
      <c r="B1718" t="s">
        <v>117</v>
      </c>
      <c r="C1718" s="1">
        <v>1717</v>
      </c>
      <c r="D1718" s="1" t="s">
        <v>117</v>
      </c>
      <c r="E1718" s="1" t="s">
        <v>80</v>
      </c>
      <c r="F1718" s="3">
        <v>38.39943174681148</v>
      </c>
      <c r="G1718" s="1"/>
      <c r="H1718" s="3">
        <v>38.394916440529677</v>
      </c>
      <c r="I1718" s="4">
        <v>0.5128678589832667</v>
      </c>
      <c r="J1718" s="3">
        <v>38.587534657936438</v>
      </c>
      <c r="K1718" s="4">
        <v>0.063936063936063894</v>
      </c>
      <c r="L1718" s="3">
        <v>38.582249619393323</v>
      </c>
      <c r="M1718" s="2">
        <v>0.51195906190672602</v>
      </c>
      <c r="N1718" s="5">
        <v>0.24646983311938367</v>
      </c>
      <c r="O1718">
        <f>IF(K1718&lt;0.05,1,0)</f>
        <v>0</v>
      </c>
      <c r="P1718">
        <f>IF(N1718&lt;0.05,1,0)</f>
        <v>0</v>
      </c>
    </row>
    <row r="1719">
      <c r="A1719">
        <v>1718</v>
      </c>
      <c r="B1719" t="s">
        <v>117</v>
      </c>
      <c r="C1719" s="1">
        <v>1718</v>
      </c>
      <c r="D1719" s="1" t="s">
        <v>117</v>
      </c>
      <c r="E1719" s="1" t="s">
        <v>81</v>
      </c>
      <c r="F1719" s="3">
        <v>38.39943174681148</v>
      </c>
      <c r="G1719" s="1"/>
      <c r="H1719" s="3">
        <v>38.394916440529677</v>
      </c>
      <c r="I1719" s="4">
        <v>0.5128678589832667</v>
      </c>
      <c r="J1719" s="3">
        <v>38.348625705514287</v>
      </c>
      <c r="K1719" s="4">
        <v>0.27472527472527469</v>
      </c>
      <c r="L1719" s="3">
        <v>38.340796610568873</v>
      </c>
      <c r="M1719" s="4">
        <v>0.53106338746862747</v>
      </c>
      <c r="N1719" s="5">
        <v>0.34289276807980046</v>
      </c>
      <c r="O1719">
        <f>IF(K1719&lt;0.05,1,0)</f>
        <v>0</v>
      </c>
      <c r="P1719">
        <f>IF(N1719&lt;0.05,1,0)</f>
        <v>0</v>
      </c>
    </row>
    <row r="1720">
      <c r="A1720">
        <v>1719</v>
      </c>
      <c r="B1720" t="s">
        <v>117</v>
      </c>
      <c r="C1720" s="1">
        <v>1719</v>
      </c>
      <c r="D1720" s="1" t="s">
        <v>117</v>
      </c>
      <c r="E1720" s="1" t="s">
        <v>82</v>
      </c>
      <c r="F1720" s="3">
        <v>38.39943174681148</v>
      </c>
      <c r="G1720" s="1"/>
      <c r="H1720" s="3">
        <v>38.394916440529677</v>
      </c>
      <c r="I1720" s="4">
        <v>0.5128678589832667</v>
      </c>
      <c r="J1720" s="3">
        <v>38.613481555763173</v>
      </c>
      <c r="K1720" s="4">
        <v>0.056943056943056902</v>
      </c>
      <c r="L1720" s="3">
        <v>38.603796463745887</v>
      </c>
      <c r="M1720" s="4">
        <v>0.52106079699391117</v>
      </c>
      <c r="N1720" s="5">
        <v>0.23983169705469828</v>
      </c>
      <c r="O1720">
        <f>IF(K1720&lt;0.05,1,0)</f>
        <v>0</v>
      </c>
      <c r="P1720">
        <f>IF(N1720&lt;0.05,1,0)</f>
        <v>0</v>
      </c>
    </row>
    <row r="1721">
      <c r="A1721">
        <v>1720</v>
      </c>
      <c r="B1721" t="s">
        <v>117</v>
      </c>
      <c r="C1721" s="1">
        <v>1720</v>
      </c>
      <c r="D1721" s="1" t="s">
        <v>117</v>
      </c>
      <c r="E1721" s="1" t="s">
        <v>83</v>
      </c>
      <c r="F1721" s="3">
        <v>38.39943174681148</v>
      </c>
      <c r="G1721" s="1"/>
      <c r="H1721" s="3">
        <v>38.394916440529677</v>
      </c>
      <c r="I1721" s="4">
        <v>0.5128678589832667</v>
      </c>
      <c r="J1721" s="2">
        <v>38.345517894461295</v>
      </c>
      <c r="K1721" s="4">
        <v>0.2587412587412587</v>
      </c>
      <c r="L1721" s="2">
        <v>38.343629095276725</v>
      </c>
      <c r="M1721" s="2">
        <v>0.51232055304164703</v>
      </c>
      <c r="N1721" s="4">
        <v>0.3343373493975903</v>
      </c>
      <c r="O1721">
        <f>IF(K1721&lt;0.05,1,0)</f>
        <v>0</v>
      </c>
      <c r="P1721">
        <f>IF(N1721&lt;0.05,1,0)</f>
        <v>0</v>
      </c>
    </row>
    <row r="1722">
      <c r="A1722">
        <v>1721</v>
      </c>
      <c r="B1722" t="s">
        <v>117</v>
      </c>
      <c r="C1722" s="1">
        <v>1721</v>
      </c>
      <c r="D1722" s="1" t="s">
        <v>117</v>
      </c>
      <c r="E1722" s="1" t="s">
        <v>84</v>
      </c>
      <c r="F1722" s="3">
        <v>38.39943174681148</v>
      </c>
      <c r="G1722" s="1"/>
      <c r="H1722" s="3">
        <v>38.394916440529677</v>
      </c>
      <c r="I1722" s="4">
        <v>0.5128678589832667</v>
      </c>
      <c r="J1722" s="3">
        <v>38.402308402395043</v>
      </c>
      <c r="K1722" s="4">
        <v>0.41358641358641351</v>
      </c>
      <c r="L1722" s="3">
        <v>38.400202686994859</v>
      </c>
      <c r="M1722" s="4">
        <v>0.51596099753924918</v>
      </c>
      <c r="N1722" s="5">
        <v>0.41931127616475344</v>
      </c>
      <c r="O1722">
        <f>IF(K1722&lt;0.05,1,0)</f>
        <v>0</v>
      </c>
      <c r="P1722">
        <f>IF(N1722&lt;0.05,1,0)</f>
        <v>0</v>
      </c>
    </row>
    <row r="1723">
      <c r="A1723">
        <v>1722</v>
      </c>
      <c r="B1723" t="s">
        <v>117</v>
      </c>
      <c r="C1723" s="1">
        <v>1722</v>
      </c>
      <c r="D1723" s="1" t="s">
        <v>117</v>
      </c>
      <c r="E1723" s="1" t="s">
        <v>85</v>
      </c>
      <c r="F1723" s="3">
        <v>38.39943174681148</v>
      </c>
      <c r="G1723" s="1"/>
      <c r="H1723" s="3">
        <v>38.394916440529677</v>
      </c>
      <c r="I1723" s="4">
        <v>0.5128678589832667</v>
      </c>
      <c r="J1723" s="7">
        <v>38.421616207398003</v>
      </c>
      <c r="K1723" s="4">
        <v>0.32967032967032961</v>
      </c>
      <c r="L1723" s="3">
        <v>38.414259937771142</v>
      </c>
      <c r="M1723" s="4">
        <v>0.52842430382473893</v>
      </c>
      <c r="N1723" s="2">
        <v>0.371761171610965</v>
      </c>
      <c r="O1723">
        <f>IF(K1723&lt;0.05,1,0)</f>
        <v>0</v>
      </c>
      <c r="P1723">
        <f>IF(N1723&lt;0.05,1,0)</f>
        <v>0</v>
      </c>
    </row>
    <row r="1724">
      <c r="A1724">
        <v>1723</v>
      </c>
      <c r="B1724" t="s">
        <v>117</v>
      </c>
      <c r="C1724" s="1">
        <v>1723</v>
      </c>
      <c r="D1724" s="1" t="s">
        <v>117</v>
      </c>
      <c r="E1724" s="1" t="s">
        <v>86</v>
      </c>
      <c r="F1724" s="3">
        <v>38.39943174681148</v>
      </c>
      <c r="G1724" s="1"/>
      <c r="H1724" s="3">
        <v>38.394916440529677</v>
      </c>
      <c r="I1724" s="4">
        <v>0.5128678589832667</v>
      </c>
      <c r="J1724" s="3">
        <v>38.541608636182239</v>
      </c>
      <c r="K1724" s="4">
        <v>0.1218781218781218</v>
      </c>
      <c r="L1724" s="3">
        <v>38.53377055780436</v>
      </c>
      <c r="M1724" s="4">
        <v>0.52071615703511043</v>
      </c>
      <c r="N1724" s="4">
        <v>0.28203184230477618</v>
      </c>
      <c r="O1724">
        <f>IF(K1724&lt;0.05,1,0)</f>
        <v>0</v>
      </c>
      <c r="P1724">
        <f>IF(N1724&lt;0.05,1,0)</f>
        <v>0</v>
      </c>
    </row>
    <row r="1725">
      <c r="A1725">
        <v>1724</v>
      </c>
      <c r="B1725" t="s">
        <v>117</v>
      </c>
      <c r="C1725" s="1">
        <v>1724</v>
      </c>
      <c r="D1725" s="1" t="s">
        <v>117</v>
      </c>
      <c r="E1725" s="1" t="s">
        <v>87</v>
      </c>
      <c r="F1725" s="3">
        <v>38.39943174681148</v>
      </c>
      <c r="G1725" s="1"/>
      <c r="H1725" s="3">
        <v>38.394916440529677</v>
      </c>
      <c r="I1725" s="4">
        <v>0.5128678589832667</v>
      </c>
      <c r="J1725" s="3">
        <v>38.365729961742048</v>
      </c>
      <c r="K1725" s="4">
        <v>0.3126873126873127</v>
      </c>
      <c r="L1725" s="3">
        <v>38.358613311757352</v>
      </c>
      <c r="M1725" s="4">
        <v>0.5261918588610186</v>
      </c>
      <c r="N1725" s="5">
        <v>0.36324951644100584</v>
      </c>
      <c r="O1725">
        <f>IF(K1725&lt;0.05,1,0)</f>
        <v>0</v>
      </c>
      <c r="P1725">
        <f>IF(N1725&lt;0.05,1,0)</f>
        <v>0</v>
      </c>
    </row>
    <row r="1726">
      <c r="A1726">
        <v>1725</v>
      </c>
      <c r="B1726" t="s">
        <v>117</v>
      </c>
      <c r="C1726" s="1">
        <v>1725</v>
      </c>
      <c r="D1726" s="1" t="s">
        <v>117</v>
      </c>
      <c r="E1726" s="1" t="s">
        <v>88</v>
      </c>
      <c r="F1726" s="3">
        <v>38.39943174681148</v>
      </c>
      <c r="G1726" s="1"/>
      <c r="H1726" s="3">
        <v>38.394916440529677</v>
      </c>
      <c r="I1726" s="4">
        <v>0.5128678589832667</v>
      </c>
      <c r="J1726" s="3">
        <v>38.16821762988917</v>
      </c>
      <c r="K1726" s="4">
        <v>0.035964035964035898</v>
      </c>
      <c r="L1726" s="3">
        <v>38.159836116974283</v>
      </c>
      <c r="M1726" s="4">
        <v>0.51302299199565837</v>
      </c>
      <c r="N1726" s="5">
        <v>0.20186915887850432</v>
      </c>
      <c r="O1726">
        <f>IF(K1726&lt;0.05,1,0)</f>
        <v>1</v>
      </c>
      <c r="P1726">
        <f>IF(N1726&lt;0.05,1,0)</f>
        <v>0</v>
      </c>
    </row>
    <row r="1727">
      <c r="A1727">
        <v>1726</v>
      </c>
      <c r="B1727" t="s">
        <v>117</v>
      </c>
      <c r="C1727" s="1">
        <v>1726</v>
      </c>
      <c r="D1727" s="1" t="s">
        <v>117</v>
      </c>
      <c r="E1727" s="1" t="s">
        <v>89</v>
      </c>
      <c r="F1727" s="3">
        <v>38.39943174681148</v>
      </c>
      <c r="G1727" s="1"/>
      <c r="H1727" s="3">
        <v>38.394916440529677</v>
      </c>
      <c r="I1727" s="4">
        <v>0.5128678589832667</v>
      </c>
      <c r="J1727" s="3">
        <v>38.472808863700394</v>
      </c>
      <c r="K1727" s="4">
        <v>0.2027972027972027</v>
      </c>
      <c r="L1727" s="3">
        <v>38.468690845208549</v>
      </c>
      <c r="M1727" s="4">
        <v>0.52455612047729261</v>
      </c>
      <c r="N1727" s="4">
        <v>0.30769230769230771</v>
      </c>
      <c r="O1727">
        <f>IF(K1727&lt;0.05,1,0)</f>
        <v>0</v>
      </c>
      <c r="P1727">
        <f>IF(N1727&lt;0.05,1,0)</f>
        <v>0</v>
      </c>
    </row>
    <row r="1728">
      <c r="A1728">
        <v>1727</v>
      </c>
      <c r="B1728" t="s">
        <v>117</v>
      </c>
      <c r="C1728" s="1">
        <v>1727</v>
      </c>
      <c r="D1728" s="1" t="s">
        <v>117</v>
      </c>
      <c r="E1728" s="1" t="s">
        <v>90</v>
      </c>
      <c r="F1728" s="3">
        <v>38.39943174681148</v>
      </c>
      <c r="G1728" s="1"/>
      <c r="H1728" s="3">
        <v>38.394916440529677</v>
      </c>
      <c r="I1728" s="4">
        <v>0.5128678589832667</v>
      </c>
      <c r="J1728" s="3">
        <v>38.417250806407772</v>
      </c>
      <c r="K1728" s="4">
        <v>0.37162837162837159</v>
      </c>
      <c r="L1728" s="3">
        <v>38.415640118935961</v>
      </c>
      <c r="M1728" s="4">
        <v>0.51063714026386009</v>
      </c>
      <c r="N1728" s="4">
        <v>0.39518413597733709</v>
      </c>
      <c r="O1728">
        <f>IF(K1728&lt;0.05,1,0)</f>
        <v>0</v>
      </c>
      <c r="P1728">
        <f>IF(N1728&lt;0.05,1,0)</f>
        <v>0</v>
      </c>
    </row>
    <row r="1729">
      <c r="A1729">
        <v>1728</v>
      </c>
      <c r="B1729" t="s">
        <v>117</v>
      </c>
      <c r="C1729" s="1">
        <v>1728</v>
      </c>
      <c r="D1729" s="1" t="s">
        <v>117</v>
      </c>
      <c r="E1729" s="1" t="s">
        <v>91</v>
      </c>
      <c r="F1729" s="3">
        <v>38.39943174681148</v>
      </c>
      <c r="G1729" s="1"/>
      <c r="H1729" s="3">
        <v>38.394916440529677</v>
      </c>
      <c r="I1729" s="4">
        <v>0.5128678589832667</v>
      </c>
      <c r="J1729" s="6">
        <v>38.447858490255904</v>
      </c>
      <c r="K1729" s="4">
        <v>0.26673326673326669</v>
      </c>
      <c r="L1729" s="3">
        <v>38.442869754793612</v>
      </c>
      <c r="M1729" s="4">
        <v>0.50919919399572322</v>
      </c>
      <c r="N1729" s="6">
        <v>0.33854606931530001</v>
      </c>
      <c r="O1729">
        <f>IF(K1729&lt;0.05,1,0)</f>
        <v>0</v>
      </c>
      <c r="P1729">
        <f>IF(N1729&lt;0.05,1,0)</f>
        <v>0</v>
      </c>
    </row>
    <row r="1730">
      <c r="A1730">
        <v>1729</v>
      </c>
      <c r="B1730" t="s">
        <v>118</v>
      </c>
      <c r="C1730" s="1">
        <v>1729</v>
      </c>
      <c r="D1730" s="1" t="s">
        <v>118</v>
      </c>
      <c r="E1730" s="1" t="s">
        <v>42</v>
      </c>
      <c r="F1730" s="3">
        <v>38.29092193285269</v>
      </c>
      <c r="G1730" s="1"/>
      <c r="H1730" s="3">
        <v>38.287027155884523</v>
      </c>
      <c r="I1730" s="4">
        <v>0.49694712449798928</v>
      </c>
      <c r="J1730" s="3">
        <v>38.418767028786277</v>
      </c>
      <c r="K1730" s="4">
        <v>0.1268731268731268</v>
      </c>
      <c r="L1730" s="3">
        <v>38.41376137517522</v>
      </c>
      <c r="M1730" s="4">
        <v>0.51078485259565909</v>
      </c>
      <c r="N1730" s="4">
        <v>0.2835164835164834</v>
      </c>
      <c r="O1730">
        <f>IF(K1730&lt;0.05,1,0)</f>
        <v>0</v>
      </c>
      <c r="P1730">
        <f>IF(N1730&lt;0.05,1,0)</f>
        <v>0</v>
      </c>
    </row>
    <row r="1731">
      <c r="A1731">
        <v>1730</v>
      </c>
      <c r="B1731" t="s">
        <v>118</v>
      </c>
      <c r="C1731" s="1">
        <v>1730</v>
      </c>
      <c r="D1731" s="1" t="s">
        <v>118</v>
      </c>
      <c r="E1731" s="1" t="s">
        <v>43</v>
      </c>
      <c r="F1731" s="3">
        <v>38.29092193285269</v>
      </c>
      <c r="G1731" s="1"/>
      <c r="H1731" s="3">
        <v>38.287027155884523</v>
      </c>
      <c r="I1731" s="4">
        <v>0.49694712449798928</v>
      </c>
      <c r="J1731" s="6">
        <v>38.177218485232402</v>
      </c>
      <c r="K1731" s="4">
        <v>0.16283716283716279</v>
      </c>
      <c r="L1731" s="3">
        <v>38.169692989871223</v>
      </c>
      <c r="M1731" s="4">
        <v>0.51467456139199186</v>
      </c>
      <c r="N1731" s="5">
        <v>0.29351740696278505</v>
      </c>
      <c r="O1731">
        <f>IF(K1731&lt;0.05,1,0)</f>
        <v>0</v>
      </c>
      <c r="P1731">
        <f>IF(N1731&lt;0.05,1,0)</f>
        <v>0</v>
      </c>
    </row>
    <row r="1732">
      <c r="A1732">
        <v>1731</v>
      </c>
      <c r="B1732" t="s">
        <v>118</v>
      </c>
      <c r="C1732" s="1">
        <v>1731</v>
      </c>
      <c r="D1732" s="1" t="s">
        <v>118</v>
      </c>
      <c r="E1732" s="1" t="s">
        <v>44</v>
      </c>
      <c r="F1732" s="3">
        <v>38.29092193285269</v>
      </c>
      <c r="G1732" s="1"/>
      <c r="H1732" s="3">
        <v>38.287027155884523</v>
      </c>
      <c r="I1732" s="4">
        <v>0.49694712449798928</v>
      </c>
      <c r="J1732" s="3">
        <v>38.428299989835438</v>
      </c>
      <c r="K1732" s="4">
        <v>0.12587412587412589</v>
      </c>
      <c r="L1732" s="3">
        <v>38.419220119222331</v>
      </c>
      <c r="M1732" s="4">
        <v>0.5164026088436664</v>
      </c>
      <c r="N1732" s="4">
        <v>0.2835164835164834</v>
      </c>
      <c r="O1732">
        <f>IF(K1732&lt;0.05,1,0)</f>
        <v>0</v>
      </c>
      <c r="P1732">
        <f>IF(N1732&lt;0.05,1,0)</f>
        <v>0</v>
      </c>
    </row>
    <row r="1733">
      <c r="A1733">
        <v>1732</v>
      </c>
      <c r="B1733" t="s">
        <v>118</v>
      </c>
      <c r="C1733" s="1">
        <v>1732</v>
      </c>
      <c r="D1733" s="1" t="s">
        <v>118</v>
      </c>
      <c r="E1733" s="1" t="s">
        <v>45</v>
      </c>
      <c r="F1733" s="3">
        <v>38.29092193285269</v>
      </c>
      <c r="G1733" s="1"/>
      <c r="H1733" s="3">
        <v>38.287027155884523</v>
      </c>
      <c r="I1733" s="4">
        <v>0.49694712449798928</v>
      </c>
      <c r="J1733" s="3">
        <v>38.364643521263588</v>
      </c>
      <c r="K1733" s="4">
        <v>0.21578421578421569</v>
      </c>
      <c r="L1733" s="3">
        <v>38.358767265115837</v>
      </c>
      <c r="M1733" s="4">
        <v>0.52253703397726881</v>
      </c>
      <c r="N1733" s="5">
        <v>0.31259044862518076</v>
      </c>
      <c r="O1733">
        <f>IF(K1733&lt;0.05,1,0)</f>
        <v>0</v>
      </c>
      <c r="P1733">
        <f>IF(N1733&lt;0.05,1,0)</f>
        <v>0</v>
      </c>
    </row>
    <row r="1734">
      <c r="A1734">
        <v>1733</v>
      </c>
      <c r="B1734" t="s">
        <v>118</v>
      </c>
      <c r="C1734" s="1">
        <v>1733</v>
      </c>
      <c r="D1734" s="1" t="s">
        <v>118</v>
      </c>
      <c r="E1734" s="1" t="s">
        <v>46</v>
      </c>
      <c r="F1734" s="3">
        <v>38.29092193285269</v>
      </c>
      <c r="G1734" s="1"/>
      <c r="H1734" s="3">
        <v>38.287027155884523</v>
      </c>
      <c r="I1734" s="4">
        <v>0.49694712449798928</v>
      </c>
      <c r="J1734" s="3">
        <v>38.330158617635227</v>
      </c>
      <c r="K1734" s="4">
        <v>0.27972027972027969</v>
      </c>
      <c r="L1734" s="7">
        <v>38.319539764875003</v>
      </c>
      <c r="M1734" s="4">
        <v>0.50166467958104377</v>
      </c>
      <c r="N1734" s="4">
        <v>0.34553681612505138</v>
      </c>
      <c r="O1734">
        <f>IF(K1734&lt;0.05,1,0)</f>
        <v>0</v>
      </c>
      <c r="P1734">
        <f>IF(N1734&lt;0.05,1,0)</f>
        <v>0</v>
      </c>
    </row>
    <row r="1735">
      <c r="A1735">
        <v>1734</v>
      </c>
      <c r="B1735" t="s">
        <v>118</v>
      </c>
      <c r="C1735" s="1">
        <v>1734</v>
      </c>
      <c r="D1735" s="1" t="s">
        <v>118</v>
      </c>
      <c r="E1735" s="1" t="s">
        <v>47</v>
      </c>
      <c r="F1735" s="3">
        <v>38.29092193285269</v>
      </c>
      <c r="G1735" s="1"/>
      <c r="H1735" s="3">
        <v>38.287027155884523</v>
      </c>
      <c r="I1735" s="4">
        <v>0.49694712449798928</v>
      </c>
      <c r="J1735" s="6">
        <v>38.421241184170803</v>
      </c>
      <c r="K1735" s="4">
        <v>0.1308691308691308</v>
      </c>
      <c r="L1735" s="2">
        <v>38.415334962155626</v>
      </c>
      <c r="M1735" s="4">
        <v>0.5195519449053414</v>
      </c>
      <c r="N1735" s="4">
        <v>0.28498912255257419</v>
      </c>
      <c r="O1735">
        <f>IF(K1735&lt;0.05,1,0)</f>
        <v>0</v>
      </c>
      <c r="P1735">
        <f>IF(N1735&lt;0.05,1,0)</f>
        <v>0</v>
      </c>
    </row>
    <row r="1736">
      <c r="A1736">
        <v>1735</v>
      </c>
      <c r="B1736" t="s">
        <v>118</v>
      </c>
      <c r="C1736" s="1">
        <v>1735</v>
      </c>
      <c r="D1736" s="1" t="s">
        <v>118</v>
      </c>
      <c r="E1736" s="1" t="s">
        <v>48</v>
      </c>
      <c r="F1736" s="3">
        <v>38.29092193285269</v>
      </c>
      <c r="G1736" s="1"/>
      <c r="H1736" s="3">
        <v>38.287027155884523</v>
      </c>
      <c r="I1736" s="4">
        <v>0.49694712449798928</v>
      </c>
      <c r="J1736" s="3">
        <v>38.560001759004081</v>
      </c>
      <c r="K1736" s="4">
        <v>0.0229770229770229</v>
      </c>
      <c r="L1736" s="2">
        <v>38.554697626922845</v>
      </c>
      <c r="M1736" s="4">
        <v>0.49094813781778868</v>
      </c>
      <c r="N1736" s="5">
        <v>0.17293233082706708</v>
      </c>
      <c r="O1736">
        <f>IF(K1736&lt;0.05,1,0)</f>
        <v>1</v>
      </c>
      <c r="P1736">
        <f>IF(N1736&lt;0.05,1,0)</f>
        <v>0</v>
      </c>
    </row>
    <row r="1737">
      <c r="A1737">
        <v>1736</v>
      </c>
      <c r="B1737" t="s">
        <v>118</v>
      </c>
      <c r="C1737" s="1">
        <v>1736</v>
      </c>
      <c r="D1737" s="1" t="s">
        <v>118</v>
      </c>
      <c r="E1737" s="1" t="s">
        <v>49</v>
      </c>
      <c r="F1737" s="3">
        <v>38.29092193285269</v>
      </c>
      <c r="G1737" s="1"/>
      <c r="H1737" s="3">
        <v>38.287027155884523</v>
      </c>
      <c r="I1737" s="4">
        <v>0.49694712449798928</v>
      </c>
      <c r="J1737" s="3">
        <v>38.407959469881078</v>
      </c>
      <c r="K1737" s="4">
        <v>0.13986013986013979</v>
      </c>
      <c r="L1737" s="3">
        <v>38.402312286038693</v>
      </c>
      <c r="M1737" s="4">
        <v>0.52531361012207256</v>
      </c>
      <c r="N1737" s="5">
        <v>0.28750826173165883</v>
      </c>
      <c r="O1737">
        <f>IF(K1737&lt;0.05,1,0)</f>
        <v>0</v>
      </c>
      <c r="P1737">
        <f>IF(N1737&lt;0.05,1,0)</f>
        <v>0</v>
      </c>
    </row>
    <row r="1738">
      <c r="A1738">
        <v>1737</v>
      </c>
      <c r="B1738" t="s">
        <v>118</v>
      </c>
      <c r="C1738" s="1">
        <v>1737</v>
      </c>
      <c r="D1738" s="1" t="s">
        <v>118</v>
      </c>
      <c r="E1738" s="1" t="s">
        <v>50</v>
      </c>
      <c r="F1738" s="3">
        <v>38.29092193285269</v>
      </c>
      <c r="G1738" s="1"/>
      <c r="H1738" s="3">
        <v>38.287027155884523</v>
      </c>
      <c r="I1738" s="4">
        <v>0.49694712449798928</v>
      </c>
      <c r="J1738" s="3">
        <v>38.544761555347172</v>
      </c>
      <c r="K1738" s="4">
        <v>0.039960039960039898</v>
      </c>
      <c r="L1738" s="3">
        <v>38.541694729874571</v>
      </c>
      <c r="M1738" s="4">
        <v>0.51700784868081939</v>
      </c>
      <c r="N1738" s="5">
        <v>0.20942408376963317</v>
      </c>
      <c r="O1738">
        <f>IF(K1738&lt;0.05,1,0)</f>
        <v>1</v>
      </c>
      <c r="P1738">
        <f>IF(N1738&lt;0.05,1,0)</f>
        <v>0</v>
      </c>
    </row>
    <row r="1739">
      <c r="A1739">
        <v>1738</v>
      </c>
      <c r="B1739" t="s">
        <v>118</v>
      </c>
      <c r="C1739" s="1">
        <v>1738</v>
      </c>
      <c r="D1739" s="1" t="s">
        <v>118</v>
      </c>
      <c r="E1739" s="1" t="s">
        <v>51</v>
      </c>
      <c r="F1739" s="3">
        <v>38.29092193285269</v>
      </c>
      <c r="G1739" s="1"/>
      <c r="H1739" s="3">
        <v>38.287027155884523</v>
      </c>
      <c r="I1739" s="4">
        <v>0.49694712449798928</v>
      </c>
      <c r="J1739" s="3">
        <v>38.165043489801668</v>
      </c>
      <c r="K1739" s="4">
        <v>0.14485514485514481</v>
      </c>
      <c r="L1739" s="2">
        <v>38.157851373711146</v>
      </c>
      <c r="M1739" s="4">
        <v>0.51315153110144607</v>
      </c>
      <c r="N1739" s="5">
        <v>0.28750826173165883</v>
      </c>
      <c r="O1739">
        <f>IF(K1739&lt;0.05,1,0)</f>
        <v>0</v>
      </c>
      <c r="P1739">
        <f>IF(N1739&lt;0.05,1,0)</f>
        <v>0</v>
      </c>
    </row>
    <row r="1740">
      <c r="A1740">
        <v>1739</v>
      </c>
      <c r="B1740" t="s">
        <v>118</v>
      </c>
      <c r="C1740" s="1">
        <v>1739</v>
      </c>
      <c r="D1740" s="1" t="s">
        <v>118</v>
      </c>
      <c r="E1740" s="1" t="s">
        <v>52</v>
      </c>
      <c r="F1740" s="3">
        <v>38.29092193285269</v>
      </c>
      <c r="G1740" s="1"/>
      <c r="H1740" s="3">
        <v>38.287027155884523</v>
      </c>
      <c r="I1740" s="4">
        <v>0.49694712449798928</v>
      </c>
      <c r="J1740" s="3">
        <v>38.435598644514293</v>
      </c>
      <c r="K1740" s="4">
        <v>0.1178821178821178</v>
      </c>
      <c r="L1740" s="3">
        <v>38.432433352908028</v>
      </c>
      <c r="M1740" s="4">
        <v>0.51117791430510806</v>
      </c>
      <c r="N1740" s="4">
        <v>0.28203184230477618</v>
      </c>
      <c r="O1740">
        <f>IF(K1740&lt;0.05,1,0)</f>
        <v>0</v>
      </c>
      <c r="P1740">
        <f>IF(N1740&lt;0.05,1,0)</f>
        <v>0</v>
      </c>
    </row>
    <row r="1741">
      <c r="A1741">
        <v>1740</v>
      </c>
      <c r="B1741" t="s">
        <v>118</v>
      </c>
      <c r="C1741" s="1">
        <v>1740</v>
      </c>
      <c r="D1741" s="1" t="s">
        <v>118</v>
      </c>
      <c r="E1741" s="1" t="s">
        <v>53</v>
      </c>
      <c r="F1741" s="3">
        <v>38.29092193285269</v>
      </c>
      <c r="G1741" s="1"/>
      <c r="H1741" s="3">
        <v>38.287027155884523</v>
      </c>
      <c r="I1741" s="4">
        <v>0.49694712449798928</v>
      </c>
      <c r="J1741" s="6">
        <v>38.328204633872403</v>
      </c>
      <c r="K1741" s="4">
        <v>0.30569430569430561</v>
      </c>
      <c r="L1741" s="3">
        <v>38.323299939595707</v>
      </c>
      <c r="M1741" s="4">
        <v>0.53069637194280617</v>
      </c>
      <c r="N1741" s="5">
        <v>0.35957696827262037</v>
      </c>
      <c r="O1741">
        <f>IF(K1741&lt;0.05,1,0)</f>
        <v>0</v>
      </c>
      <c r="P1741">
        <f>IF(N1741&lt;0.05,1,0)</f>
        <v>0</v>
      </c>
    </row>
    <row r="1742">
      <c r="A1742">
        <v>1741</v>
      </c>
      <c r="B1742" t="s">
        <v>118</v>
      </c>
      <c r="C1742" s="1">
        <v>1741</v>
      </c>
      <c r="D1742" s="1" t="s">
        <v>118</v>
      </c>
      <c r="E1742" s="1" t="s">
        <v>54</v>
      </c>
      <c r="F1742" s="3">
        <v>38.29092193285269</v>
      </c>
      <c r="G1742" s="1"/>
      <c r="H1742" s="3">
        <v>38.287027155884523</v>
      </c>
      <c r="I1742" s="4">
        <v>0.49694712449798928</v>
      </c>
      <c r="J1742" s="3">
        <v>38.51478816145098</v>
      </c>
      <c r="K1742" s="4">
        <v>0.052947052947052903</v>
      </c>
      <c r="L1742" s="3">
        <v>38.515007444880858</v>
      </c>
      <c r="M1742" s="4">
        <v>0.50105343884126086</v>
      </c>
      <c r="N1742" s="2">
        <v>0.234513274336283</v>
      </c>
      <c r="O1742">
        <f>IF(K1742&lt;0.05,1,0)</f>
        <v>0</v>
      </c>
      <c r="P1742">
        <f>IF(N1742&lt;0.05,1,0)</f>
        <v>0</v>
      </c>
    </row>
    <row r="1743">
      <c r="A1743">
        <v>1742</v>
      </c>
      <c r="B1743" t="s">
        <v>118</v>
      </c>
      <c r="C1743" s="1">
        <v>1742</v>
      </c>
      <c r="D1743" s="1" t="s">
        <v>118</v>
      </c>
      <c r="E1743" s="1" t="s">
        <v>55</v>
      </c>
      <c r="F1743" s="3">
        <v>38.29092193285269</v>
      </c>
      <c r="G1743" s="1"/>
      <c r="H1743" s="3">
        <v>38.287027155884523</v>
      </c>
      <c r="I1743" s="4">
        <v>0.49694712449798928</v>
      </c>
      <c r="J1743" s="3">
        <v>38.429030203511907</v>
      </c>
      <c r="K1743" s="4">
        <v>0.12787212787212779</v>
      </c>
      <c r="L1743" s="3">
        <v>38.425214935116642</v>
      </c>
      <c r="M1743" s="2">
        <v>0.49846246236319303</v>
      </c>
      <c r="N1743" s="4">
        <v>0.2835164835164834</v>
      </c>
      <c r="O1743">
        <f>IF(K1743&lt;0.05,1,0)</f>
        <v>0</v>
      </c>
      <c r="P1743">
        <f>IF(N1743&lt;0.05,1,0)</f>
        <v>0</v>
      </c>
    </row>
    <row r="1744">
      <c r="A1744">
        <v>1743</v>
      </c>
      <c r="B1744" t="s">
        <v>118</v>
      </c>
      <c r="C1744" s="1">
        <v>1743</v>
      </c>
      <c r="D1744" s="1" t="s">
        <v>118</v>
      </c>
      <c r="E1744" s="1" t="s">
        <v>56</v>
      </c>
      <c r="F1744" s="3">
        <v>38.29092193285269</v>
      </c>
      <c r="G1744" s="1"/>
      <c r="H1744" s="3">
        <v>38.287027155884523</v>
      </c>
      <c r="I1744" s="4">
        <v>0.49694712449798928</v>
      </c>
      <c r="J1744" s="3">
        <v>38.361027798453328</v>
      </c>
      <c r="K1744" s="4">
        <v>0.20779220779220781</v>
      </c>
      <c r="L1744" s="3">
        <v>38.35161089695567</v>
      </c>
      <c r="M1744" s="4">
        <v>0.50563170841099492</v>
      </c>
      <c r="N1744" s="5">
        <v>0.30906389301634474</v>
      </c>
      <c r="O1744">
        <f>IF(K1744&lt;0.05,1,0)</f>
        <v>0</v>
      </c>
      <c r="P1744">
        <f>IF(N1744&lt;0.05,1,0)</f>
        <v>0</v>
      </c>
    </row>
    <row r="1745">
      <c r="A1745">
        <v>1744</v>
      </c>
      <c r="B1745" t="s">
        <v>118</v>
      </c>
      <c r="C1745" s="1">
        <v>1744</v>
      </c>
      <c r="D1745" s="1" t="s">
        <v>118</v>
      </c>
      <c r="E1745" s="1" t="s">
        <v>57</v>
      </c>
      <c r="F1745" s="3">
        <v>38.29092193285269</v>
      </c>
      <c r="G1745" s="1"/>
      <c r="H1745" s="3">
        <v>38.287027155884523</v>
      </c>
      <c r="I1745" s="4">
        <v>0.49694712449798928</v>
      </c>
      <c r="J1745" s="3">
        <v>38.383601786042121</v>
      </c>
      <c r="K1745" s="4">
        <v>0.1818181818181818</v>
      </c>
      <c r="L1745" s="6">
        <v>38.375105853898603</v>
      </c>
      <c r="M1745" s="4">
        <v>0.50237467070490283</v>
      </c>
      <c r="N1745" s="5">
        <v>0.30149088901159576</v>
      </c>
      <c r="O1745">
        <f>IF(K1745&lt;0.05,1,0)</f>
        <v>0</v>
      </c>
      <c r="P1745">
        <f>IF(N1745&lt;0.05,1,0)</f>
        <v>0</v>
      </c>
    </row>
    <row r="1746">
      <c r="A1746">
        <v>1745</v>
      </c>
      <c r="B1746" t="s">
        <v>118</v>
      </c>
      <c r="C1746" s="1">
        <v>1745</v>
      </c>
      <c r="D1746" s="1" t="s">
        <v>118</v>
      </c>
      <c r="E1746" s="1" t="s">
        <v>58</v>
      </c>
      <c r="F1746" s="3">
        <v>38.29092193285269</v>
      </c>
      <c r="G1746" s="1"/>
      <c r="H1746" s="3">
        <v>38.287027155884523</v>
      </c>
      <c r="I1746" s="4">
        <v>0.49694712449798928</v>
      </c>
      <c r="J1746" s="6">
        <v>38.4990846866827</v>
      </c>
      <c r="K1746" s="4">
        <v>0.055944055944055902</v>
      </c>
      <c r="L1746" s="3">
        <v>38.48992039323673</v>
      </c>
      <c r="M1746" s="4">
        <v>0.50138235992767122</v>
      </c>
      <c r="N1746" s="5">
        <v>0.23965763195435072</v>
      </c>
      <c r="O1746">
        <f>IF(K1746&lt;0.05,1,0)</f>
        <v>0</v>
      </c>
      <c r="P1746">
        <f>IF(N1746&lt;0.05,1,0)</f>
        <v>0</v>
      </c>
    </row>
    <row r="1747">
      <c r="A1747">
        <v>1746</v>
      </c>
      <c r="B1747" t="s">
        <v>118</v>
      </c>
      <c r="C1747" s="1">
        <v>1746</v>
      </c>
      <c r="D1747" s="1" t="s">
        <v>118</v>
      </c>
      <c r="E1747" s="1" t="s">
        <v>59</v>
      </c>
      <c r="F1747" s="3">
        <v>38.29092193285269</v>
      </c>
      <c r="G1747" s="1"/>
      <c r="H1747" s="3">
        <v>38.287027155884523</v>
      </c>
      <c r="I1747" s="4">
        <v>0.49694712449798928</v>
      </c>
      <c r="J1747" s="3">
        <v>38.297275562818562</v>
      </c>
      <c r="K1747" s="4">
        <v>0.40859140859140858</v>
      </c>
      <c r="L1747" s="3">
        <v>38.294833149731609</v>
      </c>
      <c r="M1747" s="4">
        <v>0.4976251048091242</v>
      </c>
      <c r="N1747" s="5">
        <v>0.41748894181694457</v>
      </c>
      <c r="O1747">
        <f>IF(K1747&lt;0.05,1,0)</f>
        <v>0</v>
      </c>
      <c r="P1747">
        <f>IF(N1747&lt;0.05,1,0)</f>
        <v>0</v>
      </c>
    </row>
    <row r="1748">
      <c r="A1748">
        <v>1747</v>
      </c>
      <c r="B1748" t="s">
        <v>118</v>
      </c>
      <c r="C1748" s="1">
        <v>1747</v>
      </c>
      <c r="D1748" s="1" t="s">
        <v>118</v>
      </c>
      <c r="E1748" s="1" t="s">
        <v>60</v>
      </c>
      <c r="F1748" s="3">
        <v>38.29092193285269</v>
      </c>
      <c r="G1748" s="1"/>
      <c r="H1748" s="3">
        <v>38.287027155884523</v>
      </c>
      <c r="I1748" s="4">
        <v>0.49694712449798928</v>
      </c>
      <c r="J1748" s="2">
        <v>38.427617727400325</v>
      </c>
      <c r="K1748" s="4">
        <v>0.1238761238761238</v>
      </c>
      <c r="L1748" s="2">
        <v>38.421507662482426</v>
      </c>
      <c r="M1748" s="4">
        <v>0.49957778707974038</v>
      </c>
      <c r="N1748" s="4">
        <v>0.28203184230477618</v>
      </c>
      <c r="O1748">
        <f>IF(K1748&lt;0.05,1,0)</f>
        <v>0</v>
      </c>
      <c r="P1748">
        <f>IF(N1748&lt;0.05,1,0)</f>
        <v>0</v>
      </c>
    </row>
    <row r="1749">
      <c r="A1749">
        <v>1748</v>
      </c>
      <c r="B1749" t="s">
        <v>118</v>
      </c>
      <c r="C1749" s="1">
        <v>1748</v>
      </c>
      <c r="D1749" s="1" t="s">
        <v>118</v>
      </c>
      <c r="E1749" s="1" t="s">
        <v>61</v>
      </c>
      <c r="F1749" s="3">
        <v>38.29092193285269</v>
      </c>
      <c r="G1749" s="1"/>
      <c r="H1749" s="3">
        <v>38.287027155884523</v>
      </c>
      <c r="I1749" s="4">
        <v>0.49694712449798928</v>
      </c>
      <c r="J1749" s="2">
        <v>38.324037168168815</v>
      </c>
      <c r="K1749" s="4">
        <v>0.3016983016983017</v>
      </c>
      <c r="L1749" s="3">
        <v>38.314973578135977</v>
      </c>
      <c r="M1749" s="4">
        <v>0.5109807590402724</v>
      </c>
      <c r="N1749" s="4">
        <v>0.35767864192656929</v>
      </c>
      <c r="O1749">
        <f>IF(K1749&lt;0.05,1,0)</f>
        <v>0</v>
      </c>
      <c r="P1749">
        <f>IF(N1749&lt;0.05,1,0)</f>
        <v>0</v>
      </c>
    </row>
    <row r="1750">
      <c r="A1750">
        <v>1749</v>
      </c>
      <c r="B1750" t="s">
        <v>118</v>
      </c>
      <c r="C1750" s="1">
        <v>1749</v>
      </c>
      <c r="D1750" s="1" t="s">
        <v>118</v>
      </c>
      <c r="E1750" s="1" t="s">
        <v>62</v>
      </c>
      <c r="F1750" s="3">
        <v>38.29092193285269</v>
      </c>
      <c r="G1750" s="1"/>
      <c r="H1750" s="3">
        <v>38.287027155884523</v>
      </c>
      <c r="I1750" s="4">
        <v>0.49694712449798928</v>
      </c>
      <c r="J1750" s="3">
        <v>38.325579381322321</v>
      </c>
      <c r="K1750" s="4">
        <v>0.30769230769230771</v>
      </c>
      <c r="L1750" s="2">
        <v>38.319444988186106</v>
      </c>
      <c r="M1750" s="4">
        <v>0.51887871190388068</v>
      </c>
      <c r="N1750" s="4">
        <v>0.36079656384224917</v>
      </c>
      <c r="O1750">
        <f>IF(K1750&lt;0.05,1,0)</f>
        <v>0</v>
      </c>
      <c r="P1750">
        <f>IF(N1750&lt;0.05,1,0)</f>
        <v>0</v>
      </c>
    </row>
    <row r="1751">
      <c r="A1751">
        <v>1750</v>
      </c>
      <c r="B1751" t="s">
        <v>118</v>
      </c>
      <c r="C1751" s="1">
        <v>1750</v>
      </c>
      <c r="D1751" s="1" t="s">
        <v>118</v>
      </c>
      <c r="E1751" s="1" t="s">
        <v>63</v>
      </c>
      <c r="F1751" s="3">
        <v>38.29092193285269</v>
      </c>
      <c r="G1751" s="1"/>
      <c r="H1751" s="3">
        <v>38.287027155884523</v>
      </c>
      <c r="I1751" s="4">
        <v>0.49694712449798928</v>
      </c>
      <c r="J1751" s="3">
        <v>38.39451071202037</v>
      </c>
      <c r="K1751" s="4">
        <v>0.13986013986013979</v>
      </c>
      <c r="L1751" s="3">
        <v>38.389064329571021</v>
      </c>
      <c r="M1751" s="4">
        <v>0.50136069854039533</v>
      </c>
      <c r="N1751" s="5">
        <v>0.28750826173165883</v>
      </c>
      <c r="O1751">
        <f>IF(K1751&lt;0.05,1,0)</f>
        <v>0</v>
      </c>
      <c r="P1751">
        <f>IF(N1751&lt;0.05,1,0)</f>
        <v>0</v>
      </c>
    </row>
    <row r="1752">
      <c r="A1752">
        <v>1751</v>
      </c>
      <c r="B1752" t="s">
        <v>118</v>
      </c>
      <c r="C1752" s="1">
        <v>1751</v>
      </c>
      <c r="D1752" s="1" t="s">
        <v>118</v>
      </c>
      <c r="E1752" s="1" t="s">
        <v>64</v>
      </c>
      <c r="F1752" s="3">
        <v>38.29092193285269</v>
      </c>
      <c r="G1752" s="1"/>
      <c r="H1752" s="3">
        <v>38.287027155884523</v>
      </c>
      <c r="I1752" s="4">
        <v>0.49694712449798928</v>
      </c>
      <c r="J1752" s="3">
        <v>38.181527132991661</v>
      </c>
      <c r="K1752" s="4">
        <v>0.15484515484515479</v>
      </c>
      <c r="L1752" s="3">
        <v>38.171965438687778</v>
      </c>
      <c r="M1752" s="4">
        <v>0.50847441211476863</v>
      </c>
      <c r="N1752" s="4">
        <v>0.2905027932960893</v>
      </c>
      <c r="O1752">
        <f>IF(K1752&lt;0.05,1,0)</f>
        <v>0</v>
      </c>
      <c r="P1752">
        <f>IF(N1752&lt;0.05,1,0)</f>
        <v>0</v>
      </c>
    </row>
    <row r="1753">
      <c r="A1753">
        <v>1752</v>
      </c>
      <c r="B1753" t="s">
        <v>118</v>
      </c>
      <c r="C1753" s="1">
        <v>1752</v>
      </c>
      <c r="D1753" s="1" t="s">
        <v>118</v>
      </c>
      <c r="E1753" s="1" t="s">
        <v>65</v>
      </c>
      <c r="F1753" s="3">
        <v>38.29092193285269</v>
      </c>
      <c r="G1753" s="1"/>
      <c r="H1753" s="3">
        <v>38.287027155884523</v>
      </c>
      <c r="I1753" s="4">
        <v>0.49694712449798928</v>
      </c>
      <c r="J1753" s="2">
        <v>38.442410808749855</v>
      </c>
      <c r="K1753" s="4">
        <v>0.10789210789210781</v>
      </c>
      <c r="L1753" s="3">
        <v>38.437972333944522</v>
      </c>
      <c r="M1753" s="2">
        <v>0.52352433541131305</v>
      </c>
      <c r="N1753" s="4">
        <v>0.28140703517587923</v>
      </c>
      <c r="O1753">
        <f>IF(K1753&lt;0.05,1,0)</f>
        <v>0</v>
      </c>
      <c r="P1753">
        <f>IF(N1753&lt;0.05,1,0)</f>
        <v>0</v>
      </c>
    </row>
    <row r="1754">
      <c r="A1754">
        <v>1753</v>
      </c>
      <c r="B1754" t="s">
        <v>118</v>
      </c>
      <c r="C1754" s="1">
        <v>1753</v>
      </c>
      <c r="D1754" s="1" t="s">
        <v>118</v>
      </c>
      <c r="E1754" s="1" t="s">
        <v>66</v>
      </c>
      <c r="F1754" s="3">
        <v>38.29092193285269</v>
      </c>
      <c r="G1754" s="1"/>
      <c r="H1754" s="3">
        <v>38.287027155884523</v>
      </c>
      <c r="I1754" s="4">
        <v>0.49694712449798928</v>
      </c>
      <c r="J1754" s="3">
        <v>38.314413503080772</v>
      </c>
      <c r="K1754" s="4">
        <v>0.33566433566433568</v>
      </c>
      <c r="L1754" s="3">
        <v>38.312009377608277</v>
      </c>
      <c r="M1754" s="4">
        <v>0.4952801725891014</v>
      </c>
      <c r="N1754" s="5">
        <v>0.37402597402597404</v>
      </c>
      <c r="O1754">
        <f>IF(K1754&lt;0.05,1,0)</f>
        <v>0</v>
      </c>
      <c r="P1754">
        <f>IF(N1754&lt;0.05,1,0)</f>
        <v>0</v>
      </c>
    </row>
    <row r="1755">
      <c r="A1755">
        <v>1754</v>
      </c>
      <c r="B1755" t="s">
        <v>118</v>
      </c>
      <c r="C1755" s="1">
        <v>1754</v>
      </c>
      <c r="D1755" s="1" t="s">
        <v>118</v>
      </c>
      <c r="E1755" s="1" t="s">
        <v>67</v>
      </c>
      <c r="F1755" s="3">
        <v>38.29092193285269</v>
      </c>
      <c r="G1755" s="1"/>
      <c r="H1755" s="3">
        <v>38.287027155884523</v>
      </c>
      <c r="I1755" s="4">
        <v>0.49694712449798928</v>
      </c>
      <c r="J1755" s="3">
        <v>38.223287194646311</v>
      </c>
      <c r="K1755" s="4">
        <v>0.2147852147852147</v>
      </c>
      <c r="L1755" s="3">
        <v>38.217466997628158</v>
      </c>
      <c r="M1755" s="4">
        <v>0.52120626159515737</v>
      </c>
      <c r="N1755" s="4">
        <v>0.31204644412191568</v>
      </c>
      <c r="O1755">
        <f>IF(K1755&lt;0.05,1,0)</f>
        <v>0</v>
      </c>
      <c r="P1755">
        <f>IF(N1755&lt;0.05,1,0)</f>
        <v>0</v>
      </c>
    </row>
    <row r="1756">
      <c r="A1756">
        <v>1755</v>
      </c>
      <c r="B1756" t="s">
        <v>118</v>
      </c>
      <c r="C1756" s="1">
        <v>1755</v>
      </c>
      <c r="D1756" s="1" t="s">
        <v>118</v>
      </c>
      <c r="E1756" s="1" t="s">
        <v>68</v>
      </c>
      <c r="F1756" s="3">
        <v>38.29092193285269</v>
      </c>
      <c r="G1756" s="1"/>
      <c r="H1756" s="3">
        <v>38.287027155884523</v>
      </c>
      <c r="I1756" s="4">
        <v>0.49694712449798928</v>
      </c>
      <c r="J1756" s="3">
        <v>36.96989867396298</v>
      </c>
      <c r="K1756" s="4">
        <v>0.0009990009990008999</v>
      </c>
      <c r="L1756" s="3">
        <v>36.970686397817758</v>
      </c>
      <c r="M1756" s="4">
        <v>0.50790324525109654</v>
      </c>
      <c r="N1756" s="8">
        <v>0.029411764705879435</v>
      </c>
      <c r="O1756">
        <f>IF(K1756&lt;0.05,1,0)</f>
        <v>1</v>
      </c>
      <c r="P1756">
        <f>IF(N1756&lt;0.05,1,0)</f>
        <v>1</v>
      </c>
    </row>
    <row r="1757">
      <c r="A1757">
        <v>1756</v>
      </c>
      <c r="B1757" t="s">
        <v>118</v>
      </c>
      <c r="C1757" s="1">
        <v>1756</v>
      </c>
      <c r="D1757" s="1" t="s">
        <v>118</v>
      </c>
      <c r="E1757" s="1" t="s">
        <v>69</v>
      </c>
      <c r="F1757" s="3">
        <v>38.29092193285269</v>
      </c>
      <c r="G1757" s="1"/>
      <c r="H1757" s="3">
        <v>38.287027155884523</v>
      </c>
      <c r="I1757" s="4">
        <v>0.49694712449798928</v>
      </c>
      <c r="J1757" s="3">
        <v>38.167241784963082</v>
      </c>
      <c r="K1757" s="4">
        <v>0.13886113886113879</v>
      </c>
      <c r="L1757" s="3">
        <v>38.157406234691727</v>
      </c>
      <c r="M1757" s="4">
        <v>0.49527568356634788</v>
      </c>
      <c r="N1757" s="5">
        <v>0.28750826173165883</v>
      </c>
      <c r="O1757">
        <f>IF(K1757&lt;0.05,1,0)</f>
        <v>0</v>
      </c>
      <c r="P1757">
        <f>IF(N1757&lt;0.05,1,0)</f>
        <v>0</v>
      </c>
    </row>
    <row r="1758">
      <c r="A1758">
        <v>1757</v>
      </c>
      <c r="B1758" t="s">
        <v>118</v>
      </c>
      <c r="C1758" s="1">
        <v>1757</v>
      </c>
      <c r="D1758" s="1" t="s">
        <v>118</v>
      </c>
      <c r="E1758" s="1" t="s">
        <v>70</v>
      </c>
      <c r="F1758" s="3">
        <v>38.29092193285269</v>
      </c>
      <c r="G1758" s="1"/>
      <c r="H1758" s="3">
        <v>38.287027155884523</v>
      </c>
      <c r="I1758" s="4">
        <v>0.49694712449798928</v>
      </c>
      <c r="J1758" s="2">
        <v>38.519177347700456</v>
      </c>
      <c r="K1758" s="4">
        <v>0.049950049950049903</v>
      </c>
      <c r="L1758" s="3">
        <v>38.516927363791289</v>
      </c>
      <c r="M1758" s="4">
        <v>0.5018022103546258</v>
      </c>
      <c r="N1758" s="5">
        <v>0.22970903522205188</v>
      </c>
      <c r="O1758">
        <f>IF(K1758&lt;0.05,1,0)</f>
        <v>1</v>
      </c>
      <c r="P1758">
        <f>IF(N1758&lt;0.05,1,0)</f>
        <v>0</v>
      </c>
    </row>
    <row r="1759">
      <c r="A1759">
        <v>1758</v>
      </c>
      <c r="B1759" t="s">
        <v>118</v>
      </c>
      <c r="C1759" s="1">
        <v>1758</v>
      </c>
      <c r="D1759" s="1" t="s">
        <v>118</v>
      </c>
      <c r="E1759" s="1" t="s">
        <v>71</v>
      </c>
      <c r="F1759" s="3">
        <v>38.29092193285269</v>
      </c>
      <c r="G1759" s="1"/>
      <c r="H1759" s="3">
        <v>38.287027155884523</v>
      </c>
      <c r="I1759" s="4">
        <v>0.49694712449798928</v>
      </c>
      <c r="J1759" s="3">
        <v>38.685877585463643</v>
      </c>
      <c r="K1759" s="4">
        <v>0.0049950049950048996</v>
      </c>
      <c r="L1759" s="6">
        <v>38.679319395499803</v>
      </c>
      <c r="M1759" s="4">
        <v>0.52129248760453706</v>
      </c>
      <c r="N1759" s="4">
        <v>0.085227272727271097</v>
      </c>
      <c r="O1759">
        <f>IF(K1759&lt;0.05,1,0)</f>
        <v>1</v>
      </c>
      <c r="P1759">
        <f>IF(N1759&lt;0.05,1,0)</f>
        <v>0</v>
      </c>
    </row>
    <row r="1760">
      <c r="A1760">
        <v>1759</v>
      </c>
      <c r="B1760" t="s">
        <v>118</v>
      </c>
      <c r="C1760" s="1">
        <v>1759</v>
      </c>
      <c r="D1760" s="1" t="s">
        <v>118</v>
      </c>
      <c r="E1760" s="1" t="s">
        <v>72</v>
      </c>
      <c r="F1760" s="3">
        <v>38.29092193285269</v>
      </c>
      <c r="G1760" s="1"/>
      <c r="H1760" s="3">
        <v>38.287027155884523</v>
      </c>
      <c r="I1760" s="4">
        <v>0.49694712449798928</v>
      </c>
      <c r="J1760" s="3">
        <v>38.247411369801682</v>
      </c>
      <c r="K1760" s="4">
        <v>0.2777222777222777</v>
      </c>
      <c r="L1760" s="3">
        <v>38.243021017881112</v>
      </c>
      <c r="M1760" s="4">
        <v>0.50279028051701147</v>
      </c>
      <c r="N1760" s="4">
        <v>0.34462809917355369</v>
      </c>
      <c r="O1760">
        <f>IF(K1760&lt;0.05,1,0)</f>
        <v>0</v>
      </c>
      <c r="P1760">
        <f>IF(N1760&lt;0.05,1,0)</f>
        <v>0</v>
      </c>
    </row>
    <row r="1761">
      <c r="A1761">
        <v>1760</v>
      </c>
      <c r="B1761" t="s">
        <v>118</v>
      </c>
      <c r="C1761" s="1">
        <v>1760</v>
      </c>
      <c r="D1761" s="1" t="s">
        <v>118</v>
      </c>
      <c r="E1761" s="1" t="s">
        <v>73</v>
      </c>
      <c r="F1761" s="3">
        <v>38.29092193285269</v>
      </c>
      <c r="G1761" s="1"/>
      <c r="H1761" s="3">
        <v>38.287027155884523</v>
      </c>
      <c r="I1761" s="4">
        <v>0.49694712449798928</v>
      </c>
      <c r="J1761" s="3">
        <v>38.482589716810793</v>
      </c>
      <c r="K1761" s="4">
        <v>0.064935064935064901</v>
      </c>
      <c r="L1761" s="3">
        <v>38.473199952125483</v>
      </c>
      <c r="M1761" s="4">
        <v>0.52936030734359463</v>
      </c>
      <c r="N1761" s="5">
        <v>0.24777636594663266</v>
      </c>
      <c r="O1761">
        <f>IF(K1761&lt;0.05,1,0)</f>
        <v>0</v>
      </c>
      <c r="P1761">
        <f>IF(N1761&lt;0.05,1,0)</f>
        <v>0</v>
      </c>
    </row>
    <row r="1762">
      <c r="A1762">
        <v>1761</v>
      </c>
      <c r="B1762" t="s">
        <v>118</v>
      </c>
      <c r="C1762" s="1">
        <v>1761</v>
      </c>
      <c r="D1762" s="1" t="s">
        <v>118</v>
      </c>
      <c r="E1762" s="1" t="s">
        <v>74</v>
      </c>
      <c r="F1762" s="3">
        <v>38.29092193285269</v>
      </c>
      <c r="G1762" s="1"/>
      <c r="H1762" s="3">
        <v>38.287027155884523</v>
      </c>
      <c r="I1762" s="4">
        <v>0.49694712449798928</v>
      </c>
      <c r="J1762" s="3">
        <v>38.469421607300127</v>
      </c>
      <c r="K1762" s="4">
        <v>0.082917082917082899</v>
      </c>
      <c r="L1762" s="3">
        <v>38.456464611593923</v>
      </c>
      <c r="M1762" s="4">
        <v>0.51211479370102708</v>
      </c>
      <c r="N1762" s="5">
        <v>0.26321353065539105</v>
      </c>
      <c r="O1762">
        <f>IF(K1762&lt;0.05,1,0)</f>
        <v>0</v>
      </c>
      <c r="P1762">
        <f>IF(N1762&lt;0.05,1,0)</f>
        <v>0</v>
      </c>
    </row>
    <row r="1763">
      <c r="A1763">
        <v>1762</v>
      </c>
      <c r="B1763" t="s">
        <v>118</v>
      </c>
      <c r="C1763" s="1">
        <v>1762</v>
      </c>
      <c r="D1763" s="1" t="s">
        <v>118</v>
      </c>
      <c r="E1763" s="1" t="s">
        <v>75</v>
      </c>
      <c r="F1763" s="3">
        <v>38.29092193285269</v>
      </c>
      <c r="G1763" s="1"/>
      <c r="H1763" s="3">
        <v>38.287027155884523</v>
      </c>
      <c r="I1763" s="4">
        <v>0.49694712449798928</v>
      </c>
      <c r="J1763" s="3">
        <v>38.473654849475878</v>
      </c>
      <c r="K1763" s="4">
        <v>0.0769230769230769</v>
      </c>
      <c r="L1763" s="3">
        <v>38.467103083908519</v>
      </c>
      <c r="M1763" s="4">
        <v>0.50320426589060219</v>
      </c>
      <c r="N1763" s="5">
        <v>0.25856353591160214</v>
      </c>
      <c r="O1763">
        <f>IF(K1763&lt;0.05,1,0)</f>
        <v>0</v>
      </c>
      <c r="P1763">
        <f>IF(N1763&lt;0.05,1,0)</f>
        <v>0</v>
      </c>
    </row>
    <row r="1764">
      <c r="A1764">
        <v>1763</v>
      </c>
      <c r="B1764" t="s">
        <v>118</v>
      </c>
      <c r="C1764" s="1">
        <v>1763</v>
      </c>
      <c r="D1764" s="1" t="s">
        <v>118</v>
      </c>
      <c r="E1764" s="1" t="s">
        <v>76</v>
      </c>
      <c r="F1764" s="3">
        <v>38.29092193285269</v>
      </c>
      <c r="G1764" s="1"/>
      <c r="H1764" s="3">
        <v>38.287027155884523</v>
      </c>
      <c r="I1764" s="4">
        <v>0.49694712449798928</v>
      </c>
      <c r="J1764" s="3">
        <v>38.396294921867451</v>
      </c>
      <c r="K1764" s="4">
        <v>0.16783216783216781</v>
      </c>
      <c r="L1764" s="2">
        <v>38.391146569415824</v>
      </c>
      <c r="M1764" s="4">
        <v>0.53148841684635073</v>
      </c>
      <c r="N1764" s="5">
        <v>0.29681978798586567</v>
      </c>
      <c r="O1764">
        <f>IF(K1764&lt;0.05,1,0)</f>
        <v>0</v>
      </c>
      <c r="P1764">
        <f>IF(N1764&lt;0.05,1,0)</f>
        <v>0</v>
      </c>
    </row>
    <row r="1765">
      <c r="A1765">
        <v>1764</v>
      </c>
      <c r="B1765" t="s">
        <v>118</v>
      </c>
      <c r="C1765" s="1">
        <v>1764</v>
      </c>
      <c r="D1765" s="1" t="s">
        <v>118</v>
      </c>
      <c r="E1765" s="1" t="s">
        <v>77</v>
      </c>
      <c r="F1765" s="3">
        <v>38.29092193285269</v>
      </c>
      <c r="G1765" s="1"/>
      <c r="H1765" s="3">
        <v>38.287027155884523</v>
      </c>
      <c r="I1765" s="4">
        <v>0.49694712449798928</v>
      </c>
      <c r="J1765" s="3">
        <v>38.388394645621013</v>
      </c>
      <c r="K1765" s="4">
        <v>0.18281718281718279</v>
      </c>
      <c r="L1765" s="3">
        <v>38.381103678528163</v>
      </c>
      <c r="M1765" s="4">
        <v>0.52201066415468134</v>
      </c>
      <c r="N1765" s="5">
        <v>0.30198019801980197</v>
      </c>
      <c r="O1765">
        <f>IF(K1765&lt;0.05,1,0)</f>
        <v>0</v>
      </c>
      <c r="P1765">
        <f>IF(N1765&lt;0.05,1,0)</f>
        <v>0</v>
      </c>
    </row>
    <row r="1766">
      <c r="A1766">
        <v>1765</v>
      </c>
      <c r="B1766" t="s">
        <v>118</v>
      </c>
      <c r="C1766" s="1">
        <v>1765</v>
      </c>
      <c r="D1766" s="1" t="s">
        <v>118</v>
      </c>
      <c r="E1766" s="1" t="s">
        <v>78</v>
      </c>
      <c r="F1766" s="3">
        <v>38.29092193285269</v>
      </c>
      <c r="G1766" s="1"/>
      <c r="H1766" s="3">
        <v>38.287027155884523</v>
      </c>
      <c r="I1766" s="4">
        <v>0.49694712449798928</v>
      </c>
      <c r="J1766" s="3">
        <v>38.619857833120129</v>
      </c>
      <c r="K1766" s="4">
        <v>0.0079920079920079001</v>
      </c>
      <c r="L1766" s="3">
        <v>38.612016763816221</v>
      </c>
      <c r="M1766" s="4">
        <v>0.5090943436424098</v>
      </c>
      <c r="N1766" s="5">
        <v>0.10666666666666544</v>
      </c>
      <c r="O1766">
        <f>IF(K1766&lt;0.05,1,0)</f>
        <v>1</v>
      </c>
      <c r="P1766">
        <f>IF(N1766&lt;0.05,1,0)</f>
        <v>0</v>
      </c>
    </row>
    <row r="1767">
      <c r="A1767">
        <v>1766</v>
      </c>
      <c r="B1767" t="s">
        <v>118</v>
      </c>
      <c r="C1767" s="1">
        <v>1766</v>
      </c>
      <c r="D1767" s="1" t="s">
        <v>118</v>
      </c>
      <c r="E1767" s="1" t="s">
        <v>79</v>
      </c>
      <c r="F1767" s="3">
        <v>38.29092193285269</v>
      </c>
      <c r="G1767" s="1"/>
      <c r="H1767" s="3">
        <v>38.287027155884523</v>
      </c>
      <c r="I1767" s="4">
        <v>0.49694712449798928</v>
      </c>
      <c r="J1767" s="3">
        <v>38.508464576080833</v>
      </c>
      <c r="K1767" s="4">
        <v>0.053946053946053903</v>
      </c>
      <c r="L1767" s="3">
        <v>38.499626027753827</v>
      </c>
      <c r="M1767" s="2">
        <v>0.50421503231516596</v>
      </c>
      <c r="N1767" s="4">
        <v>0.23615160349854211</v>
      </c>
      <c r="O1767">
        <f>IF(K1767&lt;0.05,1,0)</f>
        <v>0</v>
      </c>
      <c r="P1767">
        <f>IF(N1767&lt;0.05,1,0)</f>
        <v>0</v>
      </c>
    </row>
    <row r="1768">
      <c r="A1768">
        <v>1767</v>
      </c>
      <c r="B1768" t="s">
        <v>118</v>
      </c>
      <c r="C1768" s="1">
        <v>1767</v>
      </c>
      <c r="D1768" s="1" t="s">
        <v>118</v>
      </c>
      <c r="E1768" s="1" t="s">
        <v>80</v>
      </c>
      <c r="F1768" s="3">
        <v>38.29092193285269</v>
      </c>
      <c r="G1768" s="1"/>
      <c r="H1768" s="3">
        <v>38.287027155884523</v>
      </c>
      <c r="I1768" s="4">
        <v>0.49694712449798928</v>
      </c>
      <c r="J1768" s="3">
        <v>38.587534657936438</v>
      </c>
      <c r="K1768" s="4">
        <v>0.0229770229770229</v>
      </c>
      <c r="L1768" s="3">
        <v>38.582249619393323</v>
      </c>
      <c r="M1768" s="2">
        <v>0.51195906190672602</v>
      </c>
      <c r="N1768" s="5">
        <v>0.17293233082706708</v>
      </c>
      <c r="O1768">
        <f>IF(K1768&lt;0.05,1,0)</f>
        <v>1</v>
      </c>
      <c r="P1768">
        <f>IF(N1768&lt;0.05,1,0)</f>
        <v>0</v>
      </c>
    </row>
    <row r="1769">
      <c r="A1769">
        <v>1768</v>
      </c>
      <c r="B1769" t="s">
        <v>118</v>
      </c>
      <c r="C1769" s="1">
        <v>1768</v>
      </c>
      <c r="D1769" s="1" t="s">
        <v>118</v>
      </c>
      <c r="E1769" s="1" t="s">
        <v>81</v>
      </c>
      <c r="F1769" s="3">
        <v>38.29092193285269</v>
      </c>
      <c r="G1769" s="1"/>
      <c r="H1769" s="3">
        <v>38.287027155884523</v>
      </c>
      <c r="I1769" s="4">
        <v>0.49694712449798928</v>
      </c>
      <c r="J1769" s="3">
        <v>38.348625705514287</v>
      </c>
      <c r="K1769" s="4">
        <v>0.23576423576423569</v>
      </c>
      <c r="L1769" s="3">
        <v>38.340796610568873</v>
      </c>
      <c r="M1769" s="4">
        <v>0.53106338746862747</v>
      </c>
      <c r="N1769" s="4">
        <v>0.32181818181818173</v>
      </c>
      <c r="O1769">
        <f>IF(K1769&lt;0.05,1,0)</f>
        <v>0</v>
      </c>
      <c r="P1769">
        <f>IF(N1769&lt;0.05,1,0)</f>
        <v>0</v>
      </c>
    </row>
    <row r="1770">
      <c r="A1770">
        <v>1769</v>
      </c>
      <c r="B1770" t="s">
        <v>118</v>
      </c>
      <c r="C1770" s="1">
        <v>1769</v>
      </c>
      <c r="D1770" s="1" t="s">
        <v>118</v>
      </c>
      <c r="E1770" s="1" t="s">
        <v>82</v>
      </c>
      <c r="F1770" s="3">
        <v>38.29092193285269</v>
      </c>
      <c r="G1770" s="1"/>
      <c r="H1770" s="3">
        <v>38.287027155884523</v>
      </c>
      <c r="I1770" s="4">
        <v>0.49694712449798928</v>
      </c>
      <c r="J1770" s="3">
        <v>38.613481555763173</v>
      </c>
      <c r="K1770" s="4">
        <v>0.0069930069930069002</v>
      </c>
      <c r="L1770" s="3">
        <v>38.603796463745887</v>
      </c>
      <c r="M1770" s="4">
        <v>0.52106079699391117</v>
      </c>
      <c r="N1770" s="5">
        <v>0.10243902439024254</v>
      </c>
      <c r="O1770">
        <f>IF(K1770&lt;0.05,1,0)</f>
        <v>1</v>
      </c>
      <c r="P1770">
        <f>IF(N1770&lt;0.05,1,0)</f>
        <v>0</v>
      </c>
    </row>
    <row r="1771">
      <c r="A1771">
        <v>1770</v>
      </c>
      <c r="B1771" t="s">
        <v>118</v>
      </c>
      <c r="C1771" s="1">
        <v>1770</v>
      </c>
      <c r="D1771" s="1" t="s">
        <v>118</v>
      </c>
      <c r="E1771" s="1" t="s">
        <v>83</v>
      </c>
      <c r="F1771" s="3">
        <v>38.29092193285269</v>
      </c>
      <c r="G1771" s="1"/>
      <c r="H1771" s="3">
        <v>38.287027155884523</v>
      </c>
      <c r="I1771" s="4">
        <v>0.49694712449798928</v>
      </c>
      <c r="J1771" s="2">
        <v>38.345517894461295</v>
      </c>
      <c r="K1771" s="4">
        <v>0.2587412587412587</v>
      </c>
      <c r="L1771" s="2">
        <v>38.343629095276725</v>
      </c>
      <c r="M1771" s="2">
        <v>0.51232055304164703</v>
      </c>
      <c r="N1771" s="4">
        <v>0.3343373493975903</v>
      </c>
      <c r="O1771">
        <f>IF(K1771&lt;0.05,1,0)</f>
        <v>0</v>
      </c>
      <c r="P1771">
        <f>IF(N1771&lt;0.05,1,0)</f>
        <v>0</v>
      </c>
    </row>
    <row r="1772">
      <c r="A1772">
        <v>1771</v>
      </c>
      <c r="B1772" t="s">
        <v>118</v>
      </c>
      <c r="C1772" s="1">
        <v>1771</v>
      </c>
      <c r="D1772" s="1" t="s">
        <v>118</v>
      </c>
      <c r="E1772" s="1" t="s">
        <v>84</v>
      </c>
      <c r="F1772" s="3">
        <v>38.29092193285269</v>
      </c>
      <c r="G1772" s="1"/>
      <c r="H1772" s="3">
        <v>38.287027155884523</v>
      </c>
      <c r="I1772" s="4">
        <v>0.49694712449798928</v>
      </c>
      <c r="J1772" s="3">
        <v>38.402308402395043</v>
      </c>
      <c r="K1772" s="4">
        <v>0.14485514485514481</v>
      </c>
      <c r="L1772" s="3">
        <v>38.400202686994859</v>
      </c>
      <c r="M1772" s="4">
        <v>0.51596099753924918</v>
      </c>
      <c r="N1772" s="5">
        <v>0.28750826173165883</v>
      </c>
      <c r="O1772">
        <f>IF(K1772&lt;0.05,1,0)</f>
        <v>0</v>
      </c>
      <c r="P1772">
        <f>IF(N1772&lt;0.05,1,0)</f>
        <v>0</v>
      </c>
    </row>
    <row r="1773">
      <c r="A1773">
        <v>1772</v>
      </c>
      <c r="B1773" t="s">
        <v>118</v>
      </c>
      <c r="C1773" s="1">
        <v>1772</v>
      </c>
      <c r="D1773" s="1" t="s">
        <v>118</v>
      </c>
      <c r="E1773" s="1" t="s">
        <v>85</v>
      </c>
      <c r="F1773" s="3">
        <v>38.29092193285269</v>
      </c>
      <c r="G1773" s="1"/>
      <c r="H1773" s="3">
        <v>38.287027155884523</v>
      </c>
      <c r="I1773" s="4">
        <v>0.49694712449798928</v>
      </c>
      <c r="J1773" s="7">
        <v>38.421616207398003</v>
      </c>
      <c r="K1773" s="4">
        <v>0.13686313686313681</v>
      </c>
      <c r="L1773" s="3">
        <v>38.414259937771142</v>
      </c>
      <c r="M1773" s="4">
        <v>0.52842430382473893</v>
      </c>
      <c r="N1773" s="5">
        <v>0.28750826173165883</v>
      </c>
      <c r="O1773">
        <f>IF(K1773&lt;0.05,1,0)</f>
        <v>0</v>
      </c>
      <c r="P1773">
        <f>IF(N1773&lt;0.05,1,0)</f>
        <v>0</v>
      </c>
    </row>
    <row r="1774">
      <c r="A1774">
        <v>1773</v>
      </c>
      <c r="B1774" t="s">
        <v>118</v>
      </c>
      <c r="C1774" s="1">
        <v>1773</v>
      </c>
      <c r="D1774" s="1" t="s">
        <v>118</v>
      </c>
      <c r="E1774" s="1" t="s">
        <v>86</v>
      </c>
      <c r="F1774" s="3">
        <v>38.29092193285269</v>
      </c>
      <c r="G1774" s="1"/>
      <c r="H1774" s="3">
        <v>38.287027155884523</v>
      </c>
      <c r="I1774" s="4">
        <v>0.49694712449798928</v>
      </c>
      <c r="J1774" s="3">
        <v>38.541608636182239</v>
      </c>
      <c r="K1774" s="4">
        <v>0.042957042957042897</v>
      </c>
      <c r="L1774" s="3">
        <v>38.53377055780436</v>
      </c>
      <c r="M1774" s="4">
        <v>0.52071615703511043</v>
      </c>
      <c r="N1774" s="5">
        <v>0.21717171717171685</v>
      </c>
      <c r="O1774">
        <f>IF(K1774&lt;0.05,1,0)</f>
        <v>1</v>
      </c>
      <c r="P1774">
        <f>IF(N1774&lt;0.05,1,0)</f>
        <v>0</v>
      </c>
    </row>
    <row r="1775">
      <c r="A1775">
        <v>1774</v>
      </c>
      <c r="B1775" t="s">
        <v>118</v>
      </c>
      <c r="C1775" s="1">
        <v>1774</v>
      </c>
      <c r="D1775" s="1" t="s">
        <v>118</v>
      </c>
      <c r="E1775" s="1" t="s">
        <v>87</v>
      </c>
      <c r="F1775" s="3">
        <v>38.29092193285269</v>
      </c>
      <c r="G1775" s="1"/>
      <c r="H1775" s="3">
        <v>38.287027155884523</v>
      </c>
      <c r="I1775" s="4">
        <v>0.49694712449798928</v>
      </c>
      <c r="J1775" s="3">
        <v>38.365729961742048</v>
      </c>
      <c r="K1775" s="4">
        <v>0.20779220779220781</v>
      </c>
      <c r="L1775" s="3">
        <v>38.358613311757352</v>
      </c>
      <c r="M1775" s="4">
        <v>0.5261918588610186</v>
      </c>
      <c r="N1775" s="5">
        <v>0.30906389301634474</v>
      </c>
      <c r="O1775">
        <f>IF(K1775&lt;0.05,1,0)</f>
        <v>0</v>
      </c>
      <c r="P1775">
        <f>IF(N1775&lt;0.05,1,0)</f>
        <v>0</v>
      </c>
    </row>
    <row r="1776">
      <c r="A1776">
        <v>1775</v>
      </c>
      <c r="B1776" t="s">
        <v>118</v>
      </c>
      <c r="C1776" s="1">
        <v>1775</v>
      </c>
      <c r="D1776" s="1" t="s">
        <v>118</v>
      </c>
      <c r="E1776" s="1" t="s">
        <v>88</v>
      </c>
      <c r="F1776" s="3">
        <v>38.29092193285269</v>
      </c>
      <c r="G1776" s="1"/>
      <c r="H1776" s="3">
        <v>38.287027155884523</v>
      </c>
      <c r="I1776" s="4">
        <v>0.49694712449798928</v>
      </c>
      <c r="J1776" s="3">
        <v>38.16821762988917</v>
      </c>
      <c r="K1776" s="4">
        <v>0.12887112887112881</v>
      </c>
      <c r="L1776" s="3">
        <v>38.159836116974283</v>
      </c>
      <c r="M1776" s="4">
        <v>0.51302299199565837</v>
      </c>
      <c r="N1776" s="4">
        <v>0.2835164835164834</v>
      </c>
      <c r="O1776">
        <f>IF(K1776&lt;0.05,1,0)</f>
        <v>0</v>
      </c>
      <c r="P1776">
        <f>IF(N1776&lt;0.05,1,0)</f>
        <v>0</v>
      </c>
    </row>
    <row r="1777">
      <c r="A1777">
        <v>1776</v>
      </c>
      <c r="B1777" t="s">
        <v>118</v>
      </c>
      <c r="C1777" s="1">
        <v>1776</v>
      </c>
      <c r="D1777" s="1" t="s">
        <v>118</v>
      </c>
      <c r="E1777" s="1" t="s">
        <v>89</v>
      </c>
      <c r="F1777" s="3">
        <v>38.29092193285269</v>
      </c>
      <c r="G1777" s="1"/>
      <c r="H1777" s="3">
        <v>38.287027155884523</v>
      </c>
      <c r="I1777" s="4">
        <v>0.49694712449798928</v>
      </c>
      <c r="J1777" s="3">
        <v>38.472808863700394</v>
      </c>
      <c r="K1777" s="4">
        <v>0.077922077922077906</v>
      </c>
      <c r="L1777" s="3">
        <v>38.468690845208549</v>
      </c>
      <c r="M1777" s="4">
        <v>0.52455612047729261</v>
      </c>
      <c r="N1777" s="5">
        <v>0.25856353591160214</v>
      </c>
      <c r="O1777">
        <f>IF(K1777&lt;0.05,1,0)</f>
        <v>0</v>
      </c>
      <c r="P1777">
        <f>IF(N1777&lt;0.05,1,0)</f>
        <v>0</v>
      </c>
    </row>
    <row r="1778">
      <c r="A1778">
        <v>1777</v>
      </c>
      <c r="B1778" t="s">
        <v>118</v>
      </c>
      <c r="C1778" s="1">
        <v>1777</v>
      </c>
      <c r="D1778" s="1" t="s">
        <v>118</v>
      </c>
      <c r="E1778" s="1" t="s">
        <v>90</v>
      </c>
      <c r="F1778" s="3">
        <v>38.29092193285269</v>
      </c>
      <c r="G1778" s="1"/>
      <c r="H1778" s="3">
        <v>38.287027155884523</v>
      </c>
      <c r="I1778" s="4">
        <v>0.49694712449798928</v>
      </c>
      <c r="J1778" s="3">
        <v>38.417250806407772</v>
      </c>
      <c r="K1778" s="4">
        <v>0.14485514485514481</v>
      </c>
      <c r="L1778" s="3">
        <v>38.415640118935961</v>
      </c>
      <c r="M1778" s="4">
        <v>0.51063714026386009</v>
      </c>
      <c r="N1778" s="5">
        <v>0.28750826173165883</v>
      </c>
      <c r="O1778">
        <f>IF(K1778&lt;0.05,1,0)</f>
        <v>0</v>
      </c>
      <c r="P1778">
        <f>IF(N1778&lt;0.05,1,0)</f>
        <v>0</v>
      </c>
    </row>
    <row r="1779">
      <c r="A1779">
        <v>1778</v>
      </c>
      <c r="B1779" t="s">
        <v>118</v>
      </c>
      <c r="C1779" s="1">
        <v>1778</v>
      </c>
      <c r="D1779" s="1" t="s">
        <v>118</v>
      </c>
      <c r="E1779" s="1" t="s">
        <v>91</v>
      </c>
      <c r="F1779" s="3">
        <v>38.29092193285269</v>
      </c>
      <c r="G1779" s="1"/>
      <c r="H1779" s="3">
        <v>38.287027155884523</v>
      </c>
      <c r="I1779" s="4">
        <v>0.49694712449798928</v>
      </c>
      <c r="J1779" s="6">
        <v>38.447858490255904</v>
      </c>
      <c r="K1779" s="4">
        <v>0.092907092907092897</v>
      </c>
      <c r="L1779" s="3">
        <v>38.442869754793612</v>
      </c>
      <c r="M1779" s="4">
        <v>0.50919919399572322</v>
      </c>
      <c r="N1779" s="4">
        <v>0.27115384615384619</v>
      </c>
      <c r="O1779">
        <f>IF(K1779&lt;0.05,1,0)</f>
        <v>0</v>
      </c>
      <c r="P1779">
        <f>IF(N1779&lt;0.05,1,0)</f>
        <v>0</v>
      </c>
    </row>
    <row r="1780">
      <c r="A1780">
        <v>1779</v>
      </c>
      <c r="B1780" t="s">
        <v>119</v>
      </c>
      <c r="C1780" s="1">
        <v>1779</v>
      </c>
      <c r="D1780" s="1" t="s">
        <v>119</v>
      </c>
      <c r="E1780" s="1" t="s">
        <v>43</v>
      </c>
      <c r="F1780" s="3">
        <v>38.418767028786277</v>
      </c>
      <c r="G1780" s="1"/>
      <c r="H1780" s="3">
        <v>38.41376137517522</v>
      </c>
      <c r="I1780" s="4">
        <v>0.51078485259565909</v>
      </c>
      <c r="J1780" s="6">
        <v>38.177218485232402</v>
      </c>
      <c r="K1780" s="4">
        <v>0.029970029970029899</v>
      </c>
      <c r="L1780" s="3">
        <v>38.169692989871223</v>
      </c>
      <c r="M1780" s="4">
        <v>0.51467456139199186</v>
      </c>
      <c r="N1780" s="5">
        <v>0.19565217391304301</v>
      </c>
      <c r="O1780">
        <f>IF(K1780&lt;0.05,1,0)</f>
        <v>1</v>
      </c>
      <c r="P1780">
        <f>IF(N1780&lt;0.05,1,0)</f>
        <v>0</v>
      </c>
    </row>
    <row r="1781">
      <c r="A1781">
        <v>1780</v>
      </c>
      <c r="B1781" t="s">
        <v>119</v>
      </c>
      <c r="C1781" s="1">
        <v>1780</v>
      </c>
      <c r="D1781" s="1" t="s">
        <v>119</v>
      </c>
      <c r="E1781" s="1" t="s">
        <v>44</v>
      </c>
      <c r="F1781" s="3">
        <v>38.418767028786277</v>
      </c>
      <c r="G1781" s="1"/>
      <c r="H1781" s="3">
        <v>38.41376137517522</v>
      </c>
      <c r="I1781" s="4">
        <v>0.51078485259565909</v>
      </c>
      <c r="J1781" s="3">
        <v>38.428299989835438</v>
      </c>
      <c r="K1781" s="4">
        <v>0.38461538461538458</v>
      </c>
      <c r="L1781" s="3">
        <v>38.419220119222331</v>
      </c>
      <c r="M1781" s="4">
        <v>0.5164026088436664</v>
      </c>
      <c r="N1781" s="5">
        <v>0.40370499825235934</v>
      </c>
      <c r="O1781">
        <f>IF(K1781&lt;0.05,1,0)</f>
        <v>0</v>
      </c>
      <c r="P1781">
        <f>IF(N1781&lt;0.05,1,0)</f>
        <v>0</v>
      </c>
    </row>
    <row r="1782">
      <c r="A1782">
        <v>1781</v>
      </c>
      <c r="B1782" t="s">
        <v>119</v>
      </c>
      <c r="C1782" s="1">
        <v>1781</v>
      </c>
      <c r="D1782" s="1" t="s">
        <v>119</v>
      </c>
      <c r="E1782" s="1" t="s">
        <v>45</v>
      </c>
      <c r="F1782" s="3">
        <v>38.418767028786277</v>
      </c>
      <c r="G1782" s="1"/>
      <c r="H1782" s="3">
        <v>38.41376137517522</v>
      </c>
      <c r="I1782" s="4">
        <v>0.51078485259565909</v>
      </c>
      <c r="J1782" s="3">
        <v>38.364643521263588</v>
      </c>
      <c r="K1782" s="4">
        <v>0.24375624375624369</v>
      </c>
      <c r="L1782" s="3">
        <v>38.358767265115837</v>
      </c>
      <c r="M1782" s="4">
        <v>0.52253703397726881</v>
      </c>
      <c r="N1782" s="5">
        <v>0.32591273374888685</v>
      </c>
      <c r="O1782">
        <f>IF(K1782&lt;0.05,1,0)</f>
        <v>0</v>
      </c>
      <c r="P1782">
        <f>IF(N1782&lt;0.05,1,0)</f>
        <v>0</v>
      </c>
    </row>
    <row r="1783">
      <c r="A1783">
        <v>1782</v>
      </c>
      <c r="B1783" t="s">
        <v>119</v>
      </c>
      <c r="C1783" s="1">
        <v>1782</v>
      </c>
      <c r="D1783" s="1" t="s">
        <v>119</v>
      </c>
      <c r="E1783" s="1" t="s">
        <v>46</v>
      </c>
      <c r="F1783" s="3">
        <v>38.418767028786277</v>
      </c>
      <c r="G1783" s="1"/>
      <c r="H1783" s="3">
        <v>38.41376137517522</v>
      </c>
      <c r="I1783" s="4">
        <v>0.51078485259565909</v>
      </c>
      <c r="J1783" s="3">
        <v>38.330158617635227</v>
      </c>
      <c r="K1783" s="4">
        <v>0.18581418581418579</v>
      </c>
      <c r="L1783" s="7">
        <v>38.319539764875003</v>
      </c>
      <c r="M1783" s="4">
        <v>0.50166467958104377</v>
      </c>
      <c r="N1783" s="5">
        <v>0.30309614340032587</v>
      </c>
      <c r="O1783">
        <f>IF(K1783&lt;0.05,1,0)</f>
        <v>0</v>
      </c>
      <c r="P1783">
        <f>IF(N1783&lt;0.05,1,0)</f>
        <v>0</v>
      </c>
    </row>
    <row r="1784">
      <c r="A1784">
        <v>1783</v>
      </c>
      <c r="B1784" t="s">
        <v>119</v>
      </c>
      <c r="C1784" s="1">
        <v>1783</v>
      </c>
      <c r="D1784" s="1" t="s">
        <v>119</v>
      </c>
      <c r="E1784" s="1" t="s">
        <v>47</v>
      </c>
      <c r="F1784" s="3">
        <v>38.418767028786277</v>
      </c>
      <c r="G1784" s="1"/>
      <c r="H1784" s="3">
        <v>38.41376137517522</v>
      </c>
      <c r="I1784" s="4">
        <v>0.51078485259565909</v>
      </c>
      <c r="J1784" s="6">
        <v>38.421241184170803</v>
      </c>
      <c r="K1784" s="4">
        <v>0.39860139860139859</v>
      </c>
      <c r="L1784" s="2">
        <v>38.415334962155626</v>
      </c>
      <c r="M1784" s="4">
        <v>0.5195519449053414</v>
      </c>
      <c r="N1784" s="4">
        <v>0.41204819277108429</v>
      </c>
      <c r="O1784">
        <f>IF(K1784&lt;0.05,1,0)</f>
        <v>0</v>
      </c>
      <c r="P1784">
        <f>IF(N1784&lt;0.05,1,0)</f>
        <v>0</v>
      </c>
    </row>
    <row r="1785">
      <c r="A1785">
        <v>1784</v>
      </c>
      <c r="B1785" t="s">
        <v>119</v>
      </c>
      <c r="C1785" s="1">
        <v>1784</v>
      </c>
      <c r="D1785" s="1" t="s">
        <v>119</v>
      </c>
      <c r="E1785" s="1" t="s">
        <v>48</v>
      </c>
      <c r="F1785" s="3">
        <v>38.418767028786277</v>
      </c>
      <c r="G1785" s="1"/>
      <c r="H1785" s="3">
        <v>38.41376137517522</v>
      </c>
      <c r="I1785" s="4">
        <v>0.51078485259565909</v>
      </c>
      <c r="J1785" s="3">
        <v>38.560001759004081</v>
      </c>
      <c r="K1785" s="4">
        <v>0.1148851148851148</v>
      </c>
      <c r="L1785" s="2">
        <v>38.554697626922845</v>
      </c>
      <c r="M1785" s="4">
        <v>0.49094813781778868</v>
      </c>
      <c r="N1785" s="4">
        <v>0.28203184230477618</v>
      </c>
      <c r="O1785">
        <f>IF(K1785&lt;0.05,1,0)</f>
        <v>0</v>
      </c>
      <c r="P1785">
        <f>IF(N1785&lt;0.05,1,0)</f>
        <v>0</v>
      </c>
    </row>
    <row r="1786">
      <c r="A1786">
        <v>1785</v>
      </c>
      <c r="B1786" t="s">
        <v>119</v>
      </c>
      <c r="C1786" s="1">
        <v>1785</v>
      </c>
      <c r="D1786" s="1" t="s">
        <v>119</v>
      </c>
      <c r="E1786" s="1" t="s">
        <v>49</v>
      </c>
      <c r="F1786" s="3">
        <v>38.418767028786277</v>
      </c>
      <c r="G1786" s="1"/>
      <c r="H1786" s="3">
        <v>38.41376137517522</v>
      </c>
      <c r="I1786" s="4">
        <v>0.51078485259565909</v>
      </c>
      <c r="J1786" s="3">
        <v>38.407959469881078</v>
      </c>
      <c r="K1786" s="4">
        <v>0.3856143856143856</v>
      </c>
      <c r="L1786" s="3">
        <v>38.402312286038693</v>
      </c>
      <c r="M1786" s="4">
        <v>0.52531361012207256</v>
      </c>
      <c r="N1786" s="4">
        <v>0.40418848167539267</v>
      </c>
      <c r="O1786">
        <f>IF(K1786&lt;0.05,1,0)</f>
        <v>0</v>
      </c>
      <c r="P1786">
        <f>IF(N1786&lt;0.05,1,0)</f>
        <v>0</v>
      </c>
    </row>
    <row r="1787">
      <c r="A1787">
        <v>1786</v>
      </c>
      <c r="B1787" t="s">
        <v>119</v>
      </c>
      <c r="C1787" s="1">
        <v>1786</v>
      </c>
      <c r="D1787" s="1" t="s">
        <v>119</v>
      </c>
      <c r="E1787" s="1" t="s">
        <v>50</v>
      </c>
      <c r="F1787" s="3">
        <v>38.418767028786277</v>
      </c>
      <c r="G1787" s="1"/>
      <c r="H1787" s="3">
        <v>38.41376137517522</v>
      </c>
      <c r="I1787" s="4">
        <v>0.51078485259565909</v>
      </c>
      <c r="J1787" s="3">
        <v>38.544761555347172</v>
      </c>
      <c r="K1787" s="4">
        <v>0.12587412587412589</v>
      </c>
      <c r="L1787" s="3">
        <v>38.541694729874571</v>
      </c>
      <c r="M1787" s="4">
        <v>0.51700784868081939</v>
      </c>
      <c r="N1787" s="4">
        <v>0.2835164835164834</v>
      </c>
      <c r="O1787">
        <f>IF(K1787&lt;0.05,1,0)</f>
        <v>0</v>
      </c>
      <c r="P1787">
        <f>IF(N1787&lt;0.05,1,0)</f>
        <v>0</v>
      </c>
    </row>
    <row r="1788">
      <c r="A1788">
        <v>1787</v>
      </c>
      <c r="B1788" t="s">
        <v>119</v>
      </c>
      <c r="C1788" s="1">
        <v>1787</v>
      </c>
      <c r="D1788" s="1" t="s">
        <v>119</v>
      </c>
      <c r="E1788" s="1" t="s">
        <v>51</v>
      </c>
      <c r="F1788" s="3">
        <v>38.418767028786277</v>
      </c>
      <c r="G1788" s="1"/>
      <c r="H1788" s="3">
        <v>38.41376137517522</v>
      </c>
      <c r="I1788" s="4">
        <v>0.51078485259565909</v>
      </c>
      <c r="J1788" s="3">
        <v>38.165043489801668</v>
      </c>
      <c r="K1788" s="4">
        <v>0.036963036963036898</v>
      </c>
      <c r="L1788" s="2">
        <v>38.157851373711146</v>
      </c>
      <c r="M1788" s="4">
        <v>0.51315153110144607</v>
      </c>
      <c r="N1788" s="5">
        <v>0.20366972477064182</v>
      </c>
      <c r="O1788">
        <f>IF(K1788&lt;0.05,1,0)</f>
        <v>1</v>
      </c>
      <c r="P1788">
        <f>IF(N1788&lt;0.05,1,0)</f>
        <v>0</v>
      </c>
    </row>
    <row r="1789">
      <c r="A1789">
        <v>1788</v>
      </c>
      <c r="B1789" t="s">
        <v>119</v>
      </c>
      <c r="C1789" s="1">
        <v>1788</v>
      </c>
      <c r="D1789" s="1" t="s">
        <v>119</v>
      </c>
      <c r="E1789" s="1" t="s">
        <v>52</v>
      </c>
      <c r="F1789" s="3">
        <v>38.418767028786277</v>
      </c>
      <c r="G1789" s="1"/>
      <c r="H1789" s="3">
        <v>38.41376137517522</v>
      </c>
      <c r="I1789" s="4">
        <v>0.51078485259565909</v>
      </c>
      <c r="J1789" s="3">
        <v>38.435598644514293</v>
      </c>
      <c r="K1789" s="4">
        <v>0.34665334665334657</v>
      </c>
      <c r="L1789" s="3">
        <v>38.432433352908028</v>
      </c>
      <c r="M1789" s="4">
        <v>0.51117791430510806</v>
      </c>
      <c r="N1789" s="5">
        <v>0.38006571741511497</v>
      </c>
      <c r="O1789">
        <f>IF(K1789&lt;0.05,1,0)</f>
        <v>0</v>
      </c>
      <c r="P1789">
        <f>IF(N1789&lt;0.05,1,0)</f>
        <v>0</v>
      </c>
    </row>
    <row r="1790">
      <c r="A1790">
        <v>1789</v>
      </c>
      <c r="B1790" t="s">
        <v>119</v>
      </c>
      <c r="C1790" s="1">
        <v>1789</v>
      </c>
      <c r="D1790" s="1" t="s">
        <v>119</v>
      </c>
      <c r="E1790" s="1" t="s">
        <v>53</v>
      </c>
      <c r="F1790" s="3">
        <v>38.418767028786277</v>
      </c>
      <c r="G1790" s="1"/>
      <c r="H1790" s="3">
        <v>38.41376137517522</v>
      </c>
      <c r="I1790" s="4">
        <v>0.51078485259565909</v>
      </c>
      <c r="J1790" s="6">
        <v>38.328204633872403</v>
      </c>
      <c r="K1790" s="4">
        <v>0.17482517482517479</v>
      </c>
      <c r="L1790" s="3">
        <v>38.323299939595707</v>
      </c>
      <c r="M1790" s="4">
        <v>0.53069637194280617</v>
      </c>
      <c r="N1790" s="5">
        <v>0.29999999999999993</v>
      </c>
      <c r="O1790">
        <f>IF(K1790&lt;0.05,1,0)</f>
        <v>0</v>
      </c>
      <c r="P1790">
        <f>IF(N1790&lt;0.05,1,0)</f>
        <v>0</v>
      </c>
    </row>
    <row r="1791">
      <c r="A1791">
        <v>1790</v>
      </c>
      <c r="B1791" t="s">
        <v>119</v>
      </c>
      <c r="C1791" s="1">
        <v>1790</v>
      </c>
      <c r="D1791" s="1" t="s">
        <v>119</v>
      </c>
      <c r="E1791" s="1" t="s">
        <v>54</v>
      </c>
      <c r="F1791" s="3">
        <v>38.418767028786277</v>
      </c>
      <c r="G1791" s="1"/>
      <c r="H1791" s="3">
        <v>38.41376137517522</v>
      </c>
      <c r="I1791" s="4">
        <v>0.51078485259565909</v>
      </c>
      <c r="J1791" s="3">
        <v>38.51478816145098</v>
      </c>
      <c r="K1791" s="4">
        <v>0.1618381618381618</v>
      </c>
      <c r="L1791" s="3">
        <v>38.515007444880858</v>
      </c>
      <c r="M1791" s="4">
        <v>0.50105343884126086</v>
      </c>
      <c r="N1791" s="4">
        <v>0.29294755877034351</v>
      </c>
      <c r="O1791">
        <f>IF(K1791&lt;0.05,1,0)</f>
        <v>0</v>
      </c>
      <c r="P1791">
        <f>IF(N1791&lt;0.05,1,0)</f>
        <v>0</v>
      </c>
    </row>
    <row r="1792">
      <c r="A1792">
        <v>1791</v>
      </c>
      <c r="B1792" t="s">
        <v>119</v>
      </c>
      <c r="C1792" s="1">
        <v>1791</v>
      </c>
      <c r="D1792" s="1" t="s">
        <v>119</v>
      </c>
      <c r="E1792" s="1" t="s">
        <v>55</v>
      </c>
      <c r="F1792" s="3">
        <v>38.418767028786277</v>
      </c>
      <c r="G1792" s="1"/>
      <c r="H1792" s="3">
        <v>38.41376137517522</v>
      </c>
      <c r="I1792" s="4">
        <v>0.51078485259565909</v>
      </c>
      <c r="J1792" s="3">
        <v>38.429030203511907</v>
      </c>
      <c r="K1792" s="4">
        <v>0.38661338661338662</v>
      </c>
      <c r="L1792" s="3">
        <v>38.425214935116642</v>
      </c>
      <c r="M1792" s="2">
        <v>0.49846246236319303</v>
      </c>
      <c r="N1792" s="4">
        <v>0.40467061693970019</v>
      </c>
      <c r="O1792">
        <f>IF(K1792&lt;0.05,1,0)</f>
        <v>0</v>
      </c>
      <c r="P1792">
        <f>IF(N1792&lt;0.05,1,0)</f>
        <v>0</v>
      </c>
    </row>
    <row r="1793">
      <c r="A1793">
        <v>1792</v>
      </c>
      <c r="B1793" t="s">
        <v>119</v>
      </c>
      <c r="C1793" s="1">
        <v>1792</v>
      </c>
      <c r="D1793" s="1" t="s">
        <v>119</v>
      </c>
      <c r="E1793" s="1" t="s">
        <v>56</v>
      </c>
      <c r="F1793" s="3">
        <v>38.418767028786277</v>
      </c>
      <c r="G1793" s="1"/>
      <c r="H1793" s="3">
        <v>38.41376137517522</v>
      </c>
      <c r="I1793" s="4">
        <v>0.51078485259565909</v>
      </c>
      <c r="J1793" s="3">
        <v>38.361027798453328</v>
      </c>
      <c r="K1793" s="4">
        <v>0.2347652347652347</v>
      </c>
      <c r="L1793" s="3">
        <v>38.35161089695567</v>
      </c>
      <c r="M1793" s="4">
        <v>0.50563170841099492</v>
      </c>
      <c r="N1793" s="4">
        <v>0.32118451025056938</v>
      </c>
      <c r="O1793">
        <f>IF(K1793&lt;0.05,1,0)</f>
        <v>0</v>
      </c>
      <c r="P1793">
        <f>IF(N1793&lt;0.05,1,0)</f>
        <v>0</v>
      </c>
    </row>
    <row r="1794">
      <c r="A1794">
        <v>1793</v>
      </c>
      <c r="B1794" t="s">
        <v>119</v>
      </c>
      <c r="C1794" s="1">
        <v>1793</v>
      </c>
      <c r="D1794" s="1" t="s">
        <v>119</v>
      </c>
      <c r="E1794" s="1" t="s">
        <v>57</v>
      </c>
      <c r="F1794" s="3">
        <v>38.418767028786277</v>
      </c>
      <c r="G1794" s="1"/>
      <c r="H1794" s="3">
        <v>38.41376137517522</v>
      </c>
      <c r="I1794" s="4">
        <v>0.51078485259565909</v>
      </c>
      <c r="J1794" s="3">
        <v>38.383601786042121</v>
      </c>
      <c r="K1794" s="4">
        <v>0.28671328671328672</v>
      </c>
      <c r="L1794" s="6">
        <v>38.375105853898603</v>
      </c>
      <c r="M1794" s="4">
        <v>0.50237467070490283</v>
      </c>
      <c r="N1794" s="5">
        <v>0.34844192634560905</v>
      </c>
      <c r="O1794">
        <f>IF(K1794&lt;0.05,1,0)</f>
        <v>0</v>
      </c>
      <c r="P1794">
        <f>IF(N1794&lt;0.05,1,0)</f>
        <v>0</v>
      </c>
    </row>
    <row r="1795">
      <c r="A1795">
        <v>1794</v>
      </c>
      <c r="B1795" t="s">
        <v>119</v>
      </c>
      <c r="C1795" s="1">
        <v>1794</v>
      </c>
      <c r="D1795" s="1" t="s">
        <v>119</v>
      </c>
      <c r="E1795" s="1" t="s">
        <v>58</v>
      </c>
      <c r="F1795" s="3">
        <v>38.418767028786277</v>
      </c>
      <c r="G1795" s="1"/>
      <c r="H1795" s="3">
        <v>38.41376137517522</v>
      </c>
      <c r="I1795" s="4">
        <v>0.51078485259565909</v>
      </c>
      <c r="J1795" s="6">
        <v>38.4990846866827</v>
      </c>
      <c r="K1795" s="4">
        <v>0.1888111888111888</v>
      </c>
      <c r="L1795" s="3">
        <v>38.48992039323673</v>
      </c>
      <c r="M1795" s="4">
        <v>0.50138235992767122</v>
      </c>
      <c r="N1795" s="5">
        <v>0.30395778364116094</v>
      </c>
      <c r="O1795">
        <f>IF(K1795&lt;0.05,1,0)</f>
        <v>0</v>
      </c>
      <c r="P1795">
        <f>IF(N1795&lt;0.05,1,0)</f>
        <v>0</v>
      </c>
    </row>
    <row r="1796">
      <c r="A1796">
        <v>1795</v>
      </c>
      <c r="B1796" t="s">
        <v>119</v>
      </c>
      <c r="C1796" s="1">
        <v>1795</v>
      </c>
      <c r="D1796" s="1" t="s">
        <v>119</v>
      </c>
      <c r="E1796" s="1" t="s">
        <v>59</v>
      </c>
      <c r="F1796" s="3">
        <v>38.418767028786277</v>
      </c>
      <c r="G1796" s="1"/>
      <c r="H1796" s="3">
        <v>38.41376137517522</v>
      </c>
      <c r="I1796" s="4">
        <v>0.51078485259565909</v>
      </c>
      <c r="J1796" s="3">
        <v>38.297275562818562</v>
      </c>
      <c r="K1796" s="4">
        <v>0.13486513486513479</v>
      </c>
      <c r="L1796" s="3">
        <v>38.294833149731609</v>
      </c>
      <c r="M1796" s="4">
        <v>0.4976251048091242</v>
      </c>
      <c r="N1796" s="4">
        <v>0.28703047484053851</v>
      </c>
      <c r="O1796">
        <f>IF(K1796&lt;0.05,1,0)</f>
        <v>0</v>
      </c>
      <c r="P1796">
        <f>IF(N1796&lt;0.05,1,0)</f>
        <v>0</v>
      </c>
    </row>
    <row r="1797">
      <c r="A1797">
        <v>1796</v>
      </c>
      <c r="B1797" t="s">
        <v>119</v>
      </c>
      <c r="C1797" s="1">
        <v>1796</v>
      </c>
      <c r="D1797" s="1" t="s">
        <v>119</v>
      </c>
      <c r="E1797" s="1" t="s">
        <v>60</v>
      </c>
      <c r="F1797" s="3">
        <v>38.418767028786277</v>
      </c>
      <c r="G1797" s="1"/>
      <c r="H1797" s="3">
        <v>38.41376137517522</v>
      </c>
      <c r="I1797" s="4">
        <v>0.51078485259565909</v>
      </c>
      <c r="J1797" s="2">
        <v>38.427617727400325</v>
      </c>
      <c r="K1797" s="4">
        <v>0.3856143856143856</v>
      </c>
      <c r="L1797" s="2">
        <v>38.421507662482426</v>
      </c>
      <c r="M1797" s="4">
        <v>0.49957778707974038</v>
      </c>
      <c r="N1797" s="4">
        <v>0.40418848167539267</v>
      </c>
      <c r="O1797">
        <f>IF(K1797&lt;0.05,1,0)</f>
        <v>0</v>
      </c>
      <c r="P1797">
        <f>IF(N1797&lt;0.05,1,0)</f>
        <v>0</v>
      </c>
    </row>
    <row r="1798">
      <c r="A1798">
        <v>1797</v>
      </c>
      <c r="B1798" t="s">
        <v>119</v>
      </c>
      <c r="C1798" s="1">
        <v>1797</v>
      </c>
      <c r="D1798" s="1" t="s">
        <v>119</v>
      </c>
      <c r="E1798" s="1" t="s">
        <v>61</v>
      </c>
      <c r="F1798" s="3">
        <v>38.418767028786277</v>
      </c>
      <c r="G1798" s="1"/>
      <c r="H1798" s="3">
        <v>38.41376137517522</v>
      </c>
      <c r="I1798" s="4">
        <v>0.51078485259565909</v>
      </c>
      <c r="J1798" s="2">
        <v>38.324037168168815</v>
      </c>
      <c r="K1798" s="4">
        <v>0.17882117882117879</v>
      </c>
      <c r="L1798" s="3">
        <v>38.314973578135977</v>
      </c>
      <c r="M1798" s="4">
        <v>0.5109807590402724</v>
      </c>
      <c r="N1798" s="5">
        <v>0.30066815144766146</v>
      </c>
      <c r="O1798">
        <f>IF(K1798&lt;0.05,1,0)</f>
        <v>0</v>
      </c>
      <c r="P1798">
        <f>IF(N1798&lt;0.05,1,0)</f>
        <v>0</v>
      </c>
    </row>
    <row r="1799">
      <c r="A1799">
        <v>1798</v>
      </c>
      <c r="B1799" t="s">
        <v>119</v>
      </c>
      <c r="C1799" s="1">
        <v>1798</v>
      </c>
      <c r="D1799" s="1" t="s">
        <v>119</v>
      </c>
      <c r="E1799" s="1" t="s">
        <v>62</v>
      </c>
      <c r="F1799" s="3">
        <v>38.418767028786277</v>
      </c>
      <c r="G1799" s="1"/>
      <c r="H1799" s="3">
        <v>38.41376137517522</v>
      </c>
      <c r="I1799" s="4">
        <v>0.51078485259565909</v>
      </c>
      <c r="J1799" s="3">
        <v>38.325579381322321</v>
      </c>
      <c r="K1799" s="4">
        <v>0.1688311688311688</v>
      </c>
      <c r="L1799" s="2">
        <v>38.319444988186106</v>
      </c>
      <c r="M1799" s="4">
        <v>0.51887871190388068</v>
      </c>
      <c r="N1799" s="5">
        <v>0.29753521126760557</v>
      </c>
      <c r="O1799">
        <f>IF(K1799&lt;0.05,1,0)</f>
        <v>0</v>
      </c>
      <c r="P1799">
        <f>IF(N1799&lt;0.05,1,0)</f>
        <v>0</v>
      </c>
    </row>
    <row r="1800">
      <c r="A1800">
        <v>1799</v>
      </c>
      <c r="B1800" t="s">
        <v>119</v>
      </c>
      <c r="C1800" s="1">
        <v>1799</v>
      </c>
      <c r="D1800" s="1" t="s">
        <v>119</v>
      </c>
      <c r="E1800" s="1" t="s">
        <v>63</v>
      </c>
      <c r="F1800" s="3">
        <v>38.418767028786277</v>
      </c>
      <c r="G1800" s="1"/>
      <c r="H1800" s="3">
        <v>38.41376137517522</v>
      </c>
      <c r="I1800" s="4">
        <v>0.51078485259565909</v>
      </c>
      <c r="J1800" s="3">
        <v>38.39451071202037</v>
      </c>
      <c r="K1800" s="4">
        <v>0.3346653346653346</v>
      </c>
      <c r="L1800" s="3">
        <v>38.389064329571021</v>
      </c>
      <c r="M1800" s="4">
        <v>0.50136069854039533</v>
      </c>
      <c r="N1800" s="5">
        <v>0.37360594795539026</v>
      </c>
      <c r="O1800">
        <f>IF(K1800&lt;0.05,1,0)</f>
        <v>0</v>
      </c>
      <c r="P1800">
        <f>IF(N1800&lt;0.05,1,0)</f>
        <v>0</v>
      </c>
    </row>
    <row r="1801">
      <c r="A1801">
        <v>1800</v>
      </c>
      <c r="B1801" t="s">
        <v>119</v>
      </c>
      <c r="C1801" s="1">
        <v>1800</v>
      </c>
      <c r="D1801" s="1" t="s">
        <v>119</v>
      </c>
      <c r="E1801" s="1" t="s">
        <v>64</v>
      </c>
      <c r="F1801" s="3">
        <v>38.418767028786277</v>
      </c>
      <c r="G1801" s="1"/>
      <c r="H1801" s="3">
        <v>38.41376137517522</v>
      </c>
      <c r="I1801" s="4">
        <v>0.51078485259565909</v>
      </c>
      <c r="J1801" s="3">
        <v>38.181527132991661</v>
      </c>
      <c r="K1801" s="4">
        <v>0.036963036963036898</v>
      </c>
      <c r="L1801" s="3">
        <v>38.171965438687778</v>
      </c>
      <c r="M1801" s="4">
        <v>0.50847441211476863</v>
      </c>
      <c r="N1801" s="5">
        <v>0.20366972477064182</v>
      </c>
      <c r="O1801">
        <f>IF(K1801&lt;0.05,1,0)</f>
        <v>1</v>
      </c>
      <c r="P1801">
        <f>IF(N1801&lt;0.05,1,0)</f>
        <v>0</v>
      </c>
    </row>
    <row r="1802">
      <c r="A1802">
        <v>1801</v>
      </c>
      <c r="B1802" t="s">
        <v>119</v>
      </c>
      <c r="C1802" s="1">
        <v>1801</v>
      </c>
      <c r="D1802" s="1" t="s">
        <v>119</v>
      </c>
      <c r="E1802" s="1" t="s">
        <v>65</v>
      </c>
      <c r="F1802" s="3">
        <v>38.418767028786277</v>
      </c>
      <c r="G1802" s="1"/>
      <c r="H1802" s="3">
        <v>38.41376137517522</v>
      </c>
      <c r="I1802" s="4">
        <v>0.51078485259565909</v>
      </c>
      <c r="J1802" s="2">
        <v>38.442410808749855</v>
      </c>
      <c r="K1802" s="4">
        <v>0.33066933066933069</v>
      </c>
      <c r="L1802" s="3">
        <v>38.437972333944522</v>
      </c>
      <c r="M1802" s="2">
        <v>0.52352433541131305</v>
      </c>
      <c r="N1802" s="4">
        <v>0.37204945672536532</v>
      </c>
      <c r="O1802">
        <f>IF(K1802&lt;0.05,1,0)</f>
        <v>0</v>
      </c>
      <c r="P1802">
        <f>IF(N1802&lt;0.05,1,0)</f>
        <v>0</v>
      </c>
    </row>
    <row r="1803">
      <c r="A1803">
        <v>1802</v>
      </c>
      <c r="B1803" t="s">
        <v>119</v>
      </c>
      <c r="C1803" s="1">
        <v>1802</v>
      </c>
      <c r="D1803" s="1" t="s">
        <v>119</v>
      </c>
      <c r="E1803" s="1" t="s">
        <v>66</v>
      </c>
      <c r="F1803" s="3">
        <v>38.418767028786277</v>
      </c>
      <c r="G1803" s="1"/>
      <c r="H1803" s="3">
        <v>38.41376137517522</v>
      </c>
      <c r="I1803" s="4">
        <v>0.51078485259565909</v>
      </c>
      <c r="J1803" s="3">
        <v>38.314413503080772</v>
      </c>
      <c r="K1803" s="4">
        <v>0.15484515484515479</v>
      </c>
      <c r="L1803" s="3">
        <v>38.312009377608277</v>
      </c>
      <c r="M1803" s="4">
        <v>0.4952801725891014</v>
      </c>
      <c r="N1803" s="4">
        <v>0.2905027932960893</v>
      </c>
      <c r="O1803">
        <f>IF(K1803&lt;0.05,1,0)</f>
        <v>0</v>
      </c>
      <c r="P1803">
        <f>IF(N1803&lt;0.05,1,0)</f>
        <v>0</v>
      </c>
    </row>
    <row r="1804">
      <c r="A1804">
        <v>1803</v>
      </c>
      <c r="B1804" t="s">
        <v>119</v>
      </c>
      <c r="C1804" s="1">
        <v>1803</v>
      </c>
      <c r="D1804" s="1" t="s">
        <v>119</v>
      </c>
      <c r="E1804" s="1" t="s">
        <v>67</v>
      </c>
      <c r="F1804" s="3">
        <v>38.418767028786277</v>
      </c>
      <c r="G1804" s="1"/>
      <c r="H1804" s="3">
        <v>38.41376137517522</v>
      </c>
      <c r="I1804" s="4">
        <v>0.51078485259565909</v>
      </c>
      <c r="J1804" s="3">
        <v>38.223287194646311</v>
      </c>
      <c r="K1804" s="4">
        <v>0.059940059940059902</v>
      </c>
      <c r="L1804" s="3">
        <v>38.217466997628158</v>
      </c>
      <c r="M1804" s="4">
        <v>0.52120626159515737</v>
      </c>
      <c r="N1804" s="4">
        <v>0.2439024390243901</v>
      </c>
      <c r="O1804">
        <f>IF(K1804&lt;0.05,1,0)</f>
        <v>0</v>
      </c>
      <c r="P1804">
        <f>IF(N1804&lt;0.05,1,0)</f>
        <v>0</v>
      </c>
    </row>
    <row r="1805">
      <c r="A1805">
        <v>1804</v>
      </c>
      <c r="B1805" t="s">
        <v>119</v>
      </c>
      <c r="C1805" s="1">
        <v>1804</v>
      </c>
      <c r="D1805" s="1" t="s">
        <v>119</v>
      </c>
      <c r="E1805" s="1" t="s">
        <v>68</v>
      </c>
      <c r="F1805" s="3">
        <v>38.418767028786277</v>
      </c>
      <c r="G1805" s="1"/>
      <c r="H1805" s="3">
        <v>38.41376137517522</v>
      </c>
      <c r="I1805" s="4">
        <v>0.51078485259565909</v>
      </c>
      <c r="J1805" s="3">
        <v>36.96989867396298</v>
      </c>
      <c r="K1805" s="4">
        <v>0.0009990009990008999</v>
      </c>
      <c r="L1805" s="3">
        <v>36.970686397817758</v>
      </c>
      <c r="M1805" s="4">
        <v>0.50790324525109654</v>
      </c>
      <c r="N1805" s="8">
        <v>0.029411764705879435</v>
      </c>
      <c r="O1805">
        <f>IF(K1805&lt;0.05,1,0)</f>
        <v>1</v>
      </c>
      <c r="P1805">
        <f>IF(N1805&lt;0.05,1,0)</f>
        <v>1</v>
      </c>
    </row>
    <row r="1806">
      <c r="A1806">
        <v>1805</v>
      </c>
      <c r="B1806" t="s">
        <v>119</v>
      </c>
      <c r="C1806" s="1">
        <v>1805</v>
      </c>
      <c r="D1806" s="1" t="s">
        <v>119</v>
      </c>
      <c r="E1806" s="1" t="s">
        <v>69</v>
      </c>
      <c r="F1806" s="3">
        <v>38.418767028786277</v>
      </c>
      <c r="G1806" s="1"/>
      <c r="H1806" s="3">
        <v>38.41376137517522</v>
      </c>
      <c r="I1806" s="4">
        <v>0.51078485259565909</v>
      </c>
      <c r="J1806" s="3">
        <v>38.167241784963082</v>
      </c>
      <c r="K1806" s="4">
        <v>0.028971028971028899</v>
      </c>
      <c r="L1806" s="3">
        <v>38.157406234691727</v>
      </c>
      <c r="M1806" s="4">
        <v>0.49527568356634788</v>
      </c>
      <c r="N1806" s="3">
        <v>0.19290465631928999</v>
      </c>
      <c r="O1806">
        <f>IF(K1806&lt;0.05,1,0)</f>
        <v>1</v>
      </c>
      <c r="P1806">
        <f>IF(N1806&lt;0.05,1,0)</f>
        <v>0</v>
      </c>
    </row>
    <row r="1807">
      <c r="A1807">
        <v>1806</v>
      </c>
      <c r="B1807" t="s">
        <v>119</v>
      </c>
      <c r="C1807" s="1">
        <v>1806</v>
      </c>
      <c r="D1807" s="1" t="s">
        <v>119</v>
      </c>
      <c r="E1807" s="1" t="s">
        <v>70</v>
      </c>
      <c r="F1807" s="3">
        <v>38.418767028786277</v>
      </c>
      <c r="G1807" s="1"/>
      <c r="H1807" s="3">
        <v>38.41376137517522</v>
      </c>
      <c r="I1807" s="4">
        <v>0.51078485259565909</v>
      </c>
      <c r="J1807" s="2">
        <v>38.519177347700456</v>
      </c>
      <c r="K1807" s="4">
        <v>0.15684315684315681</v>
      </c>
      <c r="L1807" s="3">
        <v>38.516927363791289</v>
      </c>
      <c r="M1807" s="4">
        <v>0.5018022103546258</v>
      </c>
      <c r="N1807" s="5">
        <v>0.29110012360939425</v>
      </c>
      <c r="O1807">
        <f>IF(K1807&lt;0.05,1,0)</f>
        <v>0</v>
      </c>
      <c r="P1807">
        <f>IF(N1807&lt;0.05,1,0)</f>
        <v>0</v>
      </c>
    </row>
    <row r="1808">
      <c r="A1808">
        <v>1807</v>
      </c>
      <c r="B1808" t="s">
        <v>119</v>
      </c>
      <c r="C1808" s="1">
        <v>1807</v>
      </c>
      <c r="D1808" s="1" t="s">
        <v>119</v>
      </c>
      <c r="E1808" s="1" t="s">
        <v>71</v>
      </c>
      <c r="F1808" s="3">
        <v>38.418767028786277</v>
      </c>
      <c r="G1808" s="1"/>
      <c r="H1808" s="3">
        <v>38.41376137517522</v>
      </c>
      <c r="I1808" s="4">
        <v>0.51078485259565909</v>
      </c>
      <c r="J1808" s="3">
        <v>38.685877585463643</v>
      </c>
      <c r="K1808" s="4">
        <v>0.0249750249750249</v>
      </c>
      <c r="L1808" s="6">
        <v>38.679319395499803</v>
      </c>
      <c r="M1808" s="4">
        <v>0.52129248760453706</v>
      </c>
      <c r="N1808" s="5">
        <v>0.18028846153846098</v>
      </c>
      <c r="O1808">
        <f>IF(K1808&lt;0.05,1,0)</f>
        <v>1</v>
      </c>
      <c r="P1808">
        <f>IF(N1808&lt;0.05,1,0)</f>
        <v>0</v>
      </c>
    </row>
    <row r="1809">
      <c r="A1809">
        <v>1808</v>
      </c>
      <c r="B1809" t="s">
        <v>119</v>
      </c>
      <c r="C1809" s="1">
        <v>1808</v>
      </c>
      <c r="D1809" s="1" t="s">
        <v>119</v>
      </c>
      <c r="E1809" s="1" t="s">
        <v>72</v>
      </c>
      <c r="F1809" s="3">
        <v>38.418767028786277</v>
      </c>
      <c r="G1809" s="1"/>
      <c r="H1809" s="3">
        <v>38.41376137517522</v>
      </c>
      <c r="I1809" s="4">
        <v>0.51078485259565909</v>
      </c>
      <c r="J1809" s="3">
        <v>38.247411369801682</v>
      </c>
      <c r="K1809" s="4">
        <v>0.092907092907092897</v>
      </c>
      <c r="L1809" s="3">
        <v>38.243021017881112</v>
      </c>
      <c r="M1809" s="4">
        <v>0.50279028051701147</v>
      </c>
      <c r="N1809" s="4">
        <v>0.27115384615384619</v>
      </c>
      <c r="O1809">
        <f>IF(K1809&lt;0.05,1,0)</f>
        <v>0</v>
      </c>
      <c r="P1809">
        <f>IF(N1809&lt;0.05,1,0)</f>
        <v>0</v>
      </c>
    </row>
    <row r="1810">
      <c r="A1810">
        <v>1809</v>
      </c>
      <c r="B1810" t="s">
        <v>119</v>
      </c>
      <c r="C1810" s="1">
        <v>1809</v>
      </c>
      <c r="D1810" s="1" t="s">
        <v>119</v>
      </c>
      <c r="E1810" s="1" t="s">
        <v>73</v>
      </c>
      <c r="F1810" s="3">
        <v>38.418767028786277</v>
      </c>
      <c r="G1810" s="1"/>
      <c r="H1810" s="3">
        <v>38.41376137517522</v>
      </c>
      <c r="I1810" s="4">
        <v>0.51078485259565909</v>
      </c>
      <c r="J1810" s="3">
        <v>38.482589716810793</v>
      </c>
      <c r="K1810" s="4">
        <v>0.22177822177822179</v>
      </c>
      <c r="L1810" s="3">
        <v>38.473199952125483</v>
      </c>
      <c r="M1810" s="4">
        <v>0.52936030734359463</v>
      </c>
      <c r="N1810" s="5">
        <v>0.31444759206798867</v>
      </c>
      <c r="O1810">
        <f>IF(K1810&lt;0.05,1,0)</f>
        <v>0</v>
      </c>
      <c r="P1810">
        <f>IF(N1810&lt;0.05,1,0)</f>
        <v>0</v>
      </c>
    </row>
    <row r="1811">
      <c r="A1811">
        <v>1810</v>
      </c>
      <c r="B1811" t="s">
        <v>119</v>
      </c>
      <c r="C1811" s="1">
        <v>1810</v>
      </c>
      <c r="D1811" s="1" t="s">
        <v>119</v>
      </c>
      <c r="E1811" s="1" t="s">
        <v>74</v>
      </c>
      <c r="F1811" s="3">
        <v>38.418767028786277</v>
      </c>
      <c r="G1811" s="1"/>
      <c r="H1811" s="3">
        <v>38.41376137517522</v>
      </c>
      <c r="I1811" s="4">
        <v>0.51078485259565909</v>
      </c>
      <c r="J1811" s="3">
        <v>38.469421607300127</v>
      </c>
      <c r="K1811" s="4">
        <v>0.23576423576423569</v>
      </c>
      <c r="L1811" s="3">
        <v>38.456464611593923</v>
      </c>
      <c r="M1811" s="4">
        <v>0.51211479370102708</v>
      </c>
      <c r="N1811" s="4">
        <v>0.32181818181818173</v>
      </c>
      <c r="O1811">
        <f>IF(K1811&lt;0.05,1,0)</f>
        <v>0</v>
      </c>
      <c r="P1811">
        <f>IF(N1811&lt;0.05,1,0)</f>
        <v>0</v>
      </c>
    </row>
    <row r="1812">
      <c r="A1812">
        <v>1811</v>
      </c>
      <c r="B1812" t="s">
        <v>119</v>
      </c>
      <c r="C1812" s="1">
        <v>1811</v>
      </c>
      <c r="D1812" s="1" t="s">
        <v>119</v>
      </c>
      <c r="E1812" s="1" t="s">
        <v>75</v>
      </c>
      <c r="F1812" s="3">
        <v>38.418767028786277</v>
      </c>
      <c r="G1812" s="1"/>
      <c r="H1812" s="3">
        <v>38.41376137517522</v>
      </c>
      <c r="I1812" s="4">
        <v>0.51078485259565909</v>
      </c>
      <c r="J1812" s="3">
        <v>38.473654849475878</v>
      </c>
      <c r="K1812" s="4">
        <v>0.2417582417582417</v>
      </c>
      <c r="L1812" s="3">
        <v>38.467103083908519</v>
      </c>
      <c r="M1812" s="4">
        <v>0.50320426589060219</v>
      </c>
      <c r="N1812" s="5">
        <v>0.32468694096601064</v>
      </c>
      <c r="O1812">
        <f>IF(K1812&lt;0.05,1,0)</f>
        <v>0</v>
      </c>
      <c r="P1812">
        <f>IF(N1812&lt;0.05,1,0)</f>
        <v>0</v>
      </c>
    </row>
    <row r="1813">
      <c r="A1813">
        <v>1812</v>
      </c>
      <c r="B1813" t="s">
        <v>119</v>
      </c>
      <c r="C1813" s="1">
        <v>1812</v>
      </c>
      <c r="D1813" s="1" t="s">
        <v>119</v>
      </c>
      <c r="E1813" s="1" t="s">
        <v>76</v>
      </c>
      <c r="F1813" s="3">
        <v>38.418767028786277</v>
      </c>
      <c r="G1813" s="1"/>
      <c r="H1813" s="3">
        <v>38.41376137517522</v>
      </c>
      <c r="I1813" s="4">
        <v>0.51078485259565909</v>
      </c>
      <c r="J1813" s="3">
        <v>38.396294921867451</v>
      </c>
      <c r="K1813" s="4">
        <v>0.3506493506493506</v>
      </c>
      <c r="L1813" s="2">
        <v>38.391146569415824</v>
      </c>
      <c r="M1813" s="4">
        <v>0.53148841684635073</v>
      </c>
      <c r="N1813" s="5">
        <v>0.38110749185667747</v>
      </c>
      <c r="O1813">
        <f>IF(K1813&lt;0.05,1,0)</f>
        <v>0</v>
      </c>
      <c r="P1813">
        <f>IF(N1813&lt;0.05,1,0)</f>
        <v>0</v>
      </c>
    </row>
    <row r="1814">
      <c r="A1814">
        <v>1813</v>
      </c>
      <c r="B1814" t="s">
        <v>119</v>
      </c>
      <c r="C1814" s="1">
        <v>1813</v>
      </c>
      <c r="D1814" s="1" t="s">
        <v>119</v>
      </c>
      <c r="E1814" s="1" t="s">
        <v>77</v>
      </c>
      <c r="F1814" s="3">
        <v>38.418767028786277</v>
      </c>
      <c r="G1814" s="1"/>
      <c r="H1814" s="3">
        <v>38.41376137517522</v>
      </c>
      <c r="I1814" s="4">
        <v>0.51078485259565909</v>
      </c>
      <c r="J1814" s="3">
        <v>38.388394645621013</v>
      </c>
      <c r="K1814" s="4">
        <v>0.3096903096903097</v>
      </c>
      <c r="L1814" s="3">
        <v>38.381103678528163</v>
      </c>
      <c r="M1814" s="4">
        <v>0.52201066415468134</v>
      </c>
      <c r="N1814" s="4">
        <v>0.36186770428015569</v>
      </c>
      <c r="O1814">
        <f>IF(K1814&lt;0.05,1,0)</f>
        <v>0</v>
      </c>
      <c r="P1814">
        <f>IF(N1814&lt;0.05,1,0)</f>
        <v>0</v>
      </c>
    </row>
    <row r="1815">
      <c r="A1815">
        <v>1814</v>
      </c>
      <c r="B1815" t="s">
        <v>119</v>
      </c>
      <c r="C1815" s="1">
        <v>1814</v>
      </c>
      <c r="D1815" s="1" t="s">
        <v>119</v>
      </c>
      <c r="E1815" s="1" t="s">
        <v>78</v>
      </c>
      <c r="F1815" s="3">
        <v>38.418767028786277</v>
      </c>
      <c r="G1815" s="1"/>
      <c r="H1815" s="3">
        <v>38.41376137517522</v>
      </c>
      <c r="I1815" s="4">
        <v>0.51078485259565909</v>
      </c>
      <c r="J1815" s="3">
        <v>38.619857833120129</v>
      </c>
      <c r="K1815" s="4">
        <v>0.054945054945054903</v>
      </c>
      <c r="L1815" s="3">
        <v>38.612016763816221</v>
      </c>
      <c r="M1815" s="4">
        <v>0.5090943436424098</v>
      </c>
      <c r="N1815" s="4">
        <v>0.23706896551724119</v>
      </c>
      <c r="O1815">
        <f>IF(K1815&lt;0.05,1,0)</f>
        <v>0</v>
      </c>
      <c r="P1815">
        <f>IF(N1815&lt;0.05,1,0)</f>
        <v>0</v>
      </c>
    </row>
    <row r="1816">
      <c r="A1816">
        <v>1815</v>
      </c>
      <c r="B1816" t="s">
        <v>119</v>
      </c>
      <c r="C1816" s="1">
        <v>1815</v>
      </c>
      <c r="D1816" s="1" t="s">
        <v>119</v>
      </c>
      <c r="E1816" s="1" t="s">
        <v>79</v>
      </c>
      <c r="F1816" s="3">
        <v>38.418767028786277</v>
      </c>
      <c r="G1816" s="1"/>
      <c r="H1816" s="3">
        <v>38.41376137517522</v>
      </c>
      <c r="I1816" s="4">
        <v>0.51078485259565909</v>
      </c>
      <c r="J1816" s="3">
        <v>38.508464576080833</v>
      </c>
      <c r="K1816" s="4">
        <v>0.17182817182817181</v>
      </c>
      <c r="L1816" s="3">
        <v>38.499626027753827</v>
      </c>
      <c r="M1816" s="2">
        <v>0.50421503231516596</v>
      </c>
      <c r="N1816" s="4">
        <v>0.29844738355376649</v>
      </c>
      <c r="O1816">
        <f>IF(K1816&lt;0.05,1,0)</f>
        <v>0</v>
      </c>
      <c r="P1816">
        <f>IF(N1816&lt;0.05,1,0)</f>
        <v>0</v>
      </c>
    </row>
    <row r="1817">
      <c r="A1817">
        <v>1816</v>
      </c>
      <c r="B1817" t="s">
        <v>119</v>
      </c>
      <c r="C1817" s="1">
        <v>1816</v>
      </c>
      <c r="D1817" s="1" t="s">
        <v>119</v>
      </c>
      <c r="E1817" s="1" t="s">
        <v>80</v>
      </c>
      <c r="F1817" s="3">
        <v>38.418767028786277</v>
      </c>
      <c r="G1817" s="1"/>
      <c r="H1817" s="3">
        <v>38.41376137517522</v>
      </c>
      <c r="I1817" s="4">
        <v>0.51078485259565909</v>
      </c>
      <c r="J1817" s="3">
        <v>38.587534657936438</v>
      </c>
      <c r="K1817" s="4">
        <v>0.093906093906093904</v>
      </c>
      <c r="L1817" s="3">
        <v>38.582249619393323</v>
      </c>
      <c r="M1817" s="2">
        <v>0.51195906190672602</v>
      </c>
      <c r="N1817" s="4">
        <v>0.27115384615384619</v>
      </c>
      <c r="O1817">
        <f>IF(K1817&lt;0.05,1,0)</f>
        <v>0</v>
      </c>
      <c r="P1817">
        <f>IF(N1817&lt;0.05,1,0)</f>
        <v>0</v>
      </c>
    </row>
    <row r="1818">
      <c r="A1818">
        <v>1817</v>
      </c>
      <c r="B1818" t="s">
        <v>119</v>
      </c>
      <c r="C1818" s="1">
        <v>1817</v>
      </c>
      <c r="D1818" s="1" t="s">
        <v>119</v>
      </c>
      <c r="E1818" s="1" t="s">
        <v>81</v>
      </c>
      <c r="F1818" s="3">
        <v>38.418767028786277</v>
      </c>
      <c r="G1818" s="1"/>
      <c r="H1818" s="3">
        <v>38.41376137517522</v>
      </c>
      <c r="I1818" s="4">
        <v>0.51078485259565909</v>
      </c>
      <c r="J1818" s="3">
        <v>38.348625705514287</v>
      </c>
      <c r="K1818" s="4">
        <v>0.1968031968031968</v>
      </c>
      <c r="L1818" s="3">
        <v>38.340796610568873</v>
      </c>
      <c r="M1818" s="4">
        <v>0.53106338746862747</v>
      </c>
      <c r="N1818" s="4">
        <v>0.3054263565891473</v>
      </c>
      <c r="O1818">
        <f>IF(K1818&lt;0.05,1,0)</f>
        <v>0</v>
      </c>
      <c r="P1818">
        <f>IF(N1818&lt;0.05,1,0)</f>
        <v>0</v>
      </c>
    </row>
    <row r="1819">
      <c r="A1819">
        <v>1818</v>
      </c>
      <c r="B1819" t="s">
        <v>119</v>
      </c>
      <c r="C1819" s="1">
        <v>1818</v>
      </c>
      <c r="D1819" s="1" t="s">
        <v>119</v>
      </c>
      <c r="E1819" s="1" t="s">
        <v>82</v>
      </c>
      <c r="F1819" s="3">
        <v>38.418767028786277</v>
      </c>
      <c r="G1819" s="1"/>
      <c r="H1819" s="3">
        <v>38.41376137517522</v>
      </c>
      <c r="I1819" s="4">
        <v>0.51078485259565909</v>
      </c>
      <c r="J1819" s="3">
        <v>38.613481555763173</v>
      </c>
      <c r="K1819" s="4">
        <v>0.064935064935064901</v>
      </c>
      <c r="L1819" s="3">
        <v>38.603796463745887</v>
      </c>
      <c r="M1819" s="4">
        <v>0.52106079699391117</v>
      </c>
      <c r="N1819" s="5">
        <v>0.24777636594663266</v>
      </c>
      <c r="O1819">
        <f>IF(K1819&lt;0.05,1,0)</f>
        <v>0</v>
      </c>
      <c r="P1819">
        <f>IF(N1819&lt;0.05,1,0)</f>
        <v>0</v>
      </c>
    </row>
    <row r="1820">
      <c r="A1820">
        <v>1819</v>
      </c>
      <c r="B1820" t="s">
        <v>119</v>
      </c>
      <c r="C1820" s="1">
        <v>1819</v>
      </c>
      <c r="D1820" s="1" t="s">
        <v>119</v>
      </c>
      <c r="E1820" s="1" t="s">
        <v>83</v>
      </c>
      <c r="F1820" s="3">
        <v>38.418767028786277</v>
      </c>
      <c r="G1820" s="1"/>
      <c r="H1820" s="3">
        <v>38.41376137517522</v>
      </c>
      <c r="I1820" s="4">
        <v>0.51078485259565909</v>
      </c>
      <c r="J1820" s="2">
        <v>38.345517894461295</v>
      </c>
      <c r="K1820" s="4">
        <v>0.20379620379620381</v>
      </c>
      <c r="L1820" s="2">
        <v>38.343629095276725</v>
      </c>
      <c r="M1820" s="2">
        <v>0.51232055304164703</v>
      </c>
      <c r="N1820" s="4">
        <v>0.30769230769230771</v>
      </c>
      <c r="O1820">
        <f>IF(K1820&lt;0.05,1,0)</f>
        <v>0</v>
      </c>
      <c r="P1820">
        <f>IF(N1820&lt;0.05,1,0)</f>
        <v>0</v>
      </c>
    </row>
    <row r="1821">
      <c r="A1821">
        <v>1820</v>
      </c>
      <c r="B1821" t="s">
        <v>119</v>
      </c>
      <c r="C1821" s="1">
        <v>1820</v>
      </c>
      <c r="D1821" s="1" t="s">
        <v>119</v>
      </c>
      <c r="E1821" s="1" t="s">
        <v>84</v>
      </c>
      <c r="F1821" s="3">
        <v>38.418767028786277</v>
      </c>
      <c r="G1821" s="1"/>
      <c r="H1821" s="3">
        <v>38.41376137517522</v>
      </c>
      <c r="I1821" s="4">
        <v>0.51078485259565909</v>
      </c>
      <c r="J1821" s="3">
        <v>38.402308402395043</v>
      </c>
      <c r="K1821" s="4">
        <v>0.36063936063936058</v>
      </c>
      <c r="L1821" s="3">
        <v>38.400202686994859</v>
      </c>
      <c r="M1821" s="4">
        <v>0.51596099753924918</v>
      </c>
      <c r="N1821" s="4">
        <v>0.3878939828080229</v>
      </c>
      <c r="O1821">
        <f>IF(K1821&lt;0.05,1,0)</f>
        <v>0</v>
      </c>
      <c r="P1821">
        <f>IF(N1821&lt;0.05,1,0)</f>
        <v>0</v>
      </c>
    </row>
    <row r="1822">
      <c r="A1822">
        <v>1821</v>
      </c>
      <c r="B1822" t="s">
        <v>119</v>
      </c>
      <c r="C1822" s="1">
        <v>1821</v>
      </c>
      <c r="D1822" s="1" t="s">
        <v>119</v>
      </c>
      <c r="E1822" s="1" t="s">
        <v>85</v>
      </c>
      <c r="F1822" s="3">
        <v>38.418767028786277</v>
      </c>
      <c r="G1822" s="1"/>
      <c r="H1822" s="3">
        <v>38.41376137517522</v>
      </c>
      <c r="I1822" s="4">
        <v>0.51078485259565909</v>
      </c>
      <c r="J1822" s="7">
        <v>38.421616207398003</v>
      </c>
      <c r="K1822" s="4">
        <v>0.41658341658341658</v>
      </c>
      <c r="L1822" s="3">
        <v>38.414259937771142</v>
      </c>
      <c r="M1822" s="4">
        <v>0.52842430382473893</v>
      </c>
      <c r="N1822" s="4">
        <v>0.42050420168067232</v>
      </c>
      <c r="O1822">
        <f>IF(K1822&lt;0.05,1,0)</f>
        <v>0</v>
      </c>
      <c r="P1822">
        <f>IF(N1822&lt;0.05,1,0)</f>
        <v>0</v>
      </c>
    </row>
    <row r="1823">
      <c r="A1823">
        <v>1822</v>
      </c>
      <c r="B1823" t="s">
        <v>119</v>
      </c>
      <c r="C1823" s="1">
        <v>1822</v>
      </c>
      <c r="D1823" s="1" t="s">
        <v>119</v>
      </c>
      <c r="E1823" s="1" t="s">
        <v>86</v>
      </c>
      <c r="F1823" s="3">
        <v>38.418767028786277</v>
      </c>
      <c r="G1823" s="1"/>
      <c r="H1823" s="3">
        <v>38.41376137517522</v>
      </c>
      <c r="I1823" s="4">
        <v>0.51078485259565909</v>
      </c>
      <c r="J1823" s="3">
        <v>38.541608636182239</v>
      </c>
      <c r="K1823" s="4">
        <v>0.14285714285714279</v>
      </c>
      <c r="L1823" s="3">
        <v>38.53377055780436</v>
      </c>
      <c r="M1823" s="4">
        <v>0.52071615703511043</v>
      </c>
      <c r="N1823" s="5">
        <v>0.28750826173165883</v>
      </c>
      <c r="O1823">
        <f>IF(K1823&lt;0.05,1,0)</f>
        <v>0</v>
      </c>
      <c r="P1823">
        <f>IF(N1823&lt;0.05,1,0)</f>
        <v>0</v>
      </c>
    </row>
    <row r="1824">
      <c r="A1824">
        <v>1823</v>
      </c>
      <c r="B1824" t="s">
        <v>119</v>
      </c>
      <c r="C1824" s="1">
        <v>1823</v>
      </c>
      <c r="D1824" s="1" t="s">
        <v>119</v>
      </c>
      <c r="E1824" s="1" t="s">
        <v>87</v>
      </c>
      <c r="F1824" s="3">
        <v>38.418767028786277</v>
      </c>
      <c r="G1824" s="1"/>
      <c r="H1824" s="3">
        <v>38.41376137517522</v>
      </c>
      <c r="I1824" s="4">
        <v>0.51078485259565909</v>
      </c>
      <c r="J1824" s="3">
        <v>38.365729961742048</v>
      </c>
      <c r="K1824" s="4">
        <v>0.2427572427572427</v>
      </c>
      <c r="L1824" s="3">
        <v>38.358613311757352</v>
      </c>
      <c r="M1824" s="4">
        <v>0.5261918588610186</v>
      </c>
      <c r="N1824" s="5">
        <v>0.32530120481927705</v>
      </c>
      <c r="O1824">
        <f>IF(K1824&lt;0.05,1,0)</f>
        <v>0</v>
      </c>
      <c r="P1824">
        <f>IF(N1824&lt;0.05,1,0)</f>
        <v>0</v>
      </c>
    </row>
    <row r="1825">
      <c r="A1825">
        <v>1824</v>
      </c>
      <c r="B1825" t="s">
        <v>119</v>
      </c>
      <c r="C1825" s="1">
        <v>1824</v>
      </c>
      <c r="D1825" s="1" t="s">
        <v>119</v>
      </c>
      <c r="E1825" s="1" t="s">
        <v>88</v>
      </c>
      <c r="F1825" s="3">
        <v>38.418767028786277</v>
      </c>
      <c r="G1825" s="1"/>
      <c r="H1825" s="3">
        <v>38.41376137517522</v>
      </c>
      <c r="I1825" s="4">
        <v>0.51078485259565909</v>
      </c>
      <c r="J1825" s="3">
        <v>38.16821762988917</v>
      </c>
      <c r="K1825" s="4">
        <v>0.032967032967032898</v>
      </c>
      <c r="L1825" s="3">
        <v>38.159836116974283</v>
      </c>
      <c r="M1825" s="4">
        <v>0.51302299199565837</v>
      </c>
      <c r="N1825" s="5">
        <v>0.19883040935672475</v>
      </c>
      <c r="O1825">
        <f>IF(K1825&lt;0.05,1,0)</f>
        <v>1</v>
      </c>
      <c r="P1825">
        <f>IF(N1825&lt;0.05,1,0)</f>
        <v>0</v>
      </c>
    </row>
    <row r="1826">
      <c r="A1826">
        <v>1825</v>
      </c>
      <c r="B1826" t="s">
        <v>119</v>
      </c>
      <c r="C1826" s="1">
        <v>1825</v>
      </c>
      <c r="D1826" s="1" t="s">
        <v>119</v>
      </c>
      <c r="E1826" s="1" t="s">
        <v>89</v>
      </c>
      <c r="F1826" s="3">
        <v>38.418767028786277</v>
      </c>
      <c r="G1826" s="1"/>
      <c r="H1826" s="3">
        <v>38.41376137517522</v>
      </c>
      <c r="I1826" s="4">
        <v>0.51078485259565909</v>
      </c>
      <c r="J1826" s="3">
        <v>38.472808863700394</v>
      </c>
      <c r="K1826" s="4">
        <v>0.25574425574425569</v>
      </c>
      <c r="L1826" s="3">
        <v>38.468690845208549</v>
      </c>
      <c r="M1826" s="4">
        <v>0.52455612047729261</v>
      </c>
      <c r="N1826" s="4">
        <v>0.33261152013858808</v>
      </c>
      <c r="O1826">
        <f>IF(K1826&lt;0.05,1,0)</f>
        <v>0</v>
      </c>
      <c r="P1826">
        <f>IF(N1826&lt;0.05,1,0)</f>
        <v>0</v>
      </c>
    </row>
    <row r="1827">
      <c r="A1827">
        <v>1826</v>
      </c>
      <c r="B1827" t="s">
        <v>119</v>
      </c>
      <c r="C1827" s="1">
        <v>1826</v>
      </c>
      <c r="D1827" s="1" t="s">
        <v>119</v>
      </c>
      <c r="E1827" s="1" t="s">
        <v>90</v>
      </c>
      <c r="F1827" s="3">
        <v>38.418767028786277</v>
      </c>
      <c r="G1827" s="1"/>
      <c r="H1827" s="3">
        <v>38.41376137517522</v>
      </c>
      <c r="I1827" s="4">
        <v>0.51078485259565909</v>
      </c>
      <c r="J1827" s="3">
        <v>38.417250806407772</v>
      </c>
      <c r="K1827" s="4">
        <v>0.4235764235764235</v>
      </c>
      <c r="L1827" s="3">
        <v>38.415640118935961</v>
      </c>
      <c r="M1827" s="4">
        <v>0.51063714026386009</v>
      </c>
      <c r="N1827" s="5">
        <v>0.42456608811748986</v>
      </c>
      <c r="O1827">
        <f>IF(K1827&lt;0.05,1,0)</f>
        <v>0</v>
      </c>
      <c r="P1827">
        <f>IF(N1827&lt;0.05,1,0)</f>
        <v>0</v>
      </c>
    </row>
    <row r="1828">
      <c r="A1828">
        <v>1827</v>
      </c>
      <c r="B1828" t="s">
        <v>119</v>
      </c>
      <c r="C1828" s="1">
        <v>1827</v>
      </c>
      <c r="D1828" s="1" t="s">
        <v>119</v>
      </c>
      <c r="E1828" s="1" t="s">
        <v>91</v>
      </c>
      <c r="F1828" s="3">
        <v>38.418767028786277</v>
      </c>
      <c r="G1828" s="1"/>
      <c r="H1828" s="3">
        <v>38.41376137517522</v>
      </c>
      <c r="I1828" s="4">
        <v>0.51078485259565909</v>
      </c>
      <c r="J1828" s="6">
        <v>38.447858490255904</v>
      </c>
      <c r="K1828" s="4">
        <v>0.29770229770229772</v>
      </c>
      <c r="L1828" s="3">
        <v>38.442869754793612</v>
      </c>
      <c r="M1828" s="4">
        <v>0.50919919399572322</v>
      </c>
      <c r="N1828" s="5">
        <v>0.35462118207060694</v>
      </c>
      <c r="O1828">
        <f>IF(K1828&lt;0.05,1,0)</f>
        <v>0</v>
      </c>
      <c r="P1828">
        <f>IF(N1828&lt;0.05,1,0)</f>
        <v>0</v>
      </c>
    </row>
    <row r="1829">
      <c r="A1829">
        <v>1828</v>
      </c>
      <c r="B1829" t="s">
        <v>120</v>
      </c>
      <c r="C1829" s="1">
        <v>1828</v>
      </c>
      <c r="D1829" s="1" t="s">
        <v>120</v>
      </c>
      <c r="E1829" s="1" t="s">
        <v>44</v>
      </c>
      <c r="F1829" s="6">
        <v>38.177218485232402</v>
      </c>
      <c r="G1829" s="1"/>
      <c r="H1829" s="3">
        <v>38.169692989871223</v>
      </c>
      <c r="I1829" s="4">
        <v>0.51467456139199186</v>
      </c>
      <c r="J1829" s="3">
        <v>38.428299989835438</v>
      </c>
      <c r="K1829" s="4">
        <v>0.043956043956043897</v>
      </c>
      <c r="L1829" s="3">
        <v>38.419220119222331</v>
      </c>
      <c r="M1829" s="4">
        <v>0.5164026088436664</v>
      </c>
      <c r="N1829" s="5">
        <v>0.22110552763819066</v>
      </c>
      <c r="O1829">
        <f>IF(K1829&lt;0.05,1,0)</f>
        <v>1</v>
      </c>
      <c r="P1829">
        <f>IF(N1829&lt;0.05,1,0)</f>
        <v>0</v>
      </c>
    </row>
    <row r="1830">
      <c r="A1830">
        <v>1829</v>
      </c>
      <c r="B1830" t="s">
        <v>120</v>
      </c>
      <c r="C1830" s="1">
        <v>1829</v>
      </c>
      <c r="D1830" s="1" t="s">
        <v>120</v>
      </c>
      <c r="E1830" s="1" t="s">
        <v>45</v>
      </c>
      <c r="F1830" s="6">
        <v>38.177218485232402</v>
      </c>
      <c r="G1830" s="1"/>
      <c r="H1830" s="3">
        <v>38.169692989871223</v>
      </c>
      <c r="I1830" s="4">
        <v>0.51467456139199186</v>
      </c>
      <c r="J1830" s="3">
        <v>38.364643521263588</v>
      </c>
      <c r="K1830" s="4">
        <v>0.075924075924075907</v>
      </c>
      <c r="L1830" s="3">
        <v>38.358767265115837</v>
      </c>
      <c r="M1830" s="4">
        <v>0.52253703397726881</v>
      </c>
      <c r="N1830" s="5">
        <v>0.25856353591160214</v>
      </c>
      <c r="O1830">
        <f>IF(K1830&lt;0.05,1,0)</f>
        <v>0</v>
      </c>
      <c r="P1830">
        <f>IF(N1830&lt;0.05,1,0)</f>
        <v>0</v>
      </c>
    </row>
    <row r="1831">
      <c r="A1831">
        <v>1830</v>
      </c>
      <c r="B1831" t="s">
        <v>120</v>
      </c>
      <c r="C1831" s="1">
        <v>1830</v>
      </c>
      <c r="D1831" s="1" t="s">
        <v>120</v>
      </c>
      <c r="E1831" s="1" t="s">
        <v>46</v>
      </c>
      <c r="F1831" s="6">
        <v>38.177218485232402</v>
      </c>
      <c r="G1831" s="1"/>
      <c r="H1831" s="3">
        <v>38.169692989871223</v>
      </c>
      <c r="I1831" s="4">
        <v>0.51467456139199186</v>
      </c>
      <c r="J1831" s="3">
        <v>38.330158617635227</v>
      </c>
      <c r="K1831" s="4">
        <v>0.099900099900099903</v>
      </c>
      <c r="L1831" s="7">
        <v>38.319539764875003</v>
      </c>
      <c r="M1831" s="4">
        <v>0.50166467958104377</v>
      </c>
      <c r="N1831" s="4">
        <v>0.27422303473491771</v>
      </c>
      <c r="O1831">
        <f>IF(K1831&lt;0.05,1,0)</f>
        <v>0</v>
      </c>
      <c r="P1831">
        <f>IF(N1831&lt;0.05,1,0)</f>
        <v>0</v>
      </c>
    </row>
    <row r="1832">
      <c r="A1832">
        <v>1831</v>
      </c>
      <c r="B1832" t="s">
        <v>120</v>
      </c>
      <c r="C1832" s="1">
        <v>1831</v>
      </c>
      <c r="D1832" s="1" t="s">
        <v>120</v>
      </c>
      <c r="E1832" s="1" t="s">
        <v>47</v>
      </c>
      <c r="F1832" s="6">
        <v>38.177218485232402</v>
      </c>
      <c r="G1832" s="1"/>
      <c r="H1832" s="3">
        <v>38.169692989871223</v>
      </c>
      <c r="I1832" s="4">
        <v>0.51467456139199186</v>
      </c>
      <c r="J1832" s="6">
        <v>38.421241184170803</v>
      </c>
      <c r="K1832" s="4">
        <v>0.035964035964035898</v>
      </c>
      <c r="L1832" s="2">
        <v>38.415334962155626</v>
      </c>
      <c r="M1832" s="4">
        <v>0.5195519449053414</v>
      </c>
      <c r="N1832" s="5">
        <v>0.20186915887850432</v>
      </c>
      <c r="O1832">
        <f>IF(K1832&lt;0.05,1,0)</f>
        <v>1</v>
      </c>
      <c r="P1832">
        <f>IF(N1832&lt;0.05,1,0)</f>
        <v>0</v>
      </c>
    </row>
    <row r="1833">
      <c r="A1833">
        <v>1832</v>
      </c>
      <c r="B1833" t="s">
        <v>120</v>
      </c>
      <c r="C1833" s="1">
        <v>1832</v>
      </c>
      <c r="D1833" s="1" t="s">
        <v>120</v>
      </c>
      <c r="E1833" s="1" t="s">
        <v>48</v>
      </c>
      <c r="F1833" s="6">
        <v>38.177218485232402</v>
      </c>
      <c r="G1833" s="1"/>
      <c r="H1833" s="3">
        <v>38.169692989871223</v>
      </c>
      <c r="I1833" s="4">
        <v>0.51467456139199186</v>
      </c>
      <c r="J1833" s="3">
        <v>38.560001759004081</v>
      </c>
      <c r="K1833" s="4">
        <v>0.0039960039960038997</v>
      </c>
      <c r="L1833" s="2">
        <v>38.554697626922845</v>
      </c>
      <c r="M1833" s="4">
        <v>0.49094813781778868</v>
      </c>
      <c r="N1833" s="5">
        <v>0.078431372549017719</v>
      </c>
      <c r="O1833">
        <f>IF(K1833&lt;0.05,1,0)</f>
        <v>1</v>
      </c>
      <c r="P1833">
        <f>IF(N1833&lt;0.05,1,0)</f>
        <v>0</v>
      </c>
    </row>
    <row r="1834">
      <c r="A1834">
        <v>1833</v>
      </c>
      <c r="B1834" t="s">
        <v>120</v>
      </c>
      <c r="C1834" s="1">
        <v>1833</v>
      </c>
      <c r="D1834" s="1" t="s">
        <v>120</v>
      </c>
      <c r="E1834" s="1" t="s">
        <v>49</v>
      </c>
      <c r="F1834" s="6">
        <v>38.177218485232402</v>
      </c>
      <c r="G1834" s="1"/>
      <c r="H1834" s="3">
        <v>38.169692989871223</v>
      </c>
      <c r="I1834" s="4">
        <v>0.51467456139199186</v>
      </c>
      <c r="J1834" s="3">
        <v>38.407959469881078</v>
      </c>
      <c r="K1834" s="4">
        <v>0.036963036963036898</v>
      </c>
      <c r="L1834" s="3">
        <v>38.402312286038693</v>
      </c>
      <c r="M1834" s="4">
        <v>0.52531361012207256</v>
      </c>
      <c r="N1834" s="5">
        <v>0.20366972477064182</v>
      </c>
      <c r="O1834">
        <f>IF(K1834&lt;0.05,1,0)</f>
        <v>1</v>
      </c>
      <c r="P1834">
        <f>IF(N1834&lt;0.05,1,0)</f>
        <v>0</v>
      </c>
    </row>
    <row r="1835">
      <c r="A1835">
        <v>1834</v>
      </c>
      <c r="B1835" t="s">
        <v>120</v>
      </c>
      <c r="C1835" s="1">
        <v>1834</v>
      </c>
      <c r="D1835" s="1" t="s">
        <v>120</v>
      </c>
      <c r="E1835" s="1" t="s">
        <v>50</v>
      </c>
      <c r="F1835" s="6">
        <v>38.177218485232402</v>
      </c>
      <c r="G1835" s="1"/>
      <c r="H1835" s="3">
        <v>38.169692989871223</v>
      </c>
      <c r="I1835" s="4">
        <v>0.51467456139199186</v>
      </c>
      <c r="J1835" s="3">
        <v>38.544761555347172</v>
      </c>
      <c r="K1835" s="4">
        <v>0.0059940059940059003</v>
      </c>
      <c r="L1835" s="3">
        <v>38.541694729874571</v>
      </c>
      <c r="M1835" s="4">
        <v>0.51700784868081939</v>
      </c>
      <c r="N1835" s="5">
        <v>0.093264248704661754</v>
      </c>
      <c r="O1835">
        <f>IF(K1835&lt;0.05,1,0)</f>
        <v>1</v>
      </c>
      <c r="P1835">
        <f>IF(N1835&lt;0.05,1,0)</f>
        <v>0</v>
      </c>
    </row>
    <row r="1836">
      <c r="A1836">
        <v>1835</v>
      </c>
      <c r="B1836" t="s">
        <v>120</v>
      </c>
      <c r="C1836" s="1">
        <v>1835</v>
      </c>
      <c r="D1836" s="1" t="s">
        <v>120</v>
      </c>
      <c r="E1836" s="1" t="s">
        <v>51</v>
      </c>
      <c r="F1836" s="6">
        <v>38.177218485232402</v>
      </c>
      <c r="G1836" s="1"/>
      <c r="H1836" s="3">
        <v>38.169692989871223</v>
      </c>
      <c r="I1836" s="4">
        <v>0.51467456139199186</v>
      </c>
      <c r="J1836" s="3">
        <v>38.165043489801668</v>
      </c>
      <c r="K1836" s="4">
        <v>0.37562437562437562</v>
      </c>
      <c r="L1836" s="2">
        <v>38.157851373711146</v>
      </c>
      <c r="M1836" s="4">
        <v>0.51315153110144607</v>
      </c>
      <c r="N1836" s="5">
        <v>0.39802399435426955</v>
      </c>
      <c r="O1836">
        <f>IF(K1836&lt;0.05,1,0)</f>
        <v>0</v>
      </c>
      <c r="P1836">
        <f>IF(N1836&lt;0.05,1,0)</f>
        <v>0</v>
      </c>
    </row>
    <row r="1837">
      <c r="A1837">
        <v>1836</v>
      </c>
      <c r="B1837" t="s">
        <v>120</v>
      </c>
      <c r="C1837" s="1">
        <v>1836</v>
      </c>
      <c r="D1837" s="1" t="s">
        <v>120</v>
      </c>
      <c r="E1837" s="1" t="s">
        <v>52</v>
      </c>
      <c r="F1837" s="6">
        <v>38.177218485232402</v>
      </c>
      <c r="G1837" s="1"/>
      <c r="H1837" s="3">
        <v>38.169692989871223</v>
      </c>
      <c r="I1837" s="4">
        <v>0.51467456139199186</v>
      </c>
      <c r="J1837" s="3">
        <v>38.435598644514293</v>
      </c>
      <c r="K1837" s="4">
        <v>0.028971028971028899</v>
      </c>
      <c r="L1837" s="3">
        <v>38.432433352908028</v>
      </c>
      <c r="M1837" s="4">
        <v>0.51117791430510806</v>
      </c>
      <c r="N1837" s="3">
        <v>0.19290465631928999</v>
      </c>
      <c r="O1837">
        <f>IF(K1837&lt;0.05,1,0)</f>
        <v>1</v>
      </c>
      <c r="P1837">
        <f>IF(N1837&lt;0.05,1,0)</f>
        <v>0</v>
      </c>
    </row>
    <row r="1838">
      <c r="A1838">
        <v>1837</v>
      </c>
      <c r="B1838" t="s">
        <v>120</v>
      </c>
      <c r="C1838" s="1">
        <v>1837</v>
      </c>
      <c r="D1838" s="1" t="s">
        <v>120</v>
      </c>
      <c r="E1838" s="1" t="s">
        <v>53</v>
      </c>
      <c r="F1838" s="6">
        <v>38.177218485232402</v>
      </c>
      <c r="G1838" s="1"/>
      <c r="H1838" s="3">
        <v>38.169692989871223</v>
      </c>
      <c r="I1838" s="4">
        <v>0.51467456139199186</v>
      </c>
      <c r="J1838" s="6">
        <v>38.328204633872403</v>
      </c>
      <c r="K1838" s="4">
        <v>0.099900099900099903</v>
      </c>
      <c r="L1838" s="3">
        <v>38.323299939595707</v>
      </c>
      <c r="M1838" s="4">
        <v>0.53069637194280617</v>
      </c>
      <c r="N1838" s="4">
        <v>0.27422303473491771</v>
      </c>
      <c r="O1838">
        <f>IF(K1838&lt;0.05,1,0)</f>
        <v>0</v>
      </c>
      <c r="P1838">
        <f>IF(N1838&lt;0.05,1,0)</f>
        <v>0</v>
      </c>
    </row>
    <row r="1839">
      <c r="A1839">
        <v>1838</v>
      </c>
      <c r="B1839" t="s">
        <v>120</v>
      </c>
      <c r="C1839" s="1">
        <v>1838</v>
      </c>
      <c r="D1839" s="1" t="s">
        <v>120</v>
      </c>
      <c r="E1839" s="1" t="s">
        <v>54</v>
      </c>
      <c r="F1839" s="6">
        <v>38.177218485232402</v>
      </c>
      <c r="G1839" s="1"/>
      <c r="H1839" s="3">
        <v>38.169692989871223</v>
      </c>
      <c r="I1839" s="4">
        <v>0.51467456139199186</v>
      </c>
      <c r="J1839" s="3">
        <v>38.51478816145098</v>
      </c>
      <c r="K1839" s="4">
        <v>0.0079920079920079001</v>
      </c>
      <c r="L1839" s="3">
        <v>38.515007444880858</v>
      </c>
      <c r="M1839" s="4">
        <v>0.50105343884126086</v>
      </c>
      <c r="N1839" s="5">
        <v>0.10666666666666544</v>
      </c>
      <c r="O1839">
        <f>IF(K1839&lt;0.05,1,0)</f>
        <v>1</v>
      </c>
      <c r="P1839">
        <f>IF(N1839&lt;0.05,1,0)</f>
        <v>0</v>
      </c>
    </row>
    <row r="1840">
      <c r="A1840">
        <v>1839</v>
      </c>
      <c r="B1840" t="s">
        <v>120</v>
      </c>
      <c r="C1840" s="1">
        <v>1839</v>
      </c>
      <c r="D1840" s="1" t="s">
        <v>120</v>
      </c>
      <c r="E1840" s="1" t="s">
        <v>55</v>
      </c>
      <c r="F1840" s="6">
        <v>38.177218485232402</v>
      </c>
      <c r="G1840" s="1"/>
      <c r="H1840" s="3">
        <v>38.169692989871223</v>
      </c>
      <c r="I1840" s="4">
        <v>0.51467456139199186</v>
      </c>
      <c r="J1840" s="3">
        <v>38.429030203511907</v>
      </c>
      <c r="K1840" s="4">
        <v>0.030969030969030899</v>
      </c>
      <c r="L1840" s="3">
        <v>38.425214935116642</v>
      </c>
      <c r="M1840" s="2">
        <v>0.49846246236319303</v>
      </c>
      <c r="N1840" s="4">
        <v>0.1974522292993626</v>
      </c>
      <c r="O1840">
        <f>IF(K1840&lt;0.05,1,0)</f>
        <v>1</v>
      </c>
      <c r="P1840">
        <f>IF(N1840&lt;0.05,1,0)</f>
        <v>0</v>
      </c>
    </row>
    <row r="1841">
      <c r="A1841">
        <v>1840</v>
      </c>
      <c r="B1841" t="s">
        <v>120</v>
      </c>
      <c r="C1841" s="1">
        <v>1840</v>
      </c>
      <c r="D1841" s="1" t="s">
        <v>120</v>
      </c>
      <c r="E1841" s="1" t="s">
        <v>56</v>
      </c>
      <c r="F1841" s="6">
        <v>38.177218485232402</v>
      </c>
      <c r="G1841" s="1"/>
      <c r="H1841" s="3">
        <v>38.169692989871223</v>
      </c>
      <c r="I1841" s="4">
        <v>0.51467456139199186</v>
      </c>
      <c r="J1841" s="3">
        <v>38.361027798453328</v>
      </c>
      <c r="K1841" s="4">
        <v>0.077922077922077906</v>
      </c>
      <c r="L1841" s="3">
        <v>38.35161089695567</v>
      </c>
      <c r="M1841" s="4">
        <v>0.50563170841099492</v>
      </c>
      <c r="N1841" s="5">
        <v>0.25856353591160214</v>
      </c>
      <c r="O1841">
        <f>IF(K1841&lt;0.05,1,0)</f>
        <v>0</v>
      </c>
      <c r="P1841">
        <f>IF(N1841&lt;0.05,1,0)</f>
        <v>0</v>
      </c>
    </row>
    <row r="1842">
      <c r="A1842">
        <v>1841</v>
      </c>
      <c r="B1842" t="s">
        <v>120</v>
      </c>
      <c r="C1842" s="1">
        <v>1841</v>
      </c>
      <c r="D1842" s="1" t="s">
        <v>120</v>
      </c>
      <c r="E1842" s="1" t="s">
        <v>57</v>
      </c>
      <c r="F1842" s="6">
        <v>38.177218485232402</v>
      </c>
      <c r="G1842" s="1"/>
      <c r="H1842" s="3">
        <v>38.169692989871223</v>
      </c>
      <c r="I1842" s="4">
        <v>0.51467456139199186</v>
      </c>
      <c r="J1842" s="3">
        <v>38.383601786042121</v>
      </c>
      <c r="K1842" s="4">
        <v>0.071928071928071893</v>
      </c>
      <c r="L1842" s="6">
        <v>38.375105853898603</v>
      </c>
      <c r="M1842" s="4">
        <v>0.50237467070490283</v>
      </c>
      <c r="N1842" s="4">
        <v>0.2556213017751478</v>
      </c>
      <c r="O1842">
        <f>IF(K1842&lt;0.05,1,0)</f>
        <v>0</v>
      </c>
      <c r="P1842">
        <f>IF(N1842&lt;0.05,1,0)</f>
        <v>0</v>
      </c>
    </row>
    <row r="1843">
      <c r="A1843">
        <v>1842</v>
      </c>
      <c r="B1843" t="s">
        <v>120</v>
      </c>
      <c r="C1843" s="1">
        <v>1842</v>
      </c>
      <c r="D1843" s="1" t="s">
        <v>120</v>
      </c>
      <c r="E1843" s="1" t="s">
        <v>58</v>
      </c>
      <c r="F1843" s="6">
        <v>38.177218485232402</v>
      </c>
      <c r="G1843" s="1"/>
      <c r="H1843" s="3">
        <v>38.169692989871223</v>
      </c>
      <c r="I1843" s="4">
        <v>0.51467456139199186</v>
      </c>
      <c r="J1843" s="6">
        <v>38.4990846866827</v>
      </c>
      <c r="K1843" s="4">
        <v>0.0109890109890109</v>
      </c>
      <c r="L1843" s="3">
        <v>38.48992039323673</v>
      </c>
      <c r="M1843" s="4">
        <v>0.50138235992767122</v>
      </c>
      <c r="N1843" s="5">
        <v>0.12406015037593883</v>
      </c>
      <c r="O1843">
        <f>IF(K1843&lt;0.05,1,0)</f>
        <v>1</v>
      </c>
      <c r="P1843">
        <f>IF(N1843&lt;0.05,1,0)</f>
        <v>0</v>
      </c>
    </row>
    <row r="1844">
      <c r="A1844">
        <v>1843</v>
      </c>
      <c r="B1844" t="s">
        <v>120</v>
      </c>
      <c r="C1844" s="1">
        <v>1843</v>
      </c>
      <c r="D1844" s="1" t="s">
        <v>120</v>
      </c>
      <c r="E1844" s="1" t="s">
        <v>59</v>
      </c>
      <c r="F1844" s="6">
        <v>38.177218485232402</v>
      </c>
      <c r="G1844" s="1"/>
      <c r="H1844" s="3">
        <v>38.169692989871223</v>
      </c>
      <c r="I1844" s="4">
        <v>0.51467456139199186</v>
      </c>
      <c r="J1844" s="3">
        <v>38.297275562818562</v>
      </c>
      <c r="K1844" s="4">
        <v>0.13686313686313681</v>
      </c>
      <c r="L1844" s="3">
        <v>38.294833149731609</v>
      </c>
      <c r="M1844" s="4">
        <v>0.4976251048091242</v>
      </c>
      <c r="N1844" s="5">
        <v>0.28750826173165883</v>
      </c>
      <c r="O1844">
        <f>IF(K1844&lt;0.05,1,0)</f>
        <v>0</v>
      </c>
      <c r="P1844">
        <f>IF(N1844&lt;0.05,1,0)</f>
        <v>0</v>
      </c>
    </row>
    <row r="1845">
      <c r="A1845">
        <v>1844</v>
      </c>
      <c r="B1845" t="s">
        <v>120</v>
      </c>
      <c r="C1845" s="1">
        <v>1844</v>
      </c>
      <c r="D1845" s="1" t="s">
        <v>120</v>
      </c>
      <c r="E1845" s="1" t="s">
        <v>60</v>
      </c>
      <c r="F1845" s="6">
        <v>38.177218485232402</v>
      </c>
      <c r="G1845" s="1"/>
      <c r="H1845" s="3">
        <v>38.169692989871223</v>
      </c>
      <c r="I1845" s="4">
        <v>0.51467456139199186</v>
      </c>
      <c r="J1845" s="2">
        <v>38.427617727400325</v>
      </c>
      <c r="K1845" s="4">
        <v>0.033966033966033898</v>
      </c>
      <c r="L1845" s="2">
        <v>38.421507662482426</v>
      </c>
      <c r="M1845" s="4">
        <v>0.49957778707974038</v>
      </c>
      <c r="N1845" s="5">
        <v>0.19883040935672475</v>
      </c>
      <c r="O1845">
        <f>IF(K1845&lt;0.05,1,0)</f>
        <v>1</v>
      </c>
      <c r="P1845">
        <f>IF(N1845&lt;0.05,1,0)</f>
        <v>0</v>
      </c>
    </row>
    <row r="1846">
      <c r="A1846">
        <v>1845</v>
      </c>
      <c r="B1846" t="s">
        <v>120</v>
      </c>
      <c r="C1846" s="1">
        <v>1845</v>
      </c>
      <c r="D1846" s="1" t="s">
        <v>120</v>
      </c>
      <c r="E1846" s="1" t="s">
        <v>61</v>
      </c>
      <c r="F1846" s="6">
        <v>38.177218485232402</v>
      </c>
      <c r="G1846" s="1"/>
      <c r="H1846" s="3">
        <v>38.169692989871223</v>
      </c>
      <c r="I1846" s="4">
        <v>0.51467456139199186</v>
      </c>
      <c r="J1846" s="2">
        <v>38.324037168168815</v>
      </c>
      <c r="K1846" s="4">
        <v>0.10989010989010981</v>
      </c>
      <c r="L1846" s="3">
        <v>38.314973578135977</v>
      </c>
      <c r="M1846" s="4">
        <v>0.5109807590402724</v>
      </c>
      <c r="N1846" s="4">
        <v>0.28140703517587923</v>
      </c>
      <c r="O1846">
        <f>IF(K1846&lt;0.05,1,0)</f>
        <v>0</v>
      </c>
      <c r="P1846">
        <f>IF(N1846&lt;0.05,1,0)</f>
        <v>0</v>
      </c>
    </row>
    <row r="1847">
      <c r="A1847">
        <v>1846</v>
      </c>
      <c r="B1847" t="s">
        <v>120</v>
      </c>
      <c r="C1847" s="1">
        <v>1846</v>
      </c>
      <c r="D1847" s="1" t="s">
        <v>120</v>
      </c>
      <c r="E1847" s="1" t="s">
        <v>62</v>
      </c>
      <c r="F1847" s="6">
        <v>38.177218485232402</v>
      </c>
      <c r="G1847" s="1"/>
      <c r="H1847" s="3">
        <v>38.169692989871223</v>
      </c>
      <c r="I1847" s="4">
        <v>0.51467456139199186</v>
      </c>
      <c r="J1847" s="3">
        <v>38.325579381322321</v>
      </c>
      <c r="K1847" s="4">
        <v>0.1108891108891109</v>
      </c>
      <c r="L1847" s="2">
        <v>38.319444988186106</v>
      </c>
      <c r="M1847" s="4">
        <v>0.51887871190388068</v>
      </c>
      <c r="N1847" s="4">
        <v>0.28140703517587923</v>
      </c>
      <c r="O1847">
        <f>IF(K1847&lt;0.05,1,0)</f>
        <v>0</v>
      </c>
      <c r="P1847">
        <f>IF(N1847&lt;0.05,1,0)</f>
        <v>0</v>
      </c>
    </row>
    <row r="1848">
      <c r="A1848">
        <v>1847</v>
      </c>
      <c r="B1848" t="s">
        <v>120</v>
      </c>
      <c r="C1848" s="1">
        <v>1847</v>
      </c>
      <c r="D1848" s="1" t="s">
        <v>120</v>
      </c>
      <c r="E1848" s="1" t="s">
        <v>63</v>
      </c>
      <c r="F1848" s="6">
        <v>38.177218485232402</v>
      </c>
      <c r="G1848" s="1"/>
      <c r="H1848" s="3">
        <v>38.169692989871223</v>
      </c>
      <c r="I1848" s="4">
        <v>0.51467456139199186</v>
      </c>
      <c r="J1848" s="3">
        <v>38.39451071202037</v>
      </c>
      <c r="K1848" s="4">
        <v>0.052947052947052903</v>
      </c>
      <c r="L1848" s="3">
        <v>38.389064329571021</v>
      </c>
      <c r="M1848" s="4">
        <v>0.50136069854039533</v>
      </c>
      <c r="N1848" s="2">
        <v>0.234513274336283</v>
      </c>
      <c r="O1848">
        <f>IF(K1848&lt;0.05,1,0)</f>
        <v>0</v>
      </c>
      <c r="P1848">
        <f>IF(N1848&lt;0.05,1,0)</f>
        <v>0</v>
      </c>
    </row>
    <row r="1849">
      <c r="A1849">
        <v>1848</v>
      </c>
      <c r="B1849" t="s">
        <v>120</v>
      </c>
      <c r="C1849" s="1">
        <v>1848</v>
      </c>
      <c r="D1849" s="1" t="s">
        <v>120</v>
      </c>
      <c r="E1849" s="1" t="s">
        <v>64</v>
      </c>
      <c r="F1849" s="6">
        <v>38.177218485232402</v>
      </c>
      <c r="G1849" s="1"/>
      <c r="H1849" s="3">
        <v>38.169692989871223</v>
      </c>
      <c r="I1849" s="4">
        <v>0.51467456139199186</v>
      </c>
      <c r="J1849" s="3">
        <v>38.181527132991661</v>
      </c>
      <c r="K1849" s="4">
        <v>0.41358641358641351</v>
      </c>
      <c r="L1849" s="3">
        <v>38.171965438687778</v>
      </c>
      <c r="M1849" s="4">
        <v>0.50847441211476863</v>
      </c>
      <c r="N1849" s="5">
        <v>0.41931127616475344</v>
      </c>
      <c r="O1849">
        <f>IF(K1849&lt;0.05,1,0)</f>
        <v>0</v>
      </c>
      <c r="P1849">
        <f>IF(N1849&lt;0.05,1,0)</f>
        <v>0</v>
      </c>
    </row>
    <row r="1850">
      <c r="A1850">
        <v>1849</v>
      </c>
      <c r="B1850" t="s">
        <v>120</v>
      </c>
      <c r="C1850" s="1">
        <v>1849</v>
      </c>
      <c r="D1850" s="1" t="s">
        <v>120</v>
      </c>
      <c r="E1850" s="1" t="s">
        <v>65</v>
      </c>
      <c r="F1850" s="6">
        <v>38.177218485232402</v>
      </c>
      <c r="G1850" s="1"/>
      <c r="H1850" s="3">
        <v>38.169692989871223</v>
      </c>
      <c r="I1850" s="4">
        <v>0.51467456139199186</v>
      </c>
      <c r="J1850" s="2">
        <v>38.442410808749855</v>
      </c>
      <c r="K1850" s="4">
        <v>0.029970029970029899</v>
      </c>
      <c r="L1850" s="3">
        <v>38.437972333944522</v>
      </c>
      <c r="M1850" s="2">
        <v>0.52352433541131305</v>
      </c>
      <c r="N1850" s="5">
        <v>0.19565217391304301</v>
      </c>
      <c r="O1850">
        <f>IF(K1850&lt;0.05,1,0)</f>
        <v>1</v>
      </c>
      <c r="P1850">
        <f>IF(N1850&lt;0.05,1,0)</f>
        <v>0</v>
      </c>
    </row>
    <row r="1851">
      <c r="A1851">
        <v>1850</v>
      </c>
      <c r="B1851" t="s">
        <v>120</v>
      </c>
      <c r="C1851" s="1">
        <v>1850</v>
      </c>
      <c r="D1851" s="1" t="s">
        <v>120</v>
      </c>
      <c r="E1851" s="1" t="s">
        <v>66</v>
      </c>
      <c r="F1851" s="6">
        <v>38.177218485232402</v>
      </c>
      <c r="G1851" s="1"/>
      <c r="H1851" s="3">
        <v>38.169692989871223</v>
      </c>
      <c r="I1851" s="4">
        <v>0.51467456139199186</v>
      </c>
      <c r="J1851" s="3">
        <v>38.314413503080772</v>
      </c>
      <c r="K1851" s="4">
        <v>0.1308691308691308</v>
      </c>
      <c r="L1851" s="3">
        <v>38.312009377608277</v>
      </c>
      <c r="M1851" s="4">
        <v>0.4952801725891014</v>
      </c>
      <c r="N1851" s="4">
        <v>0.28498912255257419</v>
      </c>
      <c r="O1851">
        <f>IF(K1851&lt;0.05,1,0)</f>
        <v>0</v>
      </c>
      <c r="P1851">
        <f>IF(N1851&lt;0.05,1,0)</f>
        <v>0</v>
      </c>
    </row>
    <row r="1852">
      <c r="A1852">
        <v>1851</v>
      </c>
      <c r="B1852" t="s">
        <v>120</v>
      </c>
      <c r="C1852" s="1">
        <v>1851</v>
      </c>
      <c r="D1852" s="1" t="s">
        <v>120</v>
      </c>
      <c r="E1852" s="1" t="s">
        <v>67</v>
      </c>
      <c r="F1852" s="6">
        <v>38.177218485232402</v>
      </c>
      <c r="G1852" s="1"/>
      <c r="H1852" s="3">
        <v>38.169692989871223</v>
      </c>
      <c r="I1852" s="4">
        <v>0.51467456139199186</v>
      </c>
      <c r="J1852" s="3">
        <v>38.223287194646311</v>
      </c>
      <c r="K1852" s="4">
        <v>0.27472527472527469</v>
      </c>
      <c r="L1852" s="3">
        <v>38.217466997628158</v>
      </c>
      <c r="M1852" s="4">
        <v>0.52120626159515737</v>
      </c>
      <c r="N1852" s="5">
        <v>0.34289276807980046</v>
      </c>
      <c r="O1852">
        <f>IF(K1852&lt;0.05,1,0)</f>
        <v>0</v>
      </c>
      <c r="P1852">
        <f>IF(N1852&lt;0.05,1,0)</f>
        <v>0</v>
      </c>
    </row>
    <row r="1853">
      <c r="A1853">
        <v>1852</v>
      </c>
      <c r="B1853" t="s">
        <v>120</v>
      </c>
      <c r="C1853" s="1">
        <v>1852</v>
      </c>
      <c r="D1853" s="1" t="s">
        <v>120</v>
      </c>
      <c r="E1853" s="1" t="s">
        <v>68</v>
      </c>
      <c r="F1853" s="6">
        <v>38.177218485232402</v>
      </c>
      <c r="G1853" s="1"/>
      <c r="H1853" s="3">
        <v>38.169692989871223</v>
      </c>
      <c r="I1853" s="4">
        <v>0.51467456139199186</v>
      </c>
      <c r="J1853" s="3">
        <v>36.96989867396298</v>
      </c>
      <c r="K1853" s="4">
        <v>0.0009990009990008999</v>
      </c>
      <c r="L1853" s="3">
        <v>36.970686397817758</v>
      </c>
      <c r="M1853" s="4">
        <v>0.50790324525109654</v>
      </c>
      <c r="N1853" s="8">
        <v>0.029411764705879435</v>
      </c>
      <c r="O1853">
        <f>IF(K1853&lt;0.05,1,0)</f>
        <v>1</v>
      </c>
      <c r="P1853">
        <f>IF(N1853&lt;0.05,1,0)</f>
        <v>1</v>
      </c>
    </row>
    <row r="1854">
      <c r="A1854">
        <v>1853</v>
      </c>
      <c r="B1854" t="s">
        <v>120</v>
      </c>
      <c r="C1854" s="1">
        <v>1853</v>
      </c>
      <c r="D1854" s="1" t="s">
        <v>120</v>
      </c>
      <c r="E1854" s="1" t="s">
        <v>69</v>
      </c>
      <c r="F1854" s="6">
        <v>38.177218485232402</v>
      </c>
      <c r="G1854" s="1"/>
      <c r="H1854" s="3">
        <v>38.169692989871223</v>
      </c>
      <c r="I1854" s="4">
        <v>0.51467456139199186</v>
      </c>
      <c r="J1854" s="3">
        <v>38.167241784963082</v>
      </c>
      <c r="K1854" s="4">
        <v>0.40459540459540461</v>
      </c>
      <c r="L1854" s="3">
        <v>38.157406234691727</v>
      </c>
      <c r="M1854" s="4">
        <v>0.49527568356634788</v>
      </c>
      <c r="N1854" s="4">
        <v>0.41524265208475741</v>
      </c>
      <c r="O1854">
        <f>IF(K1854&lt;0.05,1,0)</f>
        <v>0</v>
      </c>
      <c r="P1854">
        <f>IF(N1854&lt;0.05,1,0)</f>
        <v>0</v>
      </c>
    </row>
    <row r="1855">
      <c r="A1855">
        <v>1854</v>
      </c>
      <c r="B1855" t="s">
        <v>120</v>
      </c>
      <c r="C1855" s="1">
        <v>1854</v>
      </c>
      <c r="D1855" s="1" t="s">
        <v>120</v>
      </c>
      <c r="E1855" s="1" t="s">
        <v>70</v>
      </c>
      <c r="F1855" s="6">
        <v>38.177218485232402</v>
      </c>
      <c r="G1855" s="1"/>
      <c r="H1855" s="3">
        <v>38.169692989871223</v>
      </c>
      <c r="I1855" s="4">
        <v>0.51467456139199186</v>
      </c>
      <c r="J1855" s="2">
        <v>38.519177347700456</v>
      </c>
      <c r="K1855" s="4">
        <v>0.0079920079920079001</v>
      </c>
      <c r="L1855" s="3">
        <v>38.516927363791289</v>
      </c>
      <c r="M1855" s="4">
        <v>0.5018022103546258</v>
      </c>
      <c r="N1855" s="5">
        <v>0.10666666666666544</v>
      </c>
      <c r="O1855">
        <f>IF(K1855&lt;0.05,1,0)</f>
        <v>1</v>
      </c>
      <c r="P1855">
        <f>IF(N1855&lt;0.05,1,0)</f>
        <v>0</v>
      </c>
    </row>
    <row r="1856">
      <c r="A1856">
        <v>1855</v>
      </c>
      <c r="B1856" t="s">
        <v>120</v>
      </c>
      <c r="C1856" s="1">
        <v>1855</v>
      </c>
      <c r="D1856" s="1" t="s">
        <v>120</v>
      </c>
      <c r="E1856" s="1" t="s">
        <v>71</v>
      </c>
      <c r="F1856" s="6">
        <v>38.177218485232402</v>
      </c>
      <c r="G1856" s="1"/>
      <c r="H1856" s="3">
        <v>38.169692989871223</v>
      </c>
      <c r="I1856" s="4">
        <v>0.51467456139199186</v>
      </c>
      <c r="J1856" s="3">
        <v>38.685877585463643</v>
      </c>
      <c r="K1856" s="4">
        <v>0.0009990009990008999</v>
      </c>
      <c r="L1856" s="6">
        <v>38.679319395499803</v>
      </c>
      <c r="M1856" s="4">
        <v>0.52129248760453706</v>
      </c>
      <c r="N1856" s="8">
        <v>0.029411764705879435</v>
      </c>
      <c r="O1856">
        <f>IF(K1856&lt;0.05,1,0)</f>
        <v>1</v>
      </c>
      <c r="P1856">
        <f>IF(N1856&lt;0.05,1,0)</f>
        <v>1</v>
      </c>
    </row>
    <row r="1857">
      <c r="A1857">
        <v>1856</v>
      </c>
      <c r="B1857" t="s">
        <v>120</v>
      </c>
      <c r="C1857" s="1">
        <v>1856</v>
      </c>
      <c r="D1857" s="1" t="s">
        <v>120</v>
      </c>
      <c r="E1857" s="1" t="s">
        <v>72</v>
      </c>
      <c r="F1857" s="6">
        <v>38.177218485232402</v>
      </c>
      <c r="G1857" s="1"/>
      <c r="H1857" s="3">
        <v>38.169692989871223</v>
      </c>
      <c r="I1857" s="4">
        <v>0.51467456139199186</v>
      </c>
      <c r="J1857" s="3">
        <v>38.247411369801682</v>
      </c>
      <c r="K1857" s="4">
        <v>0.21778221778221779</v>
      </c>
      <c r="L1857" s="3">
        <v>38.243021017881112</v>
      </c>
      <c r="M1857" s="4">
        <v>0.50279028051701147</v>
      </c>
      <c r="N1857" s="4">
        <v>0.31291866028708137</v>
      </c>
      <c r="O1857">
        <f>IF(K1857&lt;0.05,1,0)</f>
        <v>0</v>
      </c>
      <c r="P1857">
        <f>IF(N1857&lt;0.05,1,0)</f>
        <v>0</v>
      </c>
    </row>
    <row r="1858">
      <c r="A1858">
        <v>1857</v>
      </c>
      <c r="B1858" t="s">
        <v>120</v>
      </c>
      <c r="C1858" s="1">
        <v>1857</v>
      </c>
      <c r="D1858" s="1" t="s">
        <v>120</v>
      </c>
      <c r="E1858" s="1" t="s">
        <v>73</v>
      </c>
      <c r="F1858" s="6">
        <v>38.177218485232402</v>
      </c>
      <c r="G1858" s="1"/>
      <c r="H1858" s="3">
        <v>38.169692989871223</v>
      </c>
      <c r="I1858" s="4">
        <v>0.51467456139199186</v>
      </c>
      <c r="J1858" s="3">
        <v>38.482589716810793</v>
      </c>
      <c r="K1858" s="4">
        <v>0.013986013986013899</v>
      </c>
      <c r="L1858" s="3">
        <v>38.473199952125483</v>
      </c>
      <c r="M1858" s="4">
        <v>0.52936030734359463</v>
      </c>
      <c r="N1858" s="5">
        <v>0.13953488372092937</v>
      </c>
      <c r="O1858">
        <f>IF(K1858&lt;0.05,1,0)</f>
        <v>1</v>
      </c>
      <c r="P1858">
        <f>IF(N1858&lt;0.05,1,0)</f>
        <v>0</v>
      </c>
    </row>
    <row r="1859">
      <c r="A1859">
        <v>1858</v>
      </c>
      <c r="B1859" t="s">
        <v>120</v>
      </c>
      <c r="C1859" s="1">
        <v>1858</v>
      </c>
      <c r="D1859" s="1" t="s">
        <v>120</v>
      </c>
      <c r="E1859" s="1" t="s">
        <v>74</v>
      </c>
      <c r="F1859" s="6">
        <v>38.177218485232402</v>
      </c>
      <c r="G1859" s="1"/>
      <c r="H1859" s="3">
        <v>38.169692989871223</v>
      </c>
      <c r="I1859" s="4">
        <v>0.51467456139199186</v>
      </c>
      <c r="J1859" s="3">
        <v>38.469421607300127</v>
      </c>
      <c r="K1859" s="4">
        <v>0.0109890109890109</v>
      </c>
      <c r="L1859" s="3">
        <v>38.456464611593923</v>
      </c>
      <c r="M1859" s="4">
        <v>0.51211479370102708</v>
      </c>
      <c r="N1859" s="5">
        <v>0.12406015037593883</v>
      </c>
      <c r="O1859">
        <f>IF(K1859&lt;0.05,1,0)</f>
        <v>1</v>
      </c>
      <c r="P1859">
        <f>IF(N1859&lt;0.05,1,0)</f>
        <v>0</v>
      </c>
    </row>
    <row r="1860">
      <c r="A1860">
        <v>1859</v>
      </c>
      <c r="B1860" t="s">
        <v>120</v>
      </c>
      <c r="C1860" s="1">
        <v>1859</v>
      </c>
      <c r="D1860" s="1" t="s">
        <v>120</v>
      </c>
      <c r="E1860" s="1" t="s">
        <v>75</v>
      </c>
      <c r="F1860" s="6">
        <v>38.177218485232402</v>
      </c>
      <c r="G1860" s="1"/>
      <c r="H1860" s="3">
        <v>38.169692989871223</v>
      </c>
      <c r="I1860" s="4">
        <v>0.51467456139199186</v>
      </c>
      <c r="J1860" s="3">
        <v>38.473654849475878</v>
      </c>
      <c r="K1860" s="4">
        <v>0.015984015984015901</v>
      </c>
      <c r="L1860" s="3">
        <v>38.467103083908519</v>
      </c>
      <c r="M1860" s="4">
        <v>0.50320426589060219</v>
      </c>
      <c r="N1860" s="5">
        <v>0.14999999999999922</v>
      </c>
      <c r="O1860">
        <f>IF(K1860&lt;0.05,1,0)</f>
        <v>1</v>
      </c>
      <c r="P1860">
        <f>IF(N1860&lt;0.05,1,0)</f>
        <v>0</v>
      </c>
    </row>
    <row r="1861">
      <c r="A1861">
        <v>1860</v>
      </c>
      <c r="B1861" t="s">
        <v>120</v>
      </c>
      <c r="C1861" s="1">
        <v>1860</v>
      </c>
      <c r="D1861" s="1" t="s">
        <v>120</v>
      </c>
      <c r="E1861" s="1" t="s">
        <v>76</v>
      </c>
      <c r="F1861" s="6">
        <v>38.177218485232402</v>
      </c>
      <c r="G1861" s="1"/>
      <c r="H1861" s="3">
        <v>38.169692989871223</v>
      </c>
      <c r="I1861" s="4">
        <v>0.51467456139199186</v>
      </c>
      <c r="J1861" s="3">
        <v>38.396294921867451</v>
      </c>
      <c r="K1861" s="4">
        <v>0.064935064935064901</v>
      </c>
      <c r="L1861" s="2">
        <v>38.391146569415824</v>
      </c>
      <c r="M1861" s="4">
        <v>0.53148841684635073</v>
      </c>
      <c r="N1861" s="5">
        <v>0.24777636594663266</v>
      </c>
      <c r="O1861">
        <f>IF(K1861&lt;0.05,1,0)</f>
        <v>0</v>
      </c>
      <c r="P1861">
        <f>IF(N1861&lt;0.05,1,0)</f>
        <v>0</v>
      </c>
    </row>
    <row r="1862">
      <c r="A1862">
        <v>1861</v>
      </c>
      <c r="B1862" t="s">
        <v>120</v>
      </c>
      <c r="C1862" s="1">
        <v>1861</v>
      </c>
      <c r="D1862" s="1" t="s">
        <v>120</v>
      </c>
      <c r="E1862" s="1" t="s">
        <v>77</v>
      </c>
      <c r="F1862" s="6">
        <v>38.177218485232402</v>
      </c>
      <c r="G1862" s="1"/>
      <c r="H1862" s="3">
        <v>38.169692989871223</v>
      </c>
      <c r="I1862" s="4">
        <v>0.51467456139199186</v>
      </c>
      <c r="J1862" s="3">
        <v>38.388394645621013</v>
      </c>
      <c r="K1862" s="4">
        <v>0.057942057942057902</v>
      </c>
      <c r="L1862" s="3">
        <v>38.381103678528163</v>
      </c>
      <c r="M1862" s="4">
        <v>0.52201066415468134</v>
      </c>
      <c r="N1862" s="5">
        <v>0.24200278164116812</v>
      </c>
      <c r="O1862">
        <f>IF(K1862&lt;0.05,1,0)</f>
        <v>0</v>
      </c>
      <c r="P1862">
        <f>IF(N1862&lt;0.05,1,0)</f>
        <v>0</v>
      </c>
    </row>
    <row r="1863">
      <c r="A1863">
        <v>1862</v>
      </c>
      <c r="B1863" t="s">
        <v>120</v>
      </c>
      <c r="C1863" s="1">
        <v>1862</v>
      </c>
      <c r="D1863" s="1" t="s">
        <v>120</v>
      </c>
      <c r="E1863" s="1" t="s">
        <v>78</v>
      </c>
      <c r="F1863" s="6">
        <v>38.177218485232402</v>
      </c>
      <c r="G1863" s="1"/>
      <c r="H1863" s="3">
        <v>38.169692989871223</v>
      </c>
      <c r="I1863" s="4">
        <v>0.51467456139199186</v>
      </c>
      <c r="J1863" s="3">
        <v>38.619857833120129</v>
      </c>
      <c r="K1863" s="4">
        <v>0.0029970029970028999</v>
      </c>
      <c r="L1863" s="3">
        <v>38.612016763816221</v>
      </c>
      <c r="M1863" s="4">
        <v>0.5090943436424098</v>
      </c>
      <c r="N1863" s="5">
        <v>0.067669172932328631</v>
      </c>
      <c r="O1863">
        <f>IF(K1863&lt;0.05,1,0)</f>
        <v>1</v>
      </c>
      <c r="P1863">
        <f>IF(N1863&lt;0.05,1,0)</f>
        <v>0</v>
      </c>
    </row>
    <row r="1864">
      <c r="A1864">
        <v>1863</v>
      </c>
      <c r="B1864" t="s">
        <v>120</v>
      </c>
      <c r="C1864" s="1">
        <v>1863</v>
      </c>
      <c r="D1864" s="1" t="s">
        <v>120</v>
      </c>
      <c r="E1864" s="1" t="s">
        <v>79</v>
      </c>
      <c r="F1864" s="6">
        <v>38.177218485232402</v>
      </c>
      <c r="G1864" s="1"/>
      <c r="H1864" s="3">
        <v>38.169692989871223</v>
      </c>
      <c r="I1864" s="4">
        <v>0.51467456139199186</v>
      </c>
      <c r="J1864" s="3">
        <v>38.508464576080833</v>
      </c>
      <c r="K1864" s="4">
        <v>0.0119880119880119</v>
      </c>
      <c r="L1864" s="3">
        <v>38.499626027753827</v>
      </c>
      <c r="M1864" s="2">
        <v>0.50421503231516596</v>
      </c>
      <c r="N1864" s="5">
        <v>0.12996389891696655</v>
      </c>
      <c r="O1864">
        <f>IF(K1864&lt;0.05,1,0)</f>
        <v>1</v>
      </c>
      <c r="P1864">
        <f>IF(N1864&lt;0.05,1,0)</f>
        <v>0</v>
      </c>
    </row>
    <row r="1865">
      <c r="A1865">
        <v>1864</v>
      </c>
      <c r="B1865" t="s">
        <v>120</v>
      </c>
      <c r="C1865" s="1">
        <v>1864</v>
      </c>
      <c r="D1865" s="1" t="s">
        <v>120</v>
      </c>
      <c r="E1865" s="1" t="s">
        <v>80</v>
      </c>
      <c r="F1865" s="6">
        <v>38.177218485232402</v>
      </c>
      <c r="G1865" s="1"/>
      <c r="H1865" s="3">
        <v>38.169692989871223</v>
      </c>
      <c r="I1865" s="4">
        <v>0.51467456139199186</v>
      </c>
      <c r="J1865" s="3">
        <v>38.587534657936438</v>
      </c>
      <c r="K1865" s="4">
        <v>0.0029970029970028999</v>
      </c>
      <c r="L1865" s="3">
        <v>38.582249619393323</v>
      </c>
      <c r="M1865" s="2">
        <v>0.51195906190672602</v>
      </c>
      <c r="N1865" s="5">
        <v>0.067669172932328631</v>
      </c>
      <c r="O1865">
        <f>IF(K1865&lt;0.05,1,0)</f>
        <v>1</v>
      </c>
      <c r="P1865">
        <f>IF(N1865&lt;0.05,1,0)</f>
        <v>0</v>
      </c>
    </row>
    <row r="1866">
      <c r="A1866">
        <v>1865</v>
      </c>
      <c r="B1866" t="s">
        <v>120</v>
      </c>
      <c r="C1866" s="1">
        <v>1865</v>
      </c>
      <c r="D1866" s="1" t="s">
        <v>120</v>
      </c>
      <c r="E1866" s="1" t="s">
        <v>81</v>
      </c>
      <c r="F1866" s="6">
        <v>38.177218485232402</v>
      </c>
      <c r="G1866" s="1"/>
      <c r="H1866" s="3">
        <v>38.169692989871223</v>
      </c>
      <c r="I1866" s="4">
        <v>0.51467456139199186</v>
      </c>
      <c r="J1866" s="3">
        <v>38.348625705514287</v>
      </c>
      <c r="K1866" s="4">
        <v>0.085914085914085905</v>
      </c>
      <c r="L1866" s="3">
        <v>38.340796610568873</v>
      </c>
      <c r="M1866" s="4">
        <v>0.53106338746862747</v>
      </c>
      <c r="N1866" s="4">
        <v>0.26847034339229969</v>
      </c>
      <c r="O1866">
        <f>IF(K1866&lt;0.05,1,0)</f>
        <v>0</v>
      </c>
      <c r="P1866">
        <f>IF(N1866&lt;0.05,1,0)</f>
        <v>0</v>
      </c>
    </row>
    <row r="1867">
      <c r="A1867">
        <v>1866</v>
      </c>
      <c r="B1867" t="s">
        <v>120</v>
      </c>
      <c r="C1867" s="1">
        <v>1866</v>
      </c>
      <c r="D1867" s="1" t="s">
        <v>120</v>
      </c>
      <c r="E1867" s="1" t="s">
        <v>82</v>
      </c>
      <c r="F1867" s="6">
        <v>38.177218485232402</v>
      </c>
      <c r="G1867" s="1"/>
      <c r="H1867" s="3">
        <v>38.169692989871223</v>
      </c>
      <c r="I1867" s="4">
        <v>0.51467456139199186</v>
      </c>
      <c r="J1867" s="3">
        <v>38.613481555763173</v>
      </c>
      <c r="K1867" s="4">
        <v>0.0019980019980019</v>
      </c>
      <c r="L1867" s="3">
        <v>38.603796463745887</v>
      </c>
      <c r="M1867" s="4">
        <v>0.52106079699391117</v>
      </c>
      <c r="N1867" s="8">
        <v>0.049999999999997546</v>
      </c>
      <c r="O1867">
        <f>IF(K1867&lt;0.05,1,0)</f>
        <v>1</v>
      </c>
      <c r="P1867">
        <f>IF(N1867&lt;0.05,1,0)</f>
        <v>1</v>
      </c>
    </row>
    <row r="1868">
      <c r="A1868">
        <v>1867</v>
      </c>
      <c r="B1868" t="s">
        <v>120</v>
      </c>
      <c r="C1868" s="1">
        <v>1867</v>
      </c>
      <c r="D1868" s="1" t="s">
        <v>120</v>
      </c>
      <c r="E1868" s="1" t="s">
        <v>83</v>
      </c>
      <c r="F1868" s="6">
        <v>38.177218485232402</v>
      </c>
      <c r="G1868" s="1"/>
      <c r="H1868" s="3">
        <v>38.169692989871223</v>
      </c>
      <c r="I1868" s="4">
        <v>0.51467456139199186</v>
      </c>
      <c r="J1868" s="2">
        <v>38.345517894461295</v>
      </c>
      <c r="K1868" s="4">
        <v>0.095904095904095904</v>
      </c>
      <c r="L1868" s="2">
        <v>38.343629095276725</v>
      </c>
      <c r="M1868" s="2">
        <v>0.51232055304164703</v>
      </c>
      <c r="N1868" s="5">
        <v>0.27169811320754716</v>
      </c>
      <c r="O1868">
        <f>IF(K1868&lt;0.05,1,0)</f>
        <v>0</v>
      </c>
      <c r="P1868">
        <f>IF(N1868&lt;0.05,1,0)</f>
        <v>0</v>
      </c>
    </row>
    <row r="1869">
      <c r="A1869">
        <v>1868</v>
      </c>
      <c r="B1869" t="s">
        <v>120</v>
      </c>
      <c r="C1869" s="1">
        <v>1868</v>
      </c>
      <c r="D1869" s="1" t="s">
        <v>120</v>
      </c>
      <c r="E1869" s="1" t="s">
        <v>84</v>
      </c>
      <c r="F1869" s="6">
        <v>38.177218485232402</v>
      </c>
      <c r="G1869" s="1"/>
      <c r="H1869" s="3">
        <v>38.169692989871223</v>
      </c>
      <c r="I1869" s="4">
        <v>0.51467456139199186</v>
      </c>
      <c r="J1869" s="3">
        <v>38.402308402395043</v>
      </c>
      <c r="K1869" s="4">
        <v>0.042957042957042897</v>
      </c>
      <c r="L1869" s="3">
        <v>38.400202686994859</v>
      </c>
      <c r="M1869" s="4">
        <v>0.51596099753924918</v>
      </c>
      <c r="N1869" s="5">
        <v>0.21717171717171685</v>
      </c>
      <c r="O1869">
        <f>IF(K1869&lt;0.05,1,0)</f>
        <v>1</v>
      </c>
      <c r="P1869">
        <f>IF(N1869&lt;0.05,1,0)</f>
        <v>0</v>
      </c>
    </row>
    <row r="1870">
      <c r="A1870">
        <v>1869</v>
      </c>
      <c r="B1870" t="s">
        <v>120</v>
      </c>
      <c r="C1870" s="1">
        <v>1869</v>
      </c>
      <c r="D1870" s="1" t="s">
        <v>120</v>
      </c>
      <c r="E1870" s="1" t="s">
        <v>85</v>
      </c>
      <c r="F1870" s="6">
        <v>38.177218485232402</v>
      </c>
      <c r="G1870" s="1"/>
      <c r="H1870" s="3">
        <v>38.169692989871223</v>
      </c>
      <c r="I1870" s="4">
        <v>0.51467456139199186</v>
      </c>
      <c r="J1870" s="7">
        <v>38.421616207398003</v>
      </c>
      <c r="K1870" s="4">
        <v>0.035964035964035898</v>
      </c>
      <c r="L1870" s="3">
        <v>38.414259937771142</v>
      </c>
      <c r="M1870" s="4">
        <v>0.52842430382473893</v>
      </c>
      <c r="N1870" s="5">
        <v>0.20186915887850432</v>
      </c>
      <c r="O1870">
        <f>IF(K1870&lt;0.05,1,0)</f>
        <v>1</v>
      </c>
      <c r="P1870">
        <f>IF(N1870&lt;0.05,1,0)</f>
        <v>0</v>
      </c>
    </row>
    <row r="1871">
      <c r="A1871">
        <v>1870</v>
      </c>
      <c r="B1871" t="s">
        <v>120</v>
      </c>
      <c r="C1871" s="1">
        <v>1870</v>
      </c>
      <c r="D1871" s="1" t="s">
        <v>120</v>
      </c>
      <c r="E1871" s="1" t="s">
        <v>86</v>
      </c>
      <c r="F1871" s="6">
        <v>38.177218485232402</v>
      </c>
      <c r="G1871" s="1"/>
      <c r="H1871" s="3">
        <v>38.169692989871223</v>
      </c>
      <c r="I1871" s="4">
        <v>0.51467456139199186</v>
      </c>
      <c r="J1871" s="3">
        <v>38.541608636182239</v>
      </c>
      <c r="K1871" s="4">
        <v>0.0049950049950048996</v>
      </c>
      <c r="L1871" s="3">
        <v>38.53377055780436</v>
      </c>
      <c r="M1871" s="4">
        <v>0.52071615703511043</v>
      </c>
      <c r="N1871" s="4">
        <v>0.085227272727271097</v>
      </c>
      <c r="O1871">
        <f>IF(K1871&lt;0.05,1,0)</f>
        <v>1</v>
      </c>
      <c r="P1871">
        <f>IF(N1871&lt;0.05,1,0)</f>
        <v>0</v>
      </c>
    </row>
    <row r="1872">
      <c r="A1872">
        <v>1871</v>
      </c>
      <c r="B1872" t="s">
        <v>120</v>
      </c>
      <c r="C1872" s="1">
        <v>1871</v>
      </c>
      <c r="D1872" s="1" t="s">
        <v>120</v>
      </c>
      <c r="E1872" s="1" t="s">
        <v>87</v>
      </c>
      <c r="F1872" s="6">
        <v>38.177218485232402</v>
      </c>
      <c r="G1872" s="1"/>
      <c r="H1872" s="3">
        <v>38.169692989871223</v>
      </c>
      <c r="I1872" s="4">
        <v>0.51467456139199186</v>
      </c>
      <c r="J1872" s="3">
        <v>38.365729961742048</v>
      </c>
      <c r="K1872" s="4">
        <v>0.0749250749250749</v>
      </c>
      <c r="L1872" s="3">
        <v>38.358613311757352</v>
      </c>
      <c r="M1872" s="4">
        <v>0.5261918588610186</v>
      </c>
      <c r="N1872" s="5">
        <v>0.25714285714285706</v>
      </c>
      <c r="O1872">
        <f>IF(K1872&lt;0.05,1,0)</f>
        <v>0</v>
      </c>
      <c r="P1872">
        <f>IF(N1872&lt;0.05,1,0)</f>
        <v>0</v>
      </c>
    </row>
    <row r="1873">
      <c r="A1873">
        <v>1872</v>
      </c>
      <c r="B1873" t="s">
        <v>120</v>
      </c>
      <c r="C1873" s="1">
        <v>1872</v>
      </c>
      <c r="D1873" s="1" t="s">
        <v>120</v>
      </c>
      <c r="E1873" s="1" t="s">
        <v>88</v>
      </c>
      <c r="F1873" s="6">
        <v>38.177218485232402</v>
      </c>
      <c r="G1873" s="1"/>
      <c r="H1873" s="3">
        <v>38.169692989871223</v>
      </c>
      <c r="I1873" s="4">
        <v>0.51467456139199186</v>
      </c>
      <c r="J1873" s="3">
        <v>38.16821762988917</v>
      </c>
      <c r="K1873" s="4">
        <v>0.36863136863136858</v>
      </c>
      <c r="L1873" s="3">
        <v>38.159836116974283</v>
      </c>
      <c r="M1873" s="4">
        <v>0.51302299199565837</v>
      </c>
      <c r="N1873" s="5">
        <v>0.39339019189765456</v>
      </c>
      <c r="O1873">
        <f>IF(K1873&lt;0.05,1,0)</f>
        <v>0</v>
      </c>
      <c r="P1873">
        <f>IF(N1873&lt;0.05,1,0)</f>
        <v>0</v>
      </c>
    </row>
    <row r="1874">
      <c r="A1874">
        <v>1873</v>
      </c>
      <c r="B1874" t="s">
        <v>120</v>
      </c>
      <c r="C1874" s="1">
        <v>1873</v>
      </c>
      <c r="D1874" s="1" t="s">
        <v>120</v>
      </c>
      <c r="E1874" s="1" t="s">
        <v>89</v>
      </c>
      <c r="F1874" s="6">
        <v>38.177218485232402</v>
      </c>
      <c r="G1874" s="1"/>
      <c r="H1874" s="3">
        <v>38.169692989871223</v>
      </c>
      <c r="I1874" s="4">
        <v>0.51467456139199186</v>
      </c>
      <c r="J1874" s="3">
        <v>38.472808863700394</v>
      </c>
      <c r="K1874" s="4">
        <v>0.0109890109890109</v>
      </c>
      <c r="L1874" s="3">
        <v>38.468690845208549</v>
      </c>
      <c r="M1874" s="4">
        <v>0.52455612047729261</v>
      </c>
      <c r="N1874" s="5">
        <v>0.12406015037593883</v>
      </c>
      <c r="O1874">
        <f>IF(K1874&lt;0.05,1,0)</f>
        <v>1</v>
      </c>
      <c r="P1874">
        <f>IF(N1874&lt;0.05,1,0)</f>
        <v>0</v>
      </c>
    </row>
    <row r="1875">
      <c r="A1875">
        <v>1874</v>
      </c>
      <c r="B1875" t="s">
        <v>120</v>
      </c>
      <c r="C1875" s="1">
        <v>1874</v>
      </c>
      <c r="D1875" s="1" t="s">
        <v>120</v>
      </c>
      <c r="E1875" s="1" t="s">
        <v>90</v>
      </c>
      <c r="F1875" s="6">
        <v>38.177218485232402</v>
      </c>
      <c r="G1875" s="1"/>
      <c r="H1875" s="3">
        <v>38.169692989871223</v>
      </c>
      <c r="I1875" s="4">
        <v>0.51467456139199186</v>
      </c>
      <c r="J1875" s="3">
        <v>38.417250806407772</v>
      </c>
      <c r="K1875" s="4">
        <v>0.031968031968031899</v>
      </c>
      <c r="L1875" s="3">
        <v>38.415640118935961</v>
      </c>
      <c r="M1875" s="4">
        <v>0.51063714026386009</v>
      </c>
      <c r="N1875" s="4">
        <v>0.19834710743801609</v>
      </c>
      <c r="O1875">
        <f>IF(K1875&lt;0.05,1,0)</f>
        <v>1</v>
      </c>
      <c r="P1875">
        <f>IF(N1875&lt;0.05,1,0)</f>
        <v>0</v>
      </c>
    </row>
    <row r="1876">
      <c r="A1876">
        <v>1875</v>
      </c>
      <c r="B1876" t="s">
        <v>120</v>
      </c>
      <c r="C1876" s="1">
        <v>1875</v>
      </c>
      <c r="D1876" s="1" t="s">
        <v>120</v>
      </c>
      <c r="E1876" s="1" t="s">
        <v>91</v>
      </c>
      <c r="F1876" s="6">
        <v>38.177218485232402</v>
      </c>
      <c r="G1876" s="1"/>
      <c r="H1876" s="3">
        <v>38.169692989871223</v>
      </c>
      <c r="I1876" s="4">
        <v>0.51467456139199186</v>
      </c>
      <c r="J1876" s="6">
        <v>38.447858490255904</v>
      </c>
      <c r="K1876" s="4">
        <v>0.029970029970029899</v>
      </c>
      <c r="L1876" s="3">
        <v>38.442869754793612</v>
      </c>
      <c r="M1876" s="4">
        <v>0.50919919399572322</v>
      </c>
      <c r="N1876" s="5">
        <v>0.19565217391304301</v>
      </c>
      <c r="O1876">
        <f>IF(K1876&lt;0.05,1,0)</f>
        <v>1</v>
      </c>
      <c r="P1876">
        <f>IF(N1876&lt;0.05,1,0)</f>
        <v>0</v>
      </c>
    </row>
    <row r="1877">
      <c r="A1877">
        <v>1876</v>
      </c>
      <c r="B1877" t="s">
        <v>121</v>
      </c>
      <c r="C1877" s="1">
        <v>1876</v>
      </c>
      <c r="D1877" s="1" t="s">
        <v>121</v>
      </c>
      <c r="E1877" s="1" t="s">
        <v>45</v>
      </c>
      <c r="F1877" s="3">
        <v>38.428299989835438</v>
      </c>
      <c r="G1877" s="1"/>
      <c r="H1877" s="3">
        <v>38.419220119222331</v>
      </c>
      <c r="I1877" s="4">
        <v>0.5164026088436664</v>
      </c>
      <c r="J1877" s="3">
        <v>38.364643521263588</v>
      </c>
      <c r="K1877" s="4">
        <v>0.2307692307692307</v>
      </c>
      <c r="L1877" s="3">
        <v>38.358767265115837</v>
      </c>
      <c r="M1877" s="4">
        <v>0.52253703397726881</v>
      </c>
      <c r="N1877" s="4">
        <v>0.31818181818181812</v>
      </c>
      <c r="O1877">
        <f>IF(K1877&lt;0.05,1,0)</f>
        <v>0</v>
      </c>
      <c r="P1877">
        <f>IF(N1877&lt;0.05,1,0)</f>
        <v>0</v>
      </c>
    </row>
    <row r="1878">
      <c r="A1878">
        <v>1877</v>
      </c>
      <c r="B1878" t="s">
        <v>121</v>
      </c>
      <c r="C1878" s="1">
        <v>1877</v>
      </c>
      <c r="D1878" s="1" t="s">
        <v>121</v>
      </c>
      <c r="E1878" s="1" t="s">
        <v>46</v>
      </c>
      <c r="F1878" s="3">
        <v>38.428299989835438</v>
      </c>
      <c r="G1878" s="1"/>
      <c r="H1878" s="3">
        <v>38.419220119222331</v>
      </c>
      <c r="I1878" s="4">
        <v>0.5164026088436664</v>
      </c>
      <c r="J1878" s="3">
        <v>38.330158617635227</v>
      </c>
      <c r="K1878" s="4">
        <v>0.1848151848151848</v>
      </c>
      <c r="L1878" s="7">
        <v>38.319539764875003</v>
      </c>
      <c r="M1878" s="4">
        <v>0.50166467958104377</v>
      </c>
      <c r="N1878" s="5">
        <v>0.30309614340032587</v>
      </c>
      <c r="O1878">
        <f>IF(K1878&lt;0.05,1,0)</f>
        <v>0</v>
      </c>
      <c r="P1878">
        <f>IF(N1878&lt;0.05,1,0)</f>
        <v>0</v>
      </c>
    </row>
    <row r="1879">
      <c r="A1879">
        <v>1878</v>
      </c>
      <c r="B1879" t="s">
        <v>121</v>
      </c>
      <c r="C1879" s="1">
        <v>1878</v>
      </c>
      <c r="D1879" s="1" t="s">
        <v>121</v>
      </c>
      <c r="E1879" s="1" t="s">
        <v>47</v>
      </c>
      <c r="F1879" s="3">
        <v>38.428299989835438</v>
      </c>
      <c r="G1879" s="1"/>
      <c r="H1879" s="3">
        <v>38.419220119222331</v>
      </c>
      <c r="I1879" s="4">
        <v>0.5164026088436664</v>
      </c>
      <c r="J1879" s="6">
        <v>38.421241184170803</v>
      </c>
      <c r="K1879" s="4">
        <v>0.40259740259740262</v>
      </c>
      <c r="L1879" s="2">
        <v>38.415334962155626</v>
      </c>
      <c r="M1879" s="4">
        <v>0.5195519449053414</v>
      </c>
      <c r="N1879" s="5">
        <v>0.41418293936279554</v>
      </c>
      <c r="O1879">
        <f>IF(K1879&lt;0.05,1,0)</f>
        <v>0</v>
      </c>
      <c r="P1879">
        <f>IF(N1879&lt;0.05,1,0)</f>
        <v>0</v>
      </c>
    </row>
    <row r="1880">
      <c r="A1880">
        <v>1879</v>
      </c>
      <c r="B1880" t="s">
        <v>121</v>
      </c>
      <c r="C1880" s="1">
        <v>1879</v>
      </c>
      <c r="D1880" s="1" t="s">
        <v>121</v>
      </c>
      <c r="E1880" s="1" t="s">
        <v>48</v>
      </c>
      <c r="F1880" s="3">
        <v>38.428299989835438</v>
      </c>
      <c r="G1880" s="1"/>
      <c r="H1880" s="3">
        <v>38.419220119222331</v>
      </c>
      <c r="I1880" s="4">
        <v>0.5164026088436664</v>
      </c>
      <c r="J1880" s="3">
        <v>38.560001759004081</v>
      </c>
      <c r="K1880" s="4">
        <v>0.14685314685314679</v>
      </c>
      <c r="L1880" s="2">
        <v>38.554697626922845</v>
      </c>
      <c r="M1880" s="4">
        <v>0.49094813781778868</v>
      </c>
      <c r="N1880" s="4">
        <v>0.28842380640941778</v>
      </c>
      <c r="O1880">
        <f>IF(K1880&lt;0.05,1,0)</f>
        <v>0</v>
      </c>
      <c r="P1880">
        <f>IF(N1880&lt;0.05,1,0)</f>
        <v>0</v>
      </c>
    </row>
    <row r="1881">
      <c r="A1881">
        <v>1880</v>
      </c>
      <c r="B1881" t="s">
        <v>121</v>
      </c>
      <c r="C1881" s="1">
        <v>1880</v>
      </c>
      <c r="D1881" s="1" t="s">
        <v>121</v>
      </c>
      <c r="E1881" s="1" t="s">
        <v>49</v>
      </c>
      <c r="F1881" s="3">
        <v>38.428299989835438</v>
      </c>
      <c r="G1881" s="1"/>
      <c r="H1881" s="3">
        <v>38.419220119222331</v>
      </c>
      <c r="I1881" s="4">
        <v>0.5164026088436664</v>
      </c>
      <c r="J1881" s="3">
        <v>38.407959469881078</v>
      </c>
      <c r="K1881" s="4">
        <v>0.3506493506493506</v>
      </c>
      <c r="L1881" s="3">
        <v>38.402312286038693</v>
      </c>
      <c r="M1881" s="4">
        <v>0.52531361012207256</v>
      </c>
      <c r="N1881" s="5">
        <v>0.38110749185667747</v>
      </c>
      <c r="O1881">
        <f>IF(K1881&lt;0.05,1,0)</f>
        <v>0</v>
      </c>
      <c r="P1881">
        <f>IF(N1881&lt;0.05,1,0)</f>
        <v>0</v>
      </c>
    </row>
    <row r="1882">
      <c r="A1882">
        <v>1881</v>
      </c>
      <c r="B1882" t="s">
        <v>121</v>
      </c>
      <c r="C1882" s="1">
        <v>1881</v>
      </c>
      <c r="D1882" s="1" t="s">
        <v>121</v>
      </c>
      <c r="E1882" s="1" t="s">
        <v>50</v>
      </c>
      <c r="F1882" s="3">
        <v>38.428299989835438</v>
      </c>
      <c r="G1882" s="1"/>
      <c r="H1882" s="3">
        <v>38.419220119222331</v>
      </c>
      <c r="I1882" s="4">
        <v>0.5164026088436664</v>
      </c>
      <c r="J1882" s="3">
        <v>38.544761555347172</v>
      </c>
      <c r="K1882" s="4">
        <v>0.14285714285714279</v>
      </c>
      <c r="L1882" s="3">
        <v>38.541694729874571</v>
      </c>
      <c r="M1882" s="4">
        <v>0.51700784868081939</v>
      </c>
      <c r="N1882" s="5">
        <v>0.28750826173165883</v>
      </c>
      <c r="O1882">
        <f>IF(K1882&lt;0.05,1,0)</f>
        <v>0</v>
      </c>
      <c r="P1882">
        <f>IF(N1882&lt;0.05,1,0)</f>
        <v>0</v>
      </c>
    </row>
    <row r="1883">
      <c r="A1883">
        <v>1882</v>
      </c>
      <c r="B1883" t="s">
        <v>121</v>
      </c>
      <c r="C1883" s="1">
        <v>1882</v>
      </c>
      <c r="D1883" s="1" t="s">
        <v>121</v>
      </c>
      <c r="E1883" s="1" t="s">
        <v>51</v>
      </c>
      <c r="F1883" s="3">
        <v>38.428299989835438</v>
      </c>
      <c r="G1883" s="1"/>
      <c r="H1883" s="3">
        <v>38.419220119222331</v>
      </c>
      <c r="I1883" s="4">
        <v>0.5164026088436664</v>
      </c>
      <c r="J1883" s="3">
        <v>38.165043489801668</v>
      </c>
      <c r="K1883" s="4">
        <v>0.027972027972027899</v>
      </c>
      <c r="L1883" s="2">
        <v>38.157851373711146</v>
      </c>
      <c r="M1883" s="4">
        <v>0.51315153110144607</v>
      </c>
      <c r="N1883" s="5">
        <v>0.19004524886877777</v>
      </c>
      <c r="O1883">
        <f>IF(K1883&lt;0.05,1,0)</f>
        <v>1</v>
      </c>
      <c r="P1883">
        <f>IF(N1883&lt;0.05,1,0)</f>
        <v>0</v>
      </c>
    </row>
    <row r="1884">
      <c r="A1884">
        <v>1883</v>
      </c>
      <c r="B1884" t="s">
        <v>121</v>
      </c>
      <c r="C1884" s="1">
        <v>1883</v>
      </c>
      <c r="D1884" s="1" t="s">
        <v>121</v>
      </c>
      <c r="E1884" s="1" t="s">
        <v>52</v>
      </c>
      <c r="F1884" s="3">
        <v>38.428299989835438</v>
      </c>
      <c r="G1884" s="1"/>
      <c r="H1884" s="3">
        <v>38.419220119222331</v>
      </c>
      <c r="I1884" s="4">
        <v>0.5164026088436664</v>
      </c>
      <c r="J1884" s="3">
        <v>38.435598644514293</v>
      </c>
      <c r="K1884" s="4">
        <v>0.37862137862137862</v>
      </c>
      <c r="L1884" s="3">
        <v>38.432433352908028</v>
      </c>
      <c r="M1884" s="4">
        <v>0.51117791430510806</v>
      </c>
      <c r="N1884" s="5">
        <v>0.39964850615114234</v>
      </c>
      <c r="O1884">
        <f>IF(K1884&lt;0.05,1,0)</f>
        <v>0</v>
      </c>
      <c r="P1884">
        <f>IF(N1884&lt;0.05,1,0)</f>
        <v>0</v>
      </c>
    </row>
    <row r="1885">
      <c r="A1885">
        <v>1884</v>
      </c>
      <c r="B1885" t="s">
        <v>121</v>
      </c>
      <c r="C1885" s="1">
        <v>1884</v>
      </c>
      <c r="D1885" s="1" t="s">
        <v>121</v>
      </c>
      <c r="E1885" s="1" t="s">
        <v>53</v>
      </c>
      <c r="F1885" s="3">
        <v>38.428299989835438</v>
      </c>
      <c r="G1885" s="1"/>
      <c r="H1885" s="3">
        <v>38.419220119222331</v>
      </c>
      <c r="I1885" s="4">
        <v>0.5164026088436664</v>
      </c>
      <c r="J1885" s="6">
        <v>38.328204633872403</v>
      </c>
      <c r="K1885" s="4">
        <v>0.1778221778221778</v>
      </c>
      <c r="L1885" s="3">
        <v>38.323299939595707</v>
      </c>
      <c r="M1885" s="4">
        <v>0.53069637194280617</v>
      </c>
      <c r="N1885" s="5">
        <v>0.30033745781777277</v>
      </c>
      <c r="O1885">
        <f>IF(K1885&lt;0.05,1,0)</f>
        <v>0</v>
      </c>
      <c r="P1885">
        <f>IF(N1885&lt;0.05,1,0)</f>
        <v>0</v>
      </c>
    </row>
    <row r="1886">
      <c r="A1886">
        <v>1885</v>
      </c>
      <c r="B1886" t="s">
        <v>121</v>
      </c>
      <c r="C1886" s="1">
        <v>1885</v>
      </c>
      <c r="D1886" s="1" t="s">
        <v>121</v>
      </c>
      <c r="E1886" s="1" t="s">
        <v>54</v>
      </c>
      <c r="F1886" s="3">
        <v>38.428299989835438</v>
      </c>
      <c r="G1886" s="1"/>
      <c r="H1886" s="3">
        <v>38.419220119222331</v>
      </c>
      <c r="I1886" s="4">
        <v>0.5164026088436664</v>
      </c>
      <c r="J1886" s="3">
        <v>38.51478816145098</v>
      </c>
      <c r="K1886" s="4">
        <v>0.18781218781218781</v>
      </c>
      <c r="L1886" s="3">
        <v>38.515007444880858</v>
      </c>
      <c r="M1886" s="4">
        <v>0.50105343884126086</v>
      </c>
      <c r="N1886" s="4">
        <v>0.30371567043618741</v>
      </c>
      <c r="O1886">
        <f>IF(K1886&lt;0.05,1,0)</f>
        <v>0</v>
      </c>
      <c r="P1886">
        <f>IF(N1886&lt;0.05,1,0)</f>
        <v>0</v>
      </c>
    </row>
    <row r="1887">
      <c r="A1887">
        <v>1886</v>
      </c>
      <c r="B1887" t="s">
        <v>121</v>
      </c>
      <c r="C1887" s="1">
        <v>1886</v>
      </c>
      <c r="D1887" s="1" t="s">
        <v>121</v>
      </c>
      <c r="E1887" s="1" t="s">
        <v>55</v>
      </c>
      <c r="F1887" s="3">
        <v>38.428299989835438</v>
      </c>
      <c r="G1887" s="1"/>
      <c r="H1887" s="3">
        <v>38.419220119222331</v>
      </c>
      <c r="I1887" s="4">
        <v>0.5164026088436664</v>
      </c>
      <c r="J1887" s="3">
        <v>38.429030203511907</v>
      </c>
      <c r="K1887" s="4">
        <v>0.41358641358641351</v>
      </c>
      <c r="L1887" s="3">
        <v>38.425214935116642</v>
      </c>
      <c r="M1887" s="2">
        <v>0.49846246236319303</v>
      </c>
      <c r="N1887" s="5">
        <v>0.41931127616475344</v>
      </c>
      <c r="O1887">
        <f>IF(K1887&lt;0.05,1,0)</f>
        <v>0</v>
      </c>
      <c r="P1887">
        <f>IF(N1887&lt;0.05,1,0)</f>
        <v>0</v>
      </c>
    </row>
    <row r="1888">
      <c r="A1888">
        <v>1887</v>
      </c>
      <c r="B1888" t="s">
        <v>121</v>
      </c>
      <c r="C1888" s="1">
        <v>1887</v>
      </c>
      <c r="D1888" s="1" t="s">
        <v>121</v>
      </c>
      <c r="E1888" s="1" t="s">
        <v>56</v>
      </c>
      <c r="F1888" s="3">
        <v>38.428299989835438</v>
      </c>
      <c r="G1888" s="1"/>
      <c r="H1888" s="3">
        <v>38.419220119222331</v>
      </c>
      <c r="I1888" s="4">
        <v>0.5164026088436664</v>
      </c>
      <c r="J1888" s="3">
        <v>38.361027798453328</v>
      </c>
      <c r="K1888" s="4">
        <v>0.2187812187812187</v>
      </c>
      <c r="L1888" s="3">
        <v>38.35161089695567</v>
      </c>
      <c r="M1888" s="4">
        <v>0.50563170841099492</v>
      </c>
      <c r="N1888" s="4">
        <v>0.31330472103004281</v>
      </c>
      <c r="O1888">
        <f>IF(K1888&lt;0.05,1,0)</f>
        <v>0</v>
      </c>
      <c r="P1888">
        <f>IF(N1888&lt;0.05,1,0)</f>
        <v>0</v>
      </c>
    </row>
    <row r="1889">
      <c r="A1889">
        <v>1888</v>
      </c>
      <c r="B1889" t="s">
        <v>121</v>
      </c>
      <c r="C1889" s="1">
        <v>1888</v>
      </c>
      <c r="D1889" s="1" t="s">
        <v>121</v>
      </c>
      <c r="E1889" s="1" t="s">
        <v>57</v>
      </c>
      <c r="F1889" s="3">
        <v>38.428299989835438</v>
      </c>
      <c r="G1889" s="1"/>
      <c r="H1889" s="3">
        <v>38.419220119222331</v>
      </c>
      <c r="I1889" s="4">
        <v>0.5164026088436664</v>
      </c>
      <c r="J1889" s="3">
        <v>38.383601786042121</v>
      </c>
      <c r="K1889" s="4">
        <v>0.29170829170829171</v>
      </c>
      <c r="L1889" s="6">
        <v>38.375105853898603</v>
      </c>
      <c r="M1889" s="4">
        <v>0.50237467070490283</v>
      </c>
      <c r="N1889" s="4">
        <v>0.35110220440881762</v>
      </c>
      <c r="O1889">
        <f>IF(K1889&lt;0.05,1,0)</f>
        <v>0</v>
      </c>
      <c r="P1889">
        <f>IF(N1889&lt;0.05,1,0)</f>
        <v>0</v>
      </c>
    </row>
    <row r="1890">
      <c r="A1890">
        <v>1889</v>
      </c>
      <c r="B1890" t="s">
        <v>121</v>
      </c>
      <c r="C1890" s="1">
        <v>1889</v>
      </c>
      <c r="D1890" s="1" t="s">
        <v>121</v>
      </c>
      <c r="E1890" s="1" t="s">
        <v>58</v>
      </c>
      <c r="F1890" s="3">
        <v>38.428299989835438</v>
      </c>
      <c r="G1890" s="1"/>
      <c r="H1890" s="3">
        <v>38.419220119222331</v>
      </c>
      <c r="I1890" s="4">
        <v>0.5164026088436664</v>
      </c>
      <c r="J1890" s="6">
        <v>38.4990846866827</v>
      </c>
      <c r="K1890" s="4">
        <v>0.21678321678321669</v>
      </c>
      <c r="L1890" s="3">
        <v>38.48992039323673</v>
      </c>
      <c r="M1890" s="4">
        <v>0.50138235992767122</v>
      </c>
      <c r="N1890" s="4">
        <v>0.31291866028708137</v>
      </c>
      <c r="O1890">
        <f>IF(K1890&lt;0.05,1,0)</f>
        <v>0</v>
      </c>
      <c r="P1890">
        <f>IF(N1890&lt;0.05,1,0)</f>
        <v>0</v>
      </c>
    </row>
    <row r="1891">
      <c r="A1891">
        <v>1890</v>
      </c>
      <c r="B1891" t="s">
        <v>121</v>
      </c>
      <c r="C1891" s="1">
        <v>1890</v>
      </c>
      <c r="D1891" s="1" t="s">
        <v>121</v>
      </c>
      <c r="E1891" s="1" t="s">
        <v>59</v>
      </c>
      <c r="F1891" s="3">
        <v>38.428299989835438</v>
      </c>
      <c r="G1891" s="1"/>
      <c r="H1891" s="3">
        <v>38.419220119222331</v>
      </c>
      <c r="I1891" s="4">
        <v>0.5164026088436664</v>
      </c>
      <c r="J1891" s="3">
        <v>38.297275562818562</v>
      </c>
      <c r="K1891" s="4">
        <v>0.14385614385614379</v>
      </c>
      <c r="L1891" s="3">
        <v>38.294833149731609</v>
      </c>
      <c r="M1891" s="4">
        <v>0.4976251048091242</v>
      </c>
      <c r="N1891" s="5">
        <v>0.28750826173165883</v>
      </c>
      <c r="O1891">
        <f>IF(K1891&lt;0.05,1,0)</f>
        <v>0</v>
      </c>
      <c r="P1891">
        <f>IF(N1891&lt;0.05,1,0)</f>
        <v>0</v>
      </c>
    </row>
    <row r="1892">
      <c r="A1892">
        <v>1891</v>
      </c>
      <c r="B1892" t="s">
        <v>121</v>
      </c>
      <c r="C1892" s="1">
        <v>1891</v>
      </c>
      <c r="D1892" s="1" t="s">
        <v>121</v>
      </c>
      <c r="E1892" s="1" t="s">
        <v>60</v>
      </c>
      <c r="F1892" s="3">
        <v>38.428299989835438</v>
      </c>
      <c r="G1892" s="1"/>
      <c r="H1892" s="3">
        <v>38.419220119222331</v>
      </c>
      <c r="I1892" s="4">
        <v>0.5164026088436664</v>
      </c>
      <c r="J1892" s="2">
        <v>38.427617727400325</v>
      </c>
      <c r="K1892" s="4">
        <v>0.4205794205794206</v>
      </c>
      <c r="L1892" s="2">
        <v>38.421507662482426</v>
      </c>
      <c r="M1892" s="4">
        <v>0.49957778707974038</v>
      </c>
      <c r="N1892" s="4">
        <v>0.42283227318379651</v>
      </c>
      <c r="O1892">
        <f>IF(K1892&lt;0.05,1,0)</f>
        <v>0</v>
      </c>
      <c r="P1892">
        <f>IF(N1892&lt;0.05,1,0)</f>
        <v>0</v>
      </c>
    </row>
    <row r="1893">
      <c r="A1893">
        <v>1892</v>
      </c>
      <c r="B1893" t="s">
        <v>121</v>
      </c>
      <c r="C1893" s="1">
        <v>1892</v>
      </c>
      <c r="D1893" s="1" t="s">
        <v>121</v>
      </c>
      <c r="E1893" s="1" t="s">
        <v>61</v>
      </c>
      <c r="F1893" s="3">
        <v>38.428299989835438</v>
      </c>
      <c r="G1893" s="1"/>
      <c r="H1893" s="3">
        <v>38.419220119222331</v>
      </c>
      <c r="I1893" s="4">
        <v>0.5164026088436664</v>
      </c>
      <c r="J1893" s="2">
        <v>38.324037168168815</v>
      </c>
      <c r="K1893" s="4">
        <v>0.1778221778221778</v>
      </c>
      <c r="L1893" s="3">
        <v>38.314973578135977</v>
      </c>
      <c r="M1893" s="4">
        <v>0.5109807590402724</v>
      </c>
      <c r="N1893" s="5">
        <v>0.30033745781777277</v>
      </c>
      <c r="O1893">
        <f>IF(K1893&lt;0.05,1,0)</f>
        <v>0</v>
      </c>
      <c r="P1893">
        <f>IF(N1893&lt;0.05,1,0)</f>
        <v>0</v>
      </c>
    </row>
    <row r="1894">
      <c r="A1894">
        <v>1893</v>
      </c>
      <c r="B1894" t="s">
        <v>121</v>
      </c>
      <c r="C1894" s="1">
        <v>1893</v>
      </c>
      <c r="D1894" s="1" t="s">
        <v>121</v>
      </c>
      <c r="E1894" s="1" t="s">
        <v>62</v>
      </c>
      <c r="F1894" s="3">
        <v>38.428299989835438</v>
      </c>
      <c r="G1894" s="1"/>
      <c r="H1894" s="3">
        <v>38.419220119222331</v>
      </c>
      <c r="I1894" s="4">
        <v>0.5164026088436664</v>
      </c>
      <c r="J1894" s="3">
        <v>38.325579381322321</v>
      </c>
      <c r="K1894" s="4">
        <v>0.1538461538461538</v>
      </c>
      <c r="L1894" s="2">
        <v>38.319444988186106</v>
      </c>
      <c r="M1894" s="4">
        <v>0.51887871190388068</v>
      </c>
      <c r="N1894" s="4">
        <v>0.2905027932960893</v>
      </c>
      <c r="O1894">
        <f>IF(K1894&lt;0.05,1,0)</f>
        <v>0</v>
      </c>
      <c r="P1894">
        <f>IF(N1894&lt;0.05,1,0)</f>
        <v>0</v>
      </c>
    </row>
    <row r="1895">
      <c r="A1895">
        <v>1894</v>
      </c>
      <c r="B1895" t="s">
        <v>121</v>
      </c>
      <c r="C1895" s="1">
        <v>1894</v>
      </c>
      <c r="D1895" s="1" t="s">
        <v>121</v>
      </c>
      <c r="E1895" s="1" t="s">
        <v>63</v>
      </c>
      <c r="F1895" s="3">
        <v>38.428299989835438</v>
      </c>
      <c r="G1895" s="1"/>
      <c r="H1895" s="3">
        <v>38.419220119222331</v>
      </c>
      <c r="I1895" s="4">
        <v>0.5164026088436664</v>
      </c>
      <c r="J1895" s="3">
        <v>38.39451071202037</v>
      </c>
      <c r="K1895" s="4">
        <v>0.3016983016983017</v>
      </c>
      <c r="L1895" s="3">
        <v>38.389064329571021</v>
      </c>
      <c r="M1895" s="4">
        <v>0.50136069854039533</v>
      </c>
      <c r="N1895" s="4">
        <v>0.35767864192656929</v>
      </c>
      <c r="O1895">
        <f>IF(K1895&lt;0.05,1,0)</f>
        <v>0</v>
      </c>
      <c r="P1895">
        <f>IF(N1895&lt;0.05,1,0)</f>
        <v>0</v>
      </c>
    </row>
    <row r="1896">
      <c r="A1896">
        <v>1895</v>
      </c>
      <c r="B1896" t="s">
        <v>121</v>
      </c>
      <c r="C1896" s="1">
        <v>1895</v>
      </c>
      <c r="D1896" s="1" t="s">
        <v>121</v>
      </c>
      <c r="E1896" s="1" t="s">
        <v>64</v>
      </c>
      <c r="F1896" s="3">
        <v>38.428299989835438</v>
      </c>
      <c r="G1896" s="1"/>
      <c r="H1896" s="3">
        <v>38.419220119222331</v>
      </c>
      <c r="I1896" s="4">
        <v>0.5164026088436664</v>
      </c>
      <c r="J1896" s="3">
        <v>38.181527132991661</v>
      </c>
      <c r="K1896" s="4">
        <v>0.045954045954045897</v>
      </c>
      <c r="L1896" s="3">
        <v>38.171965438687778</v>
      </c>
      <c r="M1896" s="4">
        <v>0.50847441211476863</v>
      </c>
      <c r="N1896" s="5">
        <v>0.22274881516587652</v>
      </c>
      <c r="O1896">
        <f>IF(K1896&lt;0.05,1,0)</f>
        <v>1</v>
      </c>
      <c r="P1896">
        <f>IF(N1896&lt;0.05,1,0)</f>
        <v>0</v>
      </c>
    </row>
    <row r="1897">
      <c r="A1897">
        <v>1896</v>
      </c>
      <c r="B1897" t="s">
        <v>121</v>
      </c>
      <c r="C1897" s="1">
        <v>1896</v>
      </c>
      <c r="D1897" s="1" t="s">
        <v>121</v>
      </c>
      <c r="E1897" s="1" t="s">
        <v>65</v>
      </c>
      <c r="F1897" s="3">
        <v>38.428299989835438</v>
      </c>
      <c r="G1897" s="1"/>
      <c r="H1897" s="3">
        <v>38.419220119222331</v>
      </c>
      <c r="I1897" s="4">
        <v>0.5164026088436664</v>
      </c>
      <c r="J1897" s="2">
        <v>38.442410808749855</v>
      </c>
      <c r="K1897" s="4">
        <v>0.36063936063936058</v>
      </c>
      <c r="L1897" s="3">
        <v>38.437972333944522</v>
      </c>
      <c r="M1897" s="2">
        <v>0.52352433541131305</v>
      </c>
      <c r="N1897" s="4">
        <v>0.3878939828080229</v>
      </c>
      <c r="O1897">
        <f>IF(K1897&lt;0.05,1,0)</f>
        <v>0</v>
      </c>
      <c r="P1897">
        <f>IF(N1897&lt;0.05,1,0)</f>
        <v>0</v>
      </c>
    </row>
    <row r="1898">
      <c r="A1898">
        <v>1897</v>
      </c>
      <c r="B1898" t="s">
        <v>121</v>
      </c>
      <c r="C1898" s="1">
        <v>1897</v>
      </c>
      <c r="D1898" s="1" t="s">
        <v>121</v>
      </c>
      <c r="E1898" s="1" t="s">
        <v>66</v>
      </c>
      <c r="F1898" s="3">
        <v>38.428299989835438</v>
      </c>
      <c r="G1898" s="1"/>
      <c r="H1898" s="3">
        <v>38.419220119222331</v>
      </c>
      <c r="I1898" s="4">
        <v>0.5164026088436664</v>
      </c>
      <c r="J1898" s="3">
        <v>38.314413503080772</v>
      </c>
      <c r="K1898" s="4">
        <v>0.14785214785214781</v>
      </c>
      <c r="L1898" s="3">
        <v>38.312009377608277</v>
      </c>
      <c r="M1898" s="4">
        <v>0.4952801725891014</v>
      </c>
      <c r="N1898" s="5">
        <v>0.28868660598179446</v>
      </c>
      <c r="O1898">
        <f>IF(K1898&lt;0.05,1,0)</f>
        <v>0</v>
      </c>
      <c r="P1898">
        <f>IF(N1898&lt;0.05,1,0)</f>
        <v>0</v>
      </c>
    </row>
    <row r="1899">
      <c r="A1899">
        <v>1898</v>
      </c>
      <c r="B1899" t="s">
        <v>121</v>
      </c>
      <c r="C1899" s="1">
        <v>1898</v>
      </c>
      <c r="D1899" s="1" t="s">
        <v>121</v>
      </c>
      <c r="E1899" s="1" t="s">
        <v>67</v>
      </c>
      <c r="F1899" s="3">
        <v>38.428299989835438</v>
      </c>
      <c r="G1899" s="1"/>
      <c r="H1899" s="3">
        <v>38.419220119222331</v>
      </c>
      <c r="I1899" s="4">
        <v>0.5164026088436664</v>
      </c>
      <c r="J1899" s="3">
        <v>38.223287194646311</v>
      </c>
      <c r="K1899" s="4">
        <v>0.063936063936063894</v>
      </c>
      <c r="L1899" s="3">
        <v>38.217466997628158</v>
      </c>
      <c r="M1899" s="4">
        <v>0.52120626159515737</v>
      </c>
      <c r="N1899" s="5">
        <v>0.24646983311938367</v>
      </c>
      <c r="O1899">
        <f>IF(K1899&lt;0.05,1,0)</f>
        <v>0</v>
      </c>
      <c r="P1899">
        <f>IF(N1899&lt;0.05,1,0)</f>
        <v>0</v>
      </c>
    </row>
    <row r="1900">
      <c r="A1900">
        <v>1899</v>
      </c>
      <c r="B1900" t="s">
        <v>121</v>
      </c>
      <c r="C1900" s="1">
        <v>1899</v>
      </c>
      <c r="D1900" s="1" t="s">
        <v>121</v>
      </c>
      <c r="E1900" s="1" t="s">
        <v>68</v>
      </c>
      <c r="F1900" s="3">
        <v>38.428299989835438</v>
      </c>
      <c r="G1900" s="1"/>
      <c r="H1900" s="3">
        <v>38.419220119222331</v>
      </c>
      <c r="I1900" s="4">
        <v>0.5164026088436664</v>
      </c>
      <c r="J1900" s="3">
        <v>36.96989867396298</v>
      </c>
      <c r="K1900" s="4">
        <v>0.0009990009990008999</v>
      </c>
      <c r="L1900" s="3">
        <v>36.970686397817758</v>
      </c>
      <c r="M1900" s="4">
        <v>0.50790324525109654</v>
      </c>
      <c r="N1900" s="8">
        <v>0.029411764705879435</v>
      </c>
      <c r="O1900">
        <f>IF(K1900&lt;0.05,1,0)</f>
        <v>1</v>
      </c>
      <c r="P1900">
        <f>IF(N1900&lt;0.05,1,0)</f>
        <v>1</v>
      </c>
    </row>
    <row r="1901">
      <c r="A1901">
        <v>1900</v>
      </c>
      <c r="B1901" t="s">
        <v>121</v>
      </c>
      <c r="C1901" s="1">
        <v>1900</v>
      </c>
      <c r="D1901" s="1" t="s">
        <v>121</v>
      </c>
      <c r="E1901" s="1" t="s">
        <v>69</v>
      </c>
      <c r="F1901" s="3">
        <v>38.428299989835438</v>
      </c>
      <c r="G1901" s="1"/>
      <c r="H1901" s="3">
        <v>38.419220119222331</v>
      </c>
      <c r="I1901" s="4">
        <v>0.5164026088436664</v>
      </c>
      <c r="J1901" s="3">
        <v>38.167241784963082</v>
      </c>
      <c r="K1901" s="4">
        <v>0.0209790209790209</v>
      </c>
      <c r="L1901" s="3">
        <v>38.157406234691727</v>
      </c>
      <c r="M1901" s="4">
        <v>0.49527568356634788</v>
      </c>
      <c r="N1901" s="5">
        <v>0.16363636363636302</v>
      </c>
      <c r="O1901">
        <f>IF(K1901&lt;0.05,1,0)</f>
        <v>1</v>
      </c>
      <c r="P1901">
        <f>IF(N1901&lt;0.05,1,0)</f>
        <v>0</v>
      </c>
    </row>
    <row r="1902">
      <c r="A1902">
        <v>1901</v>
      </c>
      <c r="B1902" t="s">
        <v>121</v>
      </c>
      <c r="C1902" s="1">
        <v>1901</v>
      </c>
      <c r="D1902" s="1" t="s">
        <v>121</v>
      </c>
      <c r="E1902" s="1" t="s">
        <v>70</v>
      </c>
      <c r="F1902" s="3">
        <v>38.428299989835438</v>
      </c>
      <c r="G1902" s="1"/>
      <c r="H1902" s="3">
        <v>38.419220119222331</v>
      </c>
      <c r="I1902" s="4">
        <v>0.5164026088436664</v>
      </c>
      <c r="J1902" s="2">
        <v>38.519177347700456</v>
      </c>
      <c r="K1902" s="4">
        <v>0.17482517482517479</v>
      </c>
      <c r="L1902" s="3">
        <v>38.516927363791289</v>
      </c>
      <c r="M1902" s="4">
        <v>0.5018022103546258</v>
      </c>
      <c r="N1902" s="5">
        <v>0.29999999999999993</v>
      </c>
      <c r="O1902">
        <f>IF(K1902&lt;0.05,1,0)</f>
        <v>0</v>
      </c>
      <c r="P1902">
        <f>IF(N1902&lt;0.05,1,0)</f>
        <v>0</v>
      </c>
    </row>
    <row r="1903">
      <c r="A1903">
        <v>1902</v>
      </c>
      <c r="B1903" t="s">
        <v>121</v>
      </c>
      <c r="C1903" s="1">
        <v>1902</v>
      </c>
      <c r="D1903" s="1" t="s">
        <v>121</v>
      </c>
      <c r="E1903" s="1" t="s">
        <v>71</v>
      </c>
      <c r="F1903" s="3">
        <v>38.428299989835438</v>
      </c>
      <c r="G1903" s="1"/>
      <c r="H1903" s="3">
        <v>38.419220119222331</v>
      </c>
      <c r="I1903" s="4">
        <v>0.5164026088436664</v>
      </c>
      <c r="J1903" s="3">
        <v>38.685877585463643</v>
      </c>
      <c r="K1903" s="4">
        <v>0.033966033966033898</v>
      </c>
      <c r="L1903" s="6">
        <v>38.679319395499803</v>
      </c>
      <c r="M1903" s="4">
        <v>0.52129248760453706</v>
      </c>
      <c r="N1903" s="5">
        <v>0.19883040935672475</v>
      </c>
      <c r="O1903">
        <f>IF(K1903&lt;0.05,1,0)</f>
        <v>1</v>
      </c>
      <c r="P1903">
        <f>IF(N1903&lt;0.05,1,0)</f>
        <v>0</v>
      </c>
    </row>
    <row r="1904">
      <c r="A1904">
        <v>1903</v>
      </c>
      <c r="B1904" t="s">
        <v>121</v>
      </c>
      <c r="C1904" s="1">
        <v>1903</v>
      </c>
      <c r="D1904" s="1" t="s">
        <v>121</v>
      </c>
      <c r="E1904" s="1" t="s">
        <v>72</v>
      </c>
      <c r="F1904" s="3">
        <v>38.428299989835438</v>
      </c>
      <c r="G1904" s="1"/>
      <c r="H1904" s="3">
        <v>38.419220119222331</v>
      </c>
      <c r="I1904" s="4">
        <v>0.5164026088436664</v>
      </c>
      <c r="J1904" s="3">
        <v>38.247411369801682</v>
      </c>
      <c r="K1904" s="4">
        <v>0.089910089910089905</v>
      </c>
      <c r="L1904" s="3">
        <v>38.243021017881112</v>
      </c>
      <c r="M1904" s="4">
        <v>0.50279028051701147</v>
      </c>
      <c r="N1904" s="5">
        <v>0.27002967359050445</v>
      </c>
      <c r="O1904">
        <f>IF(K1904&lt;0.05,1,0)</f>
        <v>0</v>
      </c>
      <c r="P1904">
        <f>IF(N1904&lt;0.05,1,0)</f>
        <v>0</v>
      </c>
    </row>
    <row r="1905">
      <c r="A1905">
        <v>1904</v>
      </c>
      <c r="B1905" t="s">
        <v>121</v>
      </c>
      <c r="C1905" s="1">
        <v>1904</v>
      </c>
      <c r="D1905" s="1" t="s">
        <v>121</v>
      </c>
      <c r="E1905" s="1" t="s">
        <v>73</v>
      </c>
      <c r="F1905" s="3">
        <v>38.428299989835438</v>
      </c>
      <c r="G1905" s="1"/>
      <c r="H1905" s="3">
        <v>38.419220119222331</v>
      </c>
      <c r="I1905" s="4">
        <v>0.5164026088436664</v>
      </c>
      <c r="J1905" s="3">
        <v>38.482589716810793</v>
      </c>
      <c r="K1905" s="4">
        <v>0.24875124875124871</v>
      </c>
      <c r="L1905" s="3">
        <v>38.473199952125483</v>
      </c>
      <c r="M1905" s="4">
        <v>0.52936030734359463</v>
      </c>
      <c r="N1905" s="5">
        <v>0.32849604221635875</v>
      </c>
      <c r="O1905">
        <f>IF(K1905&lt;0.05,1,0)</f>
        <v>0</v>
      </c>
      <c r="P1905">
        <f>IF(N1905&lt;0.05,1,0)</f>
        <v>0</v>
      </c>
    </row>
    <row r="1906">
      <c r="A1906">
        <v>1905</v>
      </c>
      <c r="B1906" t="s">
        <v>121</v>
      </c>
      <c r="C1906" s="1">
        <v>1905</v>
      </c>
      <c r="D1906" s="1" t="s">
        <v>121</v>
      </c>
      <c r="E1906" s="1" t="s">
        <v>74</v>
      </c>
      <c r="F1906" s="3">
        <v>38.428299989835438</v>
      </c>
      <c r="G1906" s="1"/>
      <c r="H1906" s="3">
        <v>38.419220119222331</v>
      </c>
      <c r="I1906" s="4">
        <v>0.5164026088436664</v>
      </c>
      <c r="J1906" s="3">
        <v>38.469421607300127</v>
      </c>
      <c r="K1906" s="4">
        <v>0.28471528471528468</v>
      </c>
      <c r="L1906" s="3">
        <v>38.456464611593923</v>
      </c>
      <c r="M1906" s="4">
        <v>0.51211479370102708</v>
      </c>
      <c r="N1906" s="2">
        <v>0.34756097560975602</v>
      </c>
      <c r="O1906">
        <f>IF(K1906&lt;0.05,1,0)</f>
        <v>0</v>
      </c>
      <c r="P1906">
        <f>IF(N1906&lt;0.05,1,0)</f>
        <v>0</v>
      </c>
    </row>
    <row r="1907">
      <c r="A1907">
        <v>1906</v>
      </c>
      <c r="B1907" t="s">
        <v>121</v>
      </c>
      <c r="C1907" s="1">
        <v>1906</v>
      </c>
      <c r="D1907" s="1" t="s">
        <v>121</v>
      </c>
      <c r="E1907" s="1" t="s">
        <v>75</v>
      </c>
      <c r="F1907" s="3">
        <v>38.428299989835438</v>
      </c>
      <c r="G1907" s="1"/>
      <c r="H1907" s="3">
        <v>38.419220119222331</v>
      </c>
      <c r="I1907" s="4">
        <v>0.5164026088436664</v>
      </c>
      <c r="J1907" s="3">
        <v>38.473654849475878</v>
      </c>
      <c r="K1907" s="4">
        <v>0.29070929070929069</v>
      </c>
      <c r="L1907" s="3">
        <v>38.467103083908519</v>
      </c>
      <c r="M1907" s="4">
        <v>0.50320426589060219</v>
      </c>
      <c r="N1907" s="4">
        <v>0.35060240963855421</v>
      </c>
      <c r="O1907">
        <f>IF(K1907&lt;0.05,1,0)</f>
        <v>0</v>
      </c>
      <c r="P1907">
        <f>IF(N1907&lt;0.05,1,0)</f>
        <v>0</v>
      </c>
    </row>
    <row r="1908">
      <c r="A1908">
        <v>1907</v>
      </c>
      <c r="B1908" t="s">
        <v>121</v>
      </c>
      <c r="C1908" s="1">
        <v>1907</v>
      </c>
      <c r="D1908" s="1" t="s">
        <v>121</v>
      </c>
      <c r="E1908" s="1" t="s">
        <v>76</v>
      </c>
      <c r="F1908" s="3">
        <v>38.428299989835438</v>
      </c>
      <c r="G1908" s="1"/>
      <c r="H1908" s="3">
        <v>38.419220119222331</v>
      </c>
      <c r="I1908" s="4">
        <v>0.5164026088436664</v>
      </c>
      <c r="J1908" s="3">
        <v>38.396294921867451</v>
      </c>
      <c r="K1908" s="4">
        <v>0.3266733266733266</v>
      </c>
      <c r="L1908" s="2">
        <v>38.391146569415824</v>
      </c>
      <c r="M1908" s="4">
        <v>0.53148841684635073</v>
      </c>
      <c r="N1908" s="5">
        <v>0.37004903809883055</v>
      </c>
      <c r="O1908">
        <f>IF(K1908&lt;0.05,1,0)</f>
        <v>0</v>
      </c>
      <c r="P1908">
        <f>IF(N1908&lt;0.05,1,0)</f>
        <v>0</v>
      </c>
    </row>
    <row r="1909">
      <c r="A1909">
        <v>1908</v>
      </c>
      <c r="B1909" t="s">
        <v>121</v>
      </c>
      <c r="C1909" s="1">
        <v>1908</v>
      </c>
      <c r="D1909" s="1" t="s">
        <v>121</v>
      </c>
      <c r="E1909" s="1" t="s">
        <v>77</v>
      </c>
      <c r="F1909" s="3">
        <v>38.428299989835438</v>
      </c>
      <c r="G1909" s="1"/>
      <c r="H1909" s="3">
        <v>38.419220119222331</v>
      </c>
      <c r="I1909" s="4">
        <v>0.5164026088436664</v>
      </c>
      <c r="J1909" s="3">
        <v>38.388394645621013</v>
      </c>
      <c r="K1909" s="4">
        <v>0.27972027972027969</v>
      </c>
      <c r="L1909" s="3">
        <v>38.381103678528163</v>
      </c>
      <c r="M1909" s="4">
        <v>0.52201066415468134</v>
      </c>
      <c r="N1909" s="4">
        <v>0.34553681612505138</v>
      </c>
      <c r="O1909">
        <f>IF(K1909&lt;0.05,1,0)</f>
        <v>0</v>
      </c>
      <c r="P1909">
        <f>IF(N1909&lt;0.05,1,0)</f>
        <v>0</v>
      </c>
    </row>
    <row r="1910">
      <c r="A1910">
        <v>1909</v>
      </c>
      <c r="B1910" t="s">
        <v>121</v>
      </c>
      <c r="C1910" s="1">
        <v>1909</v>
      </c>
      <c r="D1910" s="1" t="s">
        <v>121</v>
      </c>
      <c r="E1910" s="1" t="s">
        <v>78</v>
      </c>
      <c r="F1910" s="3">
        <v>38.428299989835438</v>
      </c>
      <c r="G1910" s="1"/>
      <c r="H1910" s="3">
        <v>38.419220119222331</v>
      </c>
      <c r="I1910" s="4">
        <v>0.5164026088436664</v>
      </c>
      <c r="J1910" s="3">
        <v>38.619857833120129</v>
      </c>
      <c r="K1910" s="4">
        <v>0.081918081918081906</v>
      </c>
      <c r="L1910" s="3">
        <v>38.612016763816221</v>
      </c>
      <c r="M1910" s="4">
        <v>0.5090943436424098</v>
      </c>
      <c r="N1910" s="4">
        <v>0.2617021276595744</v>
      </c>
      <c r="O1910">
        <f>IF(K1910&lt;0.05,1,0)</f>
        <v>0</v>
      </c>
      <c r="P1910">
        <f>IF(N1910&lt;0.05,1,0)</f>
        <v>0</v>
      </c>
    </row>
    <row r="1911">
      <c r="A1911">
        <v>1910</v>
      </c>
      <c r="B1911" t="s">
        <v>121</v>
      </c>
      <c r="C1911" s="1">
        <v>1910</v>
      </c>
      <c r="D1911" s="1" t="s">
        <v>121</v>
      </c>
      <c r="E1911" s="1" t="s">
        <v>79</v>
      </c>
      <c r="F1911" s="3">
        <v>38.428299989835438</v>
      </c>
      <c r="G1911" s="1"/>
      <c r="H1911" s="3">
        <v>38.419220119222331</v>
      </c>
      <c r="I1911" s="4">
        <v>0.5164026088436664</v>
      </c>
      <c r="J1911" s="3">
        <v>38.508464576080833</v>
      </c>
      <c r="K1911" s="4">
        <v>0.2027972027972027</v>
      </c>
      <c r="L1911" s="3">
        <v>38.499626027753827</v>
      </c>
      <c r="M1911" s="2">
        <v>0.50421503231516596</v>
      </c>
      <c r="N1911" s="4">
        <v>0.30769230769230771</v>
      </c>
      <c r="O1911">
        <f>IF(K1911&lt;0.05,1,0)</f>
        <v>0</v>
      </c>
      <c r="P1911">
        <f>IF(N1911&lt;0.05,1,0)</f>
        <v>0</v>
      </c>
    </row>
    <row r="1912">
      <c r="A1912">
        <v>1911</v>
      </c>
      <c r="B1912" t="s">
        <v>121</v>
      </c>
      <c r="C1912" s="1">
        <v>1911</v>
      </c>
      <c r="D1912" s="1" t="s">
        <v>121</v>
      </c>
      <c r="E1912" s="1" t="s">
        <v>80</v>
      </c>
      <c r="F1912" s="3">
        <v>38.428299989835438</v>
      </c>
      <c r="G1912" s="1"/>
      <c r="H1912" s="3">
        <v>38.419220119222331</v>
      </c>
      <c r="I1912" s="4">
        <v>0.5164026088436664</v>
      </c>
      <c r="J1912" s="3">
        <v>38.587534657936438</v>
      </c>
      <c r="K1912" s="4">
        <v>0.1088911088911089</v>
      </c>
      <c r="L1912" s="3">
        <v>38.582249619393323</v>
      </c>
      <c r="M1912" s="2">
        <v>0.51195906190672602</v>
      </c>
      <c r="N1912" s="4">
        <v>0.28140703517587923</v>
      </c>
      <c r="O1912">
        <f>IF(K1912&lt;0.05,1,0)</f>
        <v>0</v>
      </c>
      <c r="P1912">
        <f>IF(N1912&lt;0.05,1,0)</f>
        <v>0</v>
      </c>
    </row>
    <row r="1913">
      <c r="A1913">
        <v>1912</v>
      </c>
      <c r="B1913" t="s">
        <v>121</v>
      </c>
      <c r="C1913" s="1">
        <v>1912</v>
      </c>
      <c r="D1913" s="1" t="s">
        <v>121</v>
      </c>
      <c r="E1913" s="1" t="s">
        <v>81</v>
      </c>
      <c r="F1913" s="3">
        <v>38.428299989835438</v>
      </c>
      <c r="G1913" s="1"/>
      <c r="H1913" s="3">
        <v>38.419220119222331</v>
      </c>
      <c r="I1913" s="4">
        <v>0.5164026088436664</v>
      </c>
      <c r="J1913" s="3">
        <v>38.348625705514287</v>
      </c>
      <c r="K1913" s="4">
        <v>0.19780219780219779</v>
      </c>
      <c r="L1913" s="3">
        <v>38.340796610568873</v>
      </c>
      <c r="M1913" s="4">
        <v>0.53106338746862747</v>
      </c>
      <c r="N1913" s="4">
        <v>0.30555555555555558</v>
      </c>
      <c r="O1913">
        <f>IF(K1913&lt;0.05,1,0)</f>
        <v>0</v>
      </c>
      <c r="P1913">
        <f>IF(N1913&lt;0.05,1,0)</f>
        <v>0</v>
      </c>
    </row>
    <row r="1914">
      <c r="A1914">
        <v>1913</v>
      </c>
      <c r="B1914" t="s">
        <v>121</v>
      </c>
      <c r="C1914" s="1">
        <v>1913</v>
      </c>
      <c r="D1914" s="1" t="s">
        <v>121</v>
      </c>
      <c r="E1914" s="1" t="s">
        <v>82</v>
      </c>
      <c r="F1914" s="3">
        <v>38.428299989835438</v>
      </c>
      <c r="G1914" s="1"/>
      <c r="H1914" s="3">
        <v>38.419220119222331</v>
      </c>
      <c r="I1914" s="4">
        <v>0.5164026088436664</v>
      </c>
      <c r="J1914" s="3">
        <v>38.613481555763173</v>
      </c>
      <c r="K1914" s="4">
        <v>0.086913086913086898</v>
      </c>
      <c r="L1914" s="3">
        <v>38.603796463745887</v>
      </c>
      <c r="M1914" s="4">
        <v>0.52106079699391117</v>
      </c>
      <c r="N1914" s="4">
        <v>0.26851851851851849</v>
      </c>
      <c r="O1914">
        <f>IF(K1914&lt;0.05,1,0)</f>
        <v>0</v>
      </c>
      <c r="P1914">
        <f>IF(N1914&lt;0.05,1,0)</f>
        <v>0</v>
      </c>
    </row>
    <row r="1915">
      <c r="A1915">
        <v>1914</v>
      </c>
      <c r="B1915" t="s">
        <v>121</v>
      </c>
      <c r="C1915" s="1">
        <v>1914</v>
      </c>
      <c r="D1915" s="1" t="s">
        <v>121</v>
      </c>
      <c r="E1915" s="1" t="s">
        <v>83</v>
      </c>
      <c r="F1915" s="3">
        <v>38.428299989835438</v>
      </c>
      <c r="G1915" s="1"/>
      <c r="H1915" s="3">
        <v>38.419220119222331</v>
      </c>
      <c r="I1915" s="4">
        <v>0.5164026088436664</v>
      </c>
      <c r="J1915" s="2">
        <v>38.345517894461295</v>
      </c>
      <c r="K1915" s="4">
        <v>0.19780219780219779</v>
      </c>
      <c r="L1915" s="2">
        <v>38.343629095276725</v>
      </c>
      <c r="M1915" s="2">
        <v>0.51232055304164703</v>
      </c>
      <c r="N1915" s="4">
        <v>0.30555555555555558</v>
      </c>
      <c r="O1915">
        <f>IF(K1915&lt;0.05,1,0)</f>
        <v>0</v>
      </c>
      <c r="P1915">
        <f>IF(N1915&lt;0.05,1,0)</f>
        <v>0</v>
      </c>
    </row>
    <row r="1916">
      <c r="A1916">
        <v>1915</v>
      </c>
      <c r="B1916" t="s">
        <v>121</v>
      </c>
      <c r="C1916" s="1">
        <v>1915</v>
      </c>
      <c r="D1916" s="1" t="s">
        <v>121</v>
      </c>
      <c r="E1916" s="1" t="s">
        <v>84</v>
      </c>
      <c r="F1916" s="3">
        <v>38.428299989835438</v>
      </c>
      <c r="G1916" s="1"/>
      <c r="H1916" s="3">
        <v>38.419220119222331</v>
      </c>
      <c r="I1916" s="4">
        <v>0.5164026088436664</v>
      </c>
      <c r="J1916" s="3">
        <v>38.402308402395043</v>
      </c>
      <c r="K1916" s="4">
        <v>0.33766233766233761</v>
      </c>
      <c r="L1916" s="3">
        <v>38.400202686994859</v>
      </c>
      <c r="M1916" s="4">
        <v>0.51596099753924918</v>
      </c>
      <c r="N1916" s="5">
        <v>0.37444608567208265</v>
      </c>
      <c r="O1916">
        <f>IF(K1916&lt;0.05,1,0)</f>
        <v>0</v>
      </c>
      <c r="P1916">
        <f>IF(N1916&lt;0.05,1,0)</f>
        <v>0</v>
      </c>
    </row>
    <row r="1917">
      <c r="A1917">
        <v>1916</v>
      </c>
      <c r="B1917" t="s">
        <v>121</v>
      </c>
      <c r="C1917" s="1">
        <v>1916</v>
      </c>
      <c r="D1917" s="1" t="s">
        <v>121</v>
      </c>
      <c r="E1917" s="1" t="s">
        <v>85</v>
      </c>
      <c r="F1917" s="3">
        <v>38.428299989835438</v>
      </c>
      <c r="G1917" s="1"/>
      <c r="H1917" s="3">
        <v>38.419220119222331</v>
      </c>
      <c r="I1917" s="4">
        <v>0.5164026088436664</v>
      </c>
      <c r="J1917" s="7">
        <v>38.421616207398003</v>
      </c>
      <c r="K1917" s="4">
        <v>0.37962037962037959</v>
      </c>
      <c r="L1917" s="3">
        <v>38.414259937771142</v>
      </c>
      <c r="M1917" s="4">
        <v>0.52842430382473893</v>
      </c>
      <c r="N1917" s="4">
        <v>0.40042149631190721</v>
      </c>
      <c r="O1917">
        <f>IF(K1917&lt;0.05,1,0)</f>
        <v>0</v>
      </c>
      <c r="P1917">
        <f>IF(N1917&lt;0.05,1,0)</f>
        <v>0</v>
      </c>
    </row>
    <row r="1918">
      <c r="A1918">
        <v>1917</v>
      </c>
      <c r="B1918" t="s">
        <v>121</v>
      </c>
      <c r="C1918" s="1">
        <v>1917</v>
      </c>
      <c r="D1918" s="1" t="s">
        <v>121</v>
      </c>
      <c r="E1918" s="1" t="s">
        <v>86</v>
      </c>
      <c r="F1918" s="3">
        <v>38.428299989835438</v>
      </c>
      <c r="G1918" s="1"/>
      <c r="H1918" s="3">
        <v>38.419220119222331</v>
      </c>
      <c r="I1918" s="4">
        <v>0.5164026088436664</v>
      </c>
      <c r="J1918" s="3">
        <v>38.541608636182239</v>
      </c>
      <c r="K1918" s="4">
        <v>0.15584415584415581</v>
      </c>
      <c r="L1918" s="3">
        <v>38.53377055780436</v>
      </c>
      <c r="M1918" s="4">
        <v>0.52071615703511043</v>
      </c>
      <c r="N1918" s="4">
        <v>0.2905027932960893</v>
      </c>
      <c r="O1918">
        <f>IF(K1918&lt;0.05,1,0)</f>
        <v>0</v>
      </c>
      <c r="P1918">
        <f>IF(N1918&lt;0.05,1,0)</f>
        <v>0</v>
      </c>
    </row>
    <row r="1919">
      <c r="A1919">
        <v>1918</v>
      </c>
      <c r="B1919" t="s">
        <v>121</v>
      </c>
      <c r="C1919" s="1">
        <v>1918</v>
      </c>
      <c r="D1919" s="1" t="s">
        <v>121</v>
      </c>
      <c r="E1919" s="1" t="s">
        <v>87</v>
      </c>
      <c r="F1919" s="3">
        <v>38.428299989835438</v>
      </c>
      <c r="G1919" s="1"/>
      <c r="H1919" s="3">
        <v>38.419220119222331</v>
      </c>
      <c r="I1919" s="4">
        <v>0.5164026088436664</v>
      </c>
      <c r="J1919" s="3">
        <v>38.365729961742048</v>
      </c>
      <c r="K1919" s="4">
        <v>0.22977022977022971</v>
      </c>
      <c r="L1919" s="3">
        <v>38.358613311757352</v>
      </c>
      <c r="M1919" s="4">
        <v>0.5261918588610186</v>
      </c>
      <c r="N1919" s="5">
        <v>0.31782588668816203</v>
      </c>
      <c r="O1919">
        <f>IF(K1919&lt;0.05,1,0)</f>
        <v>0</v>
      </c>
      <c r="P1919">
        <f>IF(N1919&lt;0.05,1,0)</f>
        <v>0</v>
      </c>
    </row>
    <row r="1920">
      <c r="A1920">
        <v>1919</v>
      </c>
      <c r="B1920" t="s">
        <v>121</v>
      </c>
      <c r="C1920" s="1">
        <v>1919</v>
      </c>
      <c r="D1920" s="1" t="s">
        <v>121</v>
      </c>
      <c r="E1920" s="1" t="s">
        <v>88</v>
      </c>
      <c r="F1920" s="3">
        <v>38.428299989835438</v>
      </c>
      <c r="G1920" s="1"/>
      <c r="H1920" s="3">
        <v>38.419220119222331</v>
      </c>
      <c r="I1920" s="4">
        <v>0.5164026088436664</v>
      </c>
      <c r="J1920" s="3">
        <v>38.16821762988917</v>
      </c>
      <c r="K1920" s="4">
        <v>0.026973026973026899</v>
      </c>
      <c r="L1920" s="3">
        <v>38.159836116974283</v>
      </c>
      <c r="M1920" s="4">
        <v>0.51302299199565837</v>
      </c>
      <c r="N1920" s="4">
        <v>0.1883720930232553</v>
      </c>
      <c r="O1920">
        <f>IF(K1920&lt;0.05,1,0)</f>
        <v>1</v>
      </c>
      <c r="P1920">
        <f>IF(N1920&lt;0.05,1,0)</f>
        <v>0</v>
      </c>
    </row>
    <row r="1921">
      <c r="A1921">
        <v>1920</v>
      </c>
      <c r="B1921" t="s">
        <v>121</v>
      </c>
      <c r="C1921" s="1">
        <v>1920</v>
      </c>
      <c r="D1921" s="1" t="s">
        <v>121</v>
      </c>
      <c r="E1921" s="1" t="s">
        <v>89</v>
      </c>
      <c r="F1921" s="3">
        <v>38.428299989835438</v>
      </c>
      <c r="G1921" s="1"/>
      <c r="H1921" s="3">
        <v>38.419220119222331</v>
      </c>
      <c r="I1921" s="4">
        <v>0.5164026088436664</v>
      </c>
      <c r="J1921" s="3">
        <v>38.472808863700394</v>
      </c>
      <c r="K1921" s="4">
        <v>0.28171828171828173</v>
      </c>
      <c r="L1921" s="3">
        <v>38.468690845208549</v>
      </c>
      <c r="M1921" s="4">
        <v>0.52455612047729261</v>
      </c>
      <c r="N1921" s="5">
        <v>0.34643734643734647</v>
      </c>
      <c r="O1921">
        <f>IF(K1921&lt;0.05,1,0)</f>
        <v>0</v>
      </c>
      <c r="P1921">
        <f>IF(N1921&lt;0.05,1,0)</f>
        <v>0</v>
      </c>
    </row>
    <row r="1922">
      <c r="A1922">
        <v>1921</v>
      </c>
      <c r="B1922" t="s">
        <v>121</v>
      </c>
      <c r="C1922" s="1">
        <v>1921</v>
      </c>
      <c r="D1922" s="1" t="s">
        <v>121</v>
      </c>
      <c r="E1922" s="1" t="s">
        <v>90</v>
      </c>
      <c r="F1922" s="3">
        <v>38.428299989835438</v>
      </c>
      <c r="G1922" s="1"/>
      <c r="H1922" s="3">
        <v>38.419220119222331</v>
      </c>
      <c r="I1922" s="4">
        <v>0.5164026088436664</v>
      </c>
      <c r="J1922" s="3">
        <v>38.417250806407772</v>
      </c>
      <c r="K1922" s="4">
        <v>0.37362637362637358</v>
      </c>
      <c r="L1922" s="3">
        <v>38.415640118935961</v>
      </c>
      <c r="M1922" s="4">
        <v>0.51063714026386009</v>
      </c>
      <c r="N1922" s="4">
        <v>0.3964664310954063</v>
      </c>
      <c r="O1922">
        <f>IF(K1922&lt;0.05,1,0)</f>
        <v>0</v>
      </c>
      <c r="P1922">
        <f>IF(N1922&lt;0.05,1,0)</f>
        <v>0</v>
      </c>
    </row>
    <row r="1923">
      <c r="A1923">
        <v>1922</v>
      </c>
      <c r="B1923" t="s">
        <v>121</v>
      </c>
      <c r="C1923" s="1">
        <v>1922</v>
      </c>
      <c r="D1923" s="1" t="s">
        <v>121</v>
      </c>
      <c r="E1923" s="1" t="s">
        <v>91</v>
      </c>
      <c r="F1923" s="3">
        <v>38.428299989835438</v>
      </c>
      <c r="G1923" s="1"/>
      <c r="H1923" s="3">
        <v>38.419220119222331</v>
      </c>
      <c r="I1923" s="4">
        <v>0.5164026088436664</v>
      </c>
      <c r="J1923" s="6">
        <v>38.447858490255904</v>
      </c>
      <c r="K1923" s="4">
        <v>0.36163836163836161</v>
      </c>
      <c r="L1923" s="3">
        <v>38.442869754793612</v>
      </c>
      <c r="M1923" s="4">
        <v>0.50919919399572322</v>
      </c>
      <c r="N1923" s="5">
        <v>0.38827314980336075</v>
      </c>
      <c r="O1923">
        <f>IF(K1923&lt;0.05,1,0)</f>
        <v>0</v>
      </c>
      <c r="P1923">
        <f>IF(N1923&lt;0.05,1,0)</f>
        <v>0</v>
      </c>
    </row>
    <row r="1924">
      <c r="A1924">
        <v>1923</v>
      </c>
      <c r="B1924" t="s">
        <v>122</v>
      </c>
      <c r="C1924" s="1">
        <v>1923</v>
      </c>
      <c r="D1924" s="1" t="s">
        <v>122</v>
      </c>
      <c r="E1924" s="1" t="s">
        <v>46</v>
      </c>
      <c r="F1924" s="3">
        <v>38.364643521263588</v>
      </c>
      <c r="G1924" s="1"/>
      <c r="H1924" s="3">
        <v>38.358767265115837</v>
      </c>
      <c r="I1924" s="4">
        <v>0.52253703397726881</v>
      </c>
      <c r="J1924" s="3">
        <v>38.330158617635227</v>
      </c>
      <c r="K1924" s="4">
        <v>0.29470529470529472</v>
      </c>
      <c r="L1924" s="7">
        <v>38.319539764875003</v>
      </c>
      <c r="M1924" s="4">
        <v>0.50166467958104377</v>
      </c>
      <c r="N1924" s="4">
        <v>0.35258964143426291</v>
      </c>
      <c r="O1924">
        <f>IF(K1924&lt;0.05,1,0)</f>
        <v>0</v>
      </c>
      <c r="P1924">
        <f>IF(N1924&lt;0.05,1,0)</f>
        <v>0</v>
      </c>
    </row>
    <row r="1925">
      <c r="A1925">
        <v>1924</v>
      </c>
      <c r="B1925" t="s">
        <v>122</v>
      </c>
      <c r="C1925" s="1">
        <v>1924</v>
      </c>
      <c r="D1925" s="1" t="s">
        <v>122</v>
      </c>
      <c r="E1925" s="1" t="s">
        <v>47</v>
      </c>
      <c r="F1925" s="3">
        <v>38.364643521263588</v>
      </c>
      <c r="G1925" s="1"/>
      <c r="H1925" s="3">
        <v>38.358767265115837</v>
      </c>
      <c r="I1925" s="4">
        <v>0.52253703397726881</v>
      </c>
      <c r="J1925" s="6">
        <v>38.421241184170803</v>
      </c>
      <c r="K1925" s="4">
        <v>0.23276723276723271</v>
      </c>
      <c r="L1925" s="2">
        <v>38.415334962155626</v>
      </c>
      <c r="M1925" s="4">
        <v>0.5195519449053414</v>
      </c>
      <c r="N1925" s="2">
        <v>0.32005494505494497</v>
      </c>
      <c r="O1925">
        <f>IF(K1925&lt;0.05,1,0)</f>
        <v>0</v>
      </c>
      <c r="P1925">
        <f>IF(N1925&lt;0.05,1,0)</f>
        <v>0</v>
      </c>
    </row>
    <row r="1926">
      <c r="A1926">
        <v>1925</v>
      </c>
      <c r="B1926" t="s">
        <v>122</v>
      </c>
      <c r="C1926" s="1">
        <v>1925</v>
      </c>
      <c r="D1926" s="1" t="s">
        <v>122</v>
      </c>
      <c r="E1926" s="1" t="s">
        <v>48</v>
      </c>
      <c r="F1926" s="3">
        <v>38.364643521263588</v>
      </c>
      <c r="G1926" s="1"/>
      <c r="H1926" s="3">
        <v>38.358767265115837</v>
      </c>
      <c r="I1926" s="4">
        <v>0.52253703397726881</v>
      </c>
      <c r="J1926" s="3">
        <v>38.560001759004081</v>
      </c>
      <c r="K1926" s="4">
        <v>0.066933066933066901</v>
      </c>
      <c r="L1926" s="2">
        <v>38.554697626922845</v>
      </c>
      <c r="M1926" s="4">
        <v>0.49094813781778868</v>
      </c>
      <c r="N1926" s="4">
        <v>0.24999999999999989</v>
      </c>
      <c r="O1926">
        <f>IF(K1926&lt;0.05,1,0)</f>
        <v>0</v>
      </c>
      <c r="P1926">
        <f>IF(N1926&lt;0.05,1,0)</f>
        <v>0</v>
      </c>
    </row>
    <row r="1927">
      <c r="A1927">
        <v>1926</v>
      </c>
      <c r="B1927" t="s">
        <v>122</v>
      </c>
      <c r="C1927" s="1">
        <v>1926</v>
      </c>
      <c r="D1927" s="1" t="s">
        <v>122</v>
      </c>
      <c r="E1927" s="1" t="s">
        <v>49</v>
      </c>
      <c r="F1927" s="3">
        <v>38.364643521263588</v>
      </c>
      <c r="G1927" s="1"/>
      <c r="H1927" s="3">
        <v>38.358767265115837</v>
      </c>
      <c r="I1927" s="4">
        <v>0.52253703397726881</v>
      </c>
      <c r="J1927" s="3">
        <v>38.407959469881078</v>
      </c>
      <c r="K1927" s="4">
        <v>0.27072927072927072</v>
      </c>
      <c r="L1927" s="3">
        <v>38.402312286038693</v>
      </c>
      <c r="M1927" s="4">
        <v>0.52531361012207256</v>
      </c>
      <c r="N1927" s="4">
        <v>0.34130982367758189</v>
      </c>
      <c r="O1927">
        <f>IF(K1927&lt;0.05,1,0)</f>
        <v>0</v>
      </c>
      <c r="P1927">
        <f>IF(N1927&lt;0.05,1,0)</f>
        <v>0</v>
      </c>
    </row>
    <row r="1928">
      <c r="A1928">
        <v>1927</v>
      </c>
      <c r="B1928" t="s">
        <v>122</v>
      </c>
      <c r="C1928" s="1">
        <v>1927</v>
      </c>
      <c r="D1928" s="1" t="s">
        <v>122</v>
      </c>
      <c r="E1928" s="1" t="s">
        <v>50</v>
      </c>
      <c r="F1928" s="3">
        <v>38.364643521263588</v>
      </c>
      <c r="G1928" s="1"/>
      <c r="H1928" s="3">
        <v>38.358767265115837</v>
      </c>
      <c r="I1928" s="4">
        <v>0.52253703397726881</v>
      </c>
      <c r="J1928" s="3">
        <v>38.544761555347172</v>
      </c>
      <c r="K1928" s="4">
        <v>0.080919080919080899</v>
      </c>
      <c r="L1928" s="3">
        <v>38.541694729874571</v>
      </c>
      <c r="M1928" s="4">
        <v>0.51700784868081939</v>
      </c>
      <c r="N1928" s="5">
        <v>0.26045016077170413</v>
      </c>
      <c r="O1928">
        <f>IF(K1928&lt;0.05,1,0)</f>
        <v>0</v>
      </c>
      <c r="P1928">
        <f>IF(N1928&lt;0.05,1,0)</f>
        <v>0</v>
      </c>
    </row>
    <row r="1929">
      <c r="A1929">
        <v>1928</v>
      </c>
      <c r="B1929" t="s">
        <v>122</v>
      </c>
      <c r="C1929" s="1">
        <v>1928</v>
      </c>
      <c r="D1929" s="1" t="s">
        <v>122</v>
      </c>
      <c r="E1929" s="1" t="s">
        <v>51</v>
      </c>
      <c r="F1929" s="3">
        <v>38.364643521263588</v>
      </c>
      <c r="G1929" s="1"/>
      <c r="H1929" s="3">
        <v>38.358767265115837</v>
      </c>
      <c r="I1929" s="4">
        <v>0.52253703397726881</v>
      </c>
      <c r="J1929" s="3">
        <v>38.165043489801668</v>
      </c>
      <c r="K1929" s="4">
        <v>0.0709290709290709</v>
      </c>
      <c r="L1929" s="2">
        <v>38.157851373711146</v>
      </c>
      <c r="M1929" s="4">
        <v>0.51315153110144607</v>
      </c>
      <c r="N1929" s="4">
        <v>0.25478468899521522</v>
      </c>
      <c r="O1929">
        <f>IF(K1929&lt;0.05,1,0)</f>
        <v>0</v>
      </c>
      <c r="P1929">
        <f>IF(N1929&lt;0.05,1,0)</f>
        <v>0</v>
      </c>
    </row>
    <row r="1930">
      <c r="A1930">
        <v>1929</v>
      </c>
      <c r="B1930" t="s">
        <v>122</v>
      </c>
      <c r="C1930" s="1">
        <v>1929</v>
      </c>
      <c r="D1930" s="1" t="s">
        <v>122</v>
      </c>
      <c r="E1930" s="1" t="s">
        <v>52</v>
      </c>
      <c r="F1930" s="3">
        <v>38.364643521263588</v>
      </c>
      <c r="G1930" s="1"/>
      <c r="H1930" s="3">
        <v>38.358767265115837</v>
      </c>
      <c r="I1930" s="4">
        <v>0.52253703397726881</v>
      </c>
      <c r="J1930" s="3">
        <v>38.435598644514293</v>
      </c>
      <c r="K1930" s="4">
        <v>0.2127872127872128</v>
      </c>
      <c r="L1930" s="3">
        <v>38.432433352908028</v>
      </c>
      <c r="M1930" s="4">
        <v>0.51117791430510806</v>
      </c>
      <c r="N1930" s="5">
        <v>0.31140350877192985</v>
      </c>
      <c r="O1930">
        <f>IF(K1930&lt;0.05,1,0)</f>
        <v>0</v>
      </c>
      <c r="P1930">
        <f>IF(N1930&lt;0.05,1,0)</f>
        <v>0</v>
      </c>
    </row>
    <row r="1931">
      <c r="A1931">
        <v>1930</v>
      </c>
      <c r="B1931" t="s">
        <v>122</v>
      </c>
      <c r="C1931" s="1">
        <v>1930</v>
      </c>
      <c r="D1931" s="1" t="s">
        <v>122</v>
      </c>
      <c r="E1931" s="1" t="s">
        <v>53</v>
      </c>
      <c r="F1931" s="3">
        <v>38.364643521263588</v>
      </c>
      <c r="G1931" s="1"/>
      <c r="H1931" s="3">
        <v>38.358767265115837</v>
      </c>
      <c r="I1931" s="4">
        <v>0.52253703397726881</v>
      </c>
      <c r="J1931" s="6">
        <v>38.328204633872403</v>
      </c>
      <c r="K1931" s="4">
        <v>0.30369630369630368</v>
      </c>
      <c r="L1931" s="3">
        <v>38.323299939595707</v>
      </c>
      <c r="M1931" s="4">
        <v>0.53069637194280617</v>
      </c>
      <c r="N1931" s="5">
        <v>0.35877261998426435</v>
      </c>
      <c r="O1931">
        <f>IF(K1931&lt;0.05,1,0)</f>
        <v>0</v>
      </c>
      <c r="P1931">
        <f>IF(N1931&lt;0.05,1,0)</f>
        <v>0</v>
      </c>
    </row>
    <row r="1932">
      <c r="A1932">
        <v>1931</v>
      </c>
      <c r="B1932" t="s">
        <v>122</v>
      </c>
      <c r="C1932" s="1">
        <v>1931</v>
      </c>
      <c r="D1932" s="1" t="s">
        <v>122</v>
      </c>
      <c r="E1932" s="1" t="s">
        <v>54</v>
      </c>
      <c r="F1932" s="3">
        <v>38.364643521263588</v>
      </c>
      <c r="G1932" s="1"/>
      <c r="H1932" s="3">
        <v>38.358767265115837</v>
      </c>
      <c r="I1932" s="4">
        <v>0.52253703397726881</v>
      </c>
      <c r="J1932" s="3">
        <v>38.51478816145098</v>
      </c>
      <c r="K1932" s="4">
        <v>0.094905094905094897</v>
      </c>
      <c r="L1932" s="3">
        <v>38.515007444880858</v>
      </c>
      <c r="M1932" s="4">
        <v>0.50105343884126086</v>
      </c>
      <c r="N1932" s="5">
        <v>0.27169811320754716</v>
      </c>
      <c r="O1932">
        <f>IF(K1932&lt;0.05,1,0)</f>
        <v>0</v>
      </c>
      <c r="P1932">
        <f>IF(N1932&lt;0.05,1,0)</f>
        <v>0</v>
      </c>
    </row>
    <row r="1933">
      <c r="A1933">
        <v>1932</v>
      </c>
      <c r="B1933" t="s">
        <v>122</v>
      </c>
      <c r="C1933" s="1">
        <v>1932</v>
      </c>
      <c r="D1933" s="1" t="s">
        <v>122</v>
      </c>
      <c r="E1933" s="1" t="s">
        <v>55</v>
      </c>
      <c r="F1933" s="3">
        <v>38.364643521263588</v>
      </c>
      <c r="G1933" s="1"/>
      <c r="H1933" s="3">
        <v>38.358767265115837</v>
      </c>
      <c r="I1933" s="4">
        <v>0.52253703397726881</v>
      </c>
      <c r="J1933" s="3">
        <v>38.429030203511907</v>
      </c>
      <c r="K1933" s="4">
        <v>0.2227772227772227</v>
      </c>
      <c r="L1933" s="3">
        <v>38.425214935116642</v>
      </c>
      <c r="M1933" s="2">
        <v>0.49846246236319303</v>
      </c>
      <c r="N1933" s="5">
        <v>0.31467544684854176</v>
      </c>
      <c r="O1933">
        <f>IF(K1933&lt;0.05,1,0)</f>
        <v>0</v>
      </c>
      <c r="P1933">
        <f>IF(N1933&lt;0.05,1,0)</f>
        <v>0</v>
      </c>
    </row>
    <row r="1934">
      <c r="A1934">
        <v>1933</v>
      </c>
      <c r="B1934" t="s">
        <v>122</v>
      </c>
      <c r="C1934" s="1">
        <v>1933</v>
      </c>
      <c r="D1934" s="1" t="s">
        <v>122</v>
      </c>
      <c r="E1934" s="1" t="s">
        <v>56</v>
      </c>
      <c r="F1934" s="3">
        <v>38.364643521263588</v>
      </c>
      <c r="G1934" s="1"/>
      <c r="H1934" s="3">
        <v>38.358767265115837</v>
      </c>
      <c r="I1934" s="4">
        <v>0.52253703397726881</v>
      </c>
      <c r="J1934" s="3">
        <v>38.361027798453328</v>
      </c>
      <c r="K1934" s="4">
        <v>0.4095904095904096</v>
      </c>
      <c r="L1934" s="3">
        <v>38.35161089695567</v>
      </c>
      <c r="M1934" s="4">
        <v>0.50563170841099492</v>
      </c>
      <c r="N1934" s="5">
        <v>0.41808293677770225</v>
      </c>
      <c r="O1934">
        <f>IF(K1934&lt;0.05,1,0)</f>
        <v>0</v>
      </c>
      <c r="P1934">
        <f>IF(N1934&lt;0.05,1,0)</f>
        <v>0</v>
      </c>
    </row>
    <row r="1935">
      <c r="A1935">
        <v>1934</v>
      </c>
      <c r="B1935" t="s">
        <v>122</v>
      </c>
      <c r="C1935" s="1">
        <v>1934</v>
      </c>
      <c r="D1935" s="1" t="s">
        <v>122</v>
      </c>
      <c r="E1935" s="1" t="s">
        <v>57</v>
      </c>
      <c r="F1935" s="3">
        <v>38.364643521263588</v>
      </c>
      <c r="G1935" s="1"/>
      <c r="H1935" s="3">
        <v>38.358767265115837</v>
      </c>
      <c r="I1935" s="4">
        <v>0.52253703397726881</v>
      </c>
      <c r="J1935" s="3">
        <v>38.383601786042121</v>
      </c>
      <c r="K1935" s="4">
        <v>0.35364635364635361</v>
      </c>
      <c r="L1935" s="6">
        <v>38.375105853898603</v>
      </c>
      <c r="M1935" s="4">
        <v>0.50237467070490283</v>
      </c>
      <c r="N1935" s="5">
        <v>0.38380917961691363</v>
      </c>
      <c r="O1935">
        <f>IF(K1935&lt;0.05,1,0)</f>
        <v>0</v>
      </c>
      <c r="P1935">
        <f>IF(N1935&lt;0.05,1,0)</f>
        <v>0</v>
      </c>
    </row>
    <row r="1936">
      <c r="A1936">
        <v>1935</v>
      </c>
      <c r="B1936" t="s">
        <v>122</v>
      </c>
      <c r="C1936" s="1">
        <v>1935</v>
      </c>
      <c r="D1936" s="1" t="s">
        <v>122</v>
      </c>
      <c r="E1936" s="1" t="s">
        <v>58</v>
      </c>
      <c r="F1936" s="3">
        <v>38.364643521263588</v>
      </c>
      <c r="G1936" s="1"/>
      <c r="H1936" s="3">
        <v>38.358767265115837</v>
      </c>
      <c r="I1936" s="4">
        <v>0.52253703397726881</v>
      </c>
      <c r="J1936" s="6">
        <v>38.4990846866827</v>
      </c>
      <c r="K1936" s="4">
        <v>0.1238761238761238</v>
      </c>
      <c r="L1936" s="3">
        <v>38.48992039323673</v>
      </c>
      <c r="M1936" s="4">
        <v>0.50138235992767122</v>
      </c>
      <c r="N1936" s="4">
        <v>0.28203184230477618</v>
      </c>
      <c r="O1936">
        <f>IF(K1936&lt;0.05,1,0)</f>
        <v>0</v>
      </c>
      <c r="P1936">
        <f>IF(N1936&lt;0.05,1,0)</f>
        <v>0</v>
      </c>
    </row>
    <row r="1937">
      <c r="A1937">
        <v>1936</v>
      </c>
      <c r="B1937" t="s">
        <v>122</v>
      </c>
      <c r="C1937" s="1">
        <v>1936</v>
      </c>
      <c r="D1937" s="1" t="s">
        <v>122</v>
      </c>
      <c r="E1937" s="1" t="s">
        <v>59</v>
      </c>
      <c r="F1937" s="3">
        <v>38.364643521263588</v>
      </c>
      <c r="G1937" s="1"/>
      <c r="H1937" s="3">
        <v>38.358767265115837</v>
      </c>
      <c r="I1937" s="4">
        <v>0.52253703397726881</v>
      </c>
      <c r="J1937" s="3">
        <v>38.297275562818562</v>
      </c>
      <c r="K1937" s="4">
        <v>0.20579420579420579</v>
      </c>
      <c r="L1937" s="3">
        <v>38.294833149731609</v>
      </c>
      <c r="M1937" s="4">
        <v>0.4976251048091242</v>
      </c>
      <c r="N1937" s="5">
        <v>0.30853719420868697</v>
      </c>
      <c r="O1937">
        <f>IF(K1937&lt;0.05,1,0)</f>
        <v>0</v>
      </c>
      <c r="P1937">
        <f>IF(N1937&lt;0.05,1,0)</f>
        <v>0</v>
      </c>
    </row>
    <row r="1938">
      <c r="A1938">
        <v>1937</v>
      </c>
      <c r="B1938" t="s">
        <v>122</v>
      </c>
      <c r="C1938" s="1">
        <v>1937</v>
      </c>
      <c r="D1938" s="1" t="s">
        <v>122</v>
      </c>
      <c r="E1938" s="1" t="s">
        <v>60</v>
      </c>
      <c r="F1938" s="3">
        <v>38.364643521263588</v>
      </c>
      <c r="G1938" s="1"/>
      <c r="H1938" s="3">
        <v>38.358767265115837</v>
      </c>
      <c r="I1938" s="4">
        <v>0.52253703397726881</v>
      </c>
      <c r="J1938" s="2">
        <v>38.427617727400325</v>
      </c>
      <c r="K1938" s="4">
        <v>0.23276723276723271</v>
      </c>
      <c r="L1938" s="2">
        <v>38.421507662482426</v>
      </c>
      <c r="M1938" s="4">
        <v>0.49957778707974038</v>
      </c>
      <c r="N1938" s="2">
        <v>0.32005494505494497</v>
      </c>
      <c r="O1938">
        <f>IF(K1938&lt;0.05,1,0)</f>
        <v>0</v>
      </c>
      <c r="P1938">
        <f>IF(N1938&lt;0.05,1,0)</f>
        <v>0</v>
      </c>
    </row>
    <row r="1939">
      <c r="A1939">
        <v>1938</v>
      </c>
      <c r="B1939" t="s">
        <v>122</v>
      </c>
      <c r="C1939" s="1">
        <v>1938</v>
      </c>
      <c r="D1939" s="1" t="s">
        <v>122</v>
      </c>
      <c r="E1939" s="1" t="s">
        <v>61</v>
      </c>
      <c r="F1939" s="3">
        <v>38.364643521263588</v>
      </c>
      <c r="G1939" s="1"/>
      <c r="H1939" s="3">
        <v>38.358767265115837</v>
      </c>
      <c r="I1939" s="4">
        <v>0.52253703397726881</v>
      </c>
      <c r="J1939" s="2">
        <v>38.324037168168815</v>
      </c>
      <c r="K1939" s="4">
        <v>0.28171828171828173</v>
      </c>
      <c r="L1939" s="3">
        <v>38.314973578135977</v>
      </c>
      <c r="M1939" s="4">
        <v>0.5109807590402724</v>
      </c>
      <c r="N1939" s="5">
        <v>0.34643734643734647</v>
      </c>
      <c r="O1939">
        <f>IF(K1939&lt;0.05,1,0)</f>
        <v>0</v>
      </c>
      <c r="P1939">
        <f>IF(N1939&lt;0.05,1,0)</f>
        <v>0</v>
      </c>
    </row>
    <row r="1940">
      <c r="A1940">
        <v>1939</v>
      </c>
      <c r="B1940" t="s">
        <v>122</v>
      </c>
      <c r="C1940" s="1">
        <v>1939</v>
      </c>
      <c r="D1940" s="1" t="s">
        <v>122</v>
      </c>
      <c r="E1940" s="1" t="s">
        <v>62</v>
      </c>
      <c r="F1940" s="3">
        <v>38.364643521263588</v>
      </c>
      <c r="G1940" s="1"/>
      <c r="H1940" s="3">
        <v>38.358767265115837</v>
      </c>
      <c r="I1940" s="4">
        <v>0.52253703397726881</v>
      </c>
      <c r="J1940" s="3">
        <v>38.325579381322321</v>
      </c>
      <c r="K1940" s="4">
        <v>0.2857142857142857</v>
      </c>
      <c r="L1940" s="2">
        <v>38.319444988186106</v>
      </c>
      <c r="M1940" s="4">
        <v>0.51887871190388068</v>
      </c>
      <c r="N1940" s="4">
        <v>0.34807302231237319</v>
      </c>
      <c r="O1940">
        <f>IF(K1940&lt;0.05,1,0)</f>
        <v>0</v>
      </c>
      <c r="P1940">
        <f>IF(N1940&lt;0.05,1,0)</f>
        <v>0</v>
      </c>
    </row>
    <row r="1941">
      <c r="A1941">
        <v>1940</v>
      </c>
      <c r="B1941" t="s">
        <v>122</v>
      </c>
      <c r="C1941" s="1">
        <v>1940</v>
      </c>
      <c r="D1941" s="1" t="s">
        <v>122</v>
      </c>
      <c r="E1941" s="1" t="s">
        <v>63</v>
      </c>
      <c r="F1941" s="3">
        <v>38.364643521263588</v>
      </c>
      <c r="G1941" s="1"/>
      <c r="H1941" s="3">
        <v>38.358767265115837</v>
      </c>
      <c r="I1941" s="4">
        <v>0.52253703397726881</v>
      </c>
      <c r="J1941" s="3">
        <v>38.39451071202037</v>
      </c>
      <c r="K1941" s="4">
        <v>0.31968031968031968</v>
      </c>
      <c r="L1941" s="3">
        <v>38.389064329571021</v>
      </c>
      <c r="M1941" s="4">
        <v>0.50136069854039533</v>
      </c>
      <c r="N1941" s="4">
        <v>0.36543585839360487</v>
      </c>
      <c r="O1941">
        <f>IF(K1941&lt;0.05,1,0)</f>
        <v>0</v>
      </c>
      <c r="P1941">
        <f>IF(N1941&lt;0.05,1,0)</f>
        <v>0</v>
      </c>
    </row>
    <row r="1942">
      <c r="A1942">
        <v>1941</v>
      </c>
      <c r="B1942" t="s">
        <v>122</v>
      </c>
      <c r="C1942" s="1">
        <v>1941</v>
      </c>
      <c r="D1942" s="1" t="s">
        <v>122</v>
      </c>
      <c r="E1942" s="1" t="s">
        <v>64</v>
      </c>
      <c r="F1942" s="3">
        <v>38.364643521263588</v>
      </c>
      <c r="G1942" s="1"/>
      <c r="H1942" s="3">
        <v>38.358767265115837</v>
      </c>
      <c r="I1942" s="4">
        <v>0.52253703397726881</v>
      </c>
      <c r="J1942" s="3">
        <v>38.181527132991661</v>
      </c>
      <c r="K1942" s="4">
        <v>0.075924075924075907</v>
      </c>
      <c r="L1942" s="3">
        <v>38.171965438687778</v>
      </c>
      <c r="M1942" s="4">
        <v>0.50847441211476863</v>
      </c>
      <c r="N1942" s="5">
        <v>0.25856353591160214</v>
      </c>
      <c r="O1942">
        <f>IF(K1942&lt;0.05,1,0)</f>
        <v>0</v>
      </c>
      <c r="P1942">
        <f>IF(N1942&lt;0.05,1,0)</f>
        <v>0</v>
      </c>
    </row>
    <row r="1943">
      <c r="A1943">
        <v>1942</v>
      </c>
      <c r="B1943" t="s">
        <v>122</v>
      </c>
      <c r="C1943" s="1">
        <v>1942</v>
      </c>
      <c r="D1943" s="1" t="s">
        <v>122</v>
      </c>
      <c r="E1943" s="1" t="s">
        <v>65</v>
      </c>
      <c r="F1943" s="3">
        <v>38.364643521263588</v>
      </c>
      <c r="G1943" s="1"/>
      <c r="H1943" s="3">
        <v>38.358767265115837</v>
      </c>
      <c r="I1943" s="4">
        <v>0.52253703397726881</v>
      </c>
      <c r="J1943" s="2">
        <v>38.442410808749855</v>
      </c>
      <c r="K1943" s="4">
        <v>0.21778221778221779</v>
      </c>
      <c r="L1943" s="3">
        <v>38.437972333944522</v>
      </c>
      <c r="M1943" s="2">
        <v>0.52352433541131305</v>
      </c>
      <c r="N1943" s="4">
        <v>0.31291866028708137</v>
      </c>
      <c r="O1943">
        <f>IF(K1943&lt;0.05,1,0)</f>
        <v>0</v>
      </c>
      <c r="P1943">
        <f>IF(N1943&lt;0.05,1,0)</f>
        <v>0</v>
      </c>
    </row>
    <row r="1944">
      <c r="A1944">
        <v>1943</v>
      </c>
      <c r="B1944" t="s">
        <v>122</v>
      </c>
      <c r="C1944" s="1">
        <v>1943</v>
      </c>
      <c r="D1944" s="1" t="s">
        <v>122</v>
      </c>
      <c r="E1944" s="1" t="s">
        <v>66</v>
      </c>
      <c r="F1944" s="3">
        <v>38.364643521263588</v>
      </c>
      <c r="G1944" s="1"/>
      <c r="H1944" s="3">
        <v>38.358767265115837</v>
      </c>
      <c r="I1944" s="4">
        <v>0.52253703397726881</v>
      </c>
      <c r="J1944" s="3">
        <v>38.314413503080772</v>
      </c>
      <c r="K1944" s="4">
        <v>0.24375624375624369</v>
      </c>
      <c r="L1944" s="3">
        <v>38.312009377608277</v>
      </c>
      <c r="M1944" s="4">
        <v>0.4952801725891014</v>
      </c>
      <c r="N1944" s="5">
        <v>0.32591273374888685</v>
      </c>
      <c r="O1944">
        <f>IF(K1944&lt;0.05,1,0)</f>
        <v>0</v>
      </c>
      <c r="P1944">
        <f>IF(N1944&lt;0.05,1,0)</f>
        <v>0</v>
      </c>
    </row>
    <row r="1945">
      <c r="A1945">
        <v>1944</v>
      </c>
      <c r="B1945" t="s">
        <v>122</v>
      </c>
      <c r="C1945" s="1">
        <v>1944</v>
      </c>
      <c r="D1945" s="1" t="s">
        <v>122</v>
      </c>
      <c r="E1945" s="1" t="s">
        <v>67</v>
      </c>
      <c r="F1945" s="3">
        <v>38.364643521263588</v>
      </c>
      <c r="G1945" s="1"/>
      <c r="H1945" s="3">
        <v>38.358767265115837</v>
      </c>
      <c r="I1945" s="4">
        <v>0.52253703397726881</v>
      </c>
      <c r="J1945" s="3">
        <v>38.223287194646311</v>
      </c>
      <c r="K1945" s="4">
        <v>0.1208791208791208</v>
      </c>
      <c r="L1945" s="3">
        <v>38.217466997628158</v>
      </c>
      <c r="M1945" s="4">
        <v>0.52120626159515737</v>
      </c>
      <c r="N1945" s="4">
        <v>0.28203184230477618</v>
      </c>
      <c r="O1945">
        <f>IF(K1945&lt;0.05,1,0)</f>
        <v>0</v>
      </c>
      <c r="P1945">
        <f>IF(N1945&lt;0.05,1,0)</f>
        <v>0</v>
      </c>
    </row>
    <row r="1946">
      <c r="A1946">
        <v>1945</v>
      </c>
      <c r="B1946" t="s">
        <v>122</v>
      </c>
      <c r="C1946" s="1">
        <v>1945</v>
      </c>
      <c r="D1946" s="1" t="s">
        <v>122</v>
      </c>
      <c r="E1946" s="1" t="s">
        <v>68</v>
      </c>
      <c r="F1946" s="3">
        <v>38.364643521263588</v>
      </c>
      <c r="G1946" s="1"/>
      <c r="H1946" s="3">
        <v>38.358767265115837</v>
      </c>
      <c r="I1946" s="4">
        <v>0.52253703397726881</v>
      </c>
      <c r="J1946" s="3">
        <v>36.96989867396298</v>
      </c>
      <c r="K1946" s="4">
        <v>0.0009990009990008999</v>
      </c>
      <c r="L1946" s="3">
        <v>36.970686397817758</v>
      </c>
      <c r="M1946" s="4">
        <v>0.50790324525109654</v>
      </c>
      <c r="N1946" s="8">
        <v>0.029411764705879435</v>
      </c>
      <c r="O1946">
        <f>IF(K1946&lt;0.05,1,0)</f>
        <v>1</v>
      </c>
      <c r="P1946">
        <f>IF(N1946&lt;0.05,1,0)</f>
        <v>1</v>
      </c>
    </row>
    <row r="1947">
      <c r="A1947">
        <v>1946</v>
      </c>
      <c r="B1947" t="s">
        <v>122</v>
      </c>
      <c r="C1947" s="1">
        <v>1946</v>
      </c>
      <c r="D1947" s="1" t="s">
        <v>122</v>
      </c>
      <c r="E1947" s="1" t="s">
        <v>69</v>
      </c>
      <c r="F1947" s="3">
        <v>38.364643521263588</v>
      </c>
      <c r="G1947" s="1"/>
      <c r="H1947" s="3">
        <v>38.358767265115837</v>
      </c>
      <c r="I1947" s="4">
        <v>0.52253703397726881</v>
      </c>
      <c r="J1947" s="3">
        <v>38.167241784963082</v>
      </c>
      <c r="K1947" s="4">
        <v>0.068931068931068901</v>
      </c>
      <c r="L1947" s="3">
        <v>38.157406234691727</v>
      </c>
      <c r="M1947" s="4">
        <v>0.49527568356634788</v>
      </c>
      <c r="N1947" s="5">
        <v>0.25305623471882627</v>
      </c>
      <c r="O1947">
        <f>IF(K1947&lt;0.05,1,0)</f>
        <v>0</v>
      </c>
      <c r="P1947">
        <f>IF(N1947&lt;0.05,1,0)</f>
        <v>0</v>
      </c>
    </row>
    <row r="1948">
      <c r="A1948">
        <v>1947</v>
      </c>
      <c r="B1948" t="s">
        <v>122</v>
      </c>
      <c r="C1948" s="1">
        <v>1947</v>
      </c>
      <c r="D1948" s="1" t="s">
        <v>122</v>
      </c>
      <c r="E1948" s="1" t="s">
        <v>70</v>
      </c>
      <c r="F1948" s="3">
        <v>38.364643521263588</v>
      </c>
      <c r="G1948" s="1"/>
      <c r="H1948" s="3">
        <v>38.358767265115837</v>
      </c>
      <c r="I1948" s="4">
        <v>0.52253703397726881</v>
      </c>
      <c r="J1948" s="2">
        <v>38.519177347700456</v>
      </c>
      <c r="K1948" s="4">
        <v>0.094905094905094897</v>
      </c>
      <c r="L1948" s="3">
        <v>38.516927363791289</v>
      </c>
      <c r="M1948" s="4">
        <v>0.5018022103546258</v>
      </c>
      <c r="N1948" s="5">
        <v>0.27169811320754716</v>
      </c>
      <c r="O1948">
        <f>IF(K1948&lt;0.05,1,0)</f>
        <v>0</v>
      </c>
      <c r="P1948">
        <f>IF(N1948&lt;0.05,1,0)</f>
        <v>0</v>
      </c>
    </row>
    <row r="1949">
      <c r="A1949">
        <v>1948</v>
      </c>
      <c r="B1949" t="s">
        <v>122</v>
      </c>
      <c r="C1949" s="1">
        <v>1948</v>
      </c>
      <c r="D1949" s="1" t="s">
        <v>122</v>
      </c>
      <c r="E1949" s="1" t="s">
        <v>71</v>
      </c>
      <c r="F1949" s="3">
        <v>38.364643521263588</v>
      </c>
      <c r="G1949" s="1"/>
      <c r="H1949" s="3">
        <v>38.358767265115837</v>
      </c>
      <c r="I1949" s="4">
        <v>0.52253703397726881</v>
      </c>
      <c r="J1949" s="3">
        <v>38.685877585463643</v>
      </c>
      <c r="K1949" s="4">
        <v>0.0079920079920079001</v>
      </c>
      <c r="L1949" s="6">
        <v>38.679319395499803</v>
      </c>
      <c r="M1949" s="4">
        <v>0.52129248760453706</v>
      </c>
      <c r="N1949" s="5">
        <v>0.10666666666666544</v>
      </c>
      <c r="O1949">
        <f>IF(K1949&lt;0.05,1,0)</f>
        <v>1</v>
      </c>
      <c r="P1949">
        <f>IF(N1949&lt;0.05,1,0)</f>
        <v>0</v>
      </c>
    </row>
    <row r="1950">
      <c r="A1950">
        <v>1949</v>
      </c>
      <c r="B1950" t="s">
        <v>122</v>
      </c>
      <c r="C1950" s="1">
        <v>1949</v>
      </c>
      <c r="D1950" s="1" t="s">
        <v>122</v>
      </c>
      <c r="E1950" s="1" t="s">
        <v>72</v>
      </c>
      <c r="F1950" s="3">
        <v>38.364643521263588</v>
      </c>
      <c r="G1950" s="1"/>
      <c r="H1950" s="3">
        <v>38.358767265115837</v>
      </c>
      <c r="I1950" s="4">
        <v>0.52253703397726881</v>
      </c>
      <c r="J1950" s="3">
        <v>38.247411369801682</v>
      </c>
      <c r="K1950" s="4">
        <v>0.13886113886113879</v>
      </c>
      <c r="L1950" s="3">
        <v>38.243021017881112</v>
      </c>
      <c r="M1950" s="4">
        <v>0.50279028051701147</v>
      </c>
      <c r="N1950" s="5">
        <v>0.28750826173165883</v>
      </c>
      <c r="O1950">
        <f>IF(K1950&lt;0.05,1,0)</f>
        <v>0</v>
      </c>
      <c r="P1950">
        <f>IF(N1950&lt;0.05,1,0)</f>
        <v>0</v>
      </c>
    </row>
    <row r="1951">
      <c r="A1951">
        <v>1950</v>
      </c>
      <c r="B1951" t="s">
        <v>122</v>
      </c>
      <c r="C1951" s="1">
        <v>1950</v>
      </c>
      <c r="D1951" s="1" t="s">
        <v>122</v>
      </c>
      <c r="E1951" s="1" t="s">
        <v>73</v>
      </c>
      <c r="F1951" s="3">
        <v>38.364643521263588</v>
      </c>
      <c r="G1951" s="1"/>
      <c r="H1951" s="3">
        <v>38.358767265115837</v>
      </c>
      <c r="I1951" s="4">
        <v>0.52253703397726881</v>
      </c>
      <c r="J1951" s="3">
        <v>38.482589716810793</v>
      </c>
      <c r="K1951" s="4">
        <v>0.1308691308691308</v>
      </c>
      <c r="L1951" s="3">
        <v>38.473199952125483</v>
      </c>
      <c r="M1951" s="4">
        <v>0.52936030734359463</v>
      </c>
      <c r="N1951" s="4">
        <v>0.28498912255257419</v>
      </c>
      <c r="O1951">
        <f>IF(K1951&lt;0.05,1,0)</f>
        <v>0</v>
      </c>
      <c r="P1951">
        <f>IF(N1951&lt;0.05,1,0)</f>
        <v>0</v>
      </c>
    </row>
    <row r="1952">
      <c r="A1952">
        <v>1951</v>
      </c>
      <c r="B1952" t="s">
        <v>122</v>
      </c>
      <c r="C1952" s="1">
        <v>1951</v>
      </c>
      <c r="D1952" s="1" t="s">
        <v>122</v>
      </c>
      <c r="E1952" s="1" t="s">
        <v>74</v>
      </c>
      <c r="F1952" s="3">
        <v>38.364643521263588</v>
      </c>
      <c r="G1952" s="1"/>
      <c r="H1952" s="3">
        <v>38.358767265115837</v>
      </c>
      <c r="I1952" s="4">
        <v>0.52253703397726881</v>
      </c>
      <c r="J1952" s="3">
        <v>38.469421607300127</v>
      </c>
      <c r="K1952" s="4">
        <v>0.15884115884115879</v>
      </c>
      <c r="L1952" s="3">
        <v>38.456464611593923</v>
      </c>
      <c r="M1952" s="4">
        <v>0.51211479370102708</v>
      </c>
      <c r="N1952" s="5">
        <v>0.29263803680981587</v>
      </c>
      <c r="O1952">
        <f>IF(K1952&lt;0.05,1,0)</f>
        <v>0</v>
      </c>
      <c r="P1952">
        <f>IF(N1952&lt;0.05,1,0)</f>
        <v>0</v>
      </c>
    </row>
    <row r="1953">
      <c r="A1953">
        <v>1952</v>
      </c>
      <c r="B1953" t="s">
        <v>122</v>
      </c>
      <c r="C1953" s="1">
        <v>1952</v>
      </c>
      <c r="D1953" s="1" t="s">
        <v>122</v>
      </c>
      <c r="E1953" s="1" t="s">
        <v>75</v>
      </c>
      <c r="F1953" s="3">
        <v>38.364643521263588</v>
      </c>
      <c r="G1953" s="1"/>
      <c r="H1953" s="3">
        <v>38.358767265115837</v>
      </c>
      <c r="I1953" s="4">
        <v>0.52253703397726881</v>
      </c>
      <c r="J1953" s="3">
        <v>38.473654849475878</v>
      </c>
      <c r="K1953" s="4">
        <v>0.1498501498501498</v>
      </c>
      <c r="L1953" s="3">
        <v>38.467103083908519</v>
      </c>
      <c r="M1953" s="4">
        <v>0.50320426589060219</v>
      </c>
      <c r="N1953" s="5">
        <v>0.28976175144880867</v>
      </c>
      <c r="O1953">
        <f>IF(K1953&lt;0.05,1,0)</f>
        <v>0</v>
      </c>
      <c r="P1953">
        <f>IF(N1953&lt;0.05,1,0)</f>
        <v>0</v>
      </c>
    </row>
    <row r="1954">
      <c r="A1954">
        <v>1953</v>
      </c>
      <c r="B1954" t="s">
        <v>122</v>
      </c>
      <c r="C1954" s="1">
        <v>1953</v>
      </c>
      <c r="D1954" s="1" t="s">
        <v>122</v>
      </c>
      <c r="E1954" s="1" t="s">
        <v>76</v>
      </c>
      <c r="F1954" s="3">
        <v>38.364643521263588</v>
      </c>
      <c r="G1954" s="1"/>
      <c r="H1954" s="3">
        <v>38.358767265115837</v>
      </c>
      <c r="I1954" s="4">
        <v>0.52253703397726881</v>
      </c>
      <c r="J1954" s="3">
        <v>38.396294921867451</v>
      </c>
      <c r="K1954" s="4">
        <v>0.28771228771228768</v>
      </c>
      <c r="L1954" s="2">
        <v>38.391146569415824</v>
      </c>
      <c r="M1954" s="4">
        <v>0.53148841684635073</v>
      </c>
      <c r="N1954" s="4">
        <v>0.3489499192245557</v>
      </c>
      <c r="O1954">
        <f>IF(K1954&lt;0.05,1,0)</f>
        <v>0</v>
      </c>
      <c r="P1954">
        <f>IF(N1954&lt;0.05,1,0)</f>
        <v>0</v>
      </c>
    </row>
    <row r="1955">
      <c r="A1955">
        <v>1954</v>
      </c>
      <c r="B1955" t="s">
        <v>122</v>
      </c>
      <c r="C1955" s="1">
        <v>1954</v>
      </c>
      <c r="D1955" s="1" t="s">
        <v>122</v>
      </c>
      <c r="E1955" s="1" t="s">
        <v>77</v>
      </c>
      <c r="F1955" s="3">
        <v>38.364643521263588</v>
      </c>
      <c r="G1955" s="1"/>
      <c r="H1955" s="3">
        <v>38.358767265115837</v>
      </c>
      <c r="I1955" s="4">
        <v>0.52253703397726881</v>
      </c>
      <c r="J1955" s="3">
        <v>38.388394645621013</v>
      </c>
      <c r="K1955" s="4">
        <v>0.32967032967032961</v>
      </c>
      <c r="L1955" s="3">
        <v>38.381103678528163</v>
      </c>
      <c r="M1955" s="4">
        <v>0.52201066415468134</v>
      </c>
      <c r="N1955" s="2">
        <v>0.371761171610965</v>
      </c>
      <c r="O1955">
        <f>IF(K1955&lt;0.05,1,0)</f>
        <v>0</v>
      </c>
      <c r="P1955">
        <f>IF(N1955&lt;0.05,1,0)</f>
        <v>0</v>
      </c>
    </row>
    <row r="1956">
      <c r="A1956">
        <v>1955</v>
      </c>
      <c r="B1956" t="s">
        <v>122</v>
      </c>
      <c r="C1956" s="1">
        <v>1955</v>
      </c>
      <c r="D1956" s="1" t="s">
        <v>122</v>
      </c>
      <c r="E1956" s="1" t="s">
        <v>78</v>
      </c>
      <c r="F1956" s="3">
        <v>38.364643521263588</v>
      </c>
      <c r="G1956" s="1"/>
      <c r="H1956" s="3">
        <v>38.358767265115837</v>
      </c>
      <c r="I1956" s="4">
        <v>0.52253703397726881</v>
      </c>
      <c r="J1956" s="3">
        <v>38.619857833120129</v>
      </c>
      <c r="K1956" s="4">
        <v>0.025974025974025899</v>
      </c>
      <c r="L1956" s="3">
        <v>38.612016763816221</v>
      </c>
      <c r="M1956" s="4">
        <v>0.5090943436424098</v>
      </c>
      <c r="N1956" s="5">
        <v>0.18439716312056686</v>
      </c>
      <c r="O1956">
        <f>IF(K1956&lt;0.05,1,0)</f>
        <v>1</v>
      </c>
      <c r="P1956">
        <f>IF(N1956&lt;0.05,1,0)</f>
        <v>0</v>
      </c>
    </row>
    <row r="1957">
      <c r="A1957">
        <v>1956</v>
      </c>
      <c r="B1957" t="s">
        <v>122</v>
      </c>
      <c r="C1957" s="1">
        <v>1956</v>
      </c>
      <c r="D1957" s="1" t="s">
        <v>122</v>
      </c>
      <c r="E1957" s="1" t="s">
        <v>79</v>
      </c>
      <c r="F1957" s="3">
        <v>38.364643521263588</v>
      </c>
      <c r="G1957" s="1"/>
      <c r="H1957" s="3">
        <v>38.358767265115837</v>
      </c>
      <c r="I1957" s="4">
        <v>0.52253703397726881</v>
      </c>
      <c r="J1957" s="3">
        <v>38.508464576080833</v>
      </c>
      <c r="K1957" s="4">
        <v>0.1088911088911089</v>
      </c>
      <c r="L1957" s="3">
        <v>38.499626027753827</v>
      </c>
      <c r="M1957" s="2">
        <v>0.50421503231516596</v>
      </c>
      <c r="N1957" s="4">
        <v>0.28140703517587923</v>
      </c>
      <c r="O1957">
        <f>IF(K1957&lt;0.05,1,0)</f>
        <v>0</v>
      </c>
      <c r="P1957">
        <f>IF(N1957&lt;0.05,1,0)</f>
        <v>0</v>
      </c>
    </row>
    <row r="1958">
      <c r="A1958">
        <v>1957</v>
      </c>
      <c r="B1958" t="s">
        <v>122</v>
      </c>
      <c r="C1958" s="1">
        <v>1957</v>
      </c>
      <c r="D1958" s="1" t="s">
        <v>122</v>
      </c>
      <c r="E1958" s="1" t="s">
        <v>80</v>
      </c>
      <c r="F1958" s="3">
        <v>38.364643521263588</v>
      </c>
      <c r="G1958" s="1"/>
      <c r="H1958" s="3">
        <v>38.358767265115837</v>
      </c>
      <c r="I1958" s="4">
        <v>0.52253703397726881</v>
      </c>
      <c r="J1958" s="3">
        <v>38.587534657936438</v>
      </c>
      <c r="K1958" s="4">
        <v>0.053946053946053903</v>
      </c>
      <c r="L1958" s="3">
        <v>38.582249619393323</v>
      </c>
      <c r="M1958" s="2">
        <v>0.51195906190672602</v>
      </c>
      <c r="N1958" s="4">
        <v>0.23615160349854211</v>
      </c>
      <c r="O1958">
        <f>IF(K1958&lt;0.05,1,0)</f>
        <v>0</v>
      </c>
      <c r="P1958">
        <f>IF(N1958&lt;0.05,1,0)</f>
        <v>0</v>
      </c>
    </row>
    <row r="1959">
      <c r="A1959">
        <v>1958</v>
      </c>
      <c r="B1959" t="s">
        <v>122</v>
      </c>
      <c r="C1959" s="1">
        <v>1958</v>
      </c>
      <c r="D1959" s="1" t="s">
        <v>122</v>
      </c>
      <c r="E1959" s="1" t="s">
        <v>81</v>
      </c>
      <c r="F1959" s="3">
        <v>38.364643521263588</v>
      </c>
      <c r="G1959" s="1"/>
      <c r="H1959" s="3">
        <v>38.358767265115837</v>
      </c>
      <c r="I1959" s="4">
        <v>0.52253703397726881</v>
      </c>
      <c r="J1959" s="3">
        <v>38.348625705514287</v>
      </c>
      <c r="K1959" s="4">
        <v>0.35764235764235758</v>
      </c>
      <c r="L1959" s="3">
        <v>38.340796610568873</v>
      </c>
      <c r="M1959" s="4">
        <v>0.53106338746862747</v>
      </c>
      <c r="N1959" s="4">
        <v>0.38633093525179851</v>
      </c>
      <c r="O1959">
        <f>IF(K1959&lt;0.05,1,0)</f>
        <v>0</v>
      </c>
      <c r="P1959">
        <f>IF(N1959&lt;0.05,1,0)</f>
        <v>0</v>
      </c>
    </row>
    <row r="1960">
      <c r="A1960">
        <v>1959</v>
      </c>
      <c r="B1960" t="s">
        <v>122</v>
      </c>
      <c r="C1960" s="1">
        <v>1959</v>
      </c>
      <c r="D1960" s="1" t="s">
        <v>122</v>
      </c>
      <c r="E1960" s="1" t="s">
        <v>82</v>
      </c>
      <c r="F1960" s="3">
        <v>38.364643521263588</v>
      </c>
      <c r="G1960" s="1"/>
      <c r="H1960" s="3">
        <v>38.358767265115837</v>
      </c>
      <c r="I1960" s="4">
        <v>0.52253703397726881</v>
      </c>
      <c r="J1960" s="3">
        <v>38.613481555763173</v>
      </c>
      <c r="K1960" s="4">
        <v>0.0229770229770229</v>
      </c>
      <c r="L1960" s="3">
        <v>38.603796463745887</v>
      </c>
      <c r="M1960" s="4">
        <v>0.52106079699391117</v>
      </c>
      <c r="N1960" s="5">
        <v>0.17293233082706708</v>
      </c>
      <c r="O1960">
        <f>IF(K1960&lt;0.05,1,0)</f>
        <v>1</v>
      </c>
      <c r="P1960">
        <f>IF(N1960&lt;0.05,1,0)</f>
        <v>0</v>
      </c>
    </row>
    <row r="1961">
      <c r="A1961">
        <v>1960</v>
      </c>
      <c r="B1961" t="s">
        <v>122</v>
      </c>
      <c r="C1961" s="1">
        <v>1960</v>
      </c>
      <c r="D1961" s="1" t="s">
        <v>122</v>
      </c>
      <c r="E1961" s="1" t="s">
        <v>83</v>
      </c>
      <c r="F1961" s="3">
        <v>38.364643521263588</v>
      </c>
      <c r="G1961" s="1"/>
      <c r="H1961" s="3">
        <v>38.358767265115837</v>
      </c>
      <c r="I1961" s="4">
        <v>0.52253703397726881</v>
      </c>
      <c r="J1961" s="2">
        <v>38.345517894461295</v>
      </c>
      <c r="K1961" s="4">
        <v>0.3506493506493506</v>
      </c>
      <c r="L1961" s="2">
        <v>38.343629095276725</v>
      </c>
      <c r="M1961" s="2">
        <v>0.51232055304164703</v>
      </c>
      <c r="N1961" s="5">
        <v>0.38110749185667747</v>
      </c>
      <c r="O1961">
        <f>IF(K1961&lt;0.05,1,0)</f>
        <v>0</v>
      </c>
      <c r="P1961">
        <f>IF(N1961&lt;0.05,1,0)</f>
        <v>0</v>
      </c>
    </row>
    <row r="1962">
      <c r="A1962">
        <v>1961</v>
      </c>
      <c r="B1962" t="s">
        <v>122</v>
      </c>
      <c r="C1962" s="1">
        <v>1961</v>
      </c>
      <c r="D1962" s="1" t="s">
        <v>122</v>
      </c>
      <c r="E1962" s="1" t="s">
        <v>84</v>
      </c>
      <c r="F1962" s="3">
        <v>38.364643521263588</v>
      </c>
      <c r="G1962" s="1"/>
      <c r="H1962" s="3">
        <v>38.358767265115837</v>
      </c>
      <c r="I1962" s="4">
        <v>0.52253703397726881</v>
      </c>
      <c r="J1962" s="3">
        <v>38.402308402395043</v>
      </c>
      <c r="K1962" s="4">
        <v>0.28971028971028973</v>
      </c>
      <c r="L1962" s="3">
        <v>38.400202686994859</v>
      </c>
      <c r="M1962" s="4">
        <v>0.51596099753924918</v>
      </c>
      <c r="N1962" s="4">
        <v>0.34981905910735828</v>
      </c>
      <c r="O1962">
        <f>IF(K1962&lt;0.05,1,0)</f>
        <v>0</v>
      </c>
      <c r="P1962">
        <f>IF(N1962&lt;0.05,1,0)</f>
        <v>0</v>
      </c>
    </row>
    <row r="1963">
      <c r="A1963">
        <v>1962</v>
      </c>
      <c r="B1963" t="s">
        <v>122</v>
      </c>
      <c r="C1963" s="1">
        <v>1962</v>
      </c>
      <c r="D1963" s="1" t="s">
        <v>122</v>
      </c>
      <c r="E1963" s="1" t="s">
        <v>85</v>
      </c>
      <c r="F1963" s="3">
        <v>38.364643521263588</v>
      </c>
      <c r="G1963" s="1"/>
      <c r="H1963" s="3">
        <v>38.358767265115837</v>
      </c>
      <c r="I1963" s="4">
        <v>0.52253703397726881</v>
      </c>
      <c r="J1963" s="7">
        <v>38.421616207398003</v>
      </c>
      <c r="K1963" s="4">
        <v>0.23676323676323671</v>
      </c>
      <c r="L1963" s="3">
        <v>38.414259937771142</v>
      </c>
      <c r="M1963" s="4">
        <v>0.52842430382473893</v>
      </c>
      <c r="N1963" s="5">
        <v>0.32244897959183666</v>
      </c>
      <c r="O1963">
        <f>IF(K1963&lt;0.05,1,0)</f>
        <v>0</v>
      </c>
      <c r="P1963">
        <f>IF(N1963&lt;0.05,1,0)</f>
        <v>0</v>
      </c>
    </row>
    <row r="1964">
      <c r="A1964">
        <v>1963</v>
      </c>
      <c r="B1964" t="s">
        <v>122</v>
      </c>
      <c r="C1964" s="1">
        <v>1963</v>
      </c>
      <c r="D1964" s="1" t="s">
        <v>122</v>
      </c>
      <c r="E1964" s="1" t="s">
        <v>86</v>
      </c>
      <c r="F1964" s="3">
        <v>38.364643521263588</v>
      </c>
      <c r="G1964" s="1"/>
      <c r="H1964" s="3">
        <v>38.358767265115837</v>
      </c>
      <c r="I1964" s="4">
        <v>0.52253703397726881</v>
      </c>
      <c r="J1964" s="3">
        <v>38.541608636182239</v>
      </c>
      <c r="K1964" s="4">
        <v>0.082917082917082899</v>
      </c>
      <c r="L1964" s="3">
        <v>38.53377055780436</v>
      </c>
      <c r="M1964" s="4">
        <v>0.52071615703511043</v>
      </c>
      <c r="N1964" s="5">
        <v>0.26321353065539105</v>
      </c>
      <c r="O1964">
        <f>IF(K1964&lt;0.05,1,0)</f>
        <v>0</v>
      </c>
      <c r="P1964">
        <f>IF(N1964&lt;0.05,1,0)</f>
        <v>0</v>
      </c>
    </row>
    <row r="1965">
      <c r="A1965">
        <v>1964</v>
      </c>
      <c r="B1965" t="s">
        <v>122</v>
      </c>
      <c r="C1965" s="1">
        <v>1964</v>
      </c>
      <c r="D1965" s="1" t="s">
        <v>122</v>
      </c>
      <c r="E1965" s="1" t="s">
        <v>87</v>
      </c>
      <c r="F1965" s="3">
        <v>38.364643521263588</v>
      </c>
      <c r="G1965" s="1"/>
      <c r="H1965" s="3">
        <v>38.358767265115837</v>
      </c>
      <c r="I1965" s="4">
        <v>0.52253703397726881</v>
      </c>
      <c r="J1965" s="3">
        <v>38.365729961742048</v>
      </c>
      <c r="K1965" s="4">
        <v>0.4205794205794206</v>
      </c>
      <c r="L1965" s="3">
        <v>38.358613311757352</v>
      </c>
      <c r="M1965" s="4">
        <v>0.5261918588610186</v>
      </c>
      <c r="N1965" s="4">
        <v>0.42283227318379651</v>
      </c>
      <c r="O1965">
        <f>IF(K1965&lt;0.05,1,0)</f>
        <v>0</v>
      </c>
      <c r="P1965">
        <f>IF(N1965&lt;0.05,1,0)</f>
        <v>0</v>
      </c>
    </row>
    <row r="1966">
      <c r="A1966">
        <v>1965</v>
      </c>
      <c r="B1966" t="s">
        <v>122</v>
      </c>
      <c r="C1966" s="1">
        <v>1965</v>
      </c>
      <c r="D1966" s="1" t="s">
        <v>122</v>
      </c>
      <c r="E1966" s="1" t="s">
        <v>88</v>
      </c>
      <c r="F1966" s="3">
        <v>38.364643521263588</v>
      </c>
      <c r="G1966" s="1"/>
      <c r="H1966" s="3">
        <v>38.358767265115837</v>
      </c>
      <c r="I1966" s="4">
        <v>0.52253703397726881</v>
      </c>
      <c r="J1966" s="3">
        <v>38.16821762988917</v>
      </c>
      <c r="K1966" s="4">
        <v>0.0749250749250749</v>
      </c>
      <c r="L1966" s="3">
        <v>38.159836116974283</v>
      </c>
      <c r="M1966" s="4">
        <v>0.51302299199565837</v>
      </c>
      <c r="N1966" s="5">
        <v>0.25714285714285706</v>
      </c>
      <c r="O1966">
        <f>IF(K1966&lt;0.05,1,0)</f>
        <v>0</v>
      </c>
      <c r="P1966">
        <f>IF(N1966&lt;0.05,1,0)</f>
        <v>0</v>
      </c>
    </row>
    <row r="1967">
      <c r="A1967">
        <v>1966</v>
      </c>
      <c r="B1967" t="s">
        <v>122</v>
      </c>
      <c r="C1967" s="1">
        <v>1966</v>
      </c>
      <c r="D1967" s="1" t="s">
        <v>122</v>
      </c>
      <c r="E1967" s="1" t="s">
        <v>89</v>
      </c>
      <c r="F1967" s="3">
        <v>38.364643521263588</v>
      </c>
      <c r="G1967" s="1"/>
      <c r="H1967" s="3">
        <v>38.358767265115837</v>
      </c>
      <c r="I1967" s="4">
        <v>0.52253703397726881</v>
      </c>
      <c r="J1967" s="3">
        <v>38.472808863700394</v>
      </c>
      <c r="K1967" s="4">
        <v>0.13586413586413579</v>
      </c>
      <c r="L1967" s="3">
        <v>38.468690845208549</v>
      </c>
      <c r="M1967" s="4">
        <v>0.52455612047729261</v>
      </c>
      <c r="N1967" s="5">
        <v>0.28732394366197167</v>
      </c>
      <c r="O1967">
        <f>IF(K1967&lt;0.05,1,0)</f>
        <v>0</v>
      </c>
      <c r="P1967">
        <f>IF(N1967&lt;0.05,1,0)</f>
        <v>0</v>
      </c>
    </row>
    <row r="1968">
      <c r="A1968">
        <v>1967</v>
      </c>
      <c r="B1968" t="s">
        <v>122</v>
      </c>
      <c r="C1968" s="1">
        <v>1967</v>
      </c>
      <c r="D1968" s="1" t="s">
        <v>122</v>
      </c>
      <c r="E1968" s="1" t="s">
        <v>90</v>
      </c>
      <c r="F1968" s="3">
        <v>38.364643521263588</v>
      </c>
      <c r="G1968" s="1"/>
      <c r="H1968" s="3">
        <v>38.358767265115837</v>
      </c>
      <c r="I1968" s="4">
        <v>0.52253703397726881</v>
      </c>
      <c r="J1968" s="3">
        <v>38.417250806407772</v>
      </c>
      <c r="K1968" s="4">
        <v>0.2377622377622377</v>
      </c>
      <c r="L1968" s="3">
        <v>38.415640118935961</v>
      </c>
      <c r="M1968" s="4">
        <v>0.51063714026386009</v>
      </c>
      <c r="N1968" s="5">
        <v>0.32307692307692304</v>
      </c>
      <c r="O1968">
        <f>IF(K1968&lt;0.05,1,0)</f>
        <v>0</v>
      </c>
      <c r="P1968">
        <f>IF(N1968&lt;0.05,1,0)</f>
        <v>0</v>
      </c>
    </row>
    <row r="1969">
      <c r="A1969">
        <v>1968</v>
      </c>
      <c r="B1969" t="s">
        <v>122</v>
      </c>
      <c r="C1969" s="1">
        <v>1968</v>
      </c>
      <c r="D1969" s="1" t="s">
        <v>122</v>
      </c>
      <c r="E1969" s="1" t="s">
        <v>91</v>
      </c>
      <c r="F1969" s="3">
        <v>38.364643521263588</v>
      </c>
      <c r="G1969" s="1"/>
      <c r="H1969" s="3">
        <v>38.358767265115837</v>
      </c>
      <c r="I1969" s="4">
        <v>0.52253703397726881</v>
      </c>
      <c r="J1969" s="6">
        <v>38.447858490255904</v>
      </c>
      <c r="K1969" s="4">
        <v>0.19480519480519479</v>
      </c>
      <c r="L1969" s="3">
        <v>38.442869754793612</v>
      </c>
      <c r="M1969" s="4">
        <v>0.50919919399572322</v>
      </c>
      <c r="N1969" s="4">
        <v>0.3054263565891473</v>
      </c>
      <c r="O1969">
        <f>IF(K1969&lt;0.05,1,0)</f>
        <v>0</v>
      </c>
      <c r="P1969">
        <f>IF(N1969&lt;0.05,1,0)</f>
        <v>0</v>
      </c>
    </row>
    <row r="1970">
      <c r="A1970">
        <v>1969</v>
      </c>
      <c r="B1970" t="s">
        <v>123</v>
      </c>
      <c r="C1970" s="1">
        <v>1969</v>
      </c>
      <c r="D1970" s="1" t="s">
        <v>123</v>
      </c>
      <c r="E1970" s="1" t="s">
        <v>47</v>
      </c>
      <c r="F1970" s="3">
        <v>38.330158617635227</v>
      </c>
      <c r="G1970" s="1"/>
      <c r="H1970" s="7">
        <v>38.319539764875003</v>
      </c>
      <c r="I1970" s="4">
        <v>0.50166467958104377</v>
      </c>
      <c r="J1970" s="6">
        <v>38.421241184170803</v>
      </c>
      <c r="K1970" s="4">
        <v>0.1848151848151848</v>
      </c>
      <c r="L1970" s="2">
        <v>38.415334962155626</v>
      </c>
      <c r="M1970" s="4">
        <v>0.5195519449053414</v>
      </c>
      <c r="N1970" s="5">
        <v>0.30309614340032587</v>
      </c>
      <c r="O1970">
        <f>IF(K1970&lt;0.05,1,0)</f>
        <v>0</v>
      </c>
      <c r="P1970">
        <f>IF(N1970&lt;0.05,1,0)</f>
        <v>0</v>
      </c>
    </row>
    <row r="1971">
      <c r="A1971">
        <v>1970</v>
      </c>
      <c r="B1971" t="s">
        <v>123</v>
      </c>
      <c r="C1971" s="1">
        <v>1970</v>
      </c>
      <c r="D1971" s="1" t="s">
        <v>123</v>
      </c>
      <c r="E1971" s="1" t="s">
        <v>48</v>
      </c>
      <c r="F1971" s="3">
        <v>38.330158617635227</v>
      </c>
      <c r="G1971" s="1"/>
      <c r="H1971" s="7">
        <v>38.319539764875003</v>
      </c>
      <c r="I1971" s="4">
        <v>0.50166467958104377</v>
      </c>
      <c r="J1971" s="3">
        <v>38.560001759004081</v>
      </c>
      <c r="K1971" s="4">
        <v>0.042957042957042897</v>
      </c>
      <c r="L1971" s="2">
        <v>38.554697626922845</v>
      </c>
      <c r="M1971" s="4">
        <v>0.49094813781778868</v>
      </c>
      <c r="N1971" s="5">
        <v>0.21717171717171685</v>
      </c>
      <c r="O1971">
        <f>IF(K1971&lt;0.05,1,0)</f>
        <v>1</v>
      </c>
      <c r="P1971">
        <f>IF(N1971&lt;0.05,1,0)</f>
        <v>0</v>
      </c>
    </row>
    <row r="1972">
      <c r="A1972">
        <v>1971</v>
      </c>
      <c r="B1972" t="s">
        <v>123</v>
      </c>
      <c r="C1972" s="1">
        <v>1971</v>
      </c>
      <c r="D1972" s="1" t="s">
        <v>123</v>
      </c>
      <c r="E1972" s="1" t="s">
        <v>49</v>
      </c>
      <c r="F1972" s="3">
        <v>38.330158617635227</v>
      </c>
      <c r="G1972" s="1"/>
      <c r="H1972" s="7">
        <v>38.319539764875003</v>
      </c>
      <c r="I1972" s="4">
        <v>0.50166467958104377</v>
      </c>
      <c r="J1972" s="3">
        <v>38.407959469881078</v>
      </c>
      <c r="K1972" s="4">
        <v>0.2127872127872128</v>
      </c>
      <c r="L1972" s="3">
        <v>38.402312286038693</v>
      </c>
      <c r="M1972" s="4">
        <v>0.52531361012207256</v>
      </c>
      <c r="N1972" s="5">
        <v>0.31140350877192985</v>
      </c>
      <c r="O1972">
        <f>IF(K1972&lt;0.05,1,0)</f>
        <v>0</v>
      </c>
      <c r="P1972">
        <f>IF(N1972&lt;0.05,1,0)</f>
        <v>0</v>
      </c>
    </row>
    <row r="1973">
      <c r="A1973">
        <v>1972</v>
      </c>
      <c r="B1973" t="s">
        <v>123</v>
      </c>
      <c r="C1973" s="1">
        <v>1972</v>
      </c>
      <c r="D1973" s="1" t="s">
        <v>123</v>
      </c>
      <c r="E1973" s="1" t="s">
        <v>50</v>
      </c>
      <c r="F1973" s="3">
        <v>38.330158617635227</v>
      </c>
      <c r="G1973" s="1"/>
      <c r="H1973" s="7">
        <v>38.319539764875003</v>
      </c>
      <c r="I1973" s="4">
        <v>0.50166467958104377</v>
      </c>
      <c r="J1973" s="3">
        <v>38.544761555347172</v>
      </c>
      <c r="K1973" s="4">
        <v>0.061938061938061902</v>
      </c>
      <c r="L1973" s="3">
        <v>38.541694729874571</v>
      </c>
      <c r="M1973" s="4">
        <v>0.51700784868081939</v>
      </c>
      <c r="N1973" s="5">
        <v>0.24538258575197874</v>
      </c>
      <c r="O1973">
        <f>IF(K1973&lt;0.05,1,0)</f>
        <v>0</v>
      </c>
      <c r="P1973">
        <f>IF(N1973&lt;0.05,1,0)</f>
        <v>0</v>
      </c>
    </row>
    <row r="1974">
      <c r="A1974">
        <v>1973</v>
      </c>
      <c r="B1974" t="s">
        <v>123</v>
      </c>
      <c r="C1974" s="1">
        <v>1973</v>
      </c>
      <c r="D1974" s="1" t="s">
        <v>123</v>
      </c>
      <c r="E1974" s="1" t="s">
        <v>51</v>
      </c>
      <c r="F1974" s="3">
        <v>38.330158617635227</v>
      </c>
      <c r="G1974" s="1"/>
      <c r="H1974" s="7">
        <v>38.319539764875003</v>
      </c>
      <c r="I1974" s="4">
        <v>0.50166467958104377</v>
      </c>
      <c r="J1974" s="3">
        <v>38.165043489801668</v>
      </c>
      <c r="K1974" s="4">
        <v>0.1028971028971029</v>
      </c>
      <c r="L1974" s="2">
        <v>38.157851373711146</v>
      </c>
      <c r="M1974" s="4">
        <v>0.51315153110144607</v>
      </c>
      <c r="N1974" s="4">
        <v>0.27787769784172661</v>
      </c>
      <c r="O1974">
        <f>IF(K1974&lt;0.05,1,0)</f>
        <v>0</v>
      </c>
      <c r="P1974">
        <f>IF(N1974&lt;0.05,1,0)</f>
        <v>0</v>
      </c>
    </row>
    <row r="1975">
      <c r="A1975">
        <v>1974</v>
      </c>
      <c r="B1975" t="s">
        <v>123</v>
      </c>
      <c r="C1975" s="1">
        <v>1974</v>
      </c>
      <c r="D1975" s="1" t="s">
        <v>123</v>
      </c>
      <c r="E1975" s="1" t="s">
        <v>52</v>
      </c>
      <c r="F1975" s="3">
        <v>38.330158617635227</v>
      </c>
      <c r="G1975" s="1"/>
      <c r="H1975" s="7">
        <v>38.319539764875003</v>
      </c>
      <c r="I1975" s="4">
        <v>0.50166467958104377</v>
      </c>
      <c r="J1975" s="3">
        <v>38.435598644514293</v>
      </c>
      <c r="K1975" s="4">
        <v>0.1688311688311688</v>
      </c>
      <c r="L1975" s="3">
        <v>38.432433352908028</v>
      </c>
      <c r="M1975" s="4">
        <v>0.51117791430510806</v>
      </c>
      <c r="N1975" s="5">
        <v>0.29753521126760557</v>
      </c>
      <c r="O1975">
        <f>IF(K1975&lt;0.05,1,0)</f>
        <v>0</v>
      </c>
      <c r="P1975">
        <f>IF(N1975&lt;0.05,1,0)</f>
        <v>0</v>
      </c>
    </row>
    <row r="1976">
      <c r="A1976">
        <v>1975</v>
      </c>
      <c r="B1976" t="s">
        <v>123</v>
      </c>
      <c r="C1976" s="1">
        <v>1975</v>
      </c>
      <c r="D1976" s="1" t="s">
        <v>123</v>
      </c>
      <c r="E1976" s="1" t="s">
        <v>53</v>
      </c>
      <c r="F1976" s="3">
        <v>38.330158617635227</v>
      </c>
      <c r="G1976" s="1"/>
      <c r="H1976" s="7">
        <v>38.319539764875003</v>
      </c>
      <c r="I1976" s="4">
        <v>0.50166467958104377</v>
      </c>
      <c r="J1976" s="6">
        <v>38.328204633872403</v>
      </c>
      <c r="K1976" s="4">
        <v>0.42157842157842151</v>
      </c>
      <c r="L1976" s="3">
        <v>38.323299939595707</v>
      </c>
      <c r="M1976" s="4">
        <v>0.53069637194280617</v>
      </c>
      <c r="N1976" s="5">
        <v>0.42341137123745815</v>
      </c>
      <c r="O1976">
        <f>IF(K1976&lt;0.05,1,0)</f>
        <v>0</v>
      </c>
      <c r="P1976">
        <f>IF(N1976&lt;0.05,1,0)</f>
        <v>0</v>
      </c>
    </row>
    <row r="1977">
      <c r="A1977">
        <v>1976</v>
      </c>
      <c r="B1977" t="s">
        <v>123</v>
      </c>
      <c r="C1977" s="1">
        <v>1976</v>
      </c>
      <c r="D1977" s="1" t="s">
        <v>123</v>
      </c>
      <c r="E1977" s="1" t="s">
        <v>54</v>
      </c>
      <c r="F1977" s="3">
        <v>38.330158617635227</v>
      </c>
      <c r="G1977" s="1"/>
      <c r="H1977" s="7">
        <v>38.319539764875003</v>
      </c>
      <c r="I1977" s="4">
        <v>0.50166467958104377</v>
      </c>
      <c r="J1977" s="3">
        <v>38.51478816145098</v>
      </c>
      <c r="K1977" s="4">
        <v>0.089910089910089905</v>
      </c>
      <c r="L1977" s="3">
        <v>38.515007444880858</v>
      </c>
      <c r="M1977" s="4">
        <v>0.50105343884126086</v>
      </c>
      <c r="N1977" s="5">
        <v>0.27002967359050445</v>
      </c>
      <c r="O1977">
        <f>IF(K1977&lt;0.05,1,0)</f>
        <v>0</v>
      </c>
      <c r="P1977">
        <f>IF(N1977&lt;0.05,1,0)</f>
        <v>0</v>
      </c>
    </row>
    <row r="1978">
      <c r="A1978">
        <v>1977</v>
      </c>
      <c r="B1978" t="s">
        <v>123</v>
      </c>
      <c r="C1978" s="1">
        <v>1977</v>
      </c>
      <c r="D1978" s="1" t="s">
        <v>123</v>
      </c>
      <c r="E1978" s="1" t="s">
        <v>55</v>
      </c>
      <c r="F1978" s="3">
        <v>38.330158617635227</v>
      </c>
      <c r="G1978" s="1"/>
      <c r="H1978" s="7">
        <v>38.319539764875003</v>
      </c>
      <c r="I1978" s="4">
        <v>0.50166467958104377</v>
      </c>
      <c r="J1978" s="3">
        <v>38.429030203511907</v>
      </c>
      <c r="K1978" s="4">
        <v>0.15684315684315681</v>
      </c>
      <c r="L1978" s="3">
        <v>38.425214935116642</v>
      </c>
      <c r="M1978" s="2">
        <v>0.49846246236319303</v>
      </c>
      <c r="N1978" s="5">
        <v>0.29110012360939425</v>
      </c>
      <c r="O1978">
        <f>IF(K1978&lt;0.05,1,0)</f>
        <v>0</v>
      </c>
      <c r="P1978">
        <f>IF(N1978&lt;0.05,1,0)</f>
        <v>0</v>
      </c>
    </row>
    <row r="1979">
      <c r="A1979">
        <v>1978</v>
      </c>
      <c r="B1979" t="s">
        <v>123</v>
      </c>
      <c r="C1979" s="1">
        <v>1978</v>
      </c>
      <c r="D1979" s="1" t="s">
        <v>123</v>
      </c>
      <c r="E1979" s="1" t="s">
        <v>56</v>
      </c>
      <c r="F1979" s="3">
        <v>38.330158617635227</v>
      </c>
      <c r="G1979" s="1"/>
      <c r="H1979" s="7">
        <v>38.319539764875003</v>
      </c>
      <c r="I1979" s="4">
        <v>0.50166467958104377</v>
      </c>
      <c r="J1979" s="3">
        <v>38.361027798453328</v>
      </c>
      <c r="K1979" s="4">
        <v>0.31768231768231769</v>
      </c>
      <c r="L1979" s="3">
        <v>38.35161089695567</v>
      </c>
      <c r="M1979" s="4">
        <v>0.50563170841099492</v>
      </c>
      <c r="N1979" s="5">
        <v>0.36523736600306284</v>
      </c>
      <c r="O1979">
        <f>IF(K1979&lt;0.05,1,0)</f>
        <v>0</v>
      </c>
      <c r="P1979">
        <f>IF(N1979&lt;0.05,1,0)</f>
        <v>0</v>
      </c>
    </row>
    <row r="1980">
      <c r="A1980">
        <v>1979</v>
      </c>
      <c r="B1980" t="s">
        <v>123</v>
      </c>
      <c r="C1980" s="1">
        <v>1979</v>
      </c>
      <c r="D1980" s="1" t="s">
        <v>123</v>
      </c>
      <c r="E1980" s="1" t="s">
        <v>57</v>
      </c>
      <c r="F1980" s="3">
        <v>38.330158617635227</v>
      </c>
      <c r="G1980" s="1"/>
      <c r="H1980" s="7">
        <v>38.319539764875003</v>
      </c>
      <c r="I1980" s="4">
        <v>0.50166467958104377</v>
      </c>
      <c r="J1980" s="3">
        <v>38.383601786042121</v>
      </c>
      <c r="K1980" s="4">
        <v>0.25174825174825177</v>
      </c>
      <c r="L1980" s="6">
        <v>38.375105853898603</v>
      </c>
      <c r="M1980" s="4">
        <v>0.50237467070490283</v>
      </c>
      <c r="N1980" s="4">
        <v>0.32984293193717279</v>
      </c>
      <c r="O1980">
        <f>IF(K1980&lt;0.05,1,0)</f>
        <v>0</v>
      </c>
      <c r="P1980">
        <f>IF(N1980&lt;0.05,1,0)</f>
        <v>0</v>
      </c>
    </row>
    <row r="1981">
      <c r="A1981">
        <v>1980</v>
      </c>
      <c r="B1981" t="s">
        <v>123</v>
      </c>
      <c r="C1981" s="1">
        <v>1980</v>
      </c>
      <c r="D1981" s="1" t="s">
        <v>123</v>
      </c>
      <c r="E1981" s="1" t="s">
        <v>58</v>
      </c>
      <c r="F1981" s="3">
        <v>38.330158617635227</v>
      </c>
      <c r="G1981" s="1"/>
      <c r="H1981" s="7">
        <v>38.319539764875003</v>
      </c>
      <c r="I1981" s="4">
        <v>0.50166467958104377</v>
      </c>
      <c r="J1981" s="6">
        <v>38.4990846866827</v>
      </c>
      <c r="K1981" s="4">
        <v>0.080919080919080899</v>
      </c>
      <c r="L1981" s="3">
        <v>38.48992039323673</v>
      </c>
      <c r="M1981" s="4">
        <v>0.50138235992767122</v>
      </c>
      <c r="N1981" s="5">
        <v>0.26045016077170413</v>
      </c>
      <c r="O1981">
        <f>IF(K1981&lt;0.05,1,0)</f>
        <v>0</v>
      </c>
      <c r="P1981">
        <f>IF(N1981&lt;0.05,1,0)</f>
        <v>0</v>
      </c>
    </row>
    <row r="1982">
      <c r="A1982">
        <v>1981</v>
      </c>
      <c r="B1982" t="s">
        <v>123</v>
      </c>
      <c r="C1982" s="1">
        <v>1981</v>
      </c>
      <c r="D1982" s="1" t="s">
        <v>123</v>
      </c>
      <c r="E1982" s="1" t="s">
        <v>59</v>
      </c>
      <c r="F1982" s="3">
        <v>38.330158617635227</v>
      </c>
      <c r="G1982" s="1"/>
      <c r="H1982" s="7">
        <v>38.319539764875003</v>
      </c>
      <c r="I1982" s="4">
        <v>0.50166467958104377</v>
      </c>
      <c r="J1982" s="3">
        <v>38.297275562818562</v>
      </c>
      <c r="K1982" s="4">
        <v>0.30269730269730272</v>
      </c>
      <c r="L1982" s="3">
        <v>38.294833149731609</v>
      </c>
      <c r="M1982" s="4">
        <v>0.4976251048091242</v>
      </c>
      <c r="N1982" s="5">
        <v>0.35815602836879434</v>
      </c>
      <c r="O1982">
        <f>IF(K1982&lt;0.05,1,0)</f>
        <v>0</v>
      </c>
      <c r="P1982">
        <f>IF(N1982&lt;0.05,1,0)</f>
        <v>0</v>
      </c>
    </row>
    <row r="1983">
      <c r="A1983">
        <v>1982</v>
      </c>
      <c r="B1983" t="s">
        <v>123</v>
      </c>
      <c r="C1983" s="1">
        <v>1982</v>
      </c>
      <c r="D1983" s="1" t="s">
        <v>123</v>
      </c>
      <c r="E1983" s="1" t="s">
        <v>60</v>
      </c>
      <c r="F1983" s="3">
        <v>38.330158617635227</v>
      </c>
      <c r="G1983" s="1"/>
      <c r="H1983" s="7">
        <v>38.319539764875003</v>
      </c>
      <c r="I1983" s="4">
        <v>0.50166467958104377</v>
      </c>
      <c r="J1983" s="2">
        <v>38.427617727400325</v>
      </c>
      <c r="K1983" s="4">
        <v>0.1738261738261738</v>
      </c>
      <c r="L1983" s="2">
        <v>38.421507662482426</v>
      </c>
      <c r="M1983" s="4">
        <v>0.49957778707974038</v>
      </c>
      <c r="N1983" s="4">
        <v>0.29914040114613172</v>
      </c>
      <c r="O1983">
        <f>IF(K1983&lt;0.05,1,0)</f>
        <v>0</v>
      </c>
      <c r="P1983">
        <f>IF(N1983&lt;0.05,1,0)</f>
        <v>0</v>
      </c>
    </row>
    <row r="1984">
      <c r="A1984">
        <v>1983</v>
      </c>
      <c r="B1984" t="s">
        <v>123</v>
      </c>
      <c r="C1984" s="1">
        <v>1983</v>
      </c>
      <c r="D1984" s="1" t="s">
        <v>123</v>
      </c>
      <c r="E1984" s="1" t="s">
        <v>61</v>
      </c>
      <c r="F1984" s="3">
        <v>38.330158617635227</v>
      </c>
      <c r="G1984" s="1"/>
      <c r="H1984" s="7">
        <v>38.319539764875003</v>
      </c>
      <c r="I1984" s="4">
        <v>0.50166467958104377</v>
      </c>
      <c r="J1984" s="2">
        <v>38.324037168168815</v>
      </c>
      <c r="K1984" s="4">
        <v>0.39760239760239757</v>
      </c>
      <c r="L1984" s="3">
        <v>38.314973578135977</v>
      </c>
      <c r="M1984" s="4">
        <v>0.5109807590402724</v>
      </c>
      <c r="N1984" s="5">
        <v>0.41144038594073046</v>
      </c>
      <c r="O1984">
        <f>IF(K1984&lt;0.05,1,0)</f>
        <v>0</v>
      </c>
      <c r="P1984">
        <f>IF(N1984&lt;0.05,1,0)</f>
        <v>0</v>
      </c>
    </row>
    <row r="1985">
      <c r="A1985">
        <v>1984</v>
      </c>
      <c r="B1985" t="s">
        <v>123</v>
      </c>
      <c r="C1985" s="1">
        <v>1984</v>
      </c>
      <c r="D1985" s="1" t="s">
        <v>123</v>
      </c>
      <c r="E1985" s="1" t="s">
        <v>62</v>
      </c>
      <c r="F1985" s="3">
        <v>38.330158617635227</v>
      </c>
      <c r="G1985" s="1"/>
      <c r="H1985" s="7">
        <v>38.319539764875003</v>
      </c>
      <c r="I1985" s="4">
        <v>0.50166467958104377</v>
      </c>
      <c r="J1985" s="3">
        <v>38.325579381322321</v>
      </c>
      <c r="K1985" s="4">
        <v>0.39160839160839161</v>
      </c>
      <c r="L1985" s="2">
        <v>38.319444988186106</v>
      </c>
      <c r="M1985" s="4">
        <v>0.51887871190388068</v>
      </c>
      <c r="N1985" s="2">
        <v>0.40847516498784298</v>
      </c>
      <c r="O1985">
        <f>IF(K1985&lt;0.05,1,0)</f>
        <v>0</v>
      </c>
      <c r="P1985">
        <f>IF(N1985&lt;0.05,1,0)</f>
        <v>0</v>
      </c>
    </row>
    <row r="1986">
      <c r="A1986">
        <v>1985</v>
      </c>
      <c r="B1986" t="s">
        <v>123</v>
      </c>
      <c r="C1986" s="1">
        <v>1985</v>
      </c>
      <c r="D1986" s="1" t="s">
        <v>123</v>
      </c>
      <c r="E1986" s="1" t="s">
        <v>63</v>
      </c>
      <c r="F1986" s="3">
        <v>38.330158617635227</v>
      </c>
      <c r="G1986" s="1"/>
      <c r="H1986" s="7">
        <v>38.319539764875003</v>
      </c>
      <c r="I1986" s="4">
        <v>0.50166467958104377</v>
      </c>
      <c r="J1986" s="3">
        <v>38.39451071202037</v>
      </c>
      <c r="K1986" s="4">
        <v>0.22577422577422571</v>
      </c>
      <c r="L1986" s="3">
        <v>38.389064329571021</v>
      </c>
      <c r="M1986" s="4">
        <v>0.50136069854039533</v>
      </c>
      <c r="N1986" s="4">
        <v>0.31564245810055858</v>
      </c>
      <c r="O1986">
        <f>IF(K1986&lt;0.05,1,0)</f>
        <v>0</v>
      </c>
      <c r="P1986">
        <f>IF(N1986&lt;0.05,1,0)</f>
        <v>0</v>
      </c>
    </row>
    <row r="1987">
      <c r="A1987">
        <v>1986</v>
      </c>
      <c r="B1987" t="s">
        <v>123</v>
      </c>
      <c r="C1987" s="1">
        <v>1986</v>
      </c>
      <c r="D1987" s="1" t="s">
        <v>123</v>
      </c>
      <c r="E1987" s="1" t="s">
        <v>64</v>
      </c>
      <c r="F1987" s="3">
        <v>38.330158617635227</v>
      </c>
      <c r="G1987" s="1"/>
      <c r="H1987" s="7">
        <v>38.319539764875003</v>
      </c>
      <c r="I1987" s="4">
        <v>0.50166467958104377</v>
      </c>
      <c r="J1987" s="3">
        <v>38.181527132991661</v>
      </c>
      <c r="K1987" s="4">
        <v>0.1158841158841158</v>
      </c>
      <c r="L1987" s="3">
        <v>38.171965438687778</v>
      </c>
      <c r="M1987" s="4">
        <v>0.50847441211476863</v>
      </c>
      <c r="N1987" s="4">
        <v>0.28203184230477618</v>
      </c>
      <c r="O1987">
        <f>IF(K1987&lt;0.05,1,0)</f>
        <v>0</v>
      </c>
      <c r="P1987">
        <f>IF(N1987&lt;0.05,1,0)</f>
        <v>0</v>
      </c>
    </row>
    <row r="1988">
      <c r="A1988">
        <v>1987</v>
      </c>
      <c r="B1988" t="s">
        <v>123</v>
      </c>
      <c r="C1988" s="1">
        <v>1987</v>
      </c>
      <c r="D1988" s="1" t="s">
        <v>123</v>
      </c>
      <c r="E1988" s="1" t="s">
        <v>65</v>
      </c>
      <c r="F1988" s="3">
        <v>38.330158617635227</v>
      </c>
      <c r="G1988" s="1"/>
      <c r="H1988" s="7">
        <v>38.319539764875003</v>
      </c>
      <c r="I1988" s="4">
        <v>0.50166467958104377</v>
      </c>
      <c r="J1988" s="2">
        <v>38.442410808749855</v>
      </c>
      <c r="K1988" s="4">
        <v>0.15484515484515479</v>
      </c>
      <c r="L1988" s="3">
        <v>38.437972333944522</v>
      </c>
      <c r="M1988" s="2">
        <v>0.52352433541131305</v>
      </c>
      <c r="N1988" s="4">
        <v>0.2905027932960893</v>
      </c>
      <c r="O1988">
        <f>IF(K1988&lt;0.05,1,0)</f>
        <v>0</v>
      </c>
      <c r="P1988">
        <f>IF(N1988&lt;0.05,1,0)</f>
        <v>0</v>
      </c>
    </row>
    <row r="1989">
      <c r="A1989">
        <v>1988</v>
      </c>
      <c r="B1989" t="s">
        <v>123</v>
      </c>
      <c r="C1989" s="1">
        <v>1988</v>
      </c>
      <c r="D1989" s="1" t="s">
        <v>123</v>
      </c>
      <c r="E1989" s="1" t="s">
        <v>66</v>
      </c>
      <c r="F1989" s="3">
        <v>38.330158617635227</v>
      </c>
      <c r="G1989" s="1"/>
      <c r="H1989" s="7">
        <v>38.319539764875003</v>
      </c>
      <c r="I1989" s="4">
        <v>0.50166467958104377</v>
      </c>
      <c r="J1989" s="3">
        <v>38.314413503080772</v>
      </c>
      <c r="K1989" s="4">
        <v>0.37262737262737261</v>
      </c>
      <c r="L1989" s="3">
        <v>38.312009377608277</v>
      </c>
      <c r="M1989" s="4">
        <v>0.4952801725891014</v>
      </c>
      <c r="N1989" s="5">
        <v>0.39596602972399153</v>
      </c>
      <c r="O1989">
        <f>IF(K1989&lt;0.05,1,0)</f>
        <v>0</v>
      </c>
      <c r="P1989">
        <f>IF(N1989&lt;0.05,1,0)</f>
        <v>0</v>
      </c>
    </row>
    <row r="1990">
      <c r="A1990">
        <v>1989</v>
      </c>
      <c r="B1990" t="s">
        <v>123</v>
      </c>
      <c r="C1990" s="1">
        <v>1989</v>
      </c>
      <c r="D1990" s="1" t="s">
        <v>123</v>
      </c>
      <c r="E1990" s="1" t="s">
        <v>67</v>
      </c>
      <c r="F1990" s="3">
        <v>38.330158617635227</v>
      </c>
      <c r="G1990" s="1"/>
      <c r="H1990" s="7">
        <v>38.319539764875003</v>
      </c>
      <c r="I1990" s="4">
        <v>0.50166467958104377</v>
      </c>
      <c r="J1990" s="3">
        <v>38.223287194646311</v>
      </c>
      <c r="K1990" s="4">
        <v>0.15484515484515479</v>
      </c>
      <c r="L1990" s="3">
        <v>38.217466997628158</v>
      </c>
      <c r="M1990" s="4">
        <v>0.52120626159515737</v>
      </c>
      <c r="N1990" s="4">
        <v>0.2905027932960893</v>
      </c>
      <c r="O1990">
        <f>IF(K1990&lt;0.05,1,0)</f>
        <v>0</v>
      </c>
      <c r="P1990">
        <f>IF(N1990&lt;0.05,1,0)</f>
        <v>0</v>
      </c>
    </row>
    <row r="1991">
      <c r="A1991">
        <v>1990</v>
      </c>
      <c r="B1991" t="s">
        <v>123</v>
      </c>
      <c r="C1991" s="1">
        <v>1990</v>
      </c>
      <c r="D1991" s="1" t="s">
        <v>123</v>
      </c>
      <c r="E1991" s="1" t="s">
        <v>68</v>
      </c>
      <c r="F1991" s="3">
        <v>38.330158617635227</v>
      </c>
      <c r="G1991" s="1"/>
      <c r="H1991" s="7">
        <v>38.319539764875003</v>
      </c>
      <c r="I1991" s="4">
        <v>0.50166467958104377</v>
      </c>
      <c r="J1991" s="3">
        <v>36.96989867396298</v>
      </c>
      <c r="K1991" s="4">
        <v>0.0009990009990008999</v>
      </c>
      <c r="L1991" s="3">
        <v>36.970686397817758</v>
      </c>
      <c r="M1991" s="4">
        <v>0.50790324525109654</v>
      </c>
      <c r="N1991" s="8">
        <v>0.029411764705879435</v>
      </c>
      <c r="O1991">
        <f>IF(K1991&lt;0.05,1,0)</f>
        <v>1</v>
      </c>
      <c r="P1991">
        <f>IF(N1991&lt;0.05,1,0)</f>
        <v>1</v>
      </c>
    </row>
    <row r="1992">
      <c r="A1992">
        <v>1991</v>
      </c>
      <c r="B1992" t="s">
        <v>123</v>
      </c>
      <c r="C1992" s="1">
        <v>1991</v>
      </c>
      <c r="D1992" s="1" t="s">
        <v>123</v>
      </c>
      <c r="E1992" s="1" t="s">
        <v>69</v>
      </c>
      <c r="F1992" s="3">
        <v>38.330158617635227</v>
      </c>
      <c r="G1992" s="1"/>
      <c r="H1992" s="7">
        <v>38.319539764875003</v>
      </c>
      <c r="I1992" s="4">
        <v>0.50166467958104377</v>
      </c>
      <c r="J1992" s="3">
        <v>38.167241784963082</v>
      </c>
      <c r="K1992" s="4">
        <v>0.1118881118881118</v>
      </c>
      <c r="L1992" s="3">
        <v>38.157406234691727</v>
      </c>
      <c r="M1992" s="4">
        <v>0.49527568356634788</v>
      </c>
      <c r="N1992" s="4">
        <v>0.28140703517587923</v>
      </c>
      <c r="O1992">
        <f>IF(K1992&lt;0.05,1,0)</f>
        <v>0</v>
      </c>
      <c r="P1992">
        <f>IF(N1992&lt;0.05,1,0)</f>
        <v>0</v>
      </c>
    </row>
    <row r="1993">
      <c r="A1993">
        <v>1992</v>
      </c>
      <c r="B1993" t="s">
        <v>123</v>
      </c>
      <c r="C1993" s="1">
        <v>1992</v>
      </c>
      <c r="D1993" s="1" t="s">
        <v>123</v>
      </c>
      <c r="E1993" s="1" t="s">
        <v>70</v>
      </c>
      <c r="F1993" s="3">
        <v>38.330158617635227</v>
      </c>
      <c r="G1993" s="1"/>
      <c r="H1993" s="7">
        <v>38.319539764875003</v>
      </c>
      <c r="I1993" s="4">
        <v>0.50166467958104377</v>
      </c>
      <c r="J1993" s="2">
        <v>38.519177347700456</v>
      </c>
      <c r="K1993" s="4">
        <v>0.069930069930069894</v>
      </c>
      <c r="L1993" s="3">
        <v>38.516927363791289</v>
      </c>
      <c r="M1993" s="4">
        <v>0.5018022103546258</v>
      </c>
      <c r="N1993" s="4">
        <v>0.25331724969843172</v>
      </c>
      <c r="O1993">
        <f>IF(K1993&lt;0.05,1,0)</f>
        <v>0</v>
      </c>
      <c r="P1993">
        <f>IF(N1993&lt;0.05,1,0)</f>
        <v>0</v>
      </c>
    </row>
    <row r="1994">
      <c r="A1994">
        <v>1993</v>
      </c>
      <c r="B1994" t="s">
        <v>123</v>
      </c>
      <c r="C1994" s="1">
        <v>1993</v>
      </c>
      <c r="D1994" s="1" t="s">
        <v>123</v>
      </c>
      <c r="E1994" s="1" t="s">
        <v>71</v>
      </c>
      <c r="F1994" s="3">
        <v>38.330158617635227</v>
      </c>
      <c r="G1994" s="1"/>
      <c r="H1994" s="7">
        <v>38.319539764875003</v>
      </c>
      <c r="I1994" s="4">
        <v>0.50166467958104377</v>
      </c>
      <c r="J1994" s="3">
        <v>38.685877585463643</v>
      </c>
      <c r="K1994" s="4">
        <v>0.0079920079920079001</v>
      </c>
      <c r="L1994" s="6">
        <v>38.679319395499803</v>
      </c>
      <c r="M1994" s="4">
        <v>0.52129248760453706</v>
      </c>
      <c r="N1994" s="5">
        <v>0.10666666666666544</v>
      </c>
      <c r="O1994">
        <f>IF(K1994&lt;0.05,1,0)</f>
        <v>1</v>
      </c>
      <c r="P1994">
        <f>IF(N1994&lt;0.05,1,0)</f>
        <v>0</v>
      </c>
    </row>
    <row r="1995">
      <c r="A1995">
        <v>1994</v>
      </c>
      <c r="B1995" t="s">
        <v>123</v>
      </c>
      <c r="C1995" s="1">
        <v>1994</v>
      </c>
      <c r="D1995" s="1" t="s">
        <v>123</v>
      </c>
      <c r="E1995" s="1" t="s">
        <v>72</v>
      </c>
      <c r="F1995" s="3">
        <v>38.330158617635227</v>
      </c>
      <c r="G1995" s="1"/>
      <c r="H1995" s="7">
        <v>38.319539764875003</v>
      </c>
      <c r="I1995" s="4">
        <v>0.50166467958104377</v>
      </c>
      <c r="J1995" s="3">
        <v>38.247411369801682</v>
      </c>
      <c r="K1995" s="4">
        <v>0.18681318681318679</v>
      </c>
      <c r="L1995" s="3">
        <v>38.243021017881112</v>
      </c>
      <c r="M1995" s="4">
        <v>0.50279028051701147</v>
      </c>
      <c r="N1995" s="4">
        <v>0.30371567043618741</v>
      </c>
      <c r="O1995">
        <f>IF(K1995&lt;0.05,1,0)</f>
        <v>0</v>
      </c>
      <c r="P1995">
        <f>IF(N1995&lt;0.05,1,0)</f>
        <v>0</v>
      </c>
    </row>
    <row r="1996">
      <c r="A1996">
        <v>1995</v>
      </c>
      <c r="B1996" t="s">
        <v>123</v>
      </c>
      <c r="C1996" s="1">
        <v>1995</v>
      </c>
      <c r="D1996" s="1" t="s">
        <v>123</v>
      </c>
      <c r="E1996" s="1" t="s">
        <v>73</v>
      </c>
      <c r="F1996" s="3">
        <v>38.330158617635227</v>
      </c>
      <c r="G1996" s="1"/>
      <c r="H1996" s="7">
        <v>38.319539764875003</v>
      </c>
      <c r="I1996" s="4">
        <v>0.50166467958104377</v>
      </c>
      <c r="J1996" s="3">
        <v>38.482589716810793</v>
      </c>
      <c r="K1996" s="4">
        <v>0.10989010989010981</v>
      </c>
      <c r="L1996" s="3">
        <v>38.473199952125483</v>
      </c>
      <c r="M1996" s="4">
        <v>0.52936030734359463</v>
      </c>
      <c r="N1996" s="4">
        <v>0.28140703517587923</v>
      </c>
      <c r="O1996">
        <f>IF(K1996&lt;0.05,1,0)</f>
        <v>0</v>
      </c>
      <c r="P1996">
        <f>IF(N1996&lt;0.05,1,0)</f>
        <v>0</v>
      </c>
    </row>
    <row r="1997">
      <c r="A1997">
        <v>1996</v>
      </c>
      <c r="B1997" t="s">
        <v>123</v>
      </c>
      <c r="C1997" s="1">
        <v>1996</v>
      </c>
      <c r="D1997" s="1" t="s">
        <v>123</v>
      </c>
      <c r="E1997" s="1" t="s">
        <v>74</v>
      </c>
      <c r="F1997" s="3">
        <v>38.330158617635227</v>
      </c>
      <c r="G1997" s="1"/>
      <c r="H1997" s="7">
        <v>38.319539764875003</v>
      </c>
      <c r="I1997" s="4">
        <v>0.50166467958104377</v>
      </c>
      <c r="J1997" s="3">
        <v>38.469421607300127</v>
      </c>
      <c r="K1997" s="4">
        <v>0.1268731268731268</v>
      </c>
      <c r="L1997" s="3">
        <v>38.456464611593923</v>
      </c>
      <c r="M1997" s="4">
        <v>0.51211479370102708</v>
      </c>
      <c r="N1997" s="4">
        <v>0.2835164835164834</v>
      </c>
      <c r="O1997">
        <f>IF(K1997&lt;0.05,1,0)</f>
        <v>0</v>
      </c>
      <c r="P1997">
        <f>IF(N1997&lt;0.05,1,0)</f>
        <v>0</v>
      </c>
    </row>
    <row r="1998">
      <c r="A1998">
        <v>1997</v>
      </c>
      <c r="B1998" t="s">
        <v>123</v>
      </c>
      <c r="C1998" s="1">
        <v>1997</v>
      </c>
      <c r="D1998" s="1" t="s">
        <v>123</v>
      </c>
      <c r="E1998" s="1" t="s">
        <v>75</v>
      </c>
      <c r="F1998" s="3">
        <v>38.330158617635227</v>
      </c>
      <c r="G1998" s="1"/>
      <c r="H1998" s="7">
        <v>38.319539764875003</v>
      </c>
      <c r="I1998" s="4">
        <v>0.50166467958104377</v>
      </c>
      <c r="J1998" s="3">
        <v>38.473654849475878</v>
      </c>
      <c r="K1998" s="4">
        <v>0.1148851148851148</v>
      </c>
      <c r="L1998" s="3">
        <v>38.467103083908519</v>
      </c>
      <c r="M1998" s="4">
        <v>0.50320426589060219</v>
      </c>
      <c r="N1998" s="4">
        <v>0.28203184230477618</v>
      </c>
      <c r="O1998">
        <f>IF(K1998&lt;0.05,1,0)</f>
        <v>0</v>
      </c>
      <c r="P1998">
        <f>IF(N1998&lt;0.05,1,0)</f>
        <v>0</v>
      </c>
    </row>
    <row r="1999">
      <c r="A1999">
        <v>1998</v>
      </c>
      <c r="B1999" t="s">
        <v>123</v>
      </c>
      <c r="C1999" s="1">
        <v>1998</v>
      </c>
      <c r="D1999" s="1" t="s">
        <v>123</v>
      </c>
      <c r="E1999" s="1" t="s">
        <v>76</v>
      </c>
      <c r="F1999" s="3">
        <v>38.330158617635227</v>
      </c>
      <c r="G1999" s="1"/>
      <c r="H1999" s="7">
        <v>38.319539764875003</v>
      </c>
      <c r="I1999" s="4">
        <v>0.50166467958104377</v>
      </c>
      <c r="J1999" s="3">
        <v>38.396294921867451</v>
      </c>
      <c r="K1999" s="4">
        <v>0.22877122877122871</v>
      </c>
      <c r="L1999" s="2">
        <v>38.391146569415824</v>
      </c>
      <c r="M1999" s="4">
        <v>0.53148841684635073</v>
      </c>
      <c r="N1999" s="5">
        <v>0.31761442441054083</v>
      </c>
      <c r="O1999">
        <f>IF(K1999&lt;0.05,1,0)</f>
        <v>0</v>
      </c>
      <c r="P1999">
        <f>IF(N1999&lt;0.05,1,0)</f>
        <v>0</v>
      </c>
    </row>
    <row r="2000">
      <c r="A2000">
        <v>1999</v>
      </c>
      <c r="B2000" t="s">
        <v>123</v>
      </c>
      <c r="C2000" s="1">
        <v>1999</v>
      </c>
      <c r="D2000" s="1" t="s">
        <v>123</v>
      </c>
      <c r="E2000" s="1" t="s">
        <v>77</v>
      </c>
      <c r="F2000" s="3">
        <v>38.330158617635227</v>
      </c>
      <c r="G2000" s="1"/>
      <c r="H2000" s="7">
        <v>38.319539764875003</v>
      </c>
      <c r="I2000" s="4">
        <v>0.50166467958104377</v>
      </c>
      <c r="J2000" s="3">
        <v>38.388394645621013</v>
      </c>
      <c r="K2000" s="4">
        <v>0.2377622377622377</v>
      </c>
      <c r="L2000" s="3">
        <v>38.381103678528163</v>
      </c>
      <c r="M2000" s="4">
        <v>0.52201066415468134</v>
      </c>
      <c r="N2000" s="5">
        <v>0.32307692307692304</v>
      </c>
      <c r="O2000">
        <f>IF(K2000&lt;0.05,1,0)</f>
        <v>0</v>
      </c>
      <c r="P2000">
        <f>IF(N2000&lt;0.05,1,0)</f>
        <v>0</v>
      </c>
    </row>
    <row r="2001">
      <c r="A2001">
        <v>2000</v>
      </c>
      <c r="B2001" t="s">
        <v>123</v>
      </c>
      <c r="C2001" s="1">
        <v>2000</v>
      </c>
      <c r="D2001" s="1" t="s">
        <v>123</v>
      </c>
      <c r="E2001" s="1" t="s">
        <v>78</v>
      </c>
      <c r="F2001" s="3">
        <v>38.330158617635227</v>
      </c>
      <c r="G2001" s="1"/>
      <c r="H2001" s="7">
        <v>38.319539764875003</v>
      </c>
      <c r="I2001" s="4">
        <v>0.50166467958104377</v>
      </c>
      <c r="J2001" s="3">
        <v>38.619857833120129</v>
      </c>
      <c r="K2001" s="4">
        <v>0.027972027972027899</v>
      </c>
      <c r="L2001" s="3">
        <v>38.612016763816221</v>
      </c>
      <c r="M2001" s="4">
        <v>0.5090943436424098</v>
      </c>
      <c r="N2001" s="5">
        <v>0.19004524886877777</v>
      </c>
      <c r="O2001">
        <f>IF(K2001&lt;0.05,1,0)</f>
        <v>1</v>
      </c>
      <c r="P2001">
        <f>IF(N2001&lt;0.05,1,0)</f>
        <v>0</v>
      </c>
    </row>
    <row r="2002">
      <c r="A2002">
        <v>2001</v>
      </c>
      <c r="B2002" t="s">
        <v>123</v>
      </c>
      <c r="C2002" s="1">
        <v>2001</v>
      </c>
      <c r="D2002" s="1" t="s">
        <v>123</v>
      </c>
      <c r="E2002" s="1" t="s">
        <v>79</v>
      </c>
      <c r="F2002" s="3">
        <v>38.330158617635227</v>
      </c>
      <c r="G2002" s="1"/>
      <c r="H2002" s="7">
        <v>38.319539764875003</v>
      </c>
      <c r="I2002" s="4">
        <v>0.50166467958104377</v>
      </c>
      <c r="J2002" s="3">
        <v>38.508464576080833</v>
      </c>
      <c r="K2002" s="4">
        <v>0.097902097902097904</v>
      </c>
      <c r="L2002" s="3">
        <v>38.499626027753827</v>
      </c>
      <c r="M2002" s="2">
        <v>0.50421503231516596</v>
      </c>
      <c r="N2002" s="5">
        <v>0.27247451343836887</v>
      </c>
      <c r="O2002">
        <f>IF(K2002&lt;0.05,1,0)</f>
        <v>0</v>
      </c>
      <c r="P2002">
        <f>IF(N2002&lt;0.05,1,0)</f>
        <v>0</v>
      </c>
    </row>
    <row r="2003">
      <c r="A2003">
        <v>2002</v>
      </c>
      <c r="B2003" t="s">
        <v>123</v>
      </c>
      <c r="C2003" s="1">
        <v>2002</v>
      </c>
      <c r="D2003" s="1" t="s">
        <v>123</v>
      </c>
      <c r="E2003" s="1" t="s">
        <v>80</v>
      </c>
      <c r="F2003" s="3">
        <v>38.330158617635227</v>
      </c>
      <c r="G2003" s="1"/>
      <c r="H2003" s="7">
        <v>38.319539764875003</v>
      </c>
      <c r="I2003" s="4">
        <v>0.50166467958104377</v>
      </c>
      <c r="J2003" s="3">
        <v>38.587534657936438</v>
      </c>
      <c r="K2003" s="4">
        <v>0.038961038961038898</v>
      </c>
      <c r="L2003" s="3">
        <v>38.582249619393323</v>
      </c>
      <c r="M2003" s="2">
        <v>0.51195906190672602</v>
      </c>
      <c r="N2003" s="4">
        <v>0.20671378091872761</v>
      </c>
      <c r="O2003">
        <f>IF(K2003&lt;0.05,1,0)</f>
        <v>1</v>
      </c>
      <c r="P2003">
        <f>IF(N2003&lt;0.05,1,0)</f>
        <v>0</v>
      </c>
    </row>
    <row r="2004">
      <c r="A2004">
        <v>2003</v>
      </c>
      <c r="B2004" t="s">
        <v>123</v>
      </c>
      <c r="C2004" s="1">
        <v>2003</v>
      </c>
      <c r="D2004" s="1" t="s">
        <v>123</v>
      </c>
      <c r="E2004" s="1" t="s">
        <v>81</v>
      </c>
      <c r="F2004" s="3">
        <v>38.330158617635227</v>
      </c>
      <c r="G2004" s="1"/>
      <c r="H2004" s="7">
        <v>38.319539764875003</v>
      </c>
      <c r="I2004" s="4">
        <v>0.50166467958104377</v>
      </c>
      <c r="J2004" s="3">
        <v>38.348625705514287</v>
      </c>
      <c r="K2004" s="4">
        <v>0.34965034965034958</v>
      </c>
      <c r="L2004" s="3">
        <v>38.340796610568873</v>
      </c>
      <c r="M2004" s="4">
        <v>0.53106338746862747</v>
      </c>
      <c r="N2004" s="5">
        <v>0.38110749185667747</v>
      </c>
      <c r="O2004">
        <f>IF(K2004&lt;0.05,1,0)</f>
        <v>0</v>
      </c>
      <c r="P2004">
        <f>IF(N2004&lt;0.05,1,0)</f>
        <v>0</v>
      </c>
    </row>
    <row r="2005">
      <c r="A2005">
        <v>2004</v>
      </c>
      <c r="B2005" t="s">
        <v>123</v>
      </c>
      <c r="C2005" s="1">
        <v>2004</v>
      </c>
      <c r="D2005" s="1" t="s">
        <v>123</v>
      </c>
      <c r="E2005" s="1" t="s">
        <v>82</v>
      </c>
      <c r="F2005" s="3">
        <v>38.330158617635227</v>
      </c>
      <c r="G2005" s="1"/>
      <c r="H2005" s="7">
        <v>38.319539764875003</v>
      </c>
      <c r="I2005" s="4">
        <v>0.50166467958104377</v>
      </c>
      <c r="J2005" s="3">
        <v>38.613481555763173</v>
      </c>
      <c r="K2005" s="4">
        <v>0.0179820179820179</v>
      </c>
      <c r="L2005" s="3">
        <v>38.603796463745887</v>
      </c>
      <c r="M2005" s="4">
        <v>0.52106079699391117</v>
      </c>
      <c r="N2005" s="4">
        <v>0.15702479338842909</v>
      </c>
      <c r="O2005">
        <f>IF(K2005&lt;0.05,1,0)</f>
        <v>1</v>
      </c>
      <c r="P2005">
        <f>IF(N2005&lt;0.05,1,0)</f>
        <v>0</v>
      </c>
    </row>
    <row r="2006">
      <c r="A2006">
        <v>2005</v>
      </c>
      <c r="B2006" t="s">
        <v>123</v>
      </c>
      <c r="C2006" s="1">
        <v>2005</v>
      </c>
      <c r="D2006" s="1" t="s">
        <v>123</v>
      </c>
      <c r="E2006" s="1" t="s">
        <v>83</v>
      </c>
      <c r="F2006" s="3">
        <v>38.330158617635227</v>
      </c>
      <c r="G2006" s="1"/>
      <c r="H2006" s="7">
        <v>38.319539764875003</v>
      </c>
      <c r="I2006" s="4">
        <v>0.50166467958104377</v>
      </c>
      <c r="J2006" s="2">
        <v>38.345517894461295</v>
      </c>
      <c r="K2006" s="4">
        <v>0.36363636363636359</v>
      </c>
      <c r="L2006" s="2">
        <v>38.343629095276725</v>
      </c>
      <c r="M2006" s="2">
        <v>0.51232055304164703</v>
      </c>
      <c r="N2006" s="4">
        <v>0.38930481283422452</v>
      </c>
      <c r="O2006">
        <f>IF(K2006&lt;0.05,1,0)</f>
        <v>0</v>
      </c>
      <c r="P2006">
        <f>IF(N2006&lt;0.05,1,0)</f>
        <v>0</v>
      </c>
    </row>
    <row r="2007">
      <c r="A2007">
        <v>2006</v>
      </c>
      <c r="B2007" t="s">
        <v>123</v>
      </c>
      <c r="C2007" s="1">
        <v>2006</v>
      </c>
      <c r="D2007" s="1" t="s">
        <v>123</v>
      </c>
      <c r="E2007" s="1" t="s">
        <v>84</v>
      </c>
      <c r="F2007" s="3">
        <v>38.330158617635227</v>
      </c>
      <c r="G2007" s="1"/>
      <c r="H2007" s="7">
        <v>38.319539764875003</v>
      </c>
      <c r="I2007" s="4">
        <v>0.50166467958104377</v>
      </c>
      <c r="J2007" s="3">
        <v>38.402308402395043</v>
      </c>
      <c r="K2007" s="4">
        <v>0.22477522477522471</v>
      </c>
      <c r="L2007" s="3">
        <v>38.400202686994859</v>
      </c>
      <c r="M2007" s="4">
        <v>0.51596099753924918</v>
      </c>
      <c r="N2007" s="4">
        <v>0.3154205607476635</v>
      </c>
      <c r="O2007">
        <f>IF(K2007&lt;0.05,1,0)</f>
        <v>0</v>
      </c>
      <c r="P2007">
        <f>IF(N2007&lt;0.05,1,0)</f>
        <v>0</v>
      </c>
    </row>
    <row r="2008">
      <c r="A2008">
        <v>2007</v>
      </c>
      <c r="B2008" t="s">
        <v>123</v>
      </c>
      <c r="C2008" s="1">
        <v>2007</v>
      </c>
      <c r="D2008" s="1" t="s">
        <v>123</v>
      </c>
      <c r="E2008" s="1" t="s">
        <v>85</v>
      </c>
      <c r="F2008" s="3">
        <v>38.330158617635227</v>
      </c>
      <c r="G2008" s="1"/>
      <c r="H2008" s="7">
        <v>38.319539764875003</v>
      </c>
      <c r="I2008" s="4">
        <v>0.50166467958104377</v>
      </c>
      <c r="J2008" s="7">
        <v>38.421616207398003</v>
      </c>
      <c r="K2008" s="4">
        <v>0.19580419580419581</v>
      </c>
      <c r="L2008" s="3">
        <v>38.414259937771142</v>
      </c>
      <c r="M2008" s="4">
        <v>0.52842430382473893</v>
      </c>
      <c r="N2008" s="4">
        <v>0.3054263565891473</v>
      </c>
      <c r="O2008">
        <f>IF(K2008&lt;0.05,1,0)</f>
        <v>0</v>
      </c>
      <c r="P2008">
        <f>IF(N2008&lt;0.05,1,0)</f>
        <v>0</v>
      </c>
    </row>
    <row r="2009">
      <c r="A2009">
        <v>2008</v>
      </c>
      <c r="B2009" t="s">
        <v>123</v>
      </c>
      <c r="C2009" s="1">
        <v>2008</v>
      </c>
      <c r="D2009" s="1" t="s">
        <v>123</v>
      </c>
      <c r="E2009" s="1" t="s">
        <v>86</v>
      </c>
      <c r="F2009" s="3">
        <v>38.330158617635227</v>
      </c>
      <c r="G2009" s="1"/>
      <c r="H2009" s="7">
        <v>38.319539764875003</v>
      </c>
      <c r="I2009" s="4">
        <v>0.50166467958104377</v>
      </c>
      <c r="J2009" s="3">
        <v>38.541608636182239</v>
      </c>
      <c r="K2009" s="4">
        <v>0.057942057942057902</v>
      </c>
      <c r="L2009" s="3">
        <v>38.53377055780436</v>
      </c>
      <c r="M2009" s="4">
        <v>0.52071615703511043</v>
      </c>
      <c r="N2009" s="5">
        <v>0.24200278164116812</v>
      </c>
      <c r="O2009">
        <f>IF(K2009&lt;0.05,1,0)</f>
        <v>0</v>
      </c>
      <c r="P2009">
        <f>IF(N2009&lt;0.05,1,0)</f>
        <v>0</v>
      </c>
    </row>
    <row r="2010">
      <c r="A2010">
        <v>2009</v>
      </c>
      <c r="B2010" t="s">
        <v>123</v>
      </c>
      <c r="C2010" s="1">
        <v>2009</v>
      </c>
      <c r="D2010" s="1" t="s">
        <v>123</v>
      </c>
      <c r="E2010" s="1" t="s">
        <v>87</v>
      </c>
      <c r="F2010" s="3">
        <v>38.330158617635227</v>
      </c>
      <c r="G2010" s="1"/>
      <c r="H2010" s="7">
        <v>38.319539764875003</v>
      </c>
      <c r="I2010" s="4">
        <v>0.50166467958104377</v>
      </c>
      <c r="J2010" s="3">
        <v>38.365729961742048</v>
      </c>
      <c r="K2010" s="4">
        <v>0.3096903096903097</v>
      </c>
      <c r="L2010" s="3">
        <v>38.358613311757352</v>
      </c>
      <c r="M2010" s="4">
        <v>0.5261918588610186</v>
      </c>
      <c r="N2010" s="4">
        <v>0.36186770428015569</v>
      </c>
      <c r="O2010">
        <f>IF(K2010&lt;0.05,1,0)</f>
        <v>0</v>
      </c>
      <c r="P2010">
        <f>IF(N2010&lt;0.05,1,0)</f>
        <v>0</v>
      </c>
    </row>
    <row r="2011">
      <c r="A2011">
        <v>2010</v>
      </c>
      <c r="B2011" t="s">
        <v>123</v>
      </c>
      <c r="C2011" s="1">
        <v>2010</v>
      </c>
      <c r="D2011" s="1" t="s">
        <v>123</v>
      </c>
      <c r="E2011" s="1" t="s">
        <v>88</v>
      </c>
      <c r="F2011" s="3">
        <v>38.330158617635227</v>
      </c>
      <c r="G2011" s="1"/>
      <c r="H2011" s="7">
        <v>38.319539764875003</v>
      </c>
      <c r="I2011" s="4">
        <v>0.50166467958104377</v>
      </c>
      <c r="J2011" s="3">
        <v>38.16821762988917</v>
      </c>
      <c r="K2011" s="4">
        <v>0.099900099900099903</v>
      </c>
      <c r="L2011" s="3">
        <v>38.159836116974283</v>
      </c>
      <c r="M2011" s="4">
        <v>0.51302299199565837</v>
      </c>
      <c r="N2011" s="4">
        <v>0.27422303473491771</v>
      </c>
      <c r="O2011">
        <f>IF(K2011&lt;0.05,1,0)</f>
        <v>0</v>
      </c>
      <c r="P2011">
        <f>IF(N2011&lt;0.05,1,0)</f>
        <v>0</v>
      </c>
    </row>
    <row r="2012">
      <c r="A2012">
        <v>2011</v>
      </c>
      <c r="B2012" t="s">
        <v>123</v>
      </c>
      <c r="C2012" s="1">
        <v>2011</v>
      </c>
      <c r="D2012" s="1" t="s">
        <v>123</v>
      </c>
      <c r="E2012" s="1" t="s">
        <v>89</v>
      </c>
      <c r="F2012" s="3">
        <v>38.330158617635227</v>
      </c>
      <c r="G2012" s="1"/>
      <c r="H2012" s="7">
        <v>38.319539764875003</v>
      </c>
      <c r="I2012" s="4">
        <v>0.50166467958104377</v>
      </c>
      <c r="J2012" s="3">
        <v>38.472808863700394</v>
      </c>
      <c r="K2012" s="4">
        <v>0.1308691308691308</v>
      </c>
      <c r="L2012" s="3">
        <v>38.468690845208549</v>
      </c>
      <c r="M2012" s="4">
        <v>0.52455612047729261</v>
      </c>
      <c r="N2012" s="4">
        <v>0.28498912255257419</v>
      </c>
      <c r="O2012">
        <f>IF(K2012&lt;0.05,1,0)</f>
        <v>0</v>
      </c>
      <c r="P2012">
        <f>IF(N2012&lt;0.05,1,0)</f>
        <v>0</v>
      </c>
    </row>
    <row r="2013">
      <c r="A2013">
        <v>2012</v>
      </c>
      <c r="B2013" t="s">
        <v>123</v>
      </c>
      <c r="C2013" s="1">
        <v>2012</v>
      </c>
      <c r="D2013" s="1" t="s">
        <v>123</v>
      </c>
      <c r="E2013" s="1" t="s">
        <v>90</v>
      </c>
      <c r="F2013" s="3">
        <v>38.330158617635227</v>
      </c>
      <c r="G2013" s="1"/>
      <c r="H2013" s="7">
        <v>38.319539764875003</v>
      </c>
      <c r="I2013" s="4">
        <v>0.50166467958104377</v>
      </c>
      <c r="J2013" s="3">
        <v>38.417250806407772</v>
      </c>
      <c r="K2013" s="4">
        <v>0.18581418581418579</v>
      </c>
      <c r="L2013" s="3">
        <v>38.415640118935961</v>
      </c>
      <c r="M2013" s="4">
        <v>0.51063714026386009</v>
      </c>
      <c r="N2013" s="5">
        <v>0.30309614340032587</v>
      </c>
      <c r="O2013">
        <f>IF(K2013&lt;0.05,1,0)</f>
        <v>0</v>
      </c>
      <c r="P2013">
        <f>IF(N2013&lt;0.05,1,0)</f>
        <v>0</v>
      </c>
    </row>
    <row r="2014">
      <c r="A2014">
        <v>2013</v>
      </c>
      <c r="B2014" t="s">
        <v>123</v>
      </c>
      <c r="C2014" s="1">
        <v>2013</v>
      </c>
      <c r="D2014" s="1" t="s">
        <v>123</v>
      </c>
      <c r="E2014" s="1" t="s">
        <v>91</v>
      </c>
      <c r="F2014" s="3">
        <v>38.330158617635227</v>
      </c>
      <c r="G2014" s="1"/>
      <c r="H2014" s="7">
        <v>38.319539764875003</v>
      </c>
      <c r="I2014" s="4">
        <v>0.50166467958104377</v>
      </c>
      <c r="J2014" s="6">
        <v>38.447858490255904</v>
      </c>
      <c r="K2014" s="4">
        <v>0.15184815184815181</v>
      </c>
      <c r="L2014" s="3">
        <v>38.442869754793612</v>
      </c>
      <c r="M2014" s="4">
        <v>0.50919919399572322</v>
      </c>
      <c r="N2014" s="4">
        <v>0.29007633587786252</v>
      </c>
      <c r="O2014">
        <f>IF(K2014&lt;0.05,1,0)</f>
        <v>0</v>
      </c>
      <c r="P2014">
        <f>IF(N2014&lt;0.05,1,0)</f>
        <v>0</v>
      </c>
    </row>
    <row r="2015">
      <c r="A2015">
        <v>2014</v>
      </c>
      <c r="B2015" t="s">
        <v>124</v>
      </c>
      <c r="C2015" s="1">
        <v>2014</v>
      </c>
      <c r="D2015" s="1" t="s">
        <v>124</v>
      </c>
      <c r="E2015" s="1" t="s">
        <v>48</v>
      </c>
      <c r="F2015" s="6">
        <v>38.421241184170803</v>
      </c>
      <c r="G2015" s="1"/>
      <c r="H2015" s="2">
        <v>38.415334962155626</v>
      </c>
      <c r="I2015" s="4">
        <v>0.5195519449053414</v>
      </c>
      <c r="J2015" s="3">
        <v>38.560001759004081</v>
      </c>
      <c r="K2015" s="4">
        <v>0.1148851148851148</v>
      </c>
      <c r="L2015" s="2">
        <v>38.554697626922845</v>
      </c>
      <c r="M2015" s="4">
        <v>0.49094813781778868</v>
      </c>
      <c r="N2015" s="4">
        <v>0.28203184230477618</v>
      </c>
      <c r="O2015">
        <f>IF(K2015&lt;0.05,1,0)</f>
        <v>0</v>
      </c>
      <c r="P2015">
        <f>IF(N2015&lt;0.05,1,0)</f>
        <v>0</v>
      </c>
    </row>
    <row r="2016">
      <c r="A2016">
        <v>2015</v>
      </c>
      <c r="B2016" t="s">
        <v>124</v>
      </c>
      <c r="C2016" s="1">
        <v>2015</v>
      </c>
      <c r="D2016" s="1" t="s">
        <v>124</v>
      </c>
      <c r="E2016" s="1" t="s">
        <v>49</v>
      </c>
      <c r="F2016" s="6">
        <v>38.421241184170803</v>
      </c>
      <c r="G2016" s="1"/>
      <c r="H2016" s="2">
        <v>38.415334962155626</v>
      </c>
      <c r="I2016" s="4">
        <v>0.5195519449053414</v>
      </c>
      <c r="J2016" s="3">
        <v>38.407959469881078</v>
      </c>
      <c r="K2016" s="4">
        <v>0.36363636363636359</v>
      </c>
      <c r="L2016" s="3">
        <v>38.402312286038693</v>
      </c>
      <c r="M2016" s="4">
        <v>0.52531361012207256</v>
      </c>
      <c r="N2016" s="4">
        <v>0.38930481283422452</v>
      </c>
      <c r="O2016">
        <f>IF(K2016&lt;0.05,1,0)</f>
        <v>0</v>
      </c>
      <c r="P2016">
        <f>IF(N2016&lt;0.05,1,0)</f>
        <v>0</v>
      </c>
    </row>
    <row r="2017">
      <c r="A2017">
        <v>2016</v>
      </c>
      <c r="B2017" t="s">
        <v>124</v>
      </c>
      <c r="C2017" s="1">
        <v>2016</v>
      </c>
      <c r="D2017" s="1" t="s">
        <v>124</v>
      </c>
      <c r="E2017" s="1" t="s">
        <v>50</v>
      </c>
      <c r="F2017" s="6">
        <v>38.421241184170803</v>
      </c>
      <c r="G2017" s="1"/>
      <c r="H2017" s="2">
        <v>38.415334962155626</v>
      </c>
      <c r="I2017" s="4">
        <v>0.5195519449053414</v>
      </c>
      <c r="J2017" s="3">
        <v>38.544761555347172</v>
      </c>
      <c r="K2017" s="4">
        <v>0.13486513486513479</v>
      </c>
      <c r="L2017" s="3">
        <v>38.541694729874571</v>
      </c>
      <c r="M2017" s="4">
        <v>0.51700784868081939</v>
      </c>
      <c r="N2017" s="4">
        <v>0.28703047484053851</v>
      </c>
      <c r="O2017">
        <f>IF(K2017&lt;0.05,1,0)</f>
        <v>0</v>
      </c>
      <c r="P2017">
        <f>IF(N2017&lt;0.05,1,0)</f>
        <v>0</v>
      </c>
    </row>
    <row r="2018">
      <c r="A2018">
        <v>2017</v>
      </c>
      <c r="B2018" t="s">
        <v>124</v>
      </c>
      <c r="C2018" s="1">
        <v>2017</v>
      </c>
      <c r="D2018" s="1" t="s">
        <v>124</v>
      </c>
      <c r="E2018" s="1" t="s">
        <v>51</v>
      </c>
      <c r="F2018" s="6">
        <v>38.421241184170803</v>
      </c>
      <c r="G2018" s="1"/>
      <c r="H2018" s="2">
        <v>38.415334962155626</v>
      </c>
      <c r="I2018" s="4">
        <v>0.5195519449053414</v>
      </c>
      <c r="J2018" s="3">
        <v>38.165043489801668</v>
      </c>
      <c r="K2018" s="4">
        <v>0.031968031968031899</v>
      </c>
      <c r="L2018" s="2">
        <v>38.157851373711146</v>
      </c>
      <c r="M2018" s="4">
        <v>0.51315153110144607</v>
      </c>
      <c r="N2018" s="4">
        <v>0.19834710743801609</v>
      </c>
      <c r="O2018">
        <f>IF(K2018&lt;0.05,1,0)</f>
        <v>1</v>
      </c>
      <c r="P2018">
        <f>IF(N2018&lt;0.05,1,0)</f>
        <v>0</v>
      </c>
    </row>
    <row r="2019">
      <c r="A2019">
        <v>2018</v>
      </c>
      <c r="B2019" t="s">
        <v>124</v>
      </c>
      <c r="C2019" s="1">
        <v>2018</v>
      </c>
      <c r="D2019" s="1" t="s">
        <v>124</v>
      </c>
      <c r="E2019" s="1" t="s">
        <v>52</v>
      </c>
      <c r="F2019" s="6">
        <v>38.421241184170803</v>
      </c>
      <c r="G2019" s="1"/>
      <c r="H2019" s="2">
        <v>38.415334962155626</v>
      </c>
      <c r="I2019" s="4">
        <v>0.5195519449053414</v>
      </c>
      <c r="J2019" s="3">
        <v>38.435598644514293</v>
      </c>
      <c r="K2019" s="4">
        <v>0.36763236763236762</v>
      </c>
      <c r="L2019" s="3">
        <v>38.432433352908028</v>
      </c>
      <c r="M2019" s="4">
        <v>0.51117791430510806</v>
      </c>
      <c r="N2019" s="4">
        <v>0.39260312944523468</v>
      </c>
      <c r="O2019">
        <f>IF(K2019&lt;0.05,1,0)</f>
        <v>0</v>
      </c>
      <c r="P2019">
        <f>IF(N2019&lt;0.05,1,0)</f>
        <v>0</v>
      </c>
    </row>
    <row r="2020">
      <c r="A2020">
        <v>2019</v>
      </c>
      <c r="B2020" t="s">
        <v>124</v>
      </c>
      <c r="C2020" s="1">
        <v>2019</v>
      </c>
      <c r="D2020" s="1" t="s">
        <v>124</v>
      </c>
      <c r="E2020" s="1" t="s">
        <v>53</v>
      </c>
      <c r="F2020" s="6">
        <v>38.421241184170803</v>
      </c>
      <c r="G2020" s="1"/>
      <c r="H2020" s="2">
        <v>38.415334962155626</v>
      </c>
      <c r="I2020" s="4">
        <v>0.5195519449053414</v>
      </c>
      <c r="J2020" s="6">
        <v>38.328204633872403</v>
      </c>
      <c r="K2020" s="4">
        <v>0.18781218781218781</v>
      </c>
      <c r="L2020" s="3">
        <v>38.323299939595707</v>
      </c>
      <c r="M2020" s="4">
        <v>0.53069637194280617</v>
      </c>
      <c r="N2020" s="4">
        <v>0.30371567043618741</v>
      </c>
      <c r="O2020">
        <f>IF(K2020&lt;0.05,1,0)</f>
        <v>0</v>
      </c>
      <c r="P2020">
        <f>IF(N2020&lt;0.05,1,0)</f>
        <v>0</v>
      </c>
    </row>
    <row r="2021">
      <c r="A2021">
        <v>2020</v>
      </c>
      <c r="B2021" t="s">
        <v>124</v>
      </c>
      <c r="C2021" s="1">
        <v>2020</v>
      </c>
      <c r="D2021" s="1" t="s">
        <v>124</v>
      </c>
      <c r="E2021" s="1" t="s">
        <v>54</v>
      </c>
      <c r="F2021" s="6">
        <v>38.421241184170803</v>
      </c>
      <c r="G2021" s="1"/>
      <c r="H2021" s="2">
        <v>38.415334962155626</v>
      </c>
      <c r="I2021" s="4">
        <v>0.5195519449053414</v>
      </c>
      <c r="J2021" s="3">
        <v>38.51478816145098</v>
      </c>
      <c r="K2021" s="4">
        <v>0.1728271728271728</v>
      </c>
      <c r="L2021" s="3">
        <v>38.515007444880858</v>
      </c>
      <c r="M2021" s="4">
        <v>0.50105343884126086</v>
      </c>
      <c r="N2021" s="4">
        <v>0.29844738355376649</v>
      </c>
      <c r="O2021">
        <f>IF(K2021&lt;0.05,1,0)</f>
        <v>0</v>
      </c>
      <c r="P2021">
        <f>IF(N2021&lt;0.05,1,0)</f>
        <v>0</v>
      </c>
    </row>
    <row r="2022">
      <c r="A2022">
        <v>2021</v>
      </c>
      <c r="B2022" t="s">
        <v>124</v>
      </c>
      <c r="C2022" s="1">
        <v>2021</v>
      </c>
      <c r="D2022" s="1" t="s">
        <v>124</v>
      </c>
      <c r="E2022" s="1" t="s">
        <v>55</v>
      </c>
      <c r="F2022" s="6">
        <v>38.421241184170803</v>
      </c>
      <c r="G2022" s="1"/>
      <c r="H2022" s="2">
        <v>38.415334962155626</v>
      </c>
      <c r="I2022" s="4">
        <v>0.5195519449053414</v>
      </c>
      <c r="J2022" s="3">
        <v>38.429030203511907</v>
      </c>
      <c r="K2022" s="4">
        <v>0.40259740259740262</v>
      </c>
      <c r="L2022" s="3">
        <v>38.425214935116642</v>
      </c>
      <c r="M2022" s="2">
        <v>0.49846246236319303</v>
      </c>
      <c r="N2022" s="5">
        <v>0.41418293936279554</v>
      </c>
      <c r="O2022">
        <f>IF(K2022&lt;0.05,1,0)</f>
        <v>0</v>
      </c>
      <c r="P2022">
        <f>IF(N2022&lt;0.05,1,0)</f>
        <v>0</v>
      </c>
    </row>
    <row r="2023">
      <c r="A2023">
        <v>2022</v>
      </c>
      <c r="B2023" t="s">
        <v>124</v>
      </c>
      <c r="C2023" s="1">
        <v>2022</v>
      </c>
      <c r="D2023" s="1" t="s">
        <v>124</v>
      </c>
      <c r="E2023" s="1" t="s">
        <v>56</v>
      </c>
      <c r="F2023" s="6">
        <v>38.421241184170803</v>
      </c>
      <c r="G2023" s="1"/>
      <c r="H2023" s="2">
        <v>38.415334962155626</v>
      </c>
      <c r="I2023" s="4">
        <v>0.5195519449053414</v>
      </c>
      <c r="J2023" s="3">
        <v>38.361027798453328</v>
      </c>
      <c r="K2023" s="4">
        <v>0.23276723276723271</v>
      </c>
      <c r="L2023" s="3">
        <v>38.35161089695567</v>
      </c>
      <c r="M2023" s="4">
        <v>0.50563170841099492</v>
      </c>
      <c r="N2023" s="2">
        <v>0.32005494505494497</v>
      </c>
      <c r="O2023">
        <f>IF(K2023&lt;0.05,1,0)</f>
        <v>0</v>
      </c>
      <c r="P2023">
        <f>IF(N2023&lt;0.05,1,0)</f>
        <v>0</v>
      </c>
    </row>
    <row r="2024">
      <c r="A2024">
        <v>2023</v>
      </c>
      <c r="B2024" t="s">
        <v>124</v>
      </c>
      <c r="C2024" s="1">
        <v>2023</v>
      </c>
      <c r="D2024" s="1" t="s">
        <v>124</v>
      </c>
      <c r="E2024" s="1" t="s">
        <v>57</v>
      </c>
      <c r="F2024" s="6">
        <v>38.421241184170803</v>
      </c>
      <c r="G2024" s="1"/>
      <c r="H2024" s="2">
        <v>38.415334962155626</v>
      </c>
      <c r="I2024" s="4">
        <v>0.5195519449053414</v>
      </c>
      <c r="J2024" s="3">
        <v>38.383601786042121</v>
      </c>
      <c r="K2024" s="4">
        <v>0.28471528471528468</v>
      </c>
      <c r="L2024" s="6">
        <v>38.375105853898603</v>
      </c>
      <c r="M2024" s="4">
        <v>0.50237467070490283</v>
      </c>
      <c r="N2024" s="2">
        <v>0.34756097560975602</v>
      </c>
      <c r="O2024">
        <f>IF(K2024&lt;0.05,1,0)</f>
        <v>0</v>
      </c>
      <c r="P2024">
        <f>IF(N2024&lt;0.05,1,0)</f>
        <v>0</v>
      </c>
    </row>
    <row r="2025">
      <c r="A2025">
        <v>2024</v>
      </c>
      <c r="B2025" t="s">
        <v>124</v>
      </c>
      <c r="C2025" s="1">
        <v>2024</v>
      </c>
      <c r="D2025" s="1" t="s">
        <v>124</v>
      </c>
      <c r="E2025" s="1" t="s">
        <v>58</v>
      </c>
      <c r="F2025" s="6">
        <v>38.421241184170803</v>
      </c>
      <c r="G2025" s="1"/>
      <c r="H2025" s="2">
        <v>38.415334962155626</v>
      </c>
      <c r="I2025" s="4">
        <v>0.5195519449053414</v>
      </c>
      <c r="J2025" s="6">
        <v>38.4990846866827</v>
      </c>
      <c r="K2025" s="4">
        <v>0.19780219780219779</v>
      </c>
      <c r="L2025" s="3">
        <v>38.48992039323673</v>
      </c>
      <c r="M2025" s="4">
        <v>0.50138235992767122</v>
      </c>
      <c r="N2025" s="4">
        <v>0.30555555555555558</v>
      </c>
      <c r="O2025">
        <f>IF(K2025&lt;0.05,1,0)</f>
        <v>0</v>
      </c>
      <c r="P2025">
        <f>IF(N2025&lt;0.05,1,0)</f>
        <v>0</v>
      </c>
    </row>
    <row r="2026">
      <c r="A2026">
        <v>2025</v>
      </c>
      <c r="B2026" t="s">
        <v>124</v>
      </c>
      <c r="C2026" s="1">
        <v>2025</v>
      </c>
      <c r="D2026" s="1" t="s">
        <v>124</v>
      </c>
      <c r="E2026" s="1" t="s">
        <v>59</v>
      </c>
      <c r="F2026" s="6">
        <v>38.421241184170803</v>
      </c>
      <c r="G2026" s="1"/>
      <c r="H2026" s="2">
        <v>38.415334962155626</v>
      </c>
      <c r="I2026" s="4">
        <v>0.5195519449053414</v>
      </c>
      <c r="J2026" s="3">
        <v>38.297275562818562</v>
      </c>
      <c r="K2026" s="4">
        <v>0.1228771228771228</v>
      </c>
      <c r="L2026" s="3">
        <v>38.294833149731609</v>
      </c>
      <c r="M2026" s="4">
        <v>0.4976251048091242</v>
      </c>
      <c r="N2026" s="4">
        <v>0.28203184230477618</v>
      </c>
      <c r="O2026">
        <f>IF(K2026&lt;0.05,1,0)</f>
        <v>0</v>
      </c>
      <c r="P2026">
        <f>IF(N2026&lt;0.05,1,0)</f>
        <v>0</v>
      </c>
    </row>
    <row r="2027">
      <c r="A2027">
        <v>2026</v>
      </c>
      <c r="B2027" t="s">
        <v>124</v>
      </c>
      <c r="C2027" s="1">
        <v>2026</v>
      </c>
      <c r="D2027" s="1" t="s">
        <v>124</v>
      </c>
      <c r="E2027" s="1" t="s">
        <v>60</v>
      </c>
      <c r="F2027" s="6">
        <v>38.421241184170803</v>
      </c>
      <c r="G2027" s="1"/>
      <c r="H2027" s="2">
        <v>38.415334962155626</v>
      </c>
      <c r="I2027" s="4">
        <v>0.5195519449053414</v>
      </c>
      <c r="J2027" s="2">
        <v>38.427617727400325</v>
      </c>
      <c r="K2027" s="4">
        <v>0.39560439560439559</v>
      </c>
      <c r="L2027" s="2">
        <v>38.421507662482426</v>
      </c>
      <c r="M2027" s="4">
        <v>0.49957778707974038</v>
      </c>
      <c r="N2027" s="4">
        <v>0.41036269430051808</v>
      </c>
      <c r="O2027">
        <f>IF(K2027&lt;0.05,1,0)</f>
        <v>0</v>
      </c>
      <c r="P2027">
        <f>IF(N2027&lt;0.05,1,0)</f>
        <v>0</v>
      </c>
    </row>
    <row r="2028">
      <c r="A2028">
        <v>2027</v>
      </c>
      <c r="B2028" t="s">
        <v>124</v>
      </c>
      <c r="C2028" s="1">
        <v>2027</v>
      </c>
      <c r="D2028" s="1" t="s">
        <v>124</v>
      </c>
      <c r="E2028" s="1" t="s">
        <v>61</v>
      </c>
      <c r="F2028" s="6">
        <v>38.421241184170803</v>
      </c>
      <c r="G2028" s="1"/>
      <c r="H2028" s="2">
        <v>38.415334962155626</v>
      </c>
      <c r="I2028" s="4">
        <v>0.5195519449053414</v>
      </c>
      <c r="J2028" s="2">
        <v>38.324037168168815</v>
      </c>
      <c r="K2028" s="4">
        <v>0.1698301698301698</v>
      </c>
      <c r="L2028" s="3">
        <v>38.314973578135977</v>
      </c>
      <c r="M2028" s="4">
        <v>0.5109807590402724</v>
      </c>
      <c r="N2028" s="5">
        <v>0.29824561403508765</v>
      </c>
      <c r="O2028">
        <f>IF(K2028&lt;0.05,1,0)</f>
        <v>0</v>
      </c>
      <c r="P2028">
        <f>IF(N2028&lt;0.05,1,0)</f>
        <v>0</v>
      </c>
    </row>
    <row r="2029">
      <c r="A2029">
        <v>2028</v>
      </c>
      <c r="B2029" t="s">
        <v>124</v>
      </c>
      <c r="C2029" s="1">
        <v>2028</v>
      </c>
      <c r="D2029" s="1" t="s">
        <v>124</v>
      </c>
      <c r="E2029" s="1" t="s">
        <v>62</v>
      </c>
      <c r="F2029" s="6">
        <v>38.421241184170803</v>
      </c>
      <c r="G2029" s="1"/>
      <c r="H2029" s="2">
        <v>38.415334962155626</v>
      </c>
      <c r="I2029" s="4">
        <v>0.5195519449053414</v>
      </c>
      <c r="J2029" s="3">
        <v>38.325579381322321</v>
      </c>
      <c r="K2029" s="4">
        <v>0.1688311688311688</v>
      </c>
      <c r="L2029" s="2">
        <v>38.319444988186106</v>
      </c>
      <c r="M2029" s="4">
        <v>0.51887871190388068</v>
      </c>
      <c r="N2029" s="5">
        <v>0.29753521126760557</v>
      </c>
      <c r="O2029">
        <f>IF(K2029&lt;0.05,1,0)</f>
        <v>0</v>
      </c>
      <c r="P2029">
        <f>IF(N2029&lt;0.05,1,0)</f>
        <v>0</v>
      </c>
    </row>
    <row r="2030">
      <c r="A2030">
        <v>2029</v>
      </c>
      <c r="B2030" t="s">
        <v>124</v>
      </c>
      <c r="C2030" s="1">
        <v>2029</v>
      </c>
      <c r="D2030" s="1" t="s">
        <v>124</v>
      </c>
      <c r="E2030" s="1" t="s">
        <v>63</v>
      </c>
      <c r="F2030" s="6">
        <v>38.421241184170803</v>
      </c>
      <c r="G2030" s="1"/>
      <c r="H2030" s="2">
        <v>38.415334962155626</v>
      </c>
      <c r="I2030" s="4">
        <v>0.5195519449053414</v>
      </c>
      <c r="J2030" s="3">
        <v>38.39451071202037</v>
      </c>
      <c r="K2030" s="4">
        <v>0.33066933066933069</v>
      </c>
      <c r="L2030" s="3">
        <v>38.389064329571021</v>
      </c>
      <c r="M2030" s="4">
        <v>0.50136069854039533</v>
      </c>
      <c r="N2030" s="4">
        <v>0.37204945672536532</v>
      </c>
      <c r="O2030">
        <f>IF(K2030&lt;0.05,1,0)</f>
        <v>0</v>
      </c>
      <c r="P2030">
        <f>IF(N2030&lt;0.05,1,0)</f>
        <v>0</v>
      </c>
    </row>
    <row r="2031">
      <c r="A2031">
        <v>2030</v>
      </c>
      <c r="B2031" t="s">
        <v>124</v>
      </c>
      <c r="C2031" s="1">
        <v>2030</v>
      </c>
      <c r="D2031" s="1" t="s">
        <v>124</v>
      </c>
      <c r="E2031" s="1" t="s">
        <v>64</v>
      </c>
      <c r="F2031" s="6">
        <v>38.421241184170803</v>
      </c>
      <c r="G2031" s="1"/>
      <c r="H2031" s="2">
        <v>38.415334962155626</v>
      </c>
      <c r="I2031" s="4">
        <v>0.5195519449053414</v>
      </c>
      <c r="J2031" s="3">
        <v>38.181527132991661</v>
      </c>
      <c r="K2031" s="4">
        <v>0.046953046953046897</v>
      </c>
      <c r="L2031" s="3">
        <v>38.171965438687778</v>
      </c>
      <c r="M2031" s="4">
        <v>0.50847441211476863</v>
      </c>
      <c r="N2031" s="5">
        <v>0.22274881516587652</v>
      </c>
      <c r="O2031">
        <f>IF(K2031&lt;0.05,1,0)</f>
        <v>1</v>
      </c>
      <c r="P2031">
        <f>IF(N2031&lt;0.05,1,0)</f>
        <v>0</v>
      </c>
    </row>
    <row r="2032">
      <c r="A2032">
        <v>2031</v>
      </c>
      <c r="B2032" t="s">
        <v>124</v>
      </c>
      <c r="C2032" s="1">
        <v>2031</v>
      </c>
      <c r="D2032" s="1" t="s">
        <v>124</v>
      </c>
      <c r="E2032" s="1" t="s">
        <v>65</v>
      </c>
      <c r="F2032" s="6">
        <v>38.421241184170803</v>
      </c>
      <c r="G2032" s="1"/>
      <c r="H2032" s="2">
        <v>38.415334962155626</v>
      </c>
      <c r="I2032" s="4">
        <v>0.5195519449053414</v>
      </c>
      <c r="J2032" s="2">
        <v>38.442410808749855</v>
      </c>
      <c r="K2032" s="4">
        <v>0.34665334665334657</v>
      </c>
      <c r="L2032" s="3">
        <v>38.437972333944522</v>
      </c>
      <c r="M2032" s="2">
        <v>0.52352433541131305</v>
      </c>
      <c r="N2032" s="5">
        <v>0.38006571741511497</v>
      </c>
      <c r="O2032">
        <f>IF(K2032&lt;0.05,1,0)</f>
        <v>0</v>
      </c>
      <c r="P2032">
        <f>IF(N2032&lt;0.05,1,0)</f>
        <v>0</v>
      </c>
    </row>
    <row r="2033">
      <c r="A2033">
        <v>2032</v>
      </c>
      <c r="B2033" t="s">
        <v>124</v>
      </c>
      <c r="C2033" s="1">
        <v>2032</v>
      </c>
      <c r="D2033" s="1" t="s">
        <v>124</v>
      </c>
      <c r="E2033" s="1" t="s">
        <v>66</v>
      </c>
      <c r="F2033" s="6">
        <v>38.421241184170803</v>
      </c>
      <c r="G2033" s="1"/>
      <c r="H2033" s="2">
        <v>38.415334962155626</v>
      </c>
      <c r="I2033" s="4">
        <v>0.5195519449053414</v>
      </c>
      <c r="J2033" s="3">
        <v>38.314413503080772</v>
      </c>
      <c r="K2033" s="4">
        <v>0.1418581418581418</v>
      </c>
      <c r="L2033" s="3">
        <v>38.312009377608277</v>
      </c>
      <c r="M2033" s="4">
        <v>0.4952801725891014</v>
      </c>
      <c r="N2033" s="5">
        <v>0.28750826173165883</v>
      </c>
      <c r="O2033">
        <f>IF(K2033&lt;0.05,1,0)</f>
        <v>0</v>
      </c>
      <c r="P2033">
        <f>IF(N2033&lt;0.05,1,0)</f>
        <v>0</v>
      </c>
    </row>
    <row r="2034">
      <c r="A2034">
        <v>2033</v>
      </c>
      <c r="B2034" t="s">
        <v>124</v>
      </c>
      <c r="C2034" s="1">
        <v>2033</v>
      </c>
      <c r="D2034" s="1" t="s">
        <v>124</v>
      </c>
      <c r="E2034" s="1" t="s">
        <v>67</v>
      </c>
      <c r="F2034" s="6">
        <v>38.421241184170803</v>
      </c>
      <c r="G2034" s="1"/>
      <c r="H2034" s="2">
        <v>38.415334962155626</v>
      </c>
      <c r="I2034" s="4">
        <v>0.5195519449053414</v>
      </c>
      <c r="J2034" s="3">
        <v>38.223287194646311</v>
      </c>
      <c r="K2034" s="4">
        <v>0.057942057942057902</v>
      </c>
      <c r="L2034" s="3">
        <v>38.217466997628158</v>
      </c>
      <c r="M2034" s="4">
        <v>0.52120626159515737</v>
      </c>
      <c r="N2034" s="5">
        <v>0.24200278164116812</v>
      </c>
      <c r="O2034">
        <f>IF(K2034&lt;0.05,1,0)</f>
        <v>0</v>
      </c>
      <c r="P2034">
        <f>IF(N2034&lt;0.05,1,0)</f>
        <v>0</v>
      </c>
    </row>
    <row r="2035">
      <c r="A2035">
        <v>2034</v>
      </c>
      <c r="B2035" t="s">
        <v>124</v>
      </c>
      <c r="C2035" s="1">
        <v>2034</v>
      </c>
      <c r="D2035" s="1" t="s">
        <v>124</v>
      </c>
      <c r="E2035" s="1" t="s">
        <v>68</v>
      </c>
      <c r="F2035" s="6">
        <v>38.421241184170803</v>
      </c>
      <c r="G2035" s="1"/>
      <c r="H2035" s="2">
        <v>38.415334962155626</v>
      </c>
      <c r="I2035" s="4">
        <v>0.5195519449053414</v>
      </c>
      <c r="J2035" s="3">
        <v>36.96989867396298</v>
      </c>
      <c r="K2035" s="4">
        <v>0.0009990009990008999</v>
      </c>
      <c r="L2035" s="3">
        <v>36.970686397817758</v>
      </c>
      <c r="M2035" s="4">
        <v>0.50790324525109654</v>
      </c>
      <c r="N2035" s="8">
        <v>0.029411764705879435</v>
      </c>
      <c r="O2035">
        <f>IF(K2035&lt;0.05,1,0)</f>
        <v>1</v>
      </c>
      <c r="P2035">
        <f>IF(N2035&lt;0.05,1,0)</f>
        <v>1</v>
      </c>
    </row>
    <row r="2036">
      <c r="A2036">
        <v>2035</v>
      </c>
      <c r="B2036" t="s">
        <v>124</v>
      </c>
      <c r="C2036" s="1">
        <v>2035</v>
      </c>
      <c r="D2036" s="1" t="s">
        <v>124</v>
      </c>
      <c r="E2036" s="1" t="s">
        <v>69</v>
      </c>
      <c r="F2036" s="6">
        <v>38.421241184170803</v>
      </c>
      <c r="G2036" s="1"/>
      <c r="H2036" s="2">
        <v>38.415334962155626</v>
      </c>
      <c r="I2036" s="4">
        <v>0.5195519449053414</v>
      </c>
      <c r="J2036" s="3">
        <v>38.167241784963082</v>
      </c>
      <c r="K2036" s="4">
        <v>0.0249750249750249</v>
      </c>
      <c r="L2036" s="3">
        <v>38.157406234691727</v>
      </c>
      <c r="M2036" s="4">
        <v>0.49527568356634788</v>
      </c>
      <c r="N2036" s="5">
        <v>0.18028846153846098</v>
      </c>
      <c r="O2036">
        <f>IF(K2036&lt;0.05,1,0)</f>
        <v>1</v>
      </c>
      <c r="P2036">
        <f>IF(N2036&lt;0.05,1,0)</f>
        <v>0</v>
      </c>
    </row>
    <row r="2037">
      <c r="A2037">
        <v>2036</v>
      </c>
      <c r="B2037" t="s">
        <v>124</v>
      </c>
      <c r="C2037" s="1">
        <v>2036</v>
      </c>
      <c r="D2037" s="1" t="s">
        <v>124</v>
      </c>
      <c r="E2037" s="1" t="s">
        <v>70</v>
      </c>
      <c r="F2037" s="6">
        <v>38.421241184170803</v>
      </c>
      <c r="G2037" s="1"/>
      <c r="H2037" s="2">
        <v>38.415334962155626</v>
      </c>
      <c r="I2037" s="4">
        <v>0.5195519449053414</v>
      </c>
      <c r="J2037" s="2">
        <v>38.519177347700456</v>
      </c>
      <c r="K2037" s="4">
        <v>0.16783216783216781</v>
      </c>
      <c r="L2037" s="3">
        <v>38.516927363791289</v>
      </c>
      <c r="M2037" s="4">
        <v>0.5018022103546258</v>
      </c>
      <c r="N2037" s="5">
        <v>0.29681978798586567</v>
      </c>
      <c r="O2037">
        <f>IF(K2037&lt;0.05,1,0)</f>
        <v>0</v>
      </c>
      <c r="P2037">
        <f>IF(N2037&lt;0.05,1,0)</f>
        <v>0</v>
      </c>
    </row>
    <row r="2038">
      <c r="A2038">
        <v>2037</v>
      </c>
      <c r="B2038" t="s">
        <v>124</v>
      </c>
      <c r="C2038" s="1">
        <v>2037</v>
      </c>
      <c r="D2038" s="1" t="s">
        <v>124</v>
      </c>
      <c r="E2038" s="1" t="s">
        <v>71</v>
      </c>
      <c r="F2038" s="6">
        <v>38.421241184170803</v>
      </c>
      <c r="G2038" s="1"/>
      <c r="H2038" s="2">
        <v>38.415334962155626</v>
      </c>
      <c r="I2038" s="4">
        <v>0.5195519449053414</v>
      </c>
      <c r="J2038" s="3">
        <v>38.685877585463643</v>
      </c>
      <c r="K2038" s="4">
        <v>0.0219780219780219</v>
      </c>
      <c r="L2038" s="6">
        <v>38.679319395499803</v>
      </c>
      <c r="M2038" s="4">
        <v>0.52129248760453706</v>
      </c>
      <c r="N2038" s="5">
        <v>0.16923076923076863</v>
      </c>
      <c r="O2038">
        <f>IF(K2038&lt;0.05,1,0)</f>
        <v>1</v>
      </c>
      <c r="P2038">
        <f>IF(N2038&lt;0.05,1,0)</f>
        <v>0</v>
      </c>
    </row>
    <row r="2039">
      <c r="A2039">
        <v>2038</v>
      </c>
      <c r="B2039" t="s">
        <v>124</v>
      </c>
      <c r="C2039" s="1">
        <v>2038</v>
      </c>
      <c r="D2039" s="1" t="s">
        <v>124</v>
      </c>
      <c r="E2039" s="1" t="s">
        <v>72</v>
      </c>
      <c r="F2039" s="6">
        <v>38.421241184170803</v>
      </c>
      <c r="G2039" s="1"/>
      <c r="H2039" s="2">
        <v>38.415334962155626</v>
      </c>
      <c r="I2039" s="4">
        <v>0.5195519449053414</v>
      </c>
      <c r="J2039" s="3">
        <v>38.247411369801682</v>
      </c>
      <c r="K2039" s="4">
        <v>0.086913086913086898</v>
      </c>
      <c r="L2039" s="3">
        <v>38.243021017881112</v>
      </c>
      <c r="M2039" s="4">
        <v>0.50279028051701147</v>
      </c>
      <c r="N2039" s="4">
        <v>0.26851851851851849</v>
      </c>
      <c r="O2039">
        <f>IF(K2039&lt;0.05,1,0)</f>
        <v>0</v>
      </c>
      <c r="P2039">
        <f>IF(N2039&lt;0.05,1,0)</f>
        <v>0</v>
      </c>
    </row>
    <row r="2040">
      <c r="A2040">
        <v>2039</v>
      </c>
      <c r="B2040" t="s">
        <v>124</v>
      </c>
      <c r="C2040" s="1">
        <v>2039</v>
      </c>
      <c r="D2040" s="1" t="s">
        <v>124</v>
      </c>
      <c r="E2040" s="1" t="s">
        <v>73</v>
      </c>
      <c r="F2040" s="6">
        <v>38.421241184170803</v>
      </c>
      <c r="G2040" s="1"/>
      <c r="H2040" s="2">
        <v>38.415334962155626</v>
      </c>
      <c r="I2040" s="4">
        <v>0.5195519449053414</v>
      </c>
      <c r="J2040" s="3">
        <v>38.482589716810793</v>
      </c>
      <c r="K2040" s="4">
        <v>0.21978021978021969</v>
      </c>
      <c r="L2040" s="3">
        <v>38.473199952125483</v>
      </c>
      <c r="M2040" s="4">
        <v>0.52936030734359463</v>
      </c>
      <c r="N2040" s="2">
        <v>0.31398667935299701</v>
      </c>
      <c r="O2040">
        <f>IF(K2040&lt;0.05,1,0)</f>
        <v>0</v>
      </c>
      <c r="P2040">
        <f>IF(N2040&lt;0.05,1,0)</f>
        <v>0</v>
      </c>
    </row>
    <row r="2041">
      <c r="A2041">
        <v>2040</v>
      </c>
      <c r="B2041" t="s">
        <v>124</v>
      </c>
      <c r="C2041" s="1">
        <v>2040</v>
      </c>
      <c r="D2041" s="1" t="s">
        <v>124</v>
      </c>
      <c r="E2041" s="1" t="s">
        <v>74</v>
      </c>
      <c r="F2041" s="6">
        <v>38.421241184170803</v>
      </c>
      <c r="G2041" s="1"/>
      <c r="H2041" s="2">
        <v>38.415334962155626</v>
      </c>
      <c r="I2041" s="4">
        <v>0.5195519449053414</v>
      </c>
      <c r="J2041" s="3">
        <v>38.469421607300127</v>
      </c>
      <c r="K2041" s="4">
        <v>0.25274725274725268</v>
      </c>
      <c r="L2041" s="3">
        <v>38.456464611593923</v>
      </c>
      <c r="M2041" s="4">
        <v>0.51211479370102708</v>
      </c>
      <c r="N2041" s="4">
        <v>0.33043099695254669</v>
      </c>
      <c r="O2041">
        <f>IF(K2041&lt;0.05,1,0)</f>
        <v>0</v>
      </c>
      <c r="P2041">
        <f>IF(N2041&lt;0.05,1,0)</f>
        <v>0</v>
      </c>
    </row>
    <row r="2042">
      <c r="A2042">
        <v>2041</v>
      </c>
      <c r="B2042" t="s">
        <v>124</v>
      </c>
      <c r="C2042" s="1">
        <v>2041</v>
      </c>
      <c r="D2042" s="1" t="s">
        <v>124</v>
      </c>
      <c r="E2042" s="1" t="s">
        <v>75</v>
      </c>
      <c r="F2042" s="6">
        <v>38.421241184170803</v>
      </c>
      <c r="G2042" s="1"/>
      <c r="H2042" s="2">
        <v>38.415334962155626</v>
      </c>
      <c r="I2042" s="4">
        <v>0.5195519449053414</v>
      </c>
      <c r="J2042" s="3">
        <v>38.473654849475878</v>
      </c>
      <c r="K2042" s="4">
        <v>0.2467532467532467</v>
      </c>
      <c r="L2042" s="3">
        <v>38.467103083908519</v>
      </c>
      <c r="M2042" s="4">
        <v>0.50320426589060219</v>
      </c>
      <c r="N2042" s="5">
        <v>0.32744144940344666</v>
      </c>
      <c r="O2042">
        <f>IF(K2042&lt;0.05,1,0)</f>
        <v>0</v>
      </c>
      <c r="P2042">
        <f>IF(N2042&lt;0.05,1,0)</f>
        <v>0</v>
      </c>
    </row>
    <row r="2043">
      <c r="A2043">
        <v>2042</v>
      </c>
      <c r="B2043" t="s">
        <v>124</v>
      </c>
      <c r="C2043" s="1">
        <v>2042</v>
      </c>
      <c r="D2043" s="1" t="s">
        <v>124</v>
      </c>
      <c r="E2043" s="1" t="s">
        <v>76</v>
      </c>
      <c r="F2043" s="6">
        <v>38.421241184170803</v>
      </c>
      <c r="G2043" s="1"/>
      <c r="H2043" s="2">
        <v>38.415334962155626</v>
      </c>
      <c r="I2043" s="4">
        <v>0.5195519449053414</v>
      </c>
      <c r="J2043" s="3">
        <v>38.396294921867451</v>
      </c>
      <c r="K2043" s="4">
        <v>0.3426573426573426</v>
      </c>
      <c r="L2043" s="2">
        <v>38.391146569415824</v>
      </c>
      <c r="M2043" s="4">
        <v>0.53148841684635073</v>
      </c>
      <c r="N2043" s="5">
        <v>0.37775330396475765</v>
      </c>
      <c r="O2043">
        <f>IF(K2043&lt;0.05,1,0)</f>
        <v>0</v>
      </c>
      <c r="P2043">
        <f>IF(N2043&lt;0.05,1,0)</f>
        <v>0</v>
      </c>
    </row>
    <row r="2044">
      <c r="A2044">
        <v>2043</v>
      </c>
      <c r="B2044" t="s">
        <v>124</v>
      </c>
      <c r="C2044" s="1">
        <v>2043</v>
      </c>
      <c r="D2044" s="1" t="s">
        <v>124</v>
      </c>
      <c r="E2044" s="1" t="s">
        <v>77</v>
      </c>
      <c r="F2044" s="6">
        <v>38.421241184170803</v>
      </c>
      <c r="G2044" s="1"/>
      <c r="H2044" s="2">
        <v>38.415334962155626</v>
      </c>
      <c r="I2044" s="4">
        <v>0.5195519449053414</v>
      </c>
      <c r="J2044" s="3">
        <v>38.388394645621013</v>
      </c>
      <c r="K2044" s="4">
        <v>0.29170829170829171</v>
      </c>
      <c r="L2044" s="3">
        <v>38.381103678528163</v>
      </c>
      <c r="M2044" s="4">
        <v>0.52201066415468134</v>
      </c>
      <c r="N2044" s="4">
        <v>0.35110220440881762</v>
      </c>
      <c r="O2044">
        <f>IF(K2044&lt;0.05,1,0)</f>
        <v>0</v>
      </c>
      <c r="P2044">
        <f>IF(N2044&lt;0.05,1,0)</f>
        <v>0</v>
      </c>
    </row>
    <row r="2045">
      <c r="A2045">
        <v>2044</v>
      </c>
      <c r="B2045" t="s">
        <v>124</v>
      </c>
      <c r="C2045" s="1">
        <v>2044</v>
      </c>
      <c r="D2045" s="1" t="s">
        <v>124</v>
      </c>
      <c r="E2045" s="1" t="s">
        <v>78</v>
      </c>
      <c r="F2045" s="6">
        <v>38.421241184170803</v>
      </c>
      <c r="G2045" s="1"/>
      <c r="H2045" s="2">
        <v>38.415334962155626</v>
      </c>
      <c r="I2045" s="4">
        <v>0.5195519449053414</v>
      </c>
      <c r="J2045" s="3">
        <v>38.619857833120129</v>
      </c>
      <c r="K2045" s="4">
        <v>0.066933066933066901</v>
      </c>
      <c r="L2045" s="3">
        <v>38.612016763816221</v>
      </c>
      <c r="M2045" s="4">
        <v>0.5090943436424098</v>
      </c>
      <c r="N2045" s="4">
        <v>0.24999999999999989</v>
      </c>
      <c r="O2045">
        <f>IF(K2045&lt;0.05,1,0)</f>
        <v>0</v>
      </c>
      <c r="P2045">
        <f>IF(N2045&lt;0.05,1,0)</f>
        <v>0</v>
      </c>
    </row>
    <row r="2046">
      <c r="A2046">
        <v>2045</v>
      </c>
      <c r="B2046" t="s">
        <v>124</v>
      </c>
      <c r="C2046" s="1">
        <v>2045</v>
      </c>
      <c r="D2046" s="1" t="s">
        <v>124</v>
      </c>
      <c r="E2046" s="1" t="s">
        <v>79</v>
      </c>
      <c r="F2046" s="6">
        <v>38.421241184170803</v>
      </c>
      <c r="G2046" s="1"/>
      <c r="H2046" s="2">
        <v>38.415334962155626</v>
      </c>
      <c r="I2046" s="4">
        <v>0.5195519449053414</v>
      </c>
      <c r="J2046" s="3">
        <v>38.508464576080833</v>
      </c>
      <c r="K2046" s="4">
        <v>0.1778221778221778</v>
      </c>
      <c r="L2046" s="3">
        <v>38.499626027753827</v>
      </c>
      <c r="M2046" s="2">
        <v>0.50421503231516596</v>
      </c>
      <c r="N2046" s="5">
        <v>0.30033745781777277</v>
      </c>
      <c r="O2046">
        <f>IF(K2046&lt;0.05,1,0)</f>
        <v>0</v>
      </c>
      <c r="P2046">
        <f>IF(N2046&lt;0.05,1,0)</f>
        <v>0</v>
      </c>
    </row>
    <row r="2047">
      <c r="A2047">
        <v>2046</v>
      </c>
      <c r="B2047" t="s">
        <v>124</v>
      </c>
      <c r="C2047" s="1">
        <v>2046</v>
      </c>
      <c r="D2047" s="1" t="s">
        <v>124</v>
      </c>
      <c r="E2047" s="1" t="s">
        <v>80</v>
      </c>
      <c r="F2047" s="6">
        <v>38.421241184170803</v>
      </c>
      <c r="G2047" s="1"/>
      <c r="H2047" s="2">
        <v>38.415334962155626</v>
      </c>
      <c r="I2047" s="4">
        <v>0.5195519449053414</v>
      </c>
      <c r="J2047" s="3">
        <v>38.587534657936438</v>
      </c>
      <c r="K2047" s="4">
        <v>0.093906093906093904</v>
      </c>
      <c r="L2047" s="3">
        <v>38.582249619393323</v>
      </c>
      <c r="M2047" s="2">
        <v>0.51195906190672602</v>
      </c>
      <c r="N2047" s="4">
        <v>0.27115384615384619</v>
      </c>
      <c r="O2047">
        <f>IF(K2047&lt;0.05,1,0)</f>
        <v>0</v>
      </c>
      <c r="P2047">
        <f>IF(N2047&lt;0.05,1,0)</f>
        <v>0</v>
      </c>
    </row>
    <row r="2048">
      <c r="A2048">
        <v>2047</v>
      </c>
      <c r="B2048" t="s">
        <v>124</v>
      </c>
      <c r="C2048" s="1">
        <v>2047</v>
      </c>
      <c r="D2048" s="1" t="s">
        <v>124</v>
      </c>
      <c r="E2048" s="1" t="s">
        <v>81</v>
      </c>
      <c r="F2048" s="6">
        <v>38.421241184170803</v>
      </c>
      <c r="G2048" s="1"/>
      <c r="H2048" s="2">
        <v>38.415334962155626</v>
      </c>
      <c r="I2048" s="4">
        <v>0.5195519449053414</v>
      </c>
      <c r="J2048" s="3">
        <v>38.348625705514287</v>
      </c>
      <c r="K2048" s="4">
        <v>0.19580419580419581</v>
      </c>
      <c r="L2048" s="3">
        <v>38.340796610568873</v>
      </c>
      <c r="M2048" s="4">
        <v>0.53106338746862747</v>
      </c>
      <c r="N2048" s="4">
        <v>0.3054263565891473</v>
      </c>
      <c r="O2048">
        <f>IF(K2048&lt;0.05,1,0)</f>
        <v>0</v>
      </c>
      <c r="P2048">
        <f>IF(N2048&lt;0.05,1,0)</f>
        <v>0</v>
      </c>
    </row>
    <row r="2049">
      <c r="A2049">
        <v>2048</v>
      </c>
      <c r="B2049" t="s">
        <v>124</v>
      </c>
      <c r="C2049" s="1">
        <v>2048</v>
      </c>
      <c r="D2049" s="1" t="s">
        <v>124</v>
      </c>
      <c r="E2049" s="1" t="s">
        <v>82</v>
      </c>
      <c r="F2049" s="6">
        <v>38.421241184170803</v>
      </c>
      <c r="G2049" s="1"/>
      <c r="H2049" s="2">
        <v>38.415334962155626</v>
      </c>
      <c r="I2049" s="4">
        <v>0.5195519449053414</v>
      </c>
      <c r="J2049" s="3">
        <v>38.613481555763173</v>
      </c>
      <c r="K2049" s="4">
        <v>0.061938061938061902</v>
      </c>
      <c r="L2049" s="3">
        <v>38.603796463745887</v>
      </c>
      <c r="M2049" s="4">
        <v>0.52106079699391117</v>
      </c>
      <c r="N2049" s="5">
        <v>0.24538258575197874</v>
      </c>
      <c r="O2049">
        <f>IF(K2049&lt;0.05,1,0)</f>
        <v>0</v>
      </c>
      <c r="P2049">
        <f>IF(N2049&lt;0.05,1,0)</f>
        <v>0</v>
      </c>
    </row>
    <row r="2050">
      <c r="A2050">
        <v>2049</v>
      </c>
      <c r="B2050" t="s">
        <v>124</v>
      </c>
      <c r="C2050" s="1">
        <v>2049</v>
      </c>
      <c r="D2050" s="1" t="s">
        <v>124</v>
      </c>
      <c r="E2050" s="1" t="s">
        <v>83</v>
      </c>
      <c r="F2050" s="6">
        <v>38.421241184170803</v>
      </c>
      <c r="G2050" s="1"/>
      <c r="H2050" s="2">
        <v>38.415334962155626</v>
      </c>
      <c r="I2050" s="4">
        <v>0.5195519449053414</v>
      </c>
      <c r="J2050" s="2">
        <v>38.345517894461295</v>
      </c>
      <c r="K2050" s="4">
        <v>0.19980019980019981</v>
      </c>
      <c r="L2050" s="2">
        <v>38.343629095276725</v>
      </c>
      <c r="M2050" s="2">
        <v>0.51232055304164703</v>
      </c>
      <c r="N2050" s="5">
        <v>0.30643513789581206</v>
      </c>
      <c r="O2050">
        <f>IF(K2050&lt;0.05,1,0)</f>
        <v>0</v>
      </c>
      <c r="P2050">
        <f>IF(N2050&lt;0.05,1,0)</f>
        <v>0</v>
      </c>
    </row>
    <row r="2051">
      <c r="A2051">
        <v>2050</v>
      </c>
      <c r="B2051" t="s">
        <v>124</v>
      </c>
      <c r="C2051" s="1">
        <v>2050</v>
      </c>
      <c r="D2051" s="1" t="s">
        <v>124</v>
      </c>
      <c r="E2051" s="1" t="s">
        <v>84</v>
      </c>
      <c r="F2051" s="6">
        <v>38.421241184170803</v>
      </c>
      <c r="G2051" s="1"/>
      <c r="H2051" s="2">
        <v>38.415334962155626</v>
      </c>
      <c r="I2051" s="4">
        <v>0.5195519449053414</v>
      </c>
      <c r="J2051" s="3">
        <v>38.402308402395043</v>
      </c>
      <c r="K2051" s="4">
        <v>0.34565434565434561</v>
      </c>
      <c r="L2051" s="3">
        <v>38.400202686994859</v>
      </c>
      <c r="M2051" s="4">
        <v>0.51596099753924918</v>
      </c>
      <c r="N2051" s="5">
        <v>0.37980241492864975</v>
      </c>
      <c r="O2051">
        <f>IF(K2051&lt;0.05,1,0)</f>
        <v>0</v>
      </c>
      <c r="P2051">
        <f>IF(N2051&lt;0.05,1,0)</f>
        <v>0</v>
      </c>
    </row>
    <row r="2052">
      <c r="A2052">
        <v>2051</v>
      </c>
      <c r="B2052" t="s">
        <v>124</v>
      </c>
      <c r="C2052" s="1">
        <v>2051</v>
      </c>
      <c r="D2052" s="1" t="s">
        <v>124</v>
      </c>
      <c r="E2052" s="1" t="s">
        <v>85</v>
      </c>
      <c r="F2052" s="6">
        <v>38.421241184170803</v>
      </c>
      <c r="G2052" s="1"/>
      <c r="H2052" s="2">
        <v>38.415334962155626</v>
      </c>
      <c r="I2052" s="4">
        <v>0.5195519449053414</v>
      </c>
      <c r="J2052" s="7">
        <v>38.421616207398003</v>
      </c>
      <c r="K2052" s="4">
        <v>0.43256743256743257</v>
      </c>
      <c r="L2052" s="3">
        <v>38.414259937771142</v>
      </c>
      <c r="M2052" s="4">
        <v>0.52842430382473893</v>
      </c>
      <c r="N2052" s="5">
        <v>0.43271152564956694</v>
      </c>
      <c r="O2052">
        <f>IF(K2052&lt;0.05,1,0)</f>
        <v>0</v>
      </c>
      <c r="P2052">
        <f>IF(N2052&lt;0.05,1,0)</f>
        <v>0</v>
      </c>
    </row>
    <row r="2053">
      <c r="A2053">
        <v>2052</v>
      </c>
      <c r="B2053" t="s">
        <v>124</v>
      </c>
      <c r="C2053" s="1">
        <v>2052</v>
      </c>
      <c r="D2053" s="1" t="s">
        <v>124</v>
      </c>
      <c r="E2053" s="1" t="s">
        <v>86</v>
      </c>
      <c r="F2053" s="6">
        <v>38.421241184170803</v>
      </c>
      <c r="G2053" s="1"/>
      <c r="H2053" s="2">
        <v>38.415334962155626</v>
      </c>
      <c r="I2053" s="4">
        <v>0.5195519449053414</v>
      </c>
      <c r="J2053" s="3">
        <v>38.541608636182239</v>
      </c>
      <c r="K2053" s="4">
        <v>0.1338661338661338</v>
      </c>
      <c r="L2053" s="3">
        <v>38.53377055780436</v>
      </c>
      <c r="M2053" s="4">
        <v>0.52071615703511043</v>
      </c>
      <c r="N2053" s="4">
        <v>0.28693790149892923</v>
      </c>
      <c r="O2053">
        <f>IF(K2053&lt;0.05,1,0)</f>
        <v>0</v>
      </c>
      <c r="P2053">
        <f>IF(N2053&lt;0.05,1,0)</f>
        <v>0</v>
      </c>
    </row>
    <row r="2054">
      <c r="A2054">
        <v>2053</v>
      </c>
      <c r="B2054" t="s">
        <v>124</v>
      </c>
      <c r="C2054" s="1">
        <v>2053</v>
      </c>
      <c r="D2054" s="1" t="s">
        <v>124</v>
      </c>
      <c r="E2054" s="1" t="s">
        <v>87</v>
      </c>
      <c r="F2054" s="6">
        <v>38.421241184170803</v>
      </c>
      <c r="G2054" s="1"/>
      <c r="H2054" s="2">
        <v>38.415334962155626</v>
      </c>
      <c r="I2054" s="4">
        <v>0.5195519449053414</v>
      </c>
      <c r="J2054" s="3">
        <v>38.365729961742048</v>
      </c>
      <c r="K2054" s="4">
        <v>0.24075924075924071</v>
      </c>
      <c r="L2054" s="3">
        <v>38.358613311757352</v>
      </c>
      <c r="M2054" s="4">
        <v>0.5261918588610186</v>
      </c>
      <c r="N2054" s="4">
        <v>0.3242152466367712</v>
      </c>
      <c r="O2054">
        <f>IF(K2054&lt;0.05,1,0)</f>
        <v>0</v>
      </c>
      <c r="P2054">
        <f>IF(N2054&lt;0.05,1,0)</f>
        <v>0</v>
      </c>
    </row>
    <row r="2055">
      <c r="A2055">
        <v>2054</v>
      </c>
      <c r="B2055" t="s">
        <v>124</v>
      </c>
      <c r="C2055" s="1">
        <v>2054</v>
      </c>
      <c r="D2055" s="1" t="s">
        <v>124</v>
      </c>
      <c r="E2055" s="1" t="s">
        <v>88</v>
      </c>
      <c r="F2055" s="6">
        <v>38.421241184170803</v>
      </c>
      <c r="G2055" s="1"/>
      <c r="H2055" s="2">
        <v>38.415334962155626</v>
      </c>
      <c r="I2055" s="4">
        <v>0.5195519449053414</v>
      </c>
      <c r="J2055" s="3">
        <v>38.16821762988917</v>
      </c>
      <c r="K2055" s="4">
        <v>0.026973026973026899</v>
      </c>
      <c r="L2055" s="3">
        <v>38.159836116974283</v>
      </c>
      <c r="M2055" s="4">
        <v>0.51302299199565837</v>
      </c>
      <c r="N2055" s="4">
        <v>0.1883720930232553</v>
      </c>
      <c r="O2055">
        <f>IF(K2055&lt;0.05,1,0)</f>
        <v>1</v>
      </c>
      <c r="P2055">
        <f>IF(N2055&lt;0.05,1,0)</f>
        <v>0</v>
      </c>
    </row>
    <row r="2056">
      <c r="A2056">
        <v>2055</v>
      </c>
      <c r="B2056" t="s">
        <v>124</v>
      </c>
      <c r="C2056" s="1">
        <v>2055</v>
      </c>
      <c r="D2056" s="1" t="s">
        <v>124</v>
      </c>
      <c r="E2056" s="1" t="s">
        <v>89</v>
      </c>
      <c r="F2056" s="6">
        <v>38.421241184170803</v>
      </c>
      <c r="G2056" s="1"/>
      <c r="H2056" s="2">
        <v>38.415334962155626</v>
      </c>
      <c r="I2056" s="4">
        <v>0.5195519449053414</v>
      </c>
      <c r="J2056" s="3">
        <v>38.472808863700394</v>
      </c>
      <c r="K2056" s="4">
        <v>0.25474525474525472</v>
      </c>
      <c r="L2056" s="3">
        <v>38.468690845208549</v>
      </c>
      <c r="M2056" s="4">
        <v>0.52455612047729261</v>
      </c>
      <c r="N2056" s="9">
        <v>0.33203125</v>
      </c>
      <c r="O2056">
        <f>IF(K2056&lt;0.05,1,0)</f>
        <v>0</v>
      </c>
      <c r="P2056">
        <f>IF(N2056&lt;0.05,1,0)</f>
        <v>0</v>
      </c>
    </row>
    <row r="2057">
      <c r="A2057">
        <v>2056</v>
      </c>
      <c r="B2057" t="s">
        <v>124</v>
      </c>
      <c r="C2057" s="1">
        <v>2056</v>
      </c>
      <c r="D2057" s="1" t="s">
        <v>124</v>
      </c>
      <c r="E2057" s="1" t="s">
        <v>90</v>
      </c>
      <c r="F2057" s="6">
        <v>38.421241184170803</v>
      </c>
      <c r="G2057" s="1"/>
      <c r="H2057" s="2">
        <v>38.415334962155626</v>
      </c>
      <c r="I2057" s="4">
        <v>0.5195519449053414</v>
      </c>
      <c r="J2057" s="3">
        <v>38.417250806407772</v>
      </c>
      <c r="K2057" s="4">
        <v>0.39160839160839161</v>
      </c>
      <c r="L2057" s="3">
        <v>38.415640118935961</v>
      </c>
      <c r="M2057" s="4">
        <v>0.51063714026386009</v>
      </c>
      <c r="N2057" s="2">
        <v>0.40847516498784298</v>
      </c>
      <c r="O2057">
        <f>IF(K2057&lt;0.05,1,0)</f>
        <v>0</v>
      </c>
      <c r="P2057">
        <f>IF(N2057&lt;0.05,1,0)</f>
        <v>0</v>
      </c>
    </row>
    <row r="2058">
      <c r="A2058">
        <v>2057</v>
      </c>
      <c r="B2058" t="s">
        <v>124</v>
      </c>
      <c r="C2058" s="1">
        <v>2057</v>
      </c>
      <c r="D2058" s="1" t="s">
        <v>124</v>
      </c>
      <c r="E2058" s="1" t="s">
        <v>91</v>
      </c>
      <c r="F2058" s="6">
        <v>38.421241184170803</v>
      </c>
      <c r="G2058" s="1"/>
      <c r="H2058" s="2">
        <v>38.415334962155626</v>
      </c>
      <c r="I2058" s="4">
        <v>0.5195519449053414</v>
      </c>
      <c r="J2058" s="6">
        <v>38.447858490255904</v>
      </c>
      <c r="K2058" s="4">
        <v>0.3346653346653346</v>
      </c>
      <c r="L2058" s="3">
        <v>38.442869754793612</v>
      </c>
      <c r="M2058" s="4">
        <v>0.50919919399572322</v>
      </c>
      <c r="N2058" s="5">
        <v>0.37360594795539026</v>
      </c>
      <c r="O2058">
        <f>IF(K2058&lt;0.05,1,0)</f>
        <v>0</v>
      </c>
      <c r="P2058">
        <f>IF(N2058&lt;0.05,1,0)</f>
        <v>0</v>
      </c>
    </row>
    <row r="2059">
      <c r="A2059">
        <v>2058</v>
      </c>
      <c r="B2059" t="s">
        <v>125</v>
      </c>
      <c r="C2059" s="1">
        <v>2058</v>
      </c>
      <c r="D2059" s="1" t="s">
        <v>125</v>
      </c>
      <c r="E2059" s="1" t="s">
        <v>49</v>
      </c>
      <c r="F2059" s="3">
        <v>38.560001759004081</v>
      </c>
      <c r="G2059" s="1"/>
      <c r="H2059" s="2">
        <v>38.554697626922845</v>
      </c>
      <c r="I2059" s="4">
        <v>0.49094813781778868</v>
      </c>
      <c r="J2059" s="3">
        <v>38.407959469881078</v>
      </c>
      <c r="K2059" s="4">
        <v>0.1068931068931069</v>
      </c>
      <c r="L2059" s="3">
        <v>38.402312286038693</v>
      </c>
      <c r="M2059" s="4">
        <v>0.52531361012207256</v>
      </c>
      <c r="N2059" s="4">
        <v>0.28133216476774758</v>
      </c>
      <c r="O2059">
        <f>IF(K2059&lt;0.05,1,0)</f>
        <v>0</v>
      </c>
      <c r="P2059">
        <f>IF(N2059&lt;0.05,1,0)</f>
        <v>0</v>
      </c>
    </row>
    <row r="2060">
      <c r="A2060">
        <v>2059</v>
      </c>
      <c r="B2060" t="s">
        <v>125</v>
      </c>
      <c r="C2060" s="1">
        <v>2059</v>
      </c>
      <c r="D2060" s="1" t="s">
        <v>125</v>
      </c>
      <c r="E2060" s="1" t="s">
        <v>50</v>
      </c>
      <c r="F2060" s="3">
        <v>38.560001759004081</v>
      </c>
      <c r="G2060" s="1"/>
      <c r="H2060" s="2">
        <v>38.554697626922845</v>
      </c>
      <c r="I2060" s="4">
        <v>0.49094813781778868</v>
      </c>
      <c r="J2060" s="3">
        <v>38.544761555347172</v>
      </c>
      <c r="K2060" s="4">
        <v>0.38061938061938061</v>
      </c>
      <c r="L2060" s="3">
        <v>38.541694729874571</v>
      </c>
      <c r="M2060" s="4">
        <v>0.51700784868081939</v>
      </c>
      <c r="N2060" s="5">
        <v>0.40119340119340113</v>
      </c>
      <c r="O2060">
        <f>IF(K2060&lt;0.05,1,0)</f>
        <v>0</v>
      </c>
      <c r="P2060">
        <f>IF(N2060&lt;0.05,1,0)</f>
        <v>0</v>
      </c>
    </row>
    <row r="2061">
      <c r="A2061">
        <v>2060</v>
      </c>
      <c r="B2061" t="s">
        <v>125</v>
      </c>
      <c r="C2061" s="1">
        <v>2060</v>
      </c>
      <c r="D2061" s="1" t="s">
        <v>125</v>
      </c>
      <c r="E2061" s="1" t="s">
        <v>51</v>
      </c>
      <c r="F2061" s="3">
        <v>38.560001759004081</v>
      </c>
      <c r="G2061" s="1"/>
      <c r="H2061" s="2">
        <v>38.554697626922845</v>
      </c>
      <c r="I2061" s="4">
        <v>0.49094813781778868</v>
      </c>
      <c r="J2061" s="3">
        <v>38.165043489801668</v>
      </c>
      <c r="K2061" s="4">
        <v>0.0039960039960038997</v>
      </c>
      <c r="L2061" s="2">
        <v>38.157851373711146</v>
      </c>
      <c r="M2061" s="4">
        <v>0.51315153110144607</v>
      </c>
      <c r="N2061" s="5">
        <v>0.078431372549017719</v>
      </c>
      <c r="O2061">
        <f>IF(K2061&lt;0.05,1,0)</f>
        <v>1</v>
      </c>
      <c r="P2061">
        <f>IF(N2061&lt;0.05,1,0)</f>
        <v>0</v>
      </c>
    </row>
    <row r="2062">
      <c r="A2062">
        <v>2061</v>
      </c>
      <c r="B2062" t="s">
        <v>125</v>
      </c>
      <c r="C2062" s="1">
        <v>2061</v>
      </c>
      <c r="D2062" s="1" t="s">
        <v>125</v>
      </c>
      <c r="E2062" s="1" t="s">
        <v>52</v>
      </c>
      <c r="F2062" s="3">
        <v>38.560001759004081</v>
      </c>
      <c r="G2062" s="1"/>
      <c r="H2062" s="2">
        <v>38.554697626922845</v>
      </c>
      <c r="I2062" s="4">
        <v>0.49094813781778868</v>
      </c>
      <c r="J2062" s="3">
        <v>38.435598644514293</v>
      </c>
      <c r="K2062" s="4">
        <v>0.13286713286713281</v>
      </c>
      <c r="L2062" s="3">
        <v>38.432433352908028</v>
      </c>
      <c r="M2062" s="4">
        <v>0.51117791430510806</v>
      </c>
      <c r="N2062" s="4">
        <v>0.28622668579626959</v>
      </c>
      <c r="O2062">
        <f>IF(K2062&lt;0.05,1,0)</f>
        <v>0</v>
      </c>
      <c r="P2062">
        <f>IF(N2062&lt;0.05,1,0)</f>
        <v>0</v>
      </c>
    </row>
    <row r="2063">
      <c r="A2063">
        <v>2062</v>
      </c>
      <c r="B2063" t="s">
        <v>125</v>
      </c>
      <c r="C2063" s="1">
        <v>2062</v>
      </c>
      <c r="D2063" s="1" t="s">
        <v>125</v>
      </c>
      <c r="E2063" s="1" t="s">
        <v>53</v>
      </c>
      <c r="F2063" s="3">
        <v>38.560001759004081</v>
      </c>
      <c r="G2063" s="1"/>
      <c r="H2063" s="2">
        <v>38.554697626922845</v>
      </c>
      <c r="I2063" s="4">
        <v>0.49094813781778868</v>
      </c>
      <c r="J2063" s="6">
        <v>38.328204633872403</v>
      </c>
      <c r="K2063" s="4">
        <v>0.042957042957042897</v>
      </c>
      <c r="L2063" s="3">
        <v>38.323299939595707</v>
      </c>
      <c r="M2063" s="4">
        <v>0.53069637194280617</v>
      </c>
      <c r="N2063" s="5">
        <v>0.21717171717171685</v>
      </c>
      <c r="O2063">
        <f>IF(K2063&lt;0.05,1,0)</f>
        <v>1</v>
      </c>
      <c r="P2063">
        <f>IF(N2063&lt;0.05,1,0)</f>
        <v>0</v>
      </c>
    </row>
    <row r="2064">
      <c r="A2064">
        <v>2063</v>
      </c>
      <c r="B2064" t="s">
        <v>125</v>
      </c>
      <c r="C2064" s="1">
        <v>2063</v>
      </c>
      <c r="D2064" s="1" t="s">
        <v>125</v>
      </c>
      <c r="E2064" s="1" t="s">
        <v>54</v>
      </c>
      <c r="F2064" s="3">
        <v>38.560001759004081</v>
      </c>
      <c r="G2064" s="1"/>
      <c r="H2064" s="2">
        <v>38.554697626922845</v>
      </c>
      <c r="I2064" s="4">
        <v>0.49094813781778868</v>
      </c>
      <c r="J2064" s="3">
        <v>38.51478816145098</v>
      </c>
      <c r="K2064" s="4">
        <v>0.26073926073926068</v>
      </c>
      <c r="L2064" s="3">
        <v>38.515007444880858</v>
      </c>
      <c r="M2064" s="4">
        <v>0.50105343884126086</v>
      </c>
      <c r="N2064" s="5">
        <v>0.33576329331046306</v>
      </c>
      <c r="O2064">
        <f>IF(K2064&lt;0.05,1,0)</f>
        <v>0</v>
      </c>
      <c r="P2064">
        <f>IF(N2064&lt;0.05,1,0)</f>
        <v>0</v>
      </c>
    </row>
    <row r="2065">
      <c r="A2065">
        <v>2064</v>
      </c>
      <c r="B2065" t="s">
        <v>125</v>
      </c>
      <c r="C2065" s="1">
        <v>2064</v>
      </c>
      <c r="D2065" s="1" t="s">
        <v>125</v>
      </c>
      <c r="E2065" s="1" t="s">
        <v>55</v>
      </c>
      <c r="F2065" s="3">
        <v>38.560001759004081</v>
      </c>
      <c r="G2065" s="1"/>
      <c r="H2065" s="2">
        <v>38.554697626922845</v>
      </c>
      <c r="I2065" s="4">
        <v>0.49094813781778868</v>
      </c>
      <c r="J2065" s="3">
        <v>38.429030203511907</v>
      </c>
      <c r="K2065" s="4">
        <v>0.1238761238761238</v>
      </c>
      <c r="L2065" s="3">
        <v>38.425214935116642</v>
      </c>
      <c r="M2065" s="2">
        <v>0.49846246236319303</v>
      </c>
      <c r="N2065" s="4">
        <v>0.28203184230477618</v>
      </c>
      <c r="O2065">
        <f>IF(K2065&lt;0.05,1,0)</f>
        <v>0</v>
      </c>
      <c r="P2065">
        <f>IF(N2065&lt;0.05,1,0)</f>
        <v>0</v>
      </c>
    </row>
    <row r="2066">
      <c r="A2066">
        <v>2065</v>
      </c>
      <c r="B2066" t="s">
        <v>125</v>
      </c>
      <c r="C2066" s="1">
        <v>2065</v>
      </c>
      <c r="D2066" s="1" t="s">
        <v>125</v>
      </c>
      <c r="E2066" s="1" t="s">
        <v>56</v>
      </c>
      <c r="F2066" s="3">
        <v>38.560001759004081</v>
      </c>
      <c r="G2066" s="1"/>
      <c r="H2066" s="2">
        <v>38.554697626922845</v>
      </c>
      <c r="I2066" s="4">
        <v>0.49094813781778868</v>
      </c>
      <c r="J2066" s="3">
        <v>38.361027798453328</v>
      </c>
      <c r="K2066" s="4">
        <v>0.068931068931068901</v>
      </c>
      <c r="L2066" s="3">
        <v>38.35161089695567</v>
      </c>
      <c r="M2066" s="4">
        <v>0.50563170841099492</v>
      </c>
      <c r="N2066" s="5">
        <v>0.25305623471882627</v>
      </c>
      <c r="O2066">
        <f>IF(K2066&lt;0.05,1,0)</f>
        <v>0</v>
      </c>
      <c r="P2066">
        <f>IF(N2066&lt;0.05,1,0)</f>
        <v>0</v>
      </c>
    </row>
    <row r="2067">
      <c r="A2067">
        <v>2066</v>
      </c>
      <c r="B2067" t="s">
        <v>125</v>
      </c>
      <c r="C2067" s="1">
        <v>2066</v>
      </c>
      <c r="D2067" s="1" t="s">
        <v>125</v>
      </c>
      <c r="E2067" s="1" t="s">
        <v>57</v>
      </c>
      <c r="F2067" s="3">
        <v>38.560001759004081</v>
      </c>
      <c r="G2067" s="1"/>
      <c r="H2067" s="2">
        <v>38.554697626922845</v>
      </c>
      <c r="I2067" s="4">
        <v>0.49094813781778868</v>
      </c>
      <c r="J2067" s="3">
        <v>38.383601786042121</v>
      </c>
      <c r="K2067" s="4">
        <v>0.085914085914085905</v>
      </c>
      <c r="L2067" s="6">
        <v>38.375105853898603</v>
      </c>
      <c r="M2067" s="4">
        <v>0.50237467070490283</v>
      </c>
      <c r="N2067" s="4">
        <v>0.26847034339229969</v>
      </c>
      <c r="O2067">
        <f>IF(K2067&lt;0.05,1,0)</f>
        <v>0</v>
      </c>
      <c r="P2067">
        <f>IF(N2067&lt;0.05,1,0)</f>
        <v>0</v>
      </c>
    </row>
    <row r="2068">
      <c r="A2068">
        <v>2067</v>
      </c>
      <c r="B2068" t="s">
        <v>125</v>
      </c>
      <c r="C2068" s="1">
        <v>2067</v>
      </c>
      <c r="D2068" s="1" t="s">
        <v>125</v>
      </c>
      <c r="E2068" s="1" t="s">
        <v>58</v>
      </c>
      <c r="F2068" s="3">
        <v>38.560001759004081</v>
      </c>
      <c r="G2068" s="1"/>
      <c r="H2068" s="2">
        <v>38.554697626922845</v>
      </c>
      <c r="I2068" s="4">
        <v>0.49094813781778868</v>
      </c>
      <c r="J2068" s="6">
        <v>38.4990846866827</v>
      </c>
      <c r="K2068" s="4">
        <v>0.22077922077922069</v>
      </c>
      <c r="L2068" s="3">
        <v>38.48992039323673</v>
      </c>
      <c r="M2068" s="4">
        <v>0.50138235992767122</v>
      </c>
      <c r="N2068" s="5">
        <v>0.31421800947867284</v>
      </c>
      <c r="O2068">
        <f>IF(K2068&lt;0.05,1,0)</f>
        <v>0</v>
      </c>
      <c r="P2068">
        <f>IF(N2068&lt;0.05,1,0)</f>
        <v>0</v>
      </c>
    </row>
    <row r="2069">
      <c r="A2069">
        <v>2068</v>
      </c>
      <c r="B2069" t="s">
        <v>125</v>
      </c>
      <c r="C2069" s="1">
        <v>2068</v>
      </c>
      <c r="D2069" s="1" t="s">
        <v>125</v>
      </c>
      <c r="E2069" s="1" t="s">
        <v>59</v>
      </c>
      <c r="F2069" s="3">
        <v>38.560001759004081</v>
      </c>
      <c r="G2069" s="1"/>
      <c r="H2069" s="2">
        <v>38.554697626922845</v>
      </c>
      <c r="I2069" s="4">
        <v>0.49094813781778868</v>
      </c>
      <c r="J2069" s="3">
        <v>38.297275562818562</v>
      </c>
      <c r="K2069" s="4">
        <v>0.0189810189810189</v>
      </c>
      <c r="L2069" s="3">
        <v>38.294833149731609</v>
      </c>
      <c r="M2069" s="4">
        <v>0.4976251048091242</v>
      </c>
      <c r="N2069" s="4">
        <v>0.15702479338842909</v>
      </c>
      <c r="O2069">
        <f>IF(K2069&lt;0.05,1,0)</f>
        <v>1</v>
      </c>
      <c r="P2069">
        <f>IF(N2069&lt;0.05,1,0)</f>
        <v>0</v>
      </c>
    </row>
    <row r="2070">
      <c r="A2070">
        <v>2069</v>
      </c>
      <c r="B2070" t="s">
        <v>125</v>
      </c>
      <c r="C2070" s="1">
        <v>2069</v>
      </c>
      <c r="D2070" s="1" t="s">
        <v>125</v>
      </c>
      <c r="E2070" s="1" t="s">
        <v>60</v>
      </c>
      <c r="F2070" s="3">
        <v>38.560001759004081</v>
      </c>
      <c r="G2070" s="1"/>
      <c r="H2070" s="2">
        <v>38.554697626922845</v>
      </c>
      <c r="I2070" s="4">
        <v>0.49094813781778868</v>
      </c>
      <c r="J2070" s="2">
        <v>38.427617727400325</v>
      </c>
      <c r="K2070" s="4">
        <v>0.1188811188811188</v>
      </c>
      <c r="L2070" s="2">
        <v>38.421507662482426</v>
      </c>
      <c r="M2070" s="4">
        <v>0.49957778707974038</v>
      </c>
      <c r="N2070" s="4">
        <v>0.28203184230477618</v>
      </c>
      <c r="O2070">
        <f>IF(K2070&lt;0.05,1,0)</f>
        <v>0</v>
      </c>
      <c r="P2070">
        <f>IF(N2070&lt;0.05,1,0)</f>
        <v>0</v>
      </c>
    </row>
    <row r="2071">
      <c r="A2071">
        <v>2070</v>
      </c>
      <c r="B2071" t="s">
        <v>125</v>
      </c>
      <c r="C2071" s="1">
        <v>2070</v>
      </c>
      <c r="D2071" s="1" t="s">
        <v>125</v>
      </c>
      <c r="E2071" s="1" t="s">
        <v>61</v>
      </c>
      <c r="F2071" s="3">
        <v>38.560001759004081</v>
      </c>
      <c r="G2071" s="1"/>
      <c r="H2071" s="2">
        <v>38.554697626922845</v>
      </c>
      <c r="I2071" s="4">
        <v>0.49094813781778868</v>
      </c>
      <c r="J2071" s="2">
        <v>38.324037168168815</v>
      </c>
      <c r="K2071" s="4">
        <v>0.037962037962037898</v>
      </c>
      <c r="L2071" s="3">
        <v>38.314973578135977</v>
      </c>
      <c r="M2071" s="4">
        <v>0.5109807590402724</v>
      </c>
      <c r="N2071" s="5">
        <v>0.20540540540540506</v>
      </c>
      <c r="O2071">
        <f>IF(K2071&lt;0.05,1,0)</f>
        <v>1</v>
      </c>
      <c r="P2071">
        <f>IF(N2071&lt;0.05,1,0)</f>
        <v>0</v>
      </c>
    </row>
    <row r="2072">
      <c r="A2072">
        <v>2071</v>
      </c>
      <c r="B2072" t="s">
        <v>125</v>
      </c>
      <c r="C2072" s="1">
        <v>2071</v>
      </c>
      <c r="D2072" s="1" t="s">
        <v>125</v>
      </c>
      <c r="E2072" s="1" t="s">
        <v>62</v>
      </c>
      <c r="F2072" s="3">
        <v>38.560001759004081</v>
      </c>
      <c r="G2072" s="1"/>
      <c r="H2072" s="2">
        <v>38.554697626922845</v>
      </c>
      <c r="I2072" s="4">
        <v>0.49094813781778868</v>
      </c>
      <c r="J2072" s="3">
        <v>38.325579381322321</v>
      </c>
      <c r="K2072" s="4">
        <v>0.044955044955044897</v>
      </c>
      <c r="L2072" s="2">
        <v>38.319444988186106</v>
      </c>
      <c r="M2072" s="4">
        <v>0.51887871190388068</v>
      </c>
      <c r="N2072" s="5">
        <v>0.22274881516587652</v>
      </c>
      <c r="O2072">
        <f>IF(K2072&lt;0.05,1,0)</f>
        <v>1</v>
      </c>
      <c r="P2072">
        <f>IF(N2072&lt;0.05,1,0)</f>
        <v>0</v>
      </c>
    </row>
    <row r="2073">
      <c r="A2073">
        <v>2072</v>
      </c>
      <c r="B2073" t="s">
        <v>125</v>
      </c>
      <c r="C2073" s="1">
        <v>2072</v>
      </c>
      <c r="D2073" s="1" t="s">
        <v>125</v>
      </c>
      <c r="E2073" s="1" t="s">
        <v>63</v>
      </c>
      <c r="F2073" s="3">
        <v>38.560001759004081</v>
      </c>
      <c r="G2073" s="1"/>
      <c r="H2073" s="2">
        <v>38.554697626922845</v>
      </c>
      <c r="I2073" s="4">
        <v>0.49094813781778868</v>
      </c>
      <c r="J2073" s="3">
        <v>38.39451071202037</v>
      </c>
      <c r="K2073" s="4">
        <v>0.088911088911088898</v>
      </c>
      <c r="L2073" s="3">
        <v>38.389064329571021</v>
      </c>
      <c r="M2073" s="4">
        <v>0.50136069854039533</v>
      </c>
      <c r="N2073" s="5">
        <v>0.26888217522658603</v>
      </c>
      <c r="O2073">
        <f>IF(K2073&lt;0.05,1,0)</f>
        <v>0</v>
      </c>
      <c r="P2073">
        <f>IF(N2073&lt;0.05,1,0)</f>
        <v>0</v>
      </c>
    </row>
    <row r="2074">
      <c r="A2074">
        <v>2073</v>
      </c>
      <c r="B2074" t="s">
        <v>125</v>
      </c>
      <c r="C2074" s="1">
        <v>2073</v>
      </c>
      <c r="D2074" s="1" t="s">
        <v>125</v>
      </c>
      <c r="E2074" s="1" t="s">
        <v>64</v>
      </c>
      <c r="F2074" s="3">
        <v>38.560001759004081</v>
      </c>
      <c r="G2074" s="1"/>
      <c r="H2074" s="2">
        <v>38.554697626922845</v>
      </c>
      <c r="I2074" s="4">
        <v>0.49094813781778868</v>
      </c>
      <c r="J2074" s="3">
        <v>38.181527132991661</v>
      </c>
      <c r="K2074" s="4">
        <v>0.0049950049950048996</v>
      </c>
      <c r="L2074" s="3">
        <v>38.171965438687778</v>
      </c>
      <c r="M2074" s="4">
        <v>0.50847441211476863</v>
      </c>
      <c r="N2074" s="4">
        <v>0.085227272727271097</v>
      </c>
      <c r="O2074">
        <f>IF(K2074&lt;0.05,1,0)</f>
        <v>1</v>
      </c>
      <c r="P2074">
        <f>IF(N2074&lt;0.05,1,0)</f>
        <v>0</v>
      </c>
    </row>
    <row r="2075">
      <c r="A2075">
        <v>2074</v>
      </c>
      <c r="B2075" t="s">
        <v>125</v>
      </c>
      <c r="C2075" s="1">
        <v>2074</v>
      </c>
      <c r="D2075" s="1" t="s">
        <v>125</v>
      </c>
      <c r="E2075" s="1" t="s">
        <v>65</v>
      </c>
      <c r="F2075" s="3">
        <v>38.560001759004081</v>
      </c>
      <c r="G2075" s="1"/>
      <c r="H2075" s="2">
        <v>38.554697626922845</v>
      </c>
      <c r="I2075" s="4">
        <v>0.49094813781778868</v>
      </c>
      <c r="J2075" s="2">
        <v>38.442410808749855</v>
      </c>
      <c r="K2075" s="4">
        <v>0.13886113886113879</v>
      </c>
      <c r="L2075" s="3">
        <v>38.437972333944522</v>
      </c>
      <c r="M2075" s="2">
        <v>0.52352433541131305</v>
      </c>
      <c r="N2075" s="5">
        <v>0.28750826173165883</v>
      </c>
      <c r="O2075">
        <f>IF(K2075&lt;0.05,1,0)</f>
        <v>0</v>
      </c>
      <c r="P2075">
        <f>IF(N2075&lt;0.05,1,0)</f>
        <v>0</v>
      </c>
    </row>
    <row r="2076">
      <c r="A2076">
        <v>2075</v>
      </c>
      <c r="B2076" t="s">
        <v>125</v>
      </c>
      <c r="C2076" s="1">
        <v>2075</v>
      </c>
      <c r="D2076" s="1" t="s">
        <v>125</v>
      </c>
      <c r="E2076" s="1" t="s">
        <v>66</v>
      </c>
      <c r="F2076" s="3">
        <v>38.560001759004081</v>
      </c>
      <c r="G2076" s="1"/>
      <c r="H2076" s="2">
        <v>38.554697626922845</v>
      </c>
      <c r="I2076" s="4">
        <v>0.49094813781778868</v>
      </c>
      <c r="J2076" s="3">
        <v>38.314413503080772</v>
      </c>
      <c r="K2076" s="4">
        <v>0.037962037962037898</v>
      </c>
      <c r="L2076" s="3">
        <v>38.312009377608277</v>
      </c>
      <c r="M2076" s="4">
        <v>0.4952801725891014</v>
      </c>
      <c r="N2076" s="5">
        <v>0.20540540540540506</v>
      </c>
      <c r="O2076">
        <f>IF(K2076&lt;0.05,1,0)</f>
        <v>1</v>
      </c>
      <c r="P2076">
        <f>IF(N2076&lt;0.05,1,0)</f>
        <v>0</v>
      </c>
    </row>
    <row r="2077">
      <c r="A2077">
        <v>2076</v>
      </c>
      <c r="B2077" t="s">
        <v>125</v>
      </c>
      <c r="C2077" s="1">
        <v>2076</v>
      </c>
      <c r="D2077" s="1" t="s">
        <v>125</v>
      </c>
      <c r="E2077" s="1" t="s">
        <v>67</v>
      </c>
      <c r="F2077" s="3">
        <v>38.560001759004081</v>
      </c>
      <c r="G2077" s="1"/>
      <c r="H2077" s="2">
        <v>38.554697626922845</v>
      </c>
      <c r="I2077" s="4">
        <v>0.49094813781778868</v>
      </c>
      <c r="J2077" s="3">
        <v>38.223287194646311</v>
      </c>
      <c r="K2077" s="4">
        <v>0.0069930069930069002</v>
      </c>
      <c r="L2077" s="3">
        <v>38.217466997628158</v>
      </c>
      <c r="M2077" s="4">
        <v>0.52120626159515737</v>
      </c>
      <c r="N2077" s="5">
        <v>0.10243902439024254</v>
      </c>
      <c r="O2077">
        <f>IF(K2077&lt;0.05,1,0)</f>
        <v>1</v>
      </c>
      <c r="P2077">
        <f>IF(N2077&lt;0.05,1,0)</f>
        <v>0</v>
      </c>
    </row>
    <row r="2078">
      <c r="A2078">
        <v>2077</v>
      </c>
      <c r="B2078" t="s">
        <v>125</v>
      </c>
      <c r="C2078" s="1">
        <v>2077</v>
      </c>
      <c r="D2078" s="1" t="s">
        <v>125</v>
      </c>
      <c r="E2078" s="1" t="s">
        <v>68</v>
      </c>
      <c r="F2078" s="3">
        <v>38.560001759004081</v>
      </c>
      <c r="G2078" s="1"/>
      <c r="H2078" s="2">
        <v>38.554697626922845</v>
      </c>
      <c r="I2078" s="4">
        <v>0.49094813781778868</v>
      </c>
      <c r="J2078" s="3">
        <v>36.96989867396298</v>
      </c>
      <c r="K2078" s="4">
        <v>0.0009990009990008999</v>
      </c>
      <c r="L2078" s="3">
        <v>36.970686397817758</v>
      </c>
      <c r="M2078" s="4">
        <v>0.50790324525109654</v>
      </c>
      <c r="N2078" s="8">
        <v>0.029411764705879435</v>
      </c>
      <c r="O2078">
        <f>IF(K2078&lt;0.05,1,0)</f>
        <v>1</v>
      </c>
      <c r="P2078">
        <f>IF(N2078&lt;0.05,1,0)</f>
        <v>1</v>
      </c>
    </row>
    <row r="2079">
      <c r="A2079">
        <v>2078</v>
      </c>
      <c r="B2079" t="s">
        <v>125</v>
      </c>
      <c r="C2079" s="1">
        <v>2078</v>
      </c>
      <c r="D2079" s="1" t="s">
        <v>125</v>
      </c>
      <c r="E2079" s="1" t="s">
        <v>69</v>
      </c>
      <c r="F2079" s="3">
        <v>38.560001759004081</v>
      </c>
      <c r="G2079" s="1"/>
      <c r="H2079" s="2">
        <v>38.554697626922845</v>
      </c>
      <c r="I2079" s="4">
        <v>0.49094813781778868</v>
      </c>
      <c r="J2079" s="3">
        <v>38.167241784963082</v>
      </c>
      <c r="K2079" s="4">
        <v>0.0019980019980019</v>
      </c>
      <c r="L2079" s="3">
        <v>38.157406234691727</v>
      </c>
      <c r="M2079" s="4">
        <v>0.49527568356634788</v>
      </c>
      <c r="N2079" s="8">
        <v>0.049999999999997546</v>
      </c>
      <c r="O2079">
        <f>IF(K2079&lt;0.05,1,0)</f>
        <v>1</v>
      </c>
      <c r="P2079">
        <f>IF(N2079&lt;0.05,1,0)</f>
        <v>1</v>
      </c>
    </row>
    <row r="2080">
      <c r="A2080">
        <v>2079</v>
      </c>
      <c r="B2080" t="s">
        <v>125</v>
      </c>
      <c r="C2080" s="1">
        <v>2079</v>
      </c>
      <c r="D2080" s="1" t="s">
        <v>125</v>
      </c>
      <c r="E2080" s="1" t="s">
        <v>70</v>
      </c>
      <c r="F2080" s="3">
        <v>38.560001759004081</v>
      </c>
      <c r="G2080" s="1"/>
      <c r="H2080" s="2">
        <v>38.554697626922845</v>
      </c>
      <c r="I2080" s="4">
        <v>0.49094813781778868</v>
      </c>
      <c r="J2080" s="2">
        <v>38.519177347700456</v>
      </c>
      <c r="K2080" s="4">
        <v>0.28071928071928071</v>
      </c>
      <c r="L2080" s="3">
        <v>38.516927363791289</v>
      </c>
      <c r="M2080" s="4">
        <v>0.5018022103546258</v>
      </c>
      <c r="N2080" s="4">
        <v>0.34634346754313883</v>
      </c>
      <c r="O2080">
        <f>IF(K2080&lt;0.05,1,0)</f>
        <v>0</v>
      </c>
      <c r="P2080">
        <f>IF(N2080&lt;0.05,1,0)</f>
        <v>0</v>
      </c>
    </row>
    <row r="2081">
      <c r="A2081">
        <v>2080</v>
      </c>
      <c r="B2081" t="s">
        <v>125</v>
      </c>
      <c r="C2081" s="1">
        <v>2080</v>
      </c>
      <c r="D2081" s="1" t="s">
        <v>125</v>
      </c>
      <c r="E2081" s="1" t="s">
        <v>71</v>
      </c>
      <c r="F2081" s="3">
        <v>38.560001759004081</v>
      </c>
      <c r="G2081" s="1"/>
      <c r="H2081" s="2">
        <v>38.554697626922845</v>
      </c>
      <c r="I2081" s="4">
        <v>0.49094813781778868</v>
      </c>
      <c r="J2081" s="3">
        <v>38.685877585463643</v>
      </c>
      <c r="K2081" s="4">
        <v>0.1218781218781218</v>
      </c>
      <c r="L2081" s="6">
        <v>38.679319395499803</v>
      </c>
      <c r="M2081" s="4">
        <v>0.52129248760453706</v>
      </c>
      <c r="N2081" s="4">
        <v>0.28203184230477618</v>
      </c>
      <c r="O2081">
        <f>IF(K2081&lt;0.05,1,0)</f>
        <v>0</v>
      </c>
      <c r="P2081">
        <f>IF(N2081&lt;0.05,1,0)</f>
        <v>0</v>
      </c>
    </row>
    <row r="2082">
      <c r="A2082">
        <v>2081</v>
      </c>
      <c r="B2082" t="s">
        <v>125</v>
      </c>
      <c r="C2082" s="1">
        <v>2081</v>
      </c>
      <c r="D2082" s="1" t="s">
        <v>125</v>
      </c>
      <c r="E2082" s="1" t="s">
        <v>72</v>
      </c>
      <c r="F2082" s="3">
        <v>38.560001759004081</v>
      </c>
      <c r="G2082" s="1"/>
      <c r="H2082" s="2">
        <v>38.554697626922845</v>
      </c>
      <c r="I2082" s="4">
        <v>0.49094813781778868</v>
      </c>
      <c r="J2082" s="3">
        <v>38.247411369801682</v>
      </c>
      <c r="K2082" s="4">
        <v>0.0179820179820179</v>
      </c>
      <c r="L2082" s="3">
        <v>38.243021017881112</v>
      </c>
      <c r="M2082" s="4">
        <v>0.50279028051701147</v>
      </c>
      <c r="N2082" s="4">
        <v>0.15702479338842909</v>
      </c>
      <c r="O2082">
        <f>IF(K2082&lt;0.05,1,0)</f>
        <v>1</v>
      </c>
      <c r="P2082">
        <f>IF(N2082&lt;0.05,1,0)</f>
        <v>0</v>
      </c>
    </row>
    <row r="2083">
      <c r="A2083">
        <v>2082</v>
      </c>
      <c r="B2083" t="s">
        <v>125</v>
      </c>
      <c r="C2083" s="1">
        <v>2082</v>
      </c>
      <c r="D2083" s="1" t="s">
        <v>125</v>
      </c>
      <c r="E2083" s="1" t="s">
        <v>73</v>
      </c>
      <c r="F2083" s="3">
        <v>38.560001759004081</v>
      </c>
      <c r="G2083" s="1"/>
      <c r="H2083" s="2">
        <v>38.554697626922845</v>
      </c>
      <c r="I2083" s="4">
        <v>0.49094813781778868</v>
      </c>
      <c r="J2083" s="3">
        <v>38.482589716810793</v>
      </c>
      <c r="K2083" s="4">
        <v>0.20979020979020979</v>
      </c>
      <c r="L2083" s="3">
        <v>38.473199952125483</v>
      </c>
      <c r="M2083" s="4">
        <v>0.52936030734359463</v>
      </c>
      <c r="N2083" s="4">
        <v>0.31080414405525408</v>
      </c>
      <c r="O2083">
        <f>IF(K2083&lt;0.05,1,0)</f>
        <v>0</v>
      </c>
      <c r="P2083">
        <f>IF(N2083&lt;0.05,1,0)</f>
        <v>0</v>
      </c>
    </row>
    <row r="2084">
      <c r="A2084">
        <v>2083</v>
      </c>
      <c r="B2084" t="s">
        <v>125</v>
      </c>
      <c r="C2084" s="1">
        <v>2083</v>
      </c>
      <c r="D2084" s="1" t="s">
        <v>125</v>
      </c>
      <c r="E2084" s="1" t="s">
        <v>74</v>
      </c>
      <c r="F2084" s="3">
        <v>38.560001759004081</v>
      </c>
      <c r="G2084" s="1"/>
      <c r="H2084" s="2">
        <v>38.554697626922845</v>
      </c>
      <c r="I2084" s="4">
        <v>0.49094813781778868</v>
      </c>
      <c r="J2084" s="3">
        <v>38.469421607300127</v>
      </c>
      <c r="K2084" s="4">
        <v>0.17582417582417581</v>
      </c>
      <c r="L2084" s="3">
        <v>38.456464611593923</v>
      </c>
      <c r="M2084" s="4">
        <v>0.51211479370102708</v>
      </c>
      <c r="N2084" s="5">
        <v>0.30033745781777277</v>
      </c>
      <c r="O2084">
        <f>IF(K2084&lt;0.05,1,0)</f>
        <v>0</v>
      </c>
      <c r="P2084">
        <f>IF(N2084&lt;0.05,1,0)</f>
        <v>0</v>
      </c>
    </row>
    <row r="2085">
      <c r="A2085">
        <v>2084</v>
      </c>
      <c r="B2085" t="s">
        <v>125</v>
      </c>
      <c r="C2085" s="1">
        <v>2084</v>
      </c>
      <c r="D2085" s="1" t="s">
        <v>125</v>
      </c>
      <c r="E2085" s="1" t="s">
        <v>75</v>
      </c>
      <c r="F2085" s="3">
        <v>38.560001759004081</v>
      </c>
      <c r="G2085" s="1"/>
      <c r="H2085" s="2">
        <v>38.554697626922845</v>
      </c>
      <c r="I2085" s="4">
        <v>0.49094813781778868</v>
      </c>
      <c r="J2085" s="3">
        <v>38.473654849475878</v>
      </c>
      <c r="K2085" s="4">
        <v>0.1928071928071928</v>
      </c>
      <c r="L2085" s="3">
        <v>38.467103083908519</v>
      </c>
      <c r="M2085" s="4">
        <v>0.50320426589060219</v>
      </c>
      <c r="N2085" s="5">
        <v>0.30441640378548895</v>
      </c>
      <c r="O2085">
        <f>IF(K2085&lt;0.05,1,0)</f>
        <v>0</v>
      </c>
      <c r="P2085">
        <f>IF(N2085&lt;0.05,1,0)</f>
        <v>0</v>
      </c>
    </row>
    <row r="2086">
      <c r="A2086">
        <v>2085</v>
      </c>
      <c r="B2086" t="s">
        <v>125</v>
      </c>
      <c r="C2086" s="1">
        <v>2085</v>
      </c>
      <c r="D2086" s="1" t="s">
        <v>125</v>
      </c>
      <c r="E2086" s="1" t="s">
        <v>76</v>
      </c>
      <c r="F2086" s="3">
        <v>38.560001759004081</v>
      </c>
      <c r="G2086" s="1"/>
      <c r="H2086" s="2">
        <v>38.554697626922845</v>
      </c>
      <c r="I2086" s="4">
        <v>0.49094813781778868</v>
      </c>
      <c r="J2086" s="3">
        <v>38.396294921867451</v>
      </c>
      <c r="K2086" s="4">
        <v>0.085914085914085905</v>
      </c>
      <c r="L2086" s="2">
        <v>38.391146569415824</v>
      </c>
      <c r="M2086" s="4">
        <v>0.53148841684635073</v>
      </c>
      <c r="N2086" s="4">
        <v>0.26847034339229969</v>
      </c>
      <c r="O2086">
        <f>IF(K2086&lt;0.05,1,0)</f>
        <v>0</v>
      </c>
      <c r="P2086">
        <f>IF(N2086&lt;0.05,1,0)</f>
        <v>0</v>
      </c>
    </row>
    <row r="2087">
      <c r="A2087">
        <v>2086</v>
      </c>
      <c r="B2087" t="s">
        <v>125</v>
      </c>
      <c r="C2087" s="1">
        <v>2086</v>
      </c>
      <c r="D2087" s="1" t="s">
        <v>125</v>
      </c>
      <c r="E2087" s="1" t="s">
        <v>77</v>
      </c>
      <c r="F2087" s="3">
        <v>38.560001759004081</v>
      </c>
      <c r="G2087" s="1"/>
      <c r="H2087" s="2">
        <v>38.554697626922845</v>
      </c>
      <c r="I2087" s="4">
        <v>0.49094813781778868</v>
      </c>
      <c r="J2087" s="3">
        <v>38.388394645621013</v>
      </c>
      <c r="K2087" s="4">
        <v>0.085914085914085905</v>
      </c>
      <c r="L2087" s="3">
        <v>38.381103678528163</v>
      </c>
      <c r="M2087" s="4">
        <v>0.52201066415468134</v>
      </c>
      <c r="N2087" s="4">
        <v>0.26847034339229969</v>
      </c>
      <c r="O2087">
        <f>IF(K2087&lt;0.05,1,0)</f>
        <v>0</v>
      </c>
      <c r="P2087">
        <f>IF(N2087&lt;0.05,1,0)</f>
        <v>0</v>
      </c>
    </row>
    <row r="2088">
      <c r="A2088">
        <v>2087</v>
      </c>
      <c r="B2088" t="s">
        <v>125</v>
      </c>
      <c r="C2088" s="1">
        <v>2087</v>
      </c>
      <c r="D2088" s="1" t="s">
        <v>125</v>
      </c>
      <c r="E2088" s="1" t="s">
        <v>78</v>
      </c>
      <c r="F2088" s="3">
        <v>38.560001759004081</v>
      </c>
      <c r="G2088" s="1"/>
      <c r="H2088" s="2">
        <v>38.554697626922845</v>
      </c>
      <c r="I2088" s="4">
        <v>0.49094813781778868</v>
      </c>
      <c r="J2088" s="3">
        <v>38.619857833120129</v>
      </c>
      <c r="K2088" s="4">
        <v>0.22977022977022971</v>
      </c>
      <c r="L2088" s="3">
        <v>38.612016763816221</v>
      </c>
      <c r="M2088" s="4">
        <v>0.5090943436424098</v>
      </c>
      <c r="N2088" s="5">
        <v>0.31782588668816203</v>
      </c>
      <c r="O2088">
        <f>IF(K2088&lt;0.05,1,0)</f>
        <v>0</v>
      </c>
      <c r="P2088">
        <f>IF(N2088&lt;0.05,1,0)</f>
        <v>0</v>
      </c>
    </row>
    <row r="2089">
      <c r="A2089">
        <v>2088</v>
      </c>
      <c r="B2089" t="s">
        <v>125</v>
      </c>
      <c r="C2089" s="1">
        <v>2088</v>
      </c>
      <c r="D2089" s="1" t="s">
        <v>125</v>
      </c>
      <c r="E2089" s="1" t="s">
        <v>79</v>
      </c>
      <c r="F2089" s="3">
        <v>38.560001759004081</v>
      </c>
      <c r="G2089" s="1"/>
      <c r="H2089" s="2">
        <v>38.554697626922845</v>
      </c>
      <c r="I2089" s="4">
        <v>0.49094813781778868</v>
      </c>
      <c r="J2089" s="3">
        <v>38.508464576080833</v>
      </c>
      <c r="K2089" s="4">
        <v>0.25774225774225767</v>
      </c>
      <c r="L2089" s="3">
        <v>38.499626027753827</v>
      </c>
      <c r="M2089" s="2">
        <v>0.50421503231516596</v>
      </c>
      <c r="N2089" s="4">
        <v>0.33376455368693392</v>
      </c>
      <c r="O2089">
        <f>IF(K2089&lt;0.05,1,0)</f>
        <v>0</v>
      </c>
      <c r="P2089">
        <f>IF(N2089&lt;0.05,1,0)</f>
        <v>0</v>
      </c>
    </row>
    <row r="2090">
      <c r="A2090">
        <v>2089</v>
      </c>
      <c r="B2090" t="s">
        <v>125</v>
      </c>
      <c r="C2090" s="1">
        <v>2089</v>
      </c>
      <c r="D2090" s="1" t="s">
        <v>125</v>
      </c>
      <c r="E2090" s="1" t="s">
        <v>80</v>
      </c>
      <c r="F2090" s="3">
        <v>38.560001759004081</v>
      </c>
      <c r="G2090" s="1"/>
      <c r="H2090" s="2">
        <v>38.554697626922845</v>
      </c>
      <c r="I2090" s="4">
        <v>0.49094813781778868</v>
      </c>
      <c r="J2090" s="3">
        <v>38.587534657936438</v>
      </c>
      <c r="K2090" s="4">
        <v>0.32267732267732269</v>
      </c>
      <c r="L2090" s="3">
        <v>38.582249619393323</v>
      </c>
      <c r="M2090" s="2">
        <v>0.51195906190672602</v>
      </c>
      <c r="N2090" s="5">
        <v>0.36704545454545456</v>
      </c>
      <c r="O2090">
        <f>IF(K2090&lt;0.05,1,0)</f>
        <v>0</v>
      </c>
      <c r="P2090">
        <f>IF(N2090&lt;0.05,1,0)</f>
        <v>0</v>
      </c>
    </row>
    <row r="2091">
      <c r="A2091">
        <v>2090</v>
      </c>
      <c r="B2091" t="s">
        <v>125</v>
      </c>
      <c r="C2091" s="1">
        <v>2090</v>
      </c>
      <c r="D2091" s="1" t="s">
        <v>125</v>
      </c>
      <c r="E2091" s="1" t="s">
        <v>81</v>
      </c>
      <c r="F2091" s="3">
        <v>38.560001759004081</v>
      </c>
      <c r="G2091" s="1"/>
      <c r="H2091" s="2">
        <v>38.554697626922845</v>
      </c>
      <c r="I2091" s="4">
        <v>0.49094813781778868</v>
      </c>
      <c r="J2091" s="3">
        <v>38.348625705514287</v>
      </c>
      <c r="K2091" s="4">
        <v>0.062937062937062901</v>
      </c>
      <c r="L2091" s="3">
        <v>38.340796610568873</v>
      </c>
      <c r="M2091" s="4">
        <v>0.53106338746862747</v>
      </c>
      <c r="N2091" s="5">
        <v>0.24609374999999986</v>
      </c>
      <c r="O2091">
        <f>IF(K2091&lt;0.05,1,0)</f>
        <v>0</v>
      </c>
      <c r="P2091">
        <f>IF(N2091&lt;0.05,1,0)</f>
        <v>0</v>
      </c>
    </row>
    <row r="2092">
      <c r="A2092">
        <v>2091</v>
      </c>
      <c r="B2092" t="s">
        <v>125</v>
      </c>
      <c r="C2092" s="1">
        <v>2091</v>
      </c>
      <c r="D2092" s="1" t="s">
        <v>125</v>
      </c>
      <c r="E2092" s="1" t="s">
        <v>82</v>
      </c>
      <c r="F2092" s="3">
        <v>38.560001759004081</v>
      </c>
      <c r="G2092" s="1"/>
      <c r="H2092" s="2">
        <v>38.554697626922845</v>
      </c>
      <c r="I2092" s="4">
        <v>0.49094813781778868</v>
      </c>
      <c r="J2092" s="3">
        <v>38.613481555763173</v>
      </c>
      <c r="K2092" s="4">
        <v>0.24075924075924071</v>
      </c>
      <c r="L2092" s="3">
        <v>38.603796463745887</v>
      </c>
      <c r="M2092" s="4">
        <v>0.52106079699391117</v>
      </c>
      <c r="N2092" s="4">
        <v>0.3242152466367712</v>
      </c>
      <c r="O2092">
        <f>IF(K2092&lt;0.05,1,0)</f>
        <v>0</v>
      </c>
      <c r="P2092">
        <f>IF(N2092&lt;0.05,1,0)</f>
        <v>0</v>
      </c>
    </row>
    <row r="2093">
      <c r="A2093">
        <v>2092</v>
      </c>
      <c r="B2093" t="s">
        <v>125</v>
      </c>
      <c r="C2093" s="1">
        <v>2092</v>
      </c>
      <c r="D2093" s="1" t="s">
        <v>125</v>
      </c>
      <c r="E2093" s="1" t="s">
        <v>83</v>
      </c>
      <c r="F2093" s="3">
        <v>38.560001759004081</v>
      </c>
      <c r="G2093" s="1"/>
      <c r="H2093" s="2">
        <v>38.554697626922845</v>
      </c>
      <c r="I2093" s="4">
        <v>0.49094813781778868</v>
      </c>
      <c r="J2093" s="2">
        <v>38.345517894461295</v>
      </c>
      <c r="K2093" s="4">
        <v>0.046953046953046897</v>
      </c>
      <c r="L2093" s="2">
        <v>38.343629095276725</v>
      </c>
      <c r="M2093" s="2">
        <v>0.51232055304164703</v>
      </c>
      <c r="N2093" s="5">
        <v>0.22274881516587652</v>
      </c>
      <c r="O2093">
        <f>IF(K2093&lt;0.05,1,0)</f>
        <v>1</v>
      </c>
      <c r="P2093">
        <f>IF(N2093&lt;0.05,1,0)</f>
        <v>0</v>
      </c>
    </row>
    <row r="2094">
      <c r="A2094">
        <v>2093</v>
      </c>
      <c r="B2094" t="s">
        <v>125</v>
      </c>
      <c r="C2094" s="1">
        <v>2093</v>
      </c>
      <c r="D2094" s="1" t="s">
        <v>125</v>
      </c>
      <c r="E2094" s="1" t="s">
        <v>84</v>
      </c>
      <c r="F2094" s="3">
        <v>38.560001759004081</v>
      </c>
      <c r="G2094" s="1"/>
      <c r="H2094" s="2">
        <v>38.554697626922845</v>
      </c>
      <c r="I2094" s="4">
        <v>0.49094813781778868</v>
      </c>
      <c r="J2094" s="3">
        <v>38.402308402395043</v>
      </c>
      <c r="K2094" s="4">
        <v>0.098901098901098897</v>
      </c>
      <c r="L2094" s="3">
        <v>38.400202686994859</v>
      </c>
      <c r="M2094" s="4">
        <v>0.51596099753924918</v>
      </c>
      <c r="N2094" s="4">
        <v>0.27398523985239848</v>
      </c>
      <c r="O2094">
        <f>IF(K2094&lt;0.05,1,0)</f>
        <v>0</v>
      </c>
      <c r="P2094">
        <f>IF(N2094&lt;0.05,1,0)</f>
        <v>0</v>
      </c>
    </row>
    <row r="2095">
      <c r="A2095">
        <v>2094</v>
      </c>
      <c r="B2095" t="s">
        <v>125</v>
      </c>
      <c r="C2095" s="1">
        <v>2094</v>
      </c>
      <c r="D2095" s="1" t="s">
        <v>125</v>
      </c>
      <c r="E2095" s="1" t="s">
        <v>85</v>
      </c>
      <c r="F2095" s="3">
        <v>38.560001759004081</v>
      </c>
      <c r="G2095" s="1"/>
      <c r="H2095" s="2">
        <v>38.554697626922845</v>
      </c>
      <c r="I2095" s="4">
        <v>0.49094813781778868</v>
      </c>
      <c r="J2095" s="7">
        <v>38.421616207398003</v>
      </c>
      <c r="K2095" s="4">
        <v>0.1218781218781218</v>
      </c>
      <c r="L2095" s="3">
        <v>38.414259937771142</v>
      </c>
      <c r="M2095" s="4">
        <v>0.52842430382473893</v>
      </c>
      <c r="N2095" s="4">
        <v>0.28203184230477618</v>
      </c>
      <c r="O2095">
        <f>IF(K2095&lt;0.05,1,0)</f>
        <v>0</v>
      </c>
      <c r="P2095">
        <f>IF(N2095&lt;0.05,1,0)</f>
        <v>0</v>
      </c>
    </row>
    <row r="2096">
      <c r="A2096">
        <v>2095</v>
      </c>
      <c r="B2096" t="s">
        <v>125</v>
      </c>
      <c r="C2096" s="1">
        <v>2095</v>
      </c>
      <c r="D2096" s="1" t="s">
        <v>125</v>
      </c>
      <c r="E2096" s="1" t="s">
        <v>86</v>
      </c>
      <c r="F2096" s="3">
        <v>38.560001759004081</v>
      </c>
      <c r="G2096" s="1"/>
      <c r="H2096" s="2">
        <v>38.554697626922845</v>
      </c>
      <c r="I2096" s="4">
        <v>0.49094813781778868</v>
      </c>
      <c r="J2096" s="3">
        <v>38.541608636182239</v>
      </c>
      <c r="K2096" s="4">
        <v>0.34865134865134861</v>
      </c>
      <c r="L2096" s="3">
        <v>38.53377055780436</v>
      </c>
      <c r="M2096" s="4">
        <v>0.52071615703511043</v>
      </c>
      <c r="N2096" s="5">
        <v>0.38100436681222705</v>
      </c>
      <c r="O2096">
        <f>IF(K2096&lt;0.05,1,0)</f>
        <v>0</v>
      </c>
      <c r="P2096">
        <f>IF(N2096&lt;0.05,1,0)</f>
        <v>0</v>
      </c>
    </row>
    <row r="2097">
      <c r="A2097">
        <v>2096</v>
      </c>
      <c r="B2097" t="s">
        <v>125</v>
      </c>
      <c r="C2097" s="1">
        <v>2096</v>
      </c>
      <c r="D2097" s="1" t="s">
        <v>125</v>
      </c>
      <c r="E2097" s="1" t="s">
        <v>87</v>
      </c>
      <c r="F2097" s="3">
        <v>38.560001759004081</v>
      </c>
      <c r="G2097" s="1"/>
      <c r="H2097" s="2">
        <v>38.554697626922845</v>
      </c>
      <c r="I2097" s="4">
        <v>0.49094813781778868</v>
      </c>
      <c r="J2097" s="3">
        <v>38.365729961742048</v>
      </c>
      <c r="K2097" s="4">
        <v>0.0729270729270729</v>
      </c>
      <c r="L2097" s="3">
        <v>38.358613311757352</v>
      </c>
      <c r="M2097" s="4">
        <v>0.5261918588610186</v>
      </c>
      <c r="N2097" s="4">
        <v>0.25614035087719289</v>
      </c>
      <c r="O2097">
        <f>IF(K2097&lt;0.05,1,0)</f>
        <v>0</v>
      </c>
      <c r="P2097">
        <f>IF(N2097&lt;0.05,1,0)</f>
        <v>0</v>
      </c>
    </row>
    <row r="2098">
      <c r="A2098">
        <v>2097</v>
      </c>
      <c r="B2098" t="s">
        <v>125</v>
      </c>
      <c r="C2098" s="1">
        <v>2097</v>
      </c>
      <c r="D2098" s="1" t="s">
        <v>125</v>
      </c>
      <c r="E2098" s="1" t="s">
        <v>88</v>
      </c>
      <c r="F2098" s="3">
        <v>38.560001759004081</v>
      </c>
      <c r="G2098" s="1"/>
      <c r="H2098" s="2">
        <v>38.554697626922845</v>
      </c>
      <c r="I2098" s="4">
        <v>0.49094813781778868</v>
      </c>
      <c r="J2098" s="3">
        <v>38.16821762988917</v>
      </c>
      <c r="K2098" s="4">
        <v>0.0049950049950048996</v>
      </c>
      <c r="L2098" s="3">
        <v>38.159836116974283</v>
      </c>
      <c r="M2098" s="4">
        <v>0.51302299199565837</v>
      </c>
      <c r="N2098" s="4">
        <v>0.085227272727271097</v>
      </c>
      <c r="O2098">
        <f>IF(K2098&lt;0.05,1,0)</f>
        <v>1</v>
      </c>
      <c r="P2098">
        <f>IF(N2098&lt;0.05,1,0)</f>
        <v>0</v>
      </c>
    </row>
    <row r="2099">
      <c r="A2099">
        <v>2098</v>
      </c>
      <c r="B2099" t="s">
        <v>125</v>
      </c>
      <c r="C2099" s="1">
        <v>2098</v>
      </c>
      <c r="D2099" s="1" t="s">
        <v>125</v>
      </c>
      <c r="E2099" s="1" t="s">
        <v>89</v>
      </c>
      <c r="F2099" s="3">
        <v>38.560001759004081</v>
      </c>
      <c r="G2099" s="1"/>
      <c r="H2099" s="2">
        <v>38.554697626922845</v>
      </c>
      <c r="I2099" s="4">
        <v>0.49094813781778868</v>
      </c>
      <c r="J2099" s="3">
        <v>38.472808863700394</v>
      </c>
      <c r="K2099" s="4">
        <v>0.17182817182817181</v>
      </c>
      <c r="L2099" s="3">
        <v>38.468690845208549</v>
      </c>
      <c r="M2099" s="4">
        <v>0.52455612047729261</v>
      </c>
      <c r="N2099" s="4">
        <v>0.29844738355376649</v>
      </c>
      <c r="O2099">
        <f>IF(K2099&lt;0.05,1,0)</f>
        <v>0</v>
      </c>
      <c r="P2099">
        <f>IF(N2099&lt;0.05,1,0)</f>
        <v>0</v>
      </c>
    </row>
    <row r="2100">
      <c r="A2100">
        <v>2099</v>
      </c>
      <c r="B2100" t="s">
        <v>125</v>
      </c>
      <c r="C2100" s="1">
        <v>2099</v>
      </c>
      <c r="D2100" s="1" t="s">
        <v>125</v>
      </c>
      <c r="E2100" s="1" t="s">
        <v>90</v>
      </c>
      <c r="F2100" s="3">
        <v>38.560001759004081</v>
      </c>
      <c r="G2100" s="1"/>
      <c r="H2100" s="2">
        <v>38.554697626922845</v>
      </c>
      <c r="I2100" s="4">
        <v>0.49094813781778868</v>
      </c>
      <c r="J2100" s="3">
        <v>38.417250806407772</v>
      </c>
      <c r="K2100" s="4">
        <v>0.1228771228771228</v>
      </c>
      <c r="L2100" s="3">
        <v>38.415640118935961</v>
      </c>
      <c r="M2100" s="4">
        <v>0.51063714026386009</v>
      </c>
      <c r="N2100" s="4">
        <v>0.28203184230477618</v>
      </c>
      <c r="O2100">
        <f>IF(K2100&lt;0.05,1,0)</f>
        <v>0</v>
      </c>
      <c r="P2100">
        <f>IF(N2100&lt;0.05,1,0)</f>
        <v>0</v>
      </c>
    </row>
    <row r="2101">
      <c r="A2101">
        <v>2100</v>
      </c>
      <c r="B2101" t="s">
        <v>125</v>
      </c>
      <c r="C2101" s="1">
        <v>2100</v>
      </c>
      <c r="D2101" s="1" t="s">
        <v>125</v>
      </c>
      <c r="E2101" s="1" t="s">
        <v>91</v>
      </c>
      <c r="F2101" s="3">
        <v>38.560001759004081</v>
      </c>
      <c r="G2101" s="1"/>
      <c r="H2101" s="2">
        <v>38.554697626922845</v>
      </c>
      <c r="I2101" s="4">
        <v>0.49094813781778868</v>
      </c>
      <c r="J2101" s="6">
        <v>38.447858490255904</v>
      </c>
      <c r="K2101" s="4">
        <v>0.16083916083916081</v>
      </c>
      <c r="L2101" s="3">
        <v>38.442869754793612</v>
      </c>
      <c r="M2101" s="4">
        <v>0.50919919399572322</v>
      </c>
      <c r="N2101" s="4">
        <v>0.29294755877034351</v>
      </c>
      <c r="O2101">
        <f>IF(K2101&lt;0.05,1,0)</f>
        <v>0</v>
      </c>
      <c r="P2101">
        <f>IF(N2101&lt;0.05,1,0)</f>
        <v>0</v>
      </c>
    </row>
    <row r="2102">
      <c r="A2102">
        <v>2101</v>
      </c>
      <c r="B2102" t="s">
        <v>126</v>
      </c>
      <c r="C2102" s="1">
        <v>2101</v>
      </c>
      <c r="D2102" s="1" t="s">
        <v>126</v>
      </c>
      <c r="E2102" s="1" t="s">
        <v>50</v>
      </c>
      <c r="F2102" s="3">
        <v>38.407959469881078</v>
      </c>
      <c r="G2102" s="1"/>
      <c r="H2102" s="3">
        <v>38.402312286038693</v>
      </c>
      <c r="I2102" s="4">
        <v>0.52531361012207256</v>
      </c>
      <c r="J2102" s="3">
        <v>38.544761555347172</v>
      </c>
      <c r="K2102" s="4">
        <v>0.1208791208791208</v>
      </c>
      <c r="L2102" s="3">
        <v>38.541694729874571</v>
      </c>
      <c r="M2102" s="4">
        <v>0.51700784868081939</v>
      </c>
      <c r="N2102" s="4">
        <v>0.28203184230477618</v>
      </c>
      <c r="O2102">
        <f>IF(K2102&lt;0.05,1,0)</f>
        <v>0</v>
      </c>
      <c r="P2102">
        <f>IF(N2102&lt;0.05,1,0)</f>
        <v>0</v>
      </c>
    </row>
    <row r="2103">
      <c r="A2103">
        <v>2102</v>
      </c>
      <c r="B2103" t="s">
        <v>126</v>
      </c>
      <c r="C2103" s="1">
        <v>2102</v>
      </c>
      <c r="D2103" s="1" t="s">
        <v>126</v>
      </c>
      <c r="E2103" s="1" t="s">
        <v>51</v>
      </c>
      <c r="F2103" s="3">
        <v>38.407959469881078</v>
      </c>
      <c r="G2103" s="1"/>
      <c r="H2103" s="3">
        <v>38.402312286038693</v>
      </c>
      <c r="I2103" s="4">
        <v>0.52531361012207256</v>
      </c>
      <c r="J2103" s="3">
        <v>38.165043489801668</v>
      </c>
      <c r="K2103" s="4">
        <v>0.044955044955044897</v>
      </c>
      <c r="L2103" s="2">
        <v>38.157851373711146</v>
      </c>
      <c r="M2103" s="4">
        <v>0.51315153110144607</v>
      </c>
      <c r="N2103" s="5">
        <v>0.22274881516587652</v>
      </c>
      <c r="O2103">
        <f>IF(K2103&lt;0.05,1,0)</f>
        <v>1</v>
      </c>
      <c r="P2103">
        <f>IF(N2103&lt;0.05,1,0)</f>
        <v>0</v>
      </c>
    </row>
    <row r="2104">
      <c r="A2104">
        <v>2103</v>
      </c>
      <c r="B2104" t="s">
        <v>126</v>
      </c>
      <c r="C2104" s="1">
        <v>2103</v>
      </c>
      <c r="D2104" s="1" t="s">
        <v>126</v>
      </c>
      <c r="E2104" s="1" t="s">
        <v>52</v>
      </c>
      <c r="F2104" s="3">
        <v>38.407959469881078</v>
      </c>
      <c r="G2104" s="1"/>
      <c r="H2104" s="3">
        <v>38.402312286038693</v>
      </c>
      <c r="I2104" s="4">
        <v>0.52531361012207256</v>
      </c>
      <c r="J2104" s="3">
        <v>38.435598644514293</v>
      </c>
      <c r="K2104" s="4">
        <v>0.3126873126873127</v>
      </c>
      <c r="L2104" s="3">
        <v>38.432433352908028</v>
      </c>
      <c r="M2104" s="4">
        <v>0.51117791430510806</v>
      </c>
      <c r="N2104" s="5">
        <v>0.36324951644100584</v>
      </c>
      <c r="O2104">
        <f>IF(K2104&lt;0.05,1,0)</f>
        <v>0</v>
      </c>
      <c r="P2104">
        <f>IF(N2104&lt;0.05,1,0)</f>
        <v>0</v>
      </c>
    </row>
    <row r="2105">
      <c r="A2105">
        <v>2104</v>
      </c>
      <c r="B2105" t="s">
        <v>126</v>
      </c>
      <c r="C2105" s="1">
        <v>2104</v>
      </c>
      <c r="D2105" s="1" t="s">
        <v>126</v>
      </c>
      <c r="E2105" s="1" t="s">
        <v>53</v>
      </c>
      <c r="F2105" s="3">
        <v>38.407959469881078</v>
      </c>
      <c r="G2105" s="1"/>
      <c r="H2105" s="3">
        <v>38.402312286038693</v>
      </c>
      <c r="I2105" s="4">
        <v>0.52531361012207256</v>
      </c>
      <c r="J2105" s="6">
        <v>38.328204633872403</v>
      </c>
      <c r="K2105" s="4">
        <v>0.20379620379620381</v>
      </c>
      <c r="L2105" s="3">
        <v>38.323299939595707</v>
      </c>
      <c r="M2105" s="4">
        <v>0.53069637194280617</v>
      </c>
      <c r="N2105" s="4">
        <v>0.30769230769230771</v>
      </c>
      <c r="O2105">
        <f>IF(K2105&lt;0.05,1,0)</f>
        <v>0</v>
      </c>
      <c r="P2105">
        <f>IF(N2105&lt;0.05,1,0)</f>
        <v>0</v>
      </c>
    </row>
    <row r="2106">
      <c r="A2106">
        <v>2105</v>
      </c>
      <c r="B2106" t="s">
        <v>126</v>
      </c>
      <c r="C2106" s="1">
        <v>2105</v>
      </c>
      <c r="D2106" s="1" t="s">
        <v>126</v>
      </c>
      <c r="E2106" s="1" t="s">
        <v>54</v>
      </c>
      <c r="F2106" s="3">
        <v>38.407959469881078</v>
      </c>
      <c r="G2106" s="1"/>
      <c r="H2106" s="3">
        <v>38.402312286038693</v>
      </c>
      <c r="I2106" s="4">
        <v>0.52531361012207256</v>
      </c>
      <c r="J2106" s="3">
        <v>38.51478816145098</v>
      </c>
      <c r="K2106" s="4">
        <v>0.15584415584415581</v>
      </c>
      <c r="L2106" s="3">
        <v>38.515007444880858</v>
      </c>
      <c r="M2106" s="4">
        <v>0.50105343884126086</v>
      </c>
      <c r="N2106" s="4">
        <v>0.2905027932960893</v>
      </c>
      <c r="O2106">
        <f>IF(K2106&lt;0.05,1,0)</f>
        <v>0</v>
      </c>
      <c r="P2106">
        <f>IF(N2106&lt;0.05,1,0)</f>
        <v>0</v>
      </c>
    </row>
    <row r="2107">
      <c r="A2107">
        <v>2106</v>
      </c>
      <c r="B2107" t="s">
        <v>126</v>
      </c>
      <c r="C2107" s="1">
        <v>2106</v>
      </c>
      <c r="D2107" s="1" t="s">
        <v>126</v>
      </c>
      <c r="E2107" s="1" t="s">
        <v>55</v>
      </c>
      <c r="F2107" s="3">
        <v>38.407959469881078</v>
      </c>
      <c r="G2107" s="1"/>
      <c r="H2107" s="3">
        <v>38.402312286038693</v>
      </c>
      <c r="I2107" s="4">
        <v>0.52531361012207256</v>
      </c>
      <c r="J2107" s="3">
        <v>38.429030203511907</v>
      </c>
      <c r="K2107" s="4">
        <v>0.3506493506493506</v>
      </c>
      <c r="L2107" s="3">
        <v>38.425214935116642</v>
      </c>
      <c r="M2107" s="2">
        <v>0.49846246236319303</v>
      </c>
      <c r="N2107" s="5">
        <v>0.38110749185667747</v>
      </c>
      <c r="O2107">
        <f>IF(K2107&lt;0.05,1,0)</f>
        <v>0</v>
      </c>
      <c r="P2107">
        <f>IF(N2107&lt;0.05,1,0)</f>
        <v>0</v>
      </c>
    </row>
    <row r="2108">
      <c r="A2108">
        <v>2107</v>
      </c>
      <c r="B2108" t="s">
        <v>126</v>
      </c>
      <c r="C2108" s="1">
        <v>2107</v>
      </c>
      <c r="D2108" s="1" t="s">
        <v>126</v>
      </c>
      <c r="E2108" s="1" t="s">
        <v>56</v>
      </c>
      <c r="F2108" s="3">
        <v>38.407959469881078</v>
      </c>
      <c r="G2108" s="1"/>
      <c r="H2108" s="3">
        <v>38.402312286038693</v>
      </c>
      <c r="I2108" s="4">
        <v>0.52531361012207256</v>
      </c>
      <c r="J2108" s="3">
        <v>38.361027798453328</v>
      </c>
      <c r="K2108" s="4">
        <v>0.26573426573426567</v>
      </c>
      <c r="L2108" s="3">
        <v>38.35161089695567</v>
      </c>
      <c r="M2108" s="4">
        <v>0.50563170841099492</v>
      </c>
      <c r="N2108" s="4">
        <v>0.3375634517766497</v>
      </c>
      <c r="O2108">
        <f>IF(K2108&lt;0.05,1,0)</f>
        <v>0</v>
      </c>
      <c r="P2108">
        <f>IF(N2108&lt;0.05,1,0)</f>
        <v>0</v>
      </c>
    </row>
    <row r="2109">
      <c r="A2109">
        <v>2108</v>
      </c>
      <c r="B2109" t="s">
        <v>126</v>
      </c>
      <c r="C2109" s="1">
        <v>2108</v>
      </c>
      <c r="D2109" s="1" t="s">
        <v>126</v>
      </c>
      <c r="E2109" s="1" t="s">
        <v>57</v>
      </c>
      <c r="F2109" s="3">
        <v>38.407959469881078</v>
      </c>
      <c r="G2109" s="1"/>
      <c r="H2109" s="3">
        <v>38.402312286038693</v>
      </c>
      <c r="I2109" s="4">
        <v>0.52531361012207256</v>
      </c>
      <c r="J2109" s="3">
        <v>38.383601786042121</v>
      </c>
      <c r="K2109" s="4">
        <v>0.33866133866133868</v>
      </c>
      <c r="L2109" s="6">
        <v>38.375105853898603</v>
      </c>
      <c r="M2109" s="4">
        <v>0.50237467070490283</v>
      </c>
      <c r="N2109" s="5">
        <v>0.37513832534120256</v>
      </c>
      <c r="O2109">
        <f>IF(K2109&lt;0.05,1,0)</f>
        <v>0</v>
      </c>
      <c r="P2109">
        <f>IF(N2109&lt;0.05,1,0)</f>
        <v>0</v>
      </c>
    </row>
    <row r="2110">
      <c r="A2110">
        <v>2109</v>
      </c>
      <c r="B2110" t="s">
        <v>126</v>
      </c>
      <c r="C2110" s="1">
        <v>2109</v>
      </c>
      <c r="D2110" s="1" t="s">
        <v>126</v>
      </c>
      <c r="E2110" s="1" t="s">
        <v>58</v>
      </c>
      <c r="F2110" s="3">
        <v>38.407959469881078</v>
      </c>
      <c r="G2110" s="1"/>
      <c r="H2110" s="3">
        <v>38.402312286038693</v>
      </c>
      <c r="I2110" s="4">
        <v>0.52531361012207256</v>
      </c>
      <c r="J2110" s="6">
        <v>38.4990846866827</v>
      </c>
      <c r="K2110" s="4">
        <v>0.17182817182817181</v>
      </c>
      <c r="L2110" s="3">
        <v>38.48992039323673</v>
      </c>
      <c r="M2110" s="4">
        <v>0.50138235992767122</v>
      </c>
      <c r="N2110" s="4">
        <v>0.29844738355376649</v>
      </c>
      <c r="O2110">
        <f>IF(K2110&lt;0.05,1,0)</f>
        <v>0</v>
      </c>
      <c r="P2110">
        <f>IF(N2110&lt;0.05,1,0)</f>
        <v>0</v>
      </c>
    </row>
    <row r="2111">
      <c r="A2111">
        <v>2110</v>
      </c>
      <c r="B2111" t="s">
        <v>126</v>
      </c>
      <c r="C2111" s="1">
        <v>2110</v>
      </c>
      <c r="D2111" s="1" t="s">
        <v>126</v>
      </c>
      <c r="E2111" s="1" t="s">
        <v>59</v>
      </c>
      <c r="F2111" s="3">
        <v>38.407959469881078</v>
      </c>
      <c r="G2111" s="1"/>
      <c r="H2111" s="3">
        <v>38.402312286038693</v>
      </c>
      <c r="I2111" s="4">
        <v>0.52531361012207256</v>
      </c>
      <c r="J2111" s="3">
        <v>38.297275562818562</v>
      </c>
      <c r="K2111" s="4">
        <v>0.16083916083916081</v>
      </c>
      <c r="L2111" s="3">
        <v>38.294833149731609</v>
      </c>
      <c r="M2111" s="4">
        <v>0.4976251048091242</v>
      </c>
      <c r="N2111" s="4">
        <v>0.29294755877034351</v>
      </c>
      <c r="O2111">
        <f>IF(K2111&lt;0.05,1,0)</f>
        <v>0</v>
      </c>
      <c r="P2111">
        <f>IF(N2111&lt;0.05,1,0)</f>
        <v>0</v>
      </c>
    </row>
    <row r="2112">
      <c r="A2112">
        <v>2111</v>
      </c>
      <c r="B2112" t="s">
        <v>126</v>
      </c>
      <c r="C2112" s="1">
        <v>2111</v>
      </c>
      <c r="D2112" s="1" t="s">
        <v>126</v>
      </c>
      <c r="E2112" s="1" t="s">
        <v>60</v>
      </c>
      <c r="F2112" s="3">
        <v>38.407959469881078</v>
      </c>
      <c r="G2112" s="1"/>
      <c r="H2112" s="3">
        <v>38.402312286038693</v>
      </c>
      <c r="I2112" s="4">
        <v>0.52531361012207256</v>
      </c>
      <c r="J2112" s="2">
        <v>38.427617727400325</v>
      </c>
      <c r="K2112" s="4">
        <v>0.34465534465534459</v>
      </c>
      <c r="L2112" s="2">
        <v>38.421507662482426</v>
      </c>
      <c r="M2112" s="4">
        <v>0.49957778707974038</v>
      </c>
      <c r="N2112" s="5">
        <v>0.37912087912087905</v>
      </c>
      <c r="O2112">
        <f>IF(K2112&lt;0.05,1,0)</f>
        <v>0</v>
      </c>
      <c r="P2112">
        <f>IF(N2112&lt;0.05,1,0)</f>
        <v>0</v>
      </c>
    </row>
    <row r="2113">
      <c r="A2113">
        <v>2112</v>
      </c>
      <c r="B2113" t="s">
        <v>126</v>
      </c>
      <c r="C2113" s="1">
        <v>2112</v>
      </c>
      <c r="D2113" s="1" t="s">
        <v>126</v>
      </c>
      <c r="E2113" s="1" t="s">
        <v>61</v>
      </c>
      <c r="F2113" s="3">
        <v>38.407959469881078</v>
      </c>
      <c r="G2113" s="1"/>
      <c r="H2113" s="3">
        <v>38.402312286038693</v>
      </c>
      <c r="I2113" s="4">
        <v>0.52531361012207256</v>
      </c>
      <c r="J2113" s="2">
        <v>38.324037168168815</v>
      </c>
      <c r="K2113" s="4">
        <v>0.1848151848151848</v>
      </c>
      <c r="L2113" s="3">
        <v>38.314973578135977</v>
      </c>
      <c r="M2113" s="4">
        <v>0.5109807590402724</v>
      </c>
      <c r="N2113" s="5">
        <v>0.30309614340032587</v>
      </c>
      <c r="O2113">
        <f>IF(K2113&lt;0.05,1,0)</f>
        <v>0</v>
      </c>
      <c r="P2113">
        <f>IF(N2113&lt;0.05,1,0)</f>
        <v>0</v>
      </c>
    </row>
    <row r="2114">
      <c r="A2114">
        <v>2113</v>
      </c>
      <c r="B2114" t="s">
        <v>126</v>
      </c>
      <c r="C2114" s="1">
        <v>2113</v>
      </c>
      <c r="D2114" s="1" t="s">
        <v>126</v>
      </c>
      <c r="E2114" s="1" t="s">
        <v>62</v>
      </c>
      <c r="F2114" s="3">
        <v>38.407959469881078</v>
      </c>
      <c r="G2114" s="1"/>
      <c r="H2114" s="3">
        <v>38.402312286038693</v>
      </c>
      <c r="I2114" s="4">
        <v>0.52531361012207256</v>
      </c>
      <c r="J2114" s="3">
        <v>38.325579381322321</v>
      </c>
      <c r="K2114" s="4">
        <v>0.1968031968031968</v>
      </c>
      <c r="L2114" s="2">
        <v>38.319444988186106</v>
      </c>
      <c r="M2114" s="4">
        <v>0.51887871190388068</v>
      </c>
      <c r="N2114" s="4">
        <v>0.3054263565891473</v>
      </c>
      <c r="O2114">
        <f>IF(K2114&lt;0.05,1,0)</f>
        <v>0</v>
      </c>
      <c r="P2114">
        <f>IF(N2114&lt;0.05,1,0)</f>
        <v>0</v>
      </c>
    </row>
    <row r="2115">
      <c r="A2115">
        <v>2114</v>
      </c>
      <c r="B2115" t="s">
        <v>126</v>
      </c>
      <c r="C2115" s="1">
        <v>2114</v>
      </c>
      <c r="D2115" s="1" t="s">
        <v>126</v>
      </c>
      <c r="E2115" s="1" t="s">
        <v>63</v>
      </c>
      <c r="F2115" s="3">
        <v>38.407959469881078</v>
      </c>
      <c r="G2115" s="1"/>
      <c r="H2115" s="3">
        <v>38.402312286038693</v>
      </c>
      <c r="I2115" s="4">
        <v>0.52531361012207256</v>
      </c>
      <c r="J2115" s="3">
        <v>38.39451071202037</v>
      </c>
      <c r="K2115" s="4">
        <v>0.35964035964035962</v>
      </c>
      <c r="L2115" s="3">
        <v>38.389064329571021</v>
      </c>
      <c r="M2115" s="4">
        <v>0.50136069854039533</v>
      </c>
      <c r="N2115" s="4">
        <v>0.38779174147217238</v>
      </c>
      <c r="O2115">
        <f>IF(K2115&lt;0.05,1,0)</f>
        <v>0</v>
      </c>
      <c r="P2115">
        <f>IF(N2115&lt;0.05,1,0)</f>
        <v>0</v>
      </c>
    </row>
    <row r="2116">
      <c r="A2116">
        <v>2115</v>
      </c>
      <c r="B2116" t="s">
        <v>126</v>
      </c>
      <c r="C2116" s="1">
        <v>2115</v>
      </c>
      <c r="D2116" s="1" t="s">
        <v>126</v>
      </c>
      <c r="E2116" s="1" t="s">
        <v>64</v>
      </c>
      <c r="F2116" s="3">
        <v>38.407959469881078</v>
      </c>
      <c r="G2116" s="1"/>
      <c r="H2116" s="3">
        <v>38.402312286038693</v>
      </c>
      <c r="I2116" s="4">
        <v>0.52531361012207256</v>
      </c>
      <c r="J2116" s="3">
        <v>38.181527132991661</v>
      </c>
      <c r="K2116" s="4">
        <v>0.046953046953046897</v>
      </c>
      <c r="L2116" s="3">
        <v>38.171965438687778</v>
      </c>
      <c r="M2116" s="4">
        <v>0.50847441211476863</v>
      </c>
      <c r="N2116" s="5">
        <v>0.22274881516587652</v>
      </c>
      <c r="O2116">
        <f>IF(K2116&lt;0.05,1,0)</f>
        <v>1</v>
      </c>
      <c r="P2116">
        <f>IF(N2116&lt;0.05,1,0)</f>
        <v>0</v>
      </c>
    </row>
    <row r="2117">
      <c r="A2117">
        <v>2116</v>
      </c>
      <c r="B2117" t="s">
        <v>126</v>
      </c>
      <c r="C2117" s="1">
        <v>2116</v>
      </c>
      <c r="D2117" s="1" t="s">
        <v>126</v>
      </c>
      <c r="E2117" s="1" t="s">
        <v>65</v>
      </c>
      <c r="F2117" s="3">
        <v>38.407959469881078</v>
      </c>
      <c r="G2117" s="1"/>
      <c r="H2117" s="3">
        <v>38.402312286038693</v>
      </c>
      <c r="I2117" s="4">
        <v>0.52531361012207256</v>
      </c>
      <c r="J2117" s="2">
        <v>38.442410808749855</v>
      </c>
      <c r="K2117" s="4">
        <v>0.29170829170829171</v>
      </c>
      <c r="L2117" s="3">
        <v>38.437972333944522</v>
      </c>
      <c r="M2117" s="2">
        <v>0.52352433541131305</v>
      </c>
      <c r="N2117" s="4">
        <v>0.35110220440881762</v>
      </c>
      <c r="O2117">
        <f>IF(K2117&lt;0.05,1,0)</f>
        <v>0</v>
      </c>
      <c r="P2117">
        <f>IF(N2117&lt;0.05,1,0)</f>
        <v>0</v>
      </c>
    </row>
    <row r="2118">
      <c r="A2118">
        <v>2117</v>
      </c>
      <c r="B2118" t="s">
        <v>126</v>
      </c>
      <c r="C2118" s="1">
        <v>2117</v>
      </c>
      <c r="D2118" s="1" t="s">
        <v>126</v>
      </c>
      <c r="E2118" s="1" t="s">
        <v>66</v>
      </c>
      <c r="F2118" s="3">
        <v>38.407959469881078</v>
      </c>
      <c r="G2118" s="1"/>
      <c r="H2118" s="3">
        <v>38.402312286038693</v>
      </c>
      <c r="I2118" s="4">
        <v>0.52531361012207256</v>
      </c>
      <c r="J2118" s="3">
        <v>38.314413503080772</v>
      </c>
      <c r="K2118" s="4">
        <v>0.19380619380619379</v>
      </c>
      <c r="L2118" s="3">
        <v>38.312009377608277</v>
      </c>
      <c r="M2118" s="4">
        <v>0.4952801725891014</v>
      </c>
      <c r="N2118" s="5">
        <v>0.30535152151101785</v>
      </c>
      <c r="O2118">
        <f>IF(K2118&lt;0.05,1,0)</f>
        <v>0</v>
      </c>
      <c r="P2118">
        <f>IF(N2118&lt;0.05,1,0)</f>
        <v>0</v>
      </c>
    </row>
    <row r="2119">
      <c r="A2119">
        <v>2118</v>
      </c>
      <c r="B2119" t="s">
        <v>126</v>
      </c>
      <c r="C2119" s="1">
        <v>2118</v>
      </c>
      <c r="D2119" s="1" t="s">
        <v>126</v>
      </c>
      <c r="E2119" s="1" t="s">
        <v>67</v>
      </c>
      <c r="F2119" s="3">
        <v>38.407959469881078</v>
      </c>
      <c r="G2119" s="1"/>
      <c r="H2119" s="3">
        <v>38.402312286038693</v>
      </c>
      <c r="I2119" s="4">
        <v>0.52531361012207256</v>
      </c>
      <c r="J2119" s="3">
        <v>38.223287194646311</v>
      </c>
      <c r="K2119" s="4">
        <v>0.077922077922077906</v>
      </c>
      <c r="L2119" s="3">
        <v>38.217466997628158</v>
      </c>
      <c r="M2119" s="4">
        <v>0.52120626159515737</v>
      </c>
      <c r="N2119" s="5">
        <v>0.25856353591160214</v>
      </c>
      <c r="O2119">
        <f>IF(K2119&lt;0.05,1,0)</f>
        <v>0</v>
      </c>
      <c r="P2119">
        <f>IF(N2119&lt;0.05,1,0)</f>
        <v>0</v>
      </c>
    </row>
    <row r="2120">
      <c r="A2120">
        <v>2119</v>
      </c>
      <c r="B2120" t="s">
        <v>126</v>
      </c>
      <c r="C2120" s="1">
        <v>2119</v>
      </c>
      <c r="D2120" s="1" t="s">
        <v>126</v>
      </c>
      <c r="E2120" s="1" t="s">
        <v>68</v>
      </c>
      <c r="F2120" s="3">
        <v>38.407959469881078</v>
      </c>
      <c r="G2120" s="1"/>
      <c r="H2120" s="3">
        <v>38.402312286038693</v>
      </c>
      <c r="I2120" s="4">
        <v>0.52531361012207256</v>
      </c>
      <c r="J2120" s="3">
        <v>36.96989867396298</v>
      </c>
      <c r="K2120" s="4">
        <v>0.0009990009990008999</v>
      </c>
      <c r="L2120" s="3">
        <v>36.970686397817758</v>
      </c>
      <c r="M2120" s="4">
        <v>0.50790324525109654</v>
      </c>
      <c r="N2120" s="8">
        <v>0.029411764705879435</v>
      </c>
      <c r="O2120">
        <f>IF(K2120&lt;0.05,1,0)</f>
        <v>1</v>
      </c>
      <c r="P2120">
        <f>IF(N2120&lt;0.05,1,0)</f>
        <v>1</v>
      </c>
    </row>
    <row r="2121">
      <c r="A2121">
        <v>2120</v>
      </c>
      <c r="B2121" t="s">
        <v>126</v>
      </c>
      <c r="C2121" s="1">
        <v>2120</v>
      </c>
      <c r="D2121" s="1" t="s">
        <v>126</v>
      </c>
      <c r="E2121" s="1" t="s">
        <v>69</v>
      </c>
      <c r="F2121" s="3">
        <v>38.407959469881078</v>
      </c>
      <c r="G2121" s="1"/>
      <c r="H2121" s="3">
        <v>38.402312286038693</v>
      </c>
      <c r="I2121" s="4">
        <v>0.52531361012207256</v>
      </c>
      <c r="J2121" s="3">
        <v>38.167241784963082</v>
      </c>
      <c r="K2121" s="4">
        <v>0.042957042957042897</v>
      </c>
      <c r="L2121" s="3">
        <v>38.157406234691727</v>
      </c>
      <c r="M2121" s="4">
        <v>0.49527568356634788</v>
      </c>
      <c r="N2121" s="5">
        <v>0.21717171717171685</v>
      </c>
      <c r="O2121">
        <f>IF(K2121&lt;0.05,1,0)</f>
        <v>1</v>
      </c>
      <c r="P2121">
        <f>IF(N2121&lt;0.05,1,0)</f>
        <v>0</v>
      </c>
    </row>
    <row r="2122">
      <c r="A2122">
        <v>2121</v>
      </c>
      <c r="B2122" t="s">
        <v>126</v>
      </c>
      <c r="C2122" s="1">
        <v>2121</v>
      </c>
      <c r="D2122" s="1" t="s">
        <v>126</v>
      </c>
      <c r="E2122" s="1" t="s">
        <v>70</v>
      </c>
      <c r="F2122" s="3">
        <v>38.407959469881078</v>
      </c>
      <c r="G2122" s="1"/>
      <c r="H2122" s="3">
        <v>38.402312286038693</v>
      </c>
      <c r="I2122" s="4">
        <v>0.52531361012207256</v>
      </c>
      <c r="J2122" s="2">
        <v>38.519177347700456</v>
      </c>
      <c r="K2122" s="4">
        <v>0.15884115884115879</v>
      </c>
      <c r="L2122" s="3">
        <v>38.516927363791289</v>
      </c>
      <c r="M2122" s="4">
        <v>0.5018022103546258</v>
      </c>
      <c r="N2122" s="5">
        <v>0.29263803680981587</v>
      </c>
      <c r="O2122">
        <f>IF(K2122&lt;0.05,1,0)</f>
        <v>0</v>
      </c>
      <c r="P2122">
        <f>IF(N2122&lt;0.05,1,0)</f>
        <v>0</v>
      </c>
    </row>
    <row r="2123">
      <c r="A2123">
        <v>2122</v>
      </c>
      <c r="B2123" t="s">
        <v>126</v>
      </c>
      <c r="C2123" s="1">
        <v>2122</v>
      </c>
      <c r="D2123" s="1" t="s">
        <v>126</v>
      </c>
      <c r="E2123" s="1" t="s">
        <v>71</v>
      </c>
      <c r="F2123" s="3">
        <v>38.407959469881078</v>
      </c>
      <c r="G2123" s="1"/>
      <c r="H2123" s="3">
        <v>38.402312286038693</v>
      </c>
      <c r="I2123" s="4">
        <v>0.52531361012207256</v>
      </c>
      <c r="J2123" s="3">
        <v>38.685877585463643</v>
      </c>
      <c r="K2123" s="4">
        <v>0.025974025974025899</v>
      </c>
      <c r="L2123" s="6">
        <v>38.679319395499803</v>
      </c>
      <c r="M2123" s="4">
        <v>0.52129248760453706</v>
      </c>
      <c r="N2123" s="5">
        <v>0.18439716312056686</v>
      </c>
      <c r="O2123">
        <f>IF(K2123&lt;0.05,1,0)</f>
        <v>1</v>
      </c>
      <c r="P2123">
        <f>IF(N2123&lt;0.05,1,0)</f>
        <v>0</v>
      </c>
    </row>
    <row r="2124">
      <c r="A2124">
        <v>2123</v>
      </c>
      <c r="B2124" t="s">
        <v>126</v>
      </c>
      <c r="C2124" s="1">
        <v>2123</v>
      </c>
      <c r="D2124" s="1" t="s">
        <v>126</v>
      </c>
      <c r="E2124" s="1" t="s">
        <v>72</v>
      </c>
      <c r="F2124" s="3">
        <v>38.407959469881078</v>
      </c>
      <c r="G2124" s="1"/>
      <c r="H2124" s="3">
        <v>38.402312286038693</v>
      </c>
      <c r="I2124" s="4">
        <v>0.52531361012207256</v>
      </c>
      <c r="J2124" s="3">
        <v>38.247411369801682</v>
      </c>
      <c r="K2124" s="4">
        <v>0.085914085914085905</v>
      </c>
      <c r="L2124" s="3">
        <v>38.243021017881112</v>
      </c>
      <c r="M2124" s="4">
        <v>0.50279028051701147</v>
      </c>
      <c r="N2124" s="4">
        <v>0.26847034339229969</v>
      </c>
      <c r="O2124">
        <f>IF(K2124&lt;0.05,1,0)</f>
        <v>0</v>
      </c>
      <c r="P2124">
        <f>IF(N2124&lt;0.05,1,0)</f>
        <v>0</v>
      </c>
    </row>
    <row r="2125">
      <c r="A2125">
        <v>2124</v>
      </c>
      <c r="B2125" t="s">
        <v>126</v>
      </c>
      <c r="C2125" s="1">
        <v>2124</v>
      </c>
      <c r="D2125" s="1" t="s">
        <v>126</v>
      </c>
      <c r="E2125" s="1" t="s">
        <v>73</v>
      </c>
      <c r="F2125" s="3">
        <v>38.407959469881078</v>
      </c>
      <c r="G2125" s="1"/>
      <c r="H2125" s="3">
        <v>38.402312286038693</v>
      </c>
      <c r="I2125" s="4">
        <v>0.52531361012207256</v>
      </c>
      <c r="J2125" s="3">
        <v>38.482589716810793</v>
      </c>
      <c r="K2125" s="4">
        <v>0.1928071928071928</v>
      </c>
      <c r="L2125" s="3">
        <v>38.473199952125483</v>
      </c>
      <c r="M2125" s="4">
        <v>0.52936030734359463</v>
      </c>
      <c r="N2125" s="5">
        <v>0.30441640378548895</v>
      </c>
      <c r="O2125">
        <f>IF(K2125&lt;0.05,1,0)</f>
        <v>0</v>
      </c>
      <c r="P2125">
        <f>IF(N2125&lt;0.05,1,0)</f>
        <v>0</v>
      </c>
    </row>
    <row r="2126">
      <c r="A2126">
        <v>2125</v>
      </c>
      <c r="B2126" t="s">
        <v>126</v>
      </c>
      <c r="C2126" s="1">
        <v>2125</v>
      </c>
      <c r="D2126" s="1" t="s">
        <v>126</v>
      </c>
      <c r="E2126" s="1" t="s">
        <v>74</v>
      </c>
      <c r="F2126" s="3">
        <v>38.407959469881078</v>
      </c>
      <c r="G2126" s="1"/>
      <c r="H2126" s="3">
        <v>38.402312286038693</v>
      </c>
      <c r="I2126" s="4">
        <v>0.52531361012207256</v>
      </c>
      <c r="J2126" s="3">
        <v>38.469421607300127</v>
      </c>
      <c r="K2126" s="4">
        <v>0.22977022977022971</v>
      </c>
      <c r="L2126" s="3">
        <v>38.456464611593923</v>
      </c>
      <c r="M2126" s="4">
        <v>0.51211479370102708</v>
      </c>
      <c r="N2126" s="5">
        <v>0.31782588668816203</v>
      </c>
      <c r="O2126">
        <f>IF(K2126&lt;0.05,1,0)</f>
        <v>0</v>
      </c>
      <c r="P2126">
        <f>IF(N2126&lt;0.05,1,0)</f>
        <v>0</v>
      </c>
    </row>
    <row r="2127">
      <c r="A2127">
        <v>2126</v>
      </c>
      <c r="B2127" t="s">
        <v>126</v>
      </c>
      <c r="C2127" s="1">
        <v>2126</v>
      </c>
      <c r="D2127" s="1" t="s">
        <v>126</v>
      </c>
      <c r="E2127" s="1" t="s">
        <v>75</v>
      </c>
      <c r="F2127" s="3">
        <v>38.407959469881078</v>
      </c>
      <c r="G2127" s="1"/>
      <c r="H2127" s="3">
        <v>38.402312286038693</v>
      </c>
      <c r="I2127" s="4">
        <v>0.52531361012207256</v>
      </c>
      <c r="J2127" s="3">
        <v>38.473654849475878</v>
      </c>
      <c r="K2127" s="4">
        <v>0.22077922077922069</v>
      </c>
      <c r="L2127" s="3">
        <v>38.467103083908519</v>
      </c>
      <c r="M2127" s="4">
        <v>0.50320426589060219</v>
      </c>
      <c r="N2127" s="5">
        <v>0.31421800947867284</v>
      </c>
      <c r="O2127">
        <f>IF(K2127&lt;0.05,1,0)</f>
        <v>0</v>
      </c>
      <c r="P2127">
        <f>IF(N2127&lt;0.05,1,0)</f>
        <v>0</v>
      </c>
    </row>
    <row r="2128">
      <c r="A2128">
        <v>2127</v>
      </c>
      <c r="B2128" t="s">
        <v>126</v>
      </c>
      <c r="C2128" s="1">
        <v>2127</v>
      </c>
      <c r="D2128" s="1" t="s">
        <v>126</v>
      </c>
      <c r="E2128" s="1" t="s">
        <v>76</v>
      </c>
      <c r="F2128" s="3">
        <v>38.407959469881078</v>
      </c>
      <c r="G2128" s="1"/>
      <c r="H2128" s="3">
        <v>38.402312286038693</v>
      </c>
      <c r="I2128" s="4">
        <v>0.52531361012207256</v>
      </c>
      <c r="J2128" s="3">
        <v>38.396294921867451</v>
      </c>
      <c r="K2128" s="4">
        <v>0.39260739260739258</v>
      </c>
      <c r="L2128" s="2">
        <v>38.391146569415824</v>
      </c>
      <c r="M2128" s="4">
        <v>0.53148841684635073</v>
      </c>
      <c r="N2128" s="2">
        <v>0.40909090909090901</v>
      </c>
      <c r="O2128">
        <f>IF(K2128&lt;0.05,1,0)</f>
        <v>0</v>
      </c>
      <c r="P2128">
        <f>IF(N2128&lt;0.05,1,0)</f>
        <v>0</v>
      </c>
    </row>
    <row r="2129">
      <c r="A2129">
        <v>2128</v>
      </c>
      <c r="B2129" t="s">
        <v>126</v>
      </c>
      <c r="C2129" s="1">
        <v>2128</v>
      </c>
      <c r="D2129" s="1" t="s">
        <v>126</v>
      </c>
      <c r="E2129" s="1" t="s">
        <v>77</v>
      </c>
      <c r="F2129" s="3">
        <v>38.407959469881078</v>
      </c>
      <c r="G2129" s="1"/>
      <c r="H2129" s="3">
        <v>38.402312286038693</v>
      </c>
      <c r="I2129" s="4">
        <v>0.52531361012207256</v>
      </c>
      <c r="J2129" s="3">
        <v>38.388394645621013</v>
      </c>
      <c r="K2129" s="4">
        <v>0.34665334665334657</v>
      </c>
      <c r="L2129" s="3">
        <v>38.381103678528163</v>
      </c>
      <c r="M2129" s="4">
        <v>0.52201066415468134</v>
      </c>
      <c r="N2129" s="5">
        <v>0.38006571741511497</v>
      </c>
      <c r="O2129">
        <f>IF(K2129&lt;0.05,1,0)</f>
        <v>0</v>
      </c>
      <c r="P2129">
        <f>IF(N2129&lt;0.05,1,0)</f>
        <v>0</v>
      </c>
    </row>
    <row r="2130">
      <c r="A2130">
        <v>2129</v>
      </c>
      <c r="B2130" t="s">
        <v>126</v>
      </c>
      <c r="C2130" s="1">
        <v>2129</v>
      </c>
      <c r="D2130" s="1" t="s">
        <v>126</v>
      </c>
      <c r="E2130" s="1" t="s">
        <v>78</v>
      </c>
      <c r="F2130" s="3">
        <v>38.407959469881078</v>
      </c>
      <c r="G2130" s="1"/>
      <c r="H2130" s="3">
        <v>38.402312286038693</v>
      </c>
      <c r="I2130" s="4">
        <v>0.52531361012207256</v>
      </c>
      <c r="J2130" s="3">
        <v>38.619857833120129</v>
      </c>
      <c r="K2130" s="4">
        <v>0.061938061938061902</v>
      </c>
      <c r="L2130" s="3">
        <v>38.612016763816221</v>
      </c>
      <c r="M2130" s="4">
        <v>0.5090943436424098</v>
      </c>
      <c r="N2130" s="5">
        <v>0.24538258575197874</v>
      </c>
      <c r="O2130">
        <f>IF(K2130&lt;0.05,1,0)</f>
        <v>0</v>
      </c>
      <c r="P2130">
        <f>IF(N2130&lt;0.05,1,0)</f>
        <v>0</v>
      </c>
    </row>
    <row r="2131">
      <c r="A2131">
        <v>2130</v>
      </c>
      <c r="B2131" t="s">
        <v>126</v>
      </c>
      <c r="C2131" s="1">
        <v>2130</v>
      </c>
      <c r="D2131" s="1" t="s">
        <v>126</v>
      </c>
      <c r="E2131" s="1" t="s">
        <v>79</v>
      </c>
      <c r="F2131" s="3">
        <v>38.407959469881078</v>
      </c>
      <c r="G2131" s="1"/>
      <c r="H2131" s="3">
        <v>38.402312286038693</v>
      </c>
      <c r="I2131" s="4">
        <v>0.52531361012207256</v>
      </c>
      <c r="J2131" s="3">
        <v>38.508464576080833</v>
      </c>
      <c r="K2131" s="4">
        <v>0.1658341658341658</v>
      </c>
      <c r="L2131" s="3">
        <v>38.499626027753827</v>
      </c>
      <c r="M2131" s="2">
        <v>0.50421503231516596</v>
      </c>
      <c r="N2131" s="4">
        <v>0.29502369668246442</v>
      </c>
      <c r="O2131">
        <f>IF(K2131&lt;0.05,1,0)</f>
        <v>0</v>
      </c>
      <c r="P2131">
        <f>IF(N2131&lt;0.05,1,0)</f>
        <v>0</v>
      </c>
    </row>
    <row r="2132">
      <c r="A2132">
        <v>2131</v>
      </c>
      <c r="B2132" t="s">
        <v>126</v>
      </c>
      <c r="C2132" s="1">
        <v>2131</v>
      </c>
      <c r="D2132" s="1" t="s">
        <v>126</v>
      </c>
      <c r="E2132" s="1" t="s">
        <v>80</v>
      </c>
      <c r="F2132" s="3">
        <v>38.407959469881078</v>
      </c>
      <c r="G2132" s="1"/>
      <c r="H2132" s="3">
        <v>38.402312286038693</v>
      </c>
      <c r="I2132" s="4">
        <v>0.52531361012207256</v>
      </c>
      <c r="J2132" s="3">
        <v>38.587534657936438</v>
      </c>
      <c r="K2132" s="4">
        <v>0.087912087912087905</v>
      </c>
      <c r="L2132" s="3">
        <v>38.582249619393323</v>
      </c>
      <c r="M2132" s="2">
        <v>0.51195906190672602</v>
      </c>
      <c r="N2132" s="4">
        <v>0.26856561546286872</v>
      </c>
      <c r="O2132">
        <f>IF(K2132&lt;0.05,1,0)</f>
        <v>0</v>
      </c>
      <c r="P2132">
        <f>IF(N2132&lt;0.05,1,0)</f>
        <v>0</v>
      </c>
    </row>
    <row r="2133">
      <c r="A2133">
        <v>2132</v>
      </c>
      <c r="B2133" t="s">
        <v>126</v>
      </c>
      <c r="C2133" s="1">
        <v>2132</v>
      </c>
      <c r="D2133" s="1" t="s">
        <v>126</v>
      </c>
      <c r="E2133" s="1" t="s">
        <v>81</v>
      </c>
      <c r="F2133" s="3">
        <v>38.407959469881078</v>
      </c>
      <c r="G2133" s="1"/>
      <c r="H2133" s="3">
        <v>38.402312286038693</v>
      </c>
      <c r="I2133" s="4">
        <v>0.52531361012207256</v>
      </c>
      <c r="J2133" s="3">
        <v>38.348625705514287</v>
      </c>
      <c r="K2133" s="4">
        <v>0.22877122877122871</v>
      </c>
      <c r="L2133" s="3">
        <v>38.340796610568873</v>
      </c>
      <c r="M2133" s="4">
        <v>0.53106338746862747</v>
      </c>
      <c r="N2133" s="5">
        <v>0.31761442441054083</v>
      </c>
      <c r="O2133">
        <f>IF(K2133&lt;0.05,1,0)</f>
        <v>0</v>
      </c>
      <c r="P2133">
        <f>IF(N2133&lt;0.05,1,0)</f>
        <v>0</v>
      </c>
    </row>
    <row r="2134">
      <c r="A2134">
        <v>2133</v>
      </c>
      <c r="B2134" t="s">
        <v>126</v>
      </c>
      <c r="C2134" s="1">
        <v>2133</v>
      </c>
      <c r="D2134" s="1" t="s">
        <v>126</v>
      </c>
      <c r="E2134" s="1" t="s">
        <v>82</v>
      </c>
      <c r="F2134" s="3">
        <v>38.407959469881078</v>
      </c>
      <c r="G2134" s="1"/>
      <c r="H2134" s="3">
        <v>38.402312286038693</v>
      </c>
      <c r="I2134" s="4">
        <v>0.52531361012207256</v>
      </c>
      <c r="J2134" s="3">
        <v>38.613481555763173</v>
      </c>
      <c r="K2134" s="4">
        <v>0.064935064935064901</v>
      </c>
      <c r="L2134" s="3">
        <v>38.603796463745887</v>
      </c>
      <c r="M2134" s="4">
        <v>0.52106079699391117</v>
      </c>
      <c r="N2134" s="5">
        <v>0.24777636594663266</v>
      </c>
      <c r="O2134">
        <f>IF(K2134&lt;0.05,1,0)</f>
        <v>0</v>
      </c>
      <c r="P2134">
        <f>IF(N2134&lt;0.05,1,0)</f>
        <v>0</v>
      </c>
    </row>
    <row r="2135">
      <c r="A2135">
        <v>2134</v>
      </c>
      <c r="B2135" t="s">
        <v>126</v>
      </c>
      <c r="C2135" s="1">
        <v>2134</v>
      </c>
      <c r="D2135" s="1" t="s">
        <v>126</v>
      </c>
      <c r="E2135" s="1" t="s">
        <v>83</v>
      </c>
      <c r="F2135" s="3">
        <v>38.407959469881078</v>
      </c>
      <c r="G2135" s="1"/>
      <c r="H2135" s="3">
        <v>38.402312286038693</v>
      </c>
      <c r="I2135" s="4">
        <v>0.52531361012207256</v>
      </c>
      <c r="J2135" s="2">
        <v>38.345517894461295</v>
      </c>
      <c r="K2135" s="4">
        <v>0.22577422577422571</v>
      </c>
      <c r="L2135" s="2">
        <v>38.343629095276725</v>
      </c>
      <c r="M2135" s="2">
        <v>0.51232055304164703</v>
      </c>
      <c r="N2135" s="4">
        <v>0.31564245810055858</v>
      </c>
      <c r="O2135">
        <f>IF(K2135&lt;0.05,1,0)</f>
        <v>0</v>
      </c>
      <c r="P2135">
        <f>IF(N2135&lt;0.05,1,0)</f>
        <v>0</v>
      </c>
    </row>
    <row r="2136">
      <c r="A2136">
        <v>2135</v>
      </c>
      <c r="B2136" t="s">
        <v>126</v>
      </c>
      <c r="C2136" s="1">
        <v>2135</v>
      </c>
      <c r="D2136" s="1" t="s">
        <v>126</v>
      </c>
      <c r="E2136" s="1" t="s">
        <v>84</v>
      </c>
      <c r="F2136" s="3">
        <v>38.407959469881078</v>
      </c>
      <c r="G2136" s="1"/>
      <c r="H2136" s="3">
        <v>38.402312286038693</v>
      </c>
      <c r="I2136" s="4">
        <v>0.52531361012207256</v>
      </c>
      <c r="J2136" s="3">
        <v>38.402308402395043</v>
      </c>
      <c r="K2136" s="4">
        <v>0.41858141858141851</v>
      </c>
      <c r="L2136" s="3">
        <v>38.400202686994859</v>
      </c>
      <c r="M2136" s="4">
        <v>0.51596099753924918</v>
      </c>
      <c r="N2136" s="4">
        <v>0.42181208053691271</v>
      </c>
      <c r="O2136">
        <f>IF(K2136&lt;0.05,1,0)</f>
        <v>0</v>
      </c>
      <c r="P2136">
        <f>IF(N2136&lt;0.05,1,0)</f>
        <v>0</v>
      </c>
    </row>
    <row r="2137">
      <c r="A2137">
        <v>2136</v>
      </c>
      <c r="B2137" t="s">
        <v>126</v>
      </c>
      <c r="C2137" s="1">
        <v>2136</v>
      </c>
      <c r="D2137" s="1" t="s">
        <v>126</v>
      </c>
      <c r="E2137" s="1" t="s">
        <v>85</v>
      </c>
      <c r="F2137" s="3">
        <v>38.407959469881078</v>
      </c>
      <c r="G2137" s="1"/>
      <c r="H2137" s="3">
        <v>38.402312286038693</v>
      </c>
      <c r="I2137" s="4">
        <v>0.52531361012207256</v>
      </c>
      <c r="J2137" s="7">
        <v>38.421616207398003</v>
      </c>
      <c r="K2137" s="4">
        <v>0.35364635364635361</v>
      </c>
      <c r="L2137" s="3">
        <v>38.414259937771142</v>
      </c>
      <c r="M2137" s="4">
        <v>0.52842430382473893</v>
      </c>
      <c r="N2137" s="5">
        <v>0.38380917961691363</v>
      </c>
      <c r="O2137">
        <f>IF(K2137&lt;0.05,1,0)</f>
        <v>0</v>
      </c>
      <c r="P2137">
        <f>IF(N2137&lt;0.05,1,0)</f>
        <v>0</v>
      </c>
    </row>
    <row r="2138">
      <c r="A2138">
        <v>2137</v>
      </c>
      <c r="B2138" t="s">
        <v>126</v>
      </c>
      <c r="C2138" s="1">
        <v>2137</v>
      </c>
      <c r="D2138" s="1" t="s">
        <v>126</v>
      </c>
      <c r="E2138" s="1" t="s">
        <v>86</v>
      </c>
      <c r="F2138" s="3">
        <v>38.407959469881078</v>
      </c>
      <c r="G2138" s="1"/>
      <c r="H2138" s="3">
        <v>38.402312286038693</v>
      </c>
      <c r="I2138" s="4">
        <v>0.52531361012207256</v>
      </c>
      <c r="J2138" s="3">
        <v>38.541608636182239</v>
      </c>
      <c r="K2138" s="4">
        <v>0.1228771228771228</v>
      </c>
      <c r="L2138" s="3">
        <v>38.53377055780436</v>
      </c>
      <c r="M2138" s="4">
        <v>0.52071615703511043</v>
      </c>
      <c r="N2138" s="4">
        <v>0.28203184230477618</v>
      </c>
      <c r="O2138">
        <f>IF(K2138&lt;0.05,1,0)</f>
        <v>0</v>
      </c>
      <c r="P2138">
        <f>IF(N2138&lt;0.05,1,0)</f>
        <v>0</v>
      </c>
    </row>
    <row r="2139">
      <c r="A2139">
        <v>2138</v>
      </c>
      <c r="B2139" t="s">
        <v>126</v>
      </c>
      <c r="C2139" s="1">
        <v>2138</v>
      </c>
      <c r="D2139" s="1" t="s">
        <v>126</v>
      </c>
      <c r="E2139" s="1" t="s">
        <v>87</v>
      </c>
      <c r="F2139" s="3">
        <v>38.407959469881078</v>
      </c>
      <c r="G2139" s="1"/>
      <c r="H2139" s="3">
        <v>38.402312286038693</v>
      </c>
      <c r="I2139" s="4">
        <v>0.52531361012207256</v>
      </c>
      <c r="J2139" s="3">
        <v>38.365729961742048</v>
      </c>
      <c r="K2139" s="4">
        <v>0.27672327672327668</v>
      </c>
      <c r="L2139" s="3">
        <v>38.358613311757352</v>
      </c>
      <c r="M2139" s="4">
        <v>0.5261918588610186</v>
      </c>
      <c r="N2139" s="5">
        <v>0.34395695364238404</v>
      </c>
      <c r="O2139">
        <f>IF(K2139&lt;0.05,1,0)</f>
        <v>0</v>
      </c>
      <c r="P2139">
        <f>IF(N2139&lt;0.05,1,0)</f>
        <v>0</v>
      </c>
    </row>
    <row r="2140">
      <c r="A2140">
        <v>2139</v>
      </c>
      <c r="B2140" t="s">
        <v>126</v>
      </c>
      <c r="C2140" s="1">
        <v>2139</v>
      </c>
      <c r="D2140" s="1" t="s">
        <v>126</v>
      </c>
      <c r="E2140" s="1" t="s">
        <v>88</v>
      </c>
      <c r="F2140" s="3">
        <v>38.407959469881078</v>
      </c>
      <c r="G2140" s="1"/>
      <c r="H2140" s="3">
        <v>38.402312286038693</v>
      </c>
      <c r="I2140" s="4">
        <v>0.52531361012207256</v>
      </c>
      <c r="J2140" s="3">
        <v>38.16821762988917</v>
      </c>
      <c r="K2140" s="4">
        <v>0.043956043956043897</v>
      </c>
      <c r="L2140" s="3">
        <v>38.159836116974283</v>
      </c>
      <c r="M2140" s="4">
        <v>0.51302299199565837</v>
      </c>
      <c r="N2140" s="5">
        <v>0.22110552763819066</v>
      </c>
      <c r="O2140">
        <f>IF(K2140&lt;0.05,1,0)</f>
        <v>1</v>
      </c>
      <c r="P2140">
        <f>IF(N2140&lt;0.05,1,0)</f>
        <v>0</v>
      </c>
    </row>
    <row r="2141">
      <c r="A2141">
        <v>2140</v>
      </c>
      <c r="B2141" t="s">
        <v>126</v>
      </c>
      <c r="C2141" s="1">
        <v>2140</v>
      </c>
      <c r="D2141" s="1" t="s">
        <v>126</v>
      </c>
      <c r="E2141" s="1" t="s">
        <v>89</v>
      </c>
      <c r="F2141" s="3">
        <v>38.407959469881078</v>
      </c>
      <c r="G2141" s="1"/>
      <c r="H2141" s="3">
        <v>38.402312286038693</v>
      </c>
      <c r="I2141" s="4">
        <v>0.52531361012207256</v>
      </c>
      <c r="J2141" s="3">
        <v>38.472808863700394</v>
      </c>
      <c r="K2141" s="4">
        <v>0.22377622377622369</v>
      </c>
      <c r="L2141" s="3">
        <v>38.468690845208549</v>
      </c>
      <c r="M2141" s="4">
        <v>0.52455612047729261</v>
      </c>
      <c r="N2141" s="5">
        <v>0.31490159325210865</v>
      </c>
      <c r="O2141">
        <f>IF(K2141&lt;0.05,1,0)</f>
        <v>0</v>
      </c>
      <c r="P2141">
        <f>IF(N2141&lt;0.05,1,0)</f>
        <v>0</v>
      </c>
    </row>
    <row r="2142">
      <c r="A2142">
        <v>2141</v>
      </c>
      <c r="B2142" t="s">
        <v>126</v>
      </c>
      <c r="C2142" s="1">
        <v>2141</v>
      </c>
      <c r="D2142" s="1" t="s">
        <v>126</v>
      </c>
      <c r="E2142" s="1" t="s">
        <v>90</v>
      </c>
      <c r="F2142" s="3">
        <v>38.407959469881078</v>
      </c>
      <c r="G2142" s="1"/>
      <c r="H2142" s="3">
        <v>38.402312286038693</v>
      </c>
      <c r="I2142" s="4">
        <v>0.52531361012207256</v>
      </c>
      <c r="J2142" s="3">
        <v>38.417250806407772</v>
      </c>
      <c r="K2142" s="4">
        <v>0.39060939060939059</v>
      </c>
      <c r="L2142" s="3">
        <v>38.415640118935961</v>
      </c>
      <c r="M2142" s="4">
        <v>0.51063714026386009</v>
      </c>
      <c r="N2142" s="5">
        <v>0.40785813630041723</v>
      </c>
      <c r="O2142">
        <f>IF(K2142&lt;0.05,1,0)</f>
        <v>0</v>
      </c>
      <c r="P2142">
        <f>IF(N2142&lt;0.05,1,0)</f>
        <v>0</v>
      </c>
    </row>
    <row r="2143">
      <c r="A2143">
        <v>2142</v>
      </c>
      <c r="B2143" t="s">
        <v>126</v>
      </c>
      <c r="C2143" s="1">
        <v>2142</v>
      </c>
      <c r="D2143" s="1" t="s">
        <v>126</v>
      </c>
      <c r="E2143" s="1" t="s">
        <v>91</v>
      </c>
      <c r="F2143" s="3">
        <v>38.407959469881078</v>
      </c>
      <c r="G2143" s="1"/>
      <c r="H2143" s="3">
        <v>38.402312286038693</v>
      </c>
      <c r="I2143" s="4">
        <v>0.52531361012207256</v>
      </c>
      <c r="J2143" s="6">
        <v>38.447858490255904</v>
      </c>
      <c r="K2143" s="4">
        <v>0.28971028971028973</v>
      </c>
      <c r="L2143" s="3">
        <v>38.442869754793612</v>
      </c>
      <c r="M2143" s="4">
        <v>0.50919919399572322</v>
      </c>
      <c r="N2143" s="4">
        <v>0.34981905910735828</v>
      </c>
      <c r="O2143">
        <f>IF(K2143&lt;0.05,1,0)</f>
        <v>0</v>
      </c>
      <c r="P2143">
        <f>IF(N2143&lt;0.05,1,0)</f>
        <v>0</v>
      </c>
    </row>
    <row r="2144">
      <c r="A2144">
        <v>2143</v>
      </c>
      <c r="B2144" t="s">
        <v>127</v>
      </c>
      <c r="C2144" s="1">
        <v>2143</v>
      </c>
      <c r="D2144" s="1" t="s">
        <v>127</v>
      </c>
      <c r="E2144" s="1" t="s">
        <v>51</v>
      </c>
      <c r="F2144" s="3">
        <v>38.544761555347172</v>
      </c>
      <c r="G2144" s="1"/>
      <c r="H2144" s="3">
        <v>38.541694729874571</v>
      </c>
      <c r="I2144" s="4">
        <v>0.51700784868081939</v>
      </c>
      <c r="J2144" s="3">
        <v>38.165043489801668</v>
      </c>
      <c r="K2144" s="4">
        <v>0.0049950049950048996</v>
      </c>
      <c r="L2144" s="2">
        <v>38.157851373711146</v>
      </c>
      <c r="M2144" s="4">
        <v>0.51315153110144607</v>
      </c>
      <c r="N2144" s="4">
        <v>0.085227272727271097</v>
      </c>
      <c r="O2144">
        <f>IF(K2144&lt;0.05,1,0)</f>
        <v>1</v>
      </c>
      <c r="P2144">
        <f>IF(N2144&lt;0.05,1,0)</f>
        <v>0</v>
      </c>
    </row>
    <row r="2145">
      <c r="A2145">
        <v>2144</v>
      </c>
      <c r="B2145" t="s">
        <v>127</v>
      </c>
      <c r="C2145" s="1">
        <v>2144</v>
      </c>
      <c r="D2145" s="1" t="s">
        <v>127</v>
      </c>
      <c r="E2145" s="1" t="s">
        <v>52</v>
      </c>
      <c r="F2145" s="3">
        <v>38.544761555347172</v>
      </c>
      <c r="G2145" s="1"/>
      <c r="H2145" s="3">
        <v>38.541694729874571</v>
      </c>
      <c r="I2145" s="4">
        <v>0.51700784868081939</v>
      </c>
      <c r="J2145" s="3">
        <v>38.435598644514293</v>
      </c>
      <c r="K2145" s="4">
        <v>0.1618381618381618</v>
      </c>
      <c r="L2145" s="3">
        <v>38.432433352908028</v>
      </c>
      <c r="M2145" s="4">
        <v>0.51117791430510806</v>
      </c>
      <c r="N2145" s="4">
        <v>0.29294755877034351</v>
      </c>
      <c r="O2145">
        <f>IF(K2145&lt;0.05,1,0)</f>
        <v>0</v>
      </c>
      <c r="P2145">
        <f>IF(N2145&lt;0.05,1,0)</f>
        <v>0</v>
      </c>
    </row>
    <row r="2146">
      <c r="A2146">
        <v>2145</v>
      </c>
      <c r="B2146" t="s">
        <v>127</v>
      </c>
      <c r="C2146" s="1">
        <v>2145</v>
      </c>
      <c r="D2146" s="1" t="s">
        <v>127</v>
      </c>
      <c r="E2146" s="1" t="s">
        <v>53</v>
      </c>
      <c r="F2146" s="3">
        <v>38.544761555347172</v>
      </c>
      <c r="G2146" s="1"/>
      <c r="H2146" s="3">
        <v>38.541694729874571</v>
      </c>
      <c r="I2146" s="4">
        <v>0.51700784868081939</v>
      </c>
      <c r="J2146" s="6">
        <v>38.328204633872403</v>
      </c>
      <c r="K2146" s="4">
        <v>0.061938061938061902</v>
      </c>
      <c r="L2146" s="3">
        <v>38.323299939595707</v>
      </c>
      <c r="M2146" s="4">
        <v>0.53069637194280617</v>
      </c>
      <c r="N2146" s="5">
        <v>0.24538258575197874</v>
      </c>
      <c r="O2146">
        <f>IF(K2146&lt;0.05,1,0)</f>
        <v>0</v>
      </c>
      <c r="P2146">
        <f>IF(N2146&lt;0.05,1,0)</f>
        <v>0</v>
      </c>
    </row>
    <row r="2147">
      <c r="A2147">
        <v>2146</v>
      </c>
      <c r="B2147" t="s">
        <v>127</v>
      </c>
      <c r="C2147" s="1">
        <v>2146</v>
      </c>
      <c r="D2147" s="1" t="s">
        <v>127</v>
      </c>
      <c r="E2147" s="1" t="s">
        <v>54</v>
      </c>
      <c r="F2147" s="3">
        <v>38.544761555347172</v>
      </c>
      <c r="G2147" s="1"/>
      <c r="H2147" s="3">
        <v>38.541694729874571</v>
      </c>
      <c r="I2147" s="4">
        <v>0.51700784868081939</v>
      </c>
      <c r="J2147" s="3">
        <v>38.51478816145098</v>
      </c>
      <c r="K2147" s="4">
        <v>0.32567432567432569</v>
      </c>
      <c r="L2147" s="3">
        <v>38.515007444880858</v>
      </c>
      <c r="M2147" s="4">
        <v>0.50105343884126086</v>
      </c>
      <c r="N2147" s="5">
        <v>0.36961451247165533</v>
      </c>
      <c r="O2147">
        <f>IF(K2147&lt;0.05,1,0)</f>
        <v>0</v>
      </c>
      <c r="P2147">
        <f>IF(N2147&lt;0.05,1,0)</f>
        <v>0</v>
      </c>
    </row>
    <row r="2148">
      <c r="A2148">
        <v>2147</v>
      </c>
      <c r="B2148" t="s">
        <v>127</v>
      </c>
      <c r="C2148" s="1">
        <v>2147</v>
      </c>
      <c r="D2148" s="1" t="s">
        <v>127</v>
      </c>
      <c r="E2148" s="1" t="s">
        <v>55</v>
      </c>
      <c r="F2148" s="3">
        <v>38.544761555347172</v>
      </c>
      <c r="G2148" s="1"/>
      <c r="H2148" s="3">
        <v>38.541694729874571</v>
      </c>
      <c r="I2148" s="4">
        <v>0.51700784868081939</v>
      </c>
      <c r="J2148" s="3">
        <v>38.429030203511907</v>
      </c>
      <c r="K2148" s="4">
        <v>0.15484515484515479</v>
      </c>
      <c r="L2148" s="3">
        <v>38.425214935116642</v>
      </c>
      <c r="M2148" s="2">
        <v>0.49846246236319303</v>
      </c>
      <c r="N2148" s="4">
        <v>0.2905027932960893</v>
      </c>
      <c r="O2148">
        <f>IF(K2148&lt;0.05,1,0)</f>
        <v>0</v>
      </c>
      <c r="P2148">
        <f>IF(N2148&lt;0.05,1,0)</f>
        <v>0</v>
      </c>
    </row>
    <row r="2149">
      <c r="A2149">
        <v>2148</v>
      </c>
      <c r="B2149" t="s">
        <v>127</v>
      </c>
      <c r="C2149" s="1">
        <v>2148</v>
      </c>
      <c r="D2149" s="1" t="s">
        <v>127</v>
      </c>
      <c r="E2149" s="1" t="s">
        <v>56</v>
      </c>
      <c r="F2149" s="3">
        <v>38.544761555347172</v>
      </c>
      <c r="G2149" s="1"/>
      <c r="H2149" s="3">
        <v>38.541694729874571</v>
      </c>
      <c r="I2149" s="4">
        <v>0.51700784868081939</v>
      </c>
      <c r="J2149" s="3">
        <v>38.361027798453328</v>
      </c>
      <c r="K2149" s="4">
        <v>0.079920079920079906</v>
      </c>
      <c r="L2149" s="3">
        <v>38.35161089695567</v>
      </c>
      <c r="M2149" s="4">
        <v>0.50563170841099492</v>
      </c>
      <c r="N2149" s="4">
        <v>0.25974025974025972</v>
      </c>
      <c r="O2149">
        <f>IF(K2149&lt;0.05,1,0)</f>
        <v>0</v>
      </c>
      <c r="P2149">
        <f>IF(N2149&lt;0.05,1,0)</f>
        <v>0</v>
      </c>
    </row>
    <row r="2150">
      <c r="A2150">
        <v>2149</v>
      </c>
      <c r="B2150" t="s">
        <v>127</v>
      </c>
      <c r="C2150" s="1">
        <v>2149</v>
      </c>
      <c r="D2150" s="1" t="s">
        <v>127</v>
      </c>
      <c r="E2150" s="1" t="s">
        <v>57</v>
      </c>
      <c r="F2150" s="3">
        <v>38.544761555347172</v>
      </c>
      <c r="G2150" s="1"/>
      <c r="H2150" s="3">
        <v>38.541694729874571</v>
      </c>
      <c r="I2150" s="4">
        <v>0.51700784868081939</v>
      </c>
      <c r="J2150" s="3">
        <v>38.383601786042121</v>
      </c>
      <c r="K2150" s="4">
        <v>0.1168831168831168</v>
      </c>
      <c r="L2150" s="6">
        <v>38.375105853898603</v>
      </c>
      <c r="M2150" s="4">
        <v>0.50237467070490283</v>
      </c>
      <c r="N2150" s="4">
        <v>0.28203184230477618</v>
      </c>
      <c r="O2150">
        <f>IF(K2150&lt;0.05,1,0)</f>
        <v>0</v>
      </c>
      <c r="P2150">
        <f>IF(N2150&lt;0.05,1,0)</f>
        <v>0</v>
      </c>
    </row>
    <row r="2151">
      <c r="A2151">
        <v>2150</v>
      </c>
      <c r="B2151" t="s">
        <v>127</v>
      </c>
      <c r="C2151" s="1">
        <v>2150</v>
      </c>
      <c r="D2151" s="1" t="s">
        <v>127</v>
      </c>
      <c r="E2151" s="1" t="s">
        <v>58</v>
      </c>
      <c r="F2151" s="3">
        <v>38.544761555347172</v>
      </c>
      <c r="G2151" s="1"/>
      <c r="H2151" s="3">
        <v>38.541694729874571</v>
      </c>
      <c r="I2151" s="4">
        <v>0.51700784868081939</v>
      </c>
      <c r="J2151" s="6">
        <v>38.4990846866827</v>
      </c>
      <c r="K2151" s="4">
        <v>0.28471528471528468</v>
      </c>
      <c r="L2151" s="3">
        <v>38.48992039323673</v>
      </c>
      <c r="M2151" s="4">
        <v>0.50138235992767122</v>
      </c>
      <c r="N2151" s="2">
        <v>0.34756097560975602</v>
      </c>
      <c r="O2151">
        <f>IF(K2151&lt;0.05,1,0)</f>
        <v>0</v>
      </c>
      <c r="P2151">
        <f>IF(N2151&lt;0.05,1,0)</f>
        <v>0</v>
      </c>
    </row>
    <row r="2152">
      <c r="A2152">
        <v>2151</v>
      </c>
      <c r="B2152" t="s">
        <v>127</v>
      </c>
      <c r="C2152" s="1">
        <v>2151</v>
      </c>
      <c r="D2152" s="1" t="s">
        <v>127</v>
      </c>
      <c r="E2152" s="1" t="s">
        <v>59</v>
      </c>
      <c r="F2152" s="3">
        <v>38.544761555347172</v>
      </c>
      <c r="G2152" s="1"/>
      <c r="H2152" s="3">
        <v>38.541694729874571</v>
      </c>
      <c r="I2152" s="4">
        <v>0.51700784868081939</v>
      </c>
      <c r="J2152" s="3">
        <v>38.297275562818562</v>
      </c>
      <c r="K2152" s="4">
        <v>0.038961038961038898</v>
      </c>
      <c r="L2152" s="3">
        <v>38.294833149731609</v>
      </c>
      <c r="M2152" s="4">
        <v>0.4976251048091242</v>
      </c>
      <c r="N2152" s="4">
        <v>0.20671378091872761</v>
      </c>
      <c r="O2152">
        <f>IF(K2152&lt;0.05,1,0)</f>
        <v>1</v>
      </c>
      <c r="P2152">
        <f>IF(N2152&lt;0.05,1,0)</f>
        <v>0</v>
      </c>
    </row>
    <row r="2153">
      <c r="A2153">
        <v>2152</v>
      </c>
      <c r="B2153" t="s">
        <v>127</v>
      </c>
      <c r="C2153" s="1">
        <v>2152</v>
      </c>
      <c r="D2153" s="1" t="s">
        <v>127</v>
      </c>
      <c r="E2153" s="1" t="s">
        <v>60</v>
      </c>
      <c r="F2153" s="3">
        <v>38.544761555347172</v>
      </c>
      <c r="G2153" s="1"/>
      <c r="H2153" s="3">
        <v>38.541694729874571</v>
      </c>
      <c r="I2153" s="4">
        <v>0.51700784868081939</v>
      </c>
      <c r="J2153" s="2">
        <v>38.427617727400325</v>
      </c>
      <c r="K2153" s="4">
        <v>0.13986013986013979</v>
      </c>
      <c r="L2153" s="2">
        <v>38.421507662482426</v>
      </c>
      <c r="M2153" s="4">
        <v>0.49957778707974038</v>
      </c>
      <c r="N2153" s="5">
        <v>0.28750826173165883</v>
      </c>
      <c r="O2153">
        <f>IF(K2153&lt;0.05,1,0)</f>
        <v>0</v>
      </c>
      <c r="P2153">
        <f>IF(N2153&lt;0.05,1,0)</f>
        <v>0</v>
      </c>
    </row>
    <row r="2154">
      <c r="A2154">
        <v>2153</v>
      </c>
      <c r="B2154" t="s">
        <v>127</v>
      </c>
      <c r="C2154" s="1">
        <v>2153</v>
      </c>
      <c r="D2154" s="1" t="s">
        <v>127</v>
      </c>
      <c r="E2154" s="1" t="s">
        <v>61</v>
      </c>
      <c r="F2154" s="3">
        <v>38.544761555347172</v>
      </c>
      <c r="G2154" s="1"/>
      <c r="H2154" s="3">
        <v>38.541694729874571</v>
      </c>
      <c r="I2154" s="4">
        <v>0.51700784868081939</v>
      </c>
      <c r="J2154" s="2">
        <v>38.324037168168815</v>
      </c>
      <c r="K2154" s="4">
        <v>0.054945054945054903</v>
      </c>
      <c r="L2154" s="3">
        <v>38.314973578135977</v>
      </c>
      <c r="M2154" s="4">
        <v>0.5109807590402724</v>
      </c>
      <c r="N2154" s="4">
        <v>0.23706896551724119</v>
      </c>
      <c r="O2154">
        <f>IF(K2154&lt;0.05,1,0)</f>
        <v>0</v>
      </c>
      <c r="P2154">
        <f>IF(N2154&lt;0.05,1,0)</f>
        <v>0</v>
      </c>
    </row>
    <row r="2155">
      <c r="A2155">
        <v>2154</v>
      </c>
      <c r="B2155" t="s">
        <v>127</v>
      </c>
      <c r="C2155" s="1">
        <v>2154</v>
      </c>
      <c r="D2155" s="1" t="s">
        <v>127</v>
      </c>
      <c r="E2155" s="1" t="s">
        <v>62</v>
      </c>
      <c r="F2155" s="3">
        <v>38.544761555347172</v>
      </c>
      <c r="G2155" s="1"/>
      <c r="H2155" s="3">
        <v>38.541694729874571</v>
      </c>
      <c r="I2155" s="4">
        <v>0.51700784868081939</v>
      </c>
      <c r="J2155" s="3">
        <v>38.325579381322321</v>
      </c>
      <c r="K2155" s="4">
        <v>0.050949050949050903</v>
      </c>
      <c r="L2155" s="2">
        <v>38.319444988186106</v>
      </c>
      <c r="M2155" s="4">
        <v>0.51887871190388068</v>
      </c>
      <c r="N2155" s="5">
        <v>0.23076923076923056</v>
      </c>
      <c r="O2155">
        <f>IF(K2155&lt;0.05,1,0)</f>
        <v>0</v>
      </c>
      <c r="P2155">
        <f>IF(N2155&lt;0.05,1,0)</f>
        <v>0</v>
      </c>
    </row>
    <row r="2156">
      <c r="A2156">
        <v>2155</v>
      </c>
      <c r="B2156" t="s">
        <v>127</v>
      </c>
      <c r="C2156" s="1">
        <v>2155</v>
      </c>
      <c r="D2156" s="1" t="s">
        <v>127</v>
      </c>
      <c r="E2156" s="1" t="s">
        <v>63</v>
      </c>
      <c r="F2156" s="3">
        <v>38.544761555347172</v>
      </c>
      <c r="G2156" s="1"/>
      <c r="H2156" s="3">
        <v>38.541694729874571</v>
      </c>
      <c r="I2156" s="4">
        <v>0.51700784868081939</v>
      </c>
      <c r="J2156" s="3">
        <v>38.39451071202037</v>
      </c>
      <c r="K2156" s="4">
        <v>0.1088911088911089</v>
      </c>
      <c r="L2156" s="3">
        <v>38.389064329571021</v>
      </c>
      <c r="M2156" s="4">
        <v>0.50136069854039533</v>
      </c>
      <c r="N2156" s="4">
        <v>0.28140703517587923</v>
      </c>
      <c r="O2156">
        <f>IF(K2156&lt;0.05,1,0)</f>
        <v>0</v>
      </c>
      <c r="P2156">
        <f>IF(N2156&lt;0.05,1,0)</f>
        <v>0</v>
      </c>
    </row>
    <row r="2157">
      <c r="A2157">
        <v>2156</v>
      </c>
      <c r="B2157" t="s">
        <v>127</v>
      </c>
      <c r="C2157" s="1">
        <v>2156</v>
      </c>
      <c r="D2157" s="1" t="s">
        <v>127</v>
      </c>
      <c r="E2157" s="1" t="s">
        <v>64</v>
      </c>
      <c r="F2157" s="3">
        <v>38.544761555347172</v>
      </c>
      <c r="G2157" s="1"/>
      <c r="H2157" s="3">
        <v>38.541694729874571</v>
      </c>
      <c r="I2157" s="4">
        <v>0.51700784868081939</v>
      </c>
      <c r="J2157" s="3">
        <v>38.181527132991661</v>
      </c>
      <c r="K2157" s="4">
        <v>0.0039960039960038997</v>
      </c>
      <c r="L2157" s="3">
        <v>38.171965438687778</v>
      </c>
      <c r="M2157" s="4">
        <v>0.50847441211476863</v>
      </c>
      <c r="N2157" s="5">
        <v>0.078431372549017719</v>
      </c>
      <c r="O2157">
        <f>IF(K2157&lt;0.05,1,0)</f>
        <v>1</v>
      </c>
      <c r="P2157">
        <f>IF(N2157&lt;0.05,1,0)</f>
        <v>0</v>
      </c>
    </row>
    <row r="2158">
      <c r="A2158">
        <v>2157</v>
      </c>
      <c r="B2158" t="s">
        <v>127</v>
      </c>
      <c r="C2158" s="1">
        <v>2157</v>
      </c>
      <c r="D2158" s="1" t="s">
        <v>127</v>
      </c>
      <c r="E2158" s="1" t="s">
        <v>65</v>
      </c>
      <c r="F2158" s="3">
        <v>38.544761555347172</v>
      </c>
      <c r="G2158" s="1"/>
      <c r="H2158" s="3">
        <v>38.541694729874571</v>
      </c>
      <c r="I2158" s="4">
        <v>0.51700784868081939</v>
      </c>
      <c r="J2158" s="2">
        <v>38.442410808749855</v>
      </c>
      <c r="K2158" s="4">
        <v>0.15884115884115879</v>
      </c>
      <c r="L2158" s="3">
        <v>38.437972333944522</v>
      </c>
      <c r="M2158" s="2">
        <v>0.52352433541131305</v>
      </c>
      <c r="N2158" s="5">
        <v>0.29263803680981587</v>
      </c>
      <c r="O2158">
        <f>IF(K2158&lt;0.05,1,0)</f>
        <v>0</v>
      </c>
      <c r="P2158">
        <f>IF(N2158&lt;0.05,1,0)</f>
        <v>0</v>
      </c>
    </row>
    <row r="2159">
      <c r="A2159">
        <v>2158</v>
      </c>
      <c r="B2159" t="s">
        <v>127</v>
      </c>
      <c r="C2159" s="1">
        <v>2158</v>
      </c>
      <c r="D2159" s="1" t="s">
        <v>127</v>
      </c>
      <c r="E2159" s="1" t="s">
        <v>66</v>
      </c>
      <c r="F2159" s="3">
        <v>38.544761555347172</v>
      </c>
      <c r="G2159" s="1"/>
      <c r="H2159" s="3">
        <v>38.541694729874571</v>
      </c>
      <c r="I2159" s="4">
        <v>0.51700784868081939</v>
      </c>
      <c r="J2159" s="3">
        <v>38.314413503080772</v>
      </c>
      <c r="K2159" s="4">
        <v>0.047952047952047903</v>
      </c>
      <c r="L2159" s="3">
        <v>38.312009377608277</v>
      </c>
      <c r="M2159" s="4">
        <v>0.4952801725891014</v>
      </c>
      <c r="N2159" s="5">
        <v>0.22429906542056052</v>
      </c>
      <c r="O2159">
        <f>IF(K2159&lt;0.05,1,0)</f>
        <v>1</v>
      </c>
      <c r="P2159">
        <f>IF(N2159&lt;0.05,1,0)</f>
        <v>0</v>
      </c>
    </row>
    <row r="2160">
      <c r="A2160">
        <v>2159</v>
      </c>
      <c r="B2160" t="s">
        <v>127</v>
      </c>
      <c r="C2160" s="1">
        <v>2159</v>
      </c>
      <c r="D2160" s="1" t="s">
        <v>127</v>
      </c>
      <c r="E2160" s="1" t="s">
        <v>67</v>
      </c>
      <c r="F2160" s="3">
        <v>38.544761555347172</v>
      </c>
      <c r="G2160" s="1"/>
      <c r="H2160" s="3">
        <v>38.541694729874571</v>
      </c>
      <c r="I2160" s="4">
        <v>0.51700784868081939</v>
      </c>
      <c r="J2160" s="3">
        <v>38.223287194646311</v>
      </c>
      <c r="K2160" s="4">
        <v>0.0089910089910088999</v>
      </c>
      <c r="L2160" s="3">
        <v>38.217466997628158</v>
      </c>
      <c r="M2160" s="4">
        <v>0.52120626159515737</v>
      </c>
      <c r="N2160" s="4">
        <v>0.1144067796610158</v>
      </c>
      <c r="O2160">
        <f>IF(K2160&lt;0.05,1,0)</f>
        <v>1</v>
      </c>
      <c r="P2160">
        <f>IF(N2160&lt;0.05,1,0)</f>
        <v>0</v>
      </c>
    </row>
    <row r="2161">
      <c r="A2161">
        <v>2160</v>
      </c>
      <c r="B2161" t="s">
        <v>127</v>
      </c>
      <c r="C2161" s="1">
        <v>2160</v>
      </c>
      <c r="D2161" s="1" t="s">
        <v>127</v>
      </c>
      <c r="E2161" s="1" t="s">
        <v>68</v>
      </c>
      <c r="F2161" s="3">
        <v>38.544761555347172</v>
      </c>
      <c r="G2161" s="1"/>
      <c r="H2161" s="3">
        <v>38.541694729874571</v>
      </c>
      <c r="I2161" s="4">
        <v>0.51700784868081939</v>
      </c>
      <c r="J2161" s="3">
        <v>36.96989867396298</v>
      </c>
      <c r="K2161" s="4">
        <v>0.0009990009990008999</v>
      </c>
      <c r="L2161" s="3">
        <v>36.970686397817758</v>
      </c>
      <c r="M2161" s="4">
        <v>0.50790324525109654</v>
      </c>
      <c r="N2161" s="8">
        <v>0.029411764705879435</v>
      </c>
      <c r="O2161">
        <f>IF(K2161&lt;0.05,1,0)</f>
        <v>1</v>
      </c>
      <c r="P2161">
        <f>IF(N2161&lt;0.05,1,0)</f>
        <v>1</v>
      </c>
    </row>
    <row r="2162">
      <c r="A2162">
        <v>2161</v>
      </c>
      <c r="B2162" t="s">
        <v>127</v>
      </c>
      <c r="C2162" s="1">
        <v>2161</v>
      </c>
      <c r="D2162" s="1" t="s">
        <v>127</v>
      </c>
      <c r="E2162" s="1" t="s">
        <v>69</v>
      </c>
      <c r="F2162" s="3">
        <v>38.544761555347172</v>
      </c>
      <c r="G2162" s="1"/>
      <c r="H2162" s="3">
        <v>38.541694729874571</v>
      </c>
      <c r="I2162" s="4">
        <v>0.51700784868081939</v>
      </c>
      <c r="J2162" s="3">
        <v>38.167241784963082</v>
      </c>
      <c r="K2162" s="4">
        <v>0.0029970029970028999</v>
      </c>
      <c r="L2162" s="3">
        <v>38.157406234691727</v>
      </c>
      <c r="M2162" s="4">
        <v>0.49527568356634788</v>
      </c>
      <c r="N2162" s="5">
        <v>0.067669172932328631</v>
      </c>
      <c r="O2162">
        <f>IF(K2162&lt;0.05,1,0)</f>
        <v>1</v>
      </c>
      <c r="P2162">
        <f>IF(N2162&lt;0.05,1,0)</f>
        <v>0</v>
      </c>
    </row>
    <row r="2163">
      <c r="A2163">
        <v>2162</v>
      </c>
      <c r="B2163" t="s">
        <v>127</v>
      </c>
      <c r="C2163" s="1">
        <v>2162</v>
      </c>
      <c r="D2163" s="1" t="s">
        <v>127</v>
      </c>
      <c r="E2163" s="1" t="s">
        <v>70</v>
      </c>
      <c r="F2163" s="3">
        <v>38.544761555347172</v>
      </c>
      <c r="G2163" s="1"/>
      <c r="H2163" s="3">
        <v>38.541694729874571</v>
      </c>
      <c r="I2163" s="4">
        <v>0.51700784868081939</v>
      </c>
      <c r="J2163" s="2">
        <v>38.519177347700456</v>
      </c>
      <c r="K2163" s="4">
        <v>0.3186813186813186</v>
      </c>
      <c r="L2163" s="3">
        <v>38.516927363791289</v>
      </c>
      <c r="M2163" s="4">
        <v>0.5018022103546258</v>
      </c>
      <c r="N2163" s="4">
        <v>0.36543585839360487</v>
      </c>
      <c r="O2163">
        <f>IF(K2163&lt;0.05,1,0)</f>
        <v>0</v>
      </c>
      <c r="P2163">
        <f>IF(N2163&lt;0.05,1,0)</f>
        <v>0</v>
      </c>
    </row>
    <row r="2164">
      <c r="A2164">
        <v>2163</v>
      </c>
      <c r="B2164" t="s">
        <v>127</v>
      </c>
      <c r="C2164" s="1">
        <v>2163</v>
      </c>
      <c r="D2164" s="1" t="s">
        <v>127</v>
      </c>
      <c r="E2164" s="1" t="s">
        <v>71</v>
      </c>
      <c r="F2164" s="3">
        <v>38.544761555347172</v>
      </c>
      <c r="G2164" s="1"/>
      <c r="H2164" s="3">
        <v>38.541694729874571</v>
      </c>
      <c r="I2164" s="4">
        <v>0.51700784868081939</v>
      </c>
      <c r="J2164" s="3">
        <v>38.685877585463643</v>
      </c>
      <c r="K2164" s="4">
        <v>0.13186813186813179</v>
      </c>
      <c r="L2164" s="6">
        <v>38.679319395499803</v>
      </c>
      <c r="M2164" s="4">
        <v>0.52129248760453706</v>
      </c>
      <c r="N2164" s="4">
        <v>0.28509719222462188</v>
      </c>
      <c r="O2164">
        <f>IF(K2164&lt;0.05,1,0)</f>
        <v>0</v>
      </c>
      <c r="P2164">
        <f>IF(N2164&lt;0.05,1,0)</f>
        <v>0</v>
      </c>
    </row>
    <row r="2165">
      <c r="A2165">
        <v>2164</v>
      </c>
      <c r="B2165" t="s">
        <v>127</v>
      </c>
      <c r="C2165" s="1">
        <v>2164</v>
      </c>
      <c r="D2165" s="1" t="s">
        <v>127</v>
      </c>
      <c r="E2165" s="1" t="s">
        <v>72</v>
      </c>
      <c r="F2165" s="3">
        <v>38.544761555347172</v>
      </c>
      <c r="G2165" s="1"/>
      <c r="H2165" s="3">
        <v>38.541694729874571</v>
      </c>
      <c r="I2165" s="4">
        <v>0.51700784868081939</v>
      </c>
      <c r="J2165" s="3">
        <v>38.247411369801682</v>
      </c>
      <c r="K2165" s="4">
        <v>0.015984015984015901</v>
      </c>
      <c r="L2165" s="3">
        <v>38.243021017881112</v>
      </c>
      <c r="M2165" s="4">
        <v>0.50279028051701147</v>
      </c>
      <c r="N2165" s="5">
        <v>0.14999999999999922</v>
      </c>
      <c r="O2165">
        <f>IF(K2165&lt;0.05,1,0)</f>
        <v>1</v>
      </c>
      <c r="P2165">
        <f>IF(N2165&lt;0.05,1,0)</f>
        <v>0</v>
      </c>
    </row>
    <row r="2166">
      <c r="A2166">
        <v>2165</v>
      </c>
      <c r="B2166" t="s">
        <v>127</v>
      </c>
      <c r="C2166" s="1">
        <v>2165</v>
      </c>
      <c r="D2166" s="1" t="s">
        <v>127</v>
      </c>
      <c r="E2166" s="1" t="s">
        <v>73</v>
      </c>
      <c r="F2166" s="3">
        <v>38.544761555347172</v>
      </c>
      <c r="G2166" s="1"/>
      <c r="H2166" s="3">
        <v>38.541694729874571</v>
      </c>
      <c r="I2166" s="4">
        <v>0.51700784868081939</v>
      </c>
      <c r="J2166" s="3">
        <v>38.482589716810793</v>
      </c>
      <c r="K2166" s="4">
        <v>0.2307692307692307</v>
      </c>
      <c r="L2166" s="3">
        <v>38.473199952125483</v>
      </c>
      <c r="M2166" s="4">
        <v>0.52936030734359463</v>
      </c>
      <c r="N2166" s="4">
        <v>0.31818181818181812</v>
      </c>
      <c r="O2166">
        <f>IF(K2166&lt;0.05,1,0)</f>
        <v>0</v>
      </c>
      <c r="P2166">
        <f>IF(N2166&lt;0.05,1,0)</f>
        <v>0</v>
      </c>
    </row>
    <row r="2167">
      <c r="A2167">
        <v>2166</v>
      </c>
      <c r="B2167" t="s">
        <v>127</v>
      </c>
      <c r="C2167" s="1">
        <v>2166</v>
      </c>
      <c r="D2167" s="1" t="s">
        <v>127</v>
      </c>
      <c r="E2167" s="1" t="s">
        <v>74</v>
      </c>
      <c r="F2167" s="3">
        <v>38.544761555347172</v>
      </c>
      <c r="G2167" s="1"/>
      <c r="H2167" s="3">
        <v>38.541694729874571</v>
      </c>
      <c r="I2167" s="4">
        <v>0.51700784868081939</v>
      </c>
      <c r="J2167" s="3">
        <v>38.469421607300127</v>
      </c>
      <c r="K2167" s="4">
        <v>0.21678321678321669</v>
      </c>
      <c r="L2167" s="3">
        <v>38.456464611593923</v>
      </c>
      <c r="M2167" s="4">
        <v>0.51211479370102708</v>
      </c>
      <c r="N2167" s="4">
        <v>0.31291866028708137</v>
      </c>
      <c r="O2167">
        <f>IF(K2167&lt;0.05,1,0)</f>
        <v>0</v>
      </c>
      <c r="P2167">
        <f>IF(N2167&lt;0.05,1,0)</f>
        <v>0</v>
      </c>
    </row>
    <row r="2168">
      <c r="A2168">
        <v>2167</v>
      </c>
      <c r="B2168" t="s">
        <v>127</v>
      </c>
      <c r="C2168" s="1">
        <v>2167</v>
      </c>
      <c r="D2168" s="1" t="s">
        <v>127</v>
      </c>
      <c r="E2168" s="1" t="s">
        <v>75</v>
      </c>
      <c r="F2168" s="3">
        <v>38.544761555347172</v>
      </c>
      <c r="G2168" s="1"/>
      <c r="H2168" s="3">
        <v>38.541694729874571</v>
      </c>
      <c r="I2168" s="4">
        <v>0.51700784868081939</v>
      </c>
      <c r="J2168" s="3">
        <v>38.473654849475878</v>
      </c>
      <c r="K2168" s="4">
        <v>0.2127872127872128</v>
      </c>
      <c r="L2168" s="3">
        <v>38.467103083908519</v>
      </c>
      <c r="M2168" s="4">
        <v>0.50320426589060219</v>
      </c>
      <c r="N2168" s="5">
        <v>0.31140350877192985</v>
      </c>
      <c r="O2168">
        <f>IF(K2168&lt;0.05,1,0)</f>
        <v>0</v>
      </c>
      <c r="P2168">
        <f>IF(N2168&lt;0.05,1,0)</f>
        <v>0</v>
      </c>
    </row>
    <row r="2169">
      <c r="A2169">
        <v>2168</v>
      </c>
      <c r="B2169" t="s">
        <v>127</v>
      </c>
      <c r="C2169" s="1">
        <v>2168</v>
      </c>
      <c r="D2169" s="1" t="s">
        <v>127</v>
      </c>
      <c r="E2169" s="1" t="s">
        <v>76</v>
      </c>
      <c r="F2169" s="3">
        <v>38.544761555347172</v>
      </c>
      <c r="G2169" s="1"/>
      <c r="H2169" s="3">
        <v>38.541694729874571</v>
      </c>
      <c r="I2169" s="4">
        <v>0.51700784868081939</v>
      </c>
      <c r="J2169" s="3">
        <v>38.396294921867451</v>
      </c>
      <c r="K2169" s="4">
        <v>0.1118881118881118</v>
      </c>
      <c r="L2169" s="2">
        <v>38.391146569415824</v>
      </c>
      <c r="M2169" s="4">
        <v>0.53148841684635073</v>
      </c>
      <c r="N2169" s="4">
        <v>0.28140703517587923</v>
      </c>
      <c r="O2169">
        <f>IF(K2169&lt;0.05,1,0)</f>
        <v>0</v>
      </c>
      <c r="P2169">
        <f>IF(N2169&lt;0.05,1,0)</f>
        <v>0</v>
      </c>
    </row>
    <row r="2170">
      <c r="A2170">
        <v>2169</v>
      </c>
      <c r="B2170" t="s">
        <v>127</v>
      </c>
      <c r="C2170" s="1">
        <v>2169</v>
      </c>
      <c r="D2170" s="1" t="s">
        <v>127</v>
      </c>
      <c r="E2170" s="1" t="s">
        <v>77</v>
      </c>
      <c r="F2170" s="3">
        <v>38.544761555347172</v>
      </c>
      <c r="G2170" s="1"/>
      <c r="H2170" s="3">
        <v>38.541694729874571</v>
      </c>
      <c r="I2170" s="4">
        <v>0.51700784868081939</v>
      </c>
      <c r="J2170" s="3">
        <v>38.388394645621013</v>
      </c>
      <c r="K2170" s="4">
        <v>0.1048951048951049</v>
      </c>
      <c r="L2170" s="3">
        <v>38.381103678528163</v>
      </c>
      <c r="M2170" s="4">
        <v>0.52201066415468134</v>
      </c>
      <c r="N2170" s="5">
        <v>0.27826855123674915</v>
      </c>
      <c r="O2170">
        <f>IF(K2170&lt;0.05,1,0)</f>
        <v>0</v>
      </c>
      <c r="P2170">
        <f>IF(N2170&lt;0.05,1,0)</f>
        <v>0</v>
      </c>
    </row>
    <row r="2171">
      <c r="A2171">
        <v>2170</v>
      </c>
      <c r="B2171" t="s">
        <v>127</v>
      </c>
      <c r="C2171" s="1">
        <v>2170</v>
      </c>
      <c r="D2171" s="1" t="s">
        <v>127</v>
      </c>
      <c r="E2171" s="1" t="s">
        <v>78</v>
      </c>
      <c r="F2171" s="3">
        <v>38.544761555347172</v>
      </c>
      <c r="G2171" s="1"/>
      <c r="H2171" s="3">
        <v>38.541694729874571</v>
      </c>
      <c r="I2171" s="4">
        <v>0.51700784868081939</v>
      </c>
      <c r="J2171" s="3">
        <v>38.619857833120129</v>
      </c>
      <c r="K2171" s="4">
        <v>0.1968031968031968</v>
      </c>
      <c r="L2171" s="3">
        <v>38.612016763816221</v>
      </c>
      <c r="M2171" s="4">
        <v>0.5090943436424098</v>
      </c>
      <c r="N2171" s="4">
        <v>0.3054263565891473</v>
      </c>
      <c r="O2171">
        <f>IF(K2171&lt;0.05,1,0)</f>
        <v>0</v>
      </c>
      <c r="P2171">
        <f>IF(N2171&lt;0.05,1,0)</f>
        <v>0</v>
      </c>
    </row>
    <row r="2172">
      <c r="A2172">
        <v>2171</v>
      </c>
      <c r="B2172" t="s">
        <v>127</v>
      </c>
      <c r="C2172" s="1">
        <v>2171</v>
      </c>
      <c r="D2172" s="1" t="s">
        <v>127</v>
      </c>
      <c r="E2172" s="1" t="s">
        <v>79</v>
      </c>
      <c r="F2172" s="3">
        <v>38.544761555347172</v>
      </c>
      <c r="G2172" s="1"/>
      <c r="H2172" s="3">
        <v>38.541694729874571</v>
      </c>
      <c r="I2172" s="4">
        <v>0.51700784868081939</v>
      </c>
      <c r="J2172" s="3">
        <v>38.508464576080833</v>
      </c>
      <c r="K2172" s="4">
        <v>0.3016983016983017</v>
      </c>
      <c r="L2172" s="3">
        <v>38.499626027753827</v>
      </c>
      <c r="M2172" s="2">
        <v>0.50421503231516596</v>
      </c>
      <c r="N2172" s="4">
        <v>0.35767864192656929</v>
      </c>
      <c r="O2172">
        <f>IF(K2172&lt;0.05,1,0)</f>
        <v>0</v>
      </c>
      <c r="P2172">
        <f>IF(N2172&lt;0.05,1,0)</f>
        <v>0</v>
      </c>
    </row>
    <row r="2173">
      <c r="A2173">
        <v>2172</v>
      </c>
      <c r="B2173" t="s">
        <v>127</v>
      </c>
      <c r="C2173" s="1">
        <v>2172</v>
      </c>
      <c r="D2173" s="1" t="s">
        <v>127</v>
      </c>
      <c r="E2173" s="1" t="s">
        <v>80</v>
      </c>
      <c r="F2173" s="3">
        <v>38.544761555347172</v>
      </c>
      <c r="G2173" s="1"/>
      <c r="H2173" s="3">
        <v>38.541694729874571</v>
      </c>
      <c r="I2173" s="4">
        <v>0.51700784868081939</v>
      </c>
      <c r="J2173" s="3">
        <v>38.587534657936438</v>
      </c>
      <c r="K2173" s="4">
        <v>0.26873126873126868</v>
      </c>
      <c r="L2173" s="3">
        <v>38.582249619393323</v>
      </c>
      <c r="M2173" s="2">
        <v>0.51195906190672602</v>
      </c>
      <c r="N2173" s="4">
        <v>0.33978947368421042</v>
      </c>
      <c r="O2173">
        <f>IF(K2173&lt;0.05,1,0)</f>
        <v>0</v>
      </c>
      <c r="P2173">
        <f>IF(N2173&lt;0.05,1,0)</f>
        <v>0</v>
      </c>
    </row>
    <row r="2174">
      <c r="A2174">
        <v>2173</v>
      </c>
      <c r="B2174" t="s">
        <v>127</v>
      </c>
      <c r="C2174" s="1">
        <v>2173</v>
      </c>
      <c r="D2174" s="1" t="s">
        <v>127</v>
      </c>
      <c r="E2174" s="1" t="s">
        <v>81</v>
      </c>
      <c r="F2174" s="3">
        <v>38.544761555347172</v>
      </c>
      <c r="G2174" s="1"/>
      <c r="H2174" s="3">
        <v>38.541694729874571</v>
      </c>
      <c r="I2174" s="4">
        <v>0.51700784868081939</v>
      </c>
      <c r="J2174" s="3">
        <v>38.348625705514287</v>
      </c>
      <c r="K2174" s="4">
        <v>0.0709290709290709</v>
      </c>
      <c r="L2174" s="3">
        <v>38.340796610568873</v>
      </c>
      <c r="M2174" s="4">
        <v>0.53106338746862747</v>
      </c>
      <c r="N2174" s="4">
        <v>0.25478468899521522</v>
      </c>
      <c r="O2174">
        <f>IF(K2174&lt;0.05,1,0)</f>
        <v>0</v>
      </c>
      <c r="P2174">
        <f>IF(N2174&lt;0.05,1,0)</f>
        <v>0</v>
      </c>
    </row>
    <row r="2175">
      <c r="A2175">
        <v>2174</v>
      </c>
      <c r="B2175" t="s">
        <v>127</v>
      </c>
      <c r="C2175" s="1">
        <v>2174</v>
      </c>
      <c r="D2175" s="1" t="s">
        <v>127</v>
      </c>
      <c r="E2175" s="1" t="s">
        <v>82</v>
      </c>
      <c r="F2175" s="3">
        <v>38.544761555347172</v>
      </c>
      <c r="G2175" s="1"/>
      <c r="H2175" s="3">
        <v>38.541694729874571</v>
      </c>
      <c r="I2175" s="4">
        <v>0.51700784868081939</v>
      </c>
      <c r="J2175" s="3">
        <v>38.613481555763173</v>
      </c>
      <c r="K2175" s="4">
        <v>0.19980019980019981</v>
      </c>
      <c r="L2175" s="3">
        <v>38.603796463745887</v>
      </c>
      <c r="M2175" s="4">
        <v>0.52106079699391117</v>
      </c>
      <c r="N2175" s="5">
        <v>0.30643513789581206</v>
      </c>
      <c r="O2175">
        <f>IF(K2175&lt;0.05,1,0)</f>
        <v>0</v>
      </c>
      <c r="P2175">
        <f>IF(N2175&lt;0.05,1,0)</f>
        <v>0</v>
      </c>
    </row>
    <row r="2176">
      <c r="A2176">
        <v>2175</v>
      </c>
      <c r="B2176" t="s">
        <v>127</v>
      </c>
      <c r="C2176" s="1">
        <v>2175</v>
      </c>
      <c r="D2176" s="1" t="s">
        <v>127</v>
      </c>
      <c r="E2176" s="1" t="s">
        <v>83</v>
      </c>
      <c r="F2176" s="3">
        <v>38.544761555347172</v>
      </c>
      <c r="G2176" s="1"/>
      <c r="H2176" s="3">
        <v>38.541694729874571</v>
      </c>
      <c r="I2176" s="4">
        <v>0.51700784868081939</v>
      </c>
      <c r="J2176" s="2">
        <v>38.345517894461295</v>
      </c>
      <c r="K2176" s="4">
        <v>0.066933066933066901</v>
      </c>
      <c r="L2176" s="2">
        <v>38.343629095276725</v>
      </c>
      <c r="M2176" s="2">
        <v>0.51232055304164703</v>
      </c>
      <c r="N2176" s="4">
        <v>0.24999999999999989</v>
      </c>
      <c r="O2176">
        <f>IF(K2176&lt;0.05,1,0)</f>
        <v>0</v>
      </c>
      <c r="P2176">
        <f>IF(N2176&lt;0.05,1,0)</f>
        <v>0</v>
      </c>
    </row>
    <row r="2177">
      <c r="A2177">
        <v>2176</v>
      </c>
      <c r="B2177" t="s">
        <v>127</v>
      </c>
      <c r="C2177" s="1">
        <v>2176</v>
      </c>
      <c r="D2177" s="1" t="s">
        <v>127</v>
      </c>
      <c r="E2177" s="1" t="s">
        <v>84</v>
      </c>
      <c r="F2177" s="3">
        <v>38.544761555347172</v>
      </c>
      <c r="G2177" s="1"/>
      <c r="H2177" s="3">
        <v>38.541694729874571</v>
      </c>
      <c r="I2177" s="4">
        <v>0.51700784868081939</v>
      </c>
      <c r="J2177" s="3">
        <v>38.402308402395043</v>
      </c>
      <c r="K2177" s="4">
        <v>0.1118881118881118</v>
      </c>
      <c r="L2177" s="3">
        <v>38.400202686994859</v>
      </c>
      <c r="M2177" s="4">
        <v>0.51596099753924918</v>
      </c>
      <c r="N2177" s="4">
        <v>0.28140703517587923</v>
      </c>
      <c r="O2177">
        <f>IF(K2177&lt;0.05,1,0)</f>
        <v>0</v>
      </c>
      <c r="P2177">
        <f>IF(N2177&lt;0.05,1,0)</f>
        <v>0</v>
      </c>
    </row>
    <row r="2178">
      <c r="A2178">
        <v>2177</v>
      </c>
      <c r="B2178" t="s">
        <v>127</v>
      </c>
      <c r="C2178" s="1">
        <v>2177</v>
      </c>
      <c r="D2178" s="1" t="s">
        <v>127</v>
      </c>
      <c r="E2178" s="1" t="s">
        <v>85</v>
      </c>
      <c r="F2178" s="3">
        <v>38.544761555347172</v>
      </c>
      <c r="G2178" s="1"/>
      <c r="H2178" s="3">
        <v>38.541694729874571</v>
      </c>
      <c r="I2178" s="4">
        <v>0.51700784868081939</v>
      </c>
      <c r="J2178" s="7">
        <v>38.421616207398003</v>
      </c>
      <c r="K2178" s="4">
        <v>0.13186813186813179</v>
      </c>
      <c r="L2178" s="3">
        <v>38.414259937771142</v>
      </c>
      <c r="M2178" s="4">
        <v>0.52842430382473893</v>
      </c>
      <c r="N2178" s="4">
        <v>0.28509719222462188</v>
      </c>
      <c r="O2178">
        <f>IF(K2178&lt;0.05,1,0)</f>
        <v>0</v>
      </c>
      <c r="P2178">
        <f>IF(N2178&lt;0.05,1,0)</f>
        <v>0</v>
      </c>
    </row>
    <row r="2179">
      <c r="A2179">
        <v>2178</v>
      </c>
      <c r="B2179" t="s">
        <v>127</v>
      </c>
      <c r="C2179" s="1">
        <v>2178</v>
      </c>
      <c r="D2179" s="1" t="s">
        <v>127</v>
      </c>
      <c r="E2179" s="1" t="s">
        <v>86</v>
      </c>
      <c r="F2179" s="3">
        <v>38.544761555347172</v>
      </c>
      <c r="G2179" s="1"/>
      <c r="H2179" s="3">
        <v>38.541694729874571</v>
      </c>
      <c r="I2179" s="4">
        <v>0.51700784868081939</v>
      </c>
      <c r="J2179" s="3">
        <v>38.541608636182239</v>
      </c>
      <c r="K2179" s="4">
        <v>0.41358641358641351</v>
      </c>
      <c r="L2179" s="3">
        <v>38.53377055780436</v>
      </c>
      <c r="M2179" s="4">
        <v>0.52071615703511043</v>
      </c>
      <c r="N2179" s="5">
        <v>0.41931127616475344</v>
      </c>
      <c r="O2179">
        <f>IF(K2179&lt;0.05,1,0)</f>
        <v>0</v>
      </c>
      <c r="P2179">
        <f>IF(N2179&lt;0.05,1,0)</f>
        <v>0</v>
      </c>
    </row>
    <row r="2180">
      <c r="A2180">
        <v>2179</v>
      </c>
      <c r="B2180" t="s">
        <v>127</v>
      </c>
      <c r="C2180" s="1">
        <v>2179</v>
      </c>
      <c r="D2180" s="1" t="s">
        <v>127</v>
      </c>
      <c r="E2180" s="1" t="s">
        <v>87</v>
      </c>
      <c r="F2180" s="3">
        <v>38.544761555347172</v>
      </c>
      <c r="G2180" s="1"/>
      <c r="H2180" s="3">
        <v>38.541694729874571</v>
      </c>
      <c r="I2180" s="4">
        <v>0.51700784868081939</v>
      </c>
      <c r="J2180" s="3">
        <v>38.365729961742048</v>
      </c>
      <c r="K2180" s="4">
        <v>0.082917082917082899</v>
      </c>
      <c r="L2180" s="3">
        <v>38.358613311757352</v>
      </c>
      <c r="M2180" s="4">
        <v>0.5261918588610186</v>
      </c>
      <c r="N2180" s="5">
        <v>0.26321353065539105</v>
      </c>
      <c r="O2180">
        <f>IF(K2180&lt;0.05,1,0)</f>
        <v>0</v>
      </c>
      <c r="P2180">
        <f>IF(N2180&lt;0.05,1,0)</f>
        <v>0</v>
      </c>
    </row>
    <row r="2181">
      <c r="A2181">
        <v>2180</v>
      </c>
      <c r="B2181" t="s">
        <v>127</v>
      </c>
      <c r="C2181" s="1">
        <v>2180</v>
      </c>
      <c r="D2181" s="1" t="s">
        <v>127</v>
      </c>
      <c r="E2181" s="1" t="s">
        <v>88</v>
      </c>
      <c r="F2181" s="3">
        <v>38.544761555347172</v>
      </c>
      <c r="G2181" s="1"/>
      <c r="H2181" s="3">
        <v>38.541694729874571</v>
      </c>
      <c r="I2181" s="4">
        <v>0.51700784868081939</v>
      </c>
      <c r="J2181" s="3">
        <v>38.16821762988917</v>
      </c>
      <c r="K2181" s="4">
        <v>0.0059940059940059003</v>
      </c>
      <c r="L2181" s="3">
        <v>38.159836116974283</v>
      </c>
      <c r="M2181" s="4">
        <v>0.51302299199565837</v>
      </c>
      <c r="N2181" s="5">
        <v>0.093264248704661754</v>
      </c>
      <c r="O2181">
        <f>IF(K2181&lt;0.05,1,0)</f>
        <v>1</v>
      </c>
      <c r="P2181">
        <f>IF(N2181&lt;0.05,1,0)</f>
        <v>0</v>
      </c>
    </row>
    <row r="2182">
      <c r="A2182">
        <v>2181</v>
      </c>
      <c r="B2182" t="s">
        <v>127</v>
      </c>
      <c r="C2182" s="1">
        <v>2181</v>
      </c>
      <c r="D2182" s="1" t="s">
        <v>127</v>
      </c>
      <c r="E2182" s="1" t="s">
        <v>89</v>
      </c>
      <c r="F2182" s="3">
        <v>38.544761555347172</v>
      </c>
      <c r="G2182" s="1"/>
      <c r="H2182" s="3">
        <v>38.541694729874571</v>
      </c>
      <c r="I2182" s="4">
        <v>0.51700784868081939</v>
      </c>
      <c r="J2182" s="3">
        <v>38.472808863700394</v>
      </c>
      <c r="K2182" s="4">
        <v>0.20179820179820179</v>
      </c>
      <c r="L2182" s="3">
        <v>38.468690845208549</v>
      </c>
      <c r="M2182" s="4">
        <v>0.52455612047729261</v>
      </c>
      <c r="N2182" s="4">
        <v>0.3076142131979695</v>
      </c>
      <c r="O2182">
        <f>IF(K2182&lt;0.05,1,0)</f>
        <v>0</v>
      </c>
      <c r="P2182">
        <f>IF(N2182&lt;0.05,1,0)</f>
        <v>0</v>
      </c>
    </row>
    <row r="2183">
      <c r="A2183">
        <v>2182</v>
      </c>
      <c r="B2183" t="s">
        <v>127</v>
      </c>
      <c r="C2183" s="1">
        <v>2182</v>
      </c>
      <c r="D2183" s="1" t="s">
        <v>127</v>
      </c>
      <c r="E2183" s="1" t="s">
        <v>90</v>
      </c>
      <c r="F2183" s="3">
        <v>38.544761555347172</v>
      </c>
      <c r="G2183" s="1"/>
      <c r="H2183" s="3">
        <v>38.541694729874571</v>
      </c>
      <c r="I2183" s="4">
        <v>0.51700784868081939</v>
      </c>
      <c r="J2183" s="3">
        <v>38.417250806407772</v>
      </c>
      <c r="K2183" s="4">
        <v>0.13186813186813179</v>
      </c>
      <c r="L2183" s="3">
        <v>38.415640118935961</v>
      </c>
      <c r="M2183" s="4">
        <v>0.51063714026386009</v>
      </c>
      <c r="N2183" s="4">
        <v>0.28509719222462188</v>
      </c>
      <c r="O2183">
        <f>IF(K2183&lt;0.05,1,0)</f>
        <v>0</v>
      </c>
      <c r="P2183">
        <f>IF(N2183&lt;0.05,1,0)</f>
        <v>0</v>
      </c>
    </row>
    <row r="2184">
      <c r="A2184">
        <v>2183</v>
      </c>
      <c r="B2184" t="s">
        <v>127</v>
      </c>
      <c r="C2184" s="1">
        <v>2183</v>
      </c>
      <c r="D2184" s="1" t="s">
        <v>127</v>
      </c>
      <c r="E2184" s="1" t="s">
        <v>91</v>
      </c>
      <c r="F2184" s="3">
        <v>38.544761555347172</v>
      </c>
      <c r="G2184" s="1"/>
      <c r="H2184" s="3">
        <v>38.541694729874571</v>
      </c>
      <c r="I2184" s="4">
        <v>0.51700784868081939</v>
      </c>
      <c r="J2184" s="6">
        <v>38.447858490255904</v>
      </c>
      <c r="K2184" s="4">
        <v>0.17882117882117879</v>
      </c>
      <c r="L2184" s="3">
        <v>38.442869754793612</v>
      </c>
      <c r="M2184" s="4">
        <v>0.50919919399572322</v>
      </c>
      <c r="N2184" s="5">
        <v>0.30066815144766146</v>
      </c>
      <c r="O2184">
        <f>IF(K2184&lt;0.05,1,0)</f>
        <v>0</v>
      </c>
      <c r="P2184">
        <f>IF(N2184&lt;0.05,1,0)</f>
        <v>0</v>
      </c>
    </row>
    <row r="2185">
      <c r="A2185">
        <v>2184</v>
      </c>
      <c r="B2185" t="s">
        <v>128</v>
      </c>
      <c r="C2185" s="1">
        <v>2184</v>
      </c>
      <c r="D2185" s="1" t="s">
        <v>128</v>
      </c>
      <c r="E2185" s="1" t="s">
        <v>52</v>
      </c>
      <c r="F2185" s="3">
        <v>38.165043489801668</v>
      </c>
      <c r="G2185" s="1"/>
      <c r="H2185" s="2">
        <v>38.157851373711146</v>
      </c>
      <c r="I2185" s="4">
        <v>0.51315153110144607</v>
      </c>
      <c r="J2185" s="3">
        <v>38.435598644514293</v>
      </c>
      <c r="K2185" s="4">
        <v>0.029970029970029899</v>
      </c>
      <c r="L2185" s="3">
        <v>38.432433352908028</v>
      </c>
      <c r="M2185" s="4">
        <v>0.51117791430510806</v>
      </c>
      <c r="N2185" s="5">
        <v>0.19565217391304301</v>
      </c>
      <c r="O2185">
        <f>IF(K2185&lt;0.05,1,0)</f>
        <v>1</v>
      </c>
      <c r="P2185">
        <f>IF(N2185&lt;0.05,1,0)</f>
        <v>0</v>
      </c>
    </row>
    <row r="2186">
      <c r="A2186">
        <v>2185</v>
      </c>
      <c r="B2186" t="s">
        <v>128</v>
      </c>
      <c r="C2186" s="1">
        <v>2185</v>
      </c>
      <c r="D2186" s="1" t="s">
        <v>128</v>
      </c>
      <c r="E2186" s="1" t="s">
        <v>53</v>
      </c>
      <c r="F2186" s="3">
        <v>38.165043489801668</v>
      </c>
      <c r="G2186" s="1"/>
      <c r="H2186" s="2">
        <v>38.157851373711146</v>
      </c>
      <c r="I2186" s="4">
        <v>0.51315153110144607</v>
      </c>
      <c r="J2186" s="6">
        <v>38.328204633872403</v>
      </c>
      <c r="K2186" s="4">
        <v>0.1018981018981019</v>
      </c>
      <c r="L2186" s="3">
        <v>38.323299939595707</v>
      </c>
      <c r="M2186" s="4">
        <v>0.53069637194280617</v>
      </c>
      <c r="N2186" s="5">
        <v>0.27692307692307694</v>
      </c>
      <c r="O2186">
        <f>IF(K2186&lt;0.05,1,0)</f>
        <v>0</v>
      </c>
      <c r="P2186">
        <f>IF(N2186&lt;0.05,1,0)</f>
        <v>0</v>
      </c>
    </row>
    <row r="2187">
      <c r="A2187">
        <v>2186</v>
      </c>
      <c r="B2187" t="s">
        <v>128</v>
      </c>
      <c r="C2187" s="1">
        <v>2186</v>
      </c>
      <c r="D2187" s="1" t="s">
        <v>128</v>
      </c>
      <c r="E2187" s="1" t="s">
        <v>54</v>
      </c>
      <c r="F2187" s="3">
        <v>38.165043489801668</v>
      </c>
      <c r="G2187" s="1"/>
      <c r="H2187" s="2">
        <v>38.157851373711146</v>
      </c>
      <c r="I2187" s="4">
        <v>0.51315153110144607</v>
      </c>
      <c r="J2187" s="3">
        <v>38.51478816145098</v>
      </c>
      <c r="K2187" s="4">
        <v>0.0069930069930069002</v>
      </c>
      <c r="L2187" s="3">
        <v>38.515007444880858</v>
      </c>
      <c r="M2187" s="4">
        <v>0.50105343884126086</v>
      </c>
      <c r="N2187" s="5">
        <v>0.10243902439024254</v>
      </c>
      <c r="O2187">
        <f>IF(K2187&lt;0.05,1,0)</f>
        <v>1</v>
      </c>
      <c r="P2187">
        <f>IF(N2187&lt;0.05,1,0)</f>
        <v>0</v>
      </c>
    </row>
    <row r="2188">
      <c r="A2188">
        <v>2187</v>
      </c>
      <c r="B2188" t="s">
        <v>128</v>
      </c>
      <c r="C2188" s="1">
        <v>2187</v>
      </c>
      <c r="D2188" s="1" t="s">
        <v>128</v>
      </c>
      <c r="E2188" s="1" t="s">
        <v>55</v>
      </c>
      <c r="F2188" s="3">
        <v>38.165043489801668</v>
      </c>
      <c r="G2188" s="1"/>
      <c r="H2188" s="2">
        <v>38.157851373711146</v>
      </c>
      <c r="I2188" s="4">
        <v>0.51315153110144607</v>
      </c>
      <c r="J2188" s="3">
        <v>38.429030203511907</v>
      </c>
      <c r="K2188" s="4">
        <v>0.035964035964035898</v>
      </c>
      <c r="L2188" s="3">
        <v>38.425214935116642</v>
      </c>
      <c r="M2188" s="2">
        <v>0.49846246236319303</v>
      </c>
      <c r="N2188" s="5">
        <v>0.20186915887850432</v>
      </c>
      <c r="O2188">
        <f>IF(K2188&lt;0.05,1,0)</f>
        <v>1</v>
      </c>
      <c r="P2188">
        <f>IF(N2188&lt;0.05,1,0)</f>
        <v>0</v>
      </c>
    </row>
    <row r="2189">
      <c r="A2189">
        <v>2188</v>
      </c>
      <c r="B2189" t="s">
        <v>128</v>
      </c>
      <c r="C2189" s="1">
        <v>2188</v>
      </c>
      <c r="D2189" s="1" t="s">
        <v>128</v>
      </c>
      <c r="E2189" s="1" t="s">
        <v>56</v>
      </c>
      <c r="F2189" s="3">
        <v>38.165043489801668</v>
      </c>
      <c r="G2189" s="1"/>
      <c r="H2189" s="2">
        <v>38.157851373711146</v>
      </c>
      <c r="I2189" s="4">
        <v>0.51315153110144607</v>
      </c>
      <c r="J2189" s="3">
        <v>38.361027798453328</v>
      </c>
      <c r="K2189" s="4">
        <v>0.069930069930069894</v>
      </c>
      <c r="L2189" s="3">
        <v>38.35161089695567</v>
      </c>
      <c r="M2189" s="4">
        <v>0.50563170841099492</v>
      </c>
      <c r="N2189" s="4">
        <v>0.25331724969843172</v>
      </c>
      <c r="O2189">
        <f>IF(K2189&lt;0.05,1,0)</f>
        <v>0</v>
      </c>
      <c r="P2189">
        <f>IF(N2189&lt;0.05,1,0)</f>
        <v>0</v>
      </c>
    </row>
    <row r="2190">
      <c r="A2190">
        <v>2189</v>
      </c>
      <c r="B2190" t="s">
        <v>128</v>
      </c>
      <c r="C2190" s="1">
        <v>2189</v>
      </c>
      <c r="D2190" s="1" t="s">
        <v>128</v>
      </c>
      <c r="E2190" s="1" t="s">
        <v>57</v>
      </c>
      <c r="F2190" s="3">
        <v>38.165043489801668</v>
      </c>
      <c r="G2190" s="1"/>
      <c r="H2190" s="2">
        <v>38.157851373711146</v>
      </c>
      <c r="I2190" s="4">
        <v>0.51315153110144607</v>
      </c>
      <c r="J2190" s="3">
        <v>38.383601786042121</v>
      </c>
      <c r="K2190" s="4">
        <v>0.052947052947052903</v>
      </c>
      <c r="L2190" s="6">
        <v>38.375105853898603</v>
      </c>
      <c r="M2190" s="4">
        <v>0.50237467070490283</v>
      </c>
      <c r="N2190" s="2">
        <v>0.234513274336283</v>
      </c>
      <c r="O2190">
        <f>IF(K2190&lt;0.05,1,0)</f>
        <v>0</v>
      </c>
      <c r="P2190">
        <f>IF(N2190&lt;0.05,1,0)</f>
        <v>0</v>
      </c>
    </row>
    <row r="2191">
      <c r="A2191">
        <v>2190</v>
      </c>
      <c r="B2191" t="s">
        <v>128</v>
      </c>
      <c r="C2191" s="1">
        <v>2190</v>
      </c>
      <c r="D2191" s="1" t="s">
        <v>128</v>
      </c>
      <c r="E2191" s="1" t="s">
        <v>58</v>
      </c>
      <c r="F2191" s="3">
        <v>38.165043489801668</v>
      </c>
      <c r="G2191" s="1"/>
      <c r="H2191" s="2">
        <v>38.157851373711146</v>
      </c>
      <c r="I2191" s="4">
        <v>0.51315153110144607</v>
      </c>
      <c r="J2191" s="6">
        <v>38.4990846866827</v>
      </c>
      <c r="K2191" s="4">
        <v>0.0069930069930069002</v>
      </c>
      <c r="L2191" s="3">
        <v>38.48992039323673</v>
      </c>
      <c r="M2191" s="4">
        <v>0.50138235992767122</v>
      </c>
      <c r="N2191" s="5">
        <v>0.10243902439024254</v>
      </c>
      <c r="O2191">
        <f>IF(K2191&lt;0.05,1,0)</f>
        <v>1</v>
      </c>
      <c r="P2191">
        <f>IF(N2191&lt;0.05,1,0)</f>
        <v>0</v>
      </c>
    </row>
    <row r="2192">
      <c r="A2192">
        <v>2191</v>
      </c>
      <c r="B2192" t="s">
        <v>128</v>
      </c>
      <c r="C2192" s="1">
        <v>2191</v>
      </c>
      <c r="D2192" s="1" t="s">
        <v>128</v>
      </c>
      <c r="E2192" s="1" t="s">
        <v>59</v>
      </c>
      <c r="F2192" s="3">
        <v>38.165043489801668</v>
      </c>
      <c r="G2192" s="1"/>
      <c r="H2192" s="2">
        <v>38.157851373711146</v>
      </c>
      <c r="I2192" s="4">
        <v>0.51315153110144607</v>
      </c>
      <c r="J2192" s="3">
        <v>38.297275562818562</v>
      </c>
      <c r="K2192" s="4">
        <v>0.14085914085914081</v>
      </c>
      <c r="L2192" s="3">
        <v>38.294833149731609</v>
      </c>
      <c r="M2192" s="4">
        <v>0.4976251048091242</v>
      </c>
      <c r="N2192" s="5">
        <v>0.28750826173165883</v>
      </c>
      <c r="O2192">
        <f>IF(K2192&lt;0.05,1,0)</f>
        <v>0</v>
      </c>
      <c r="P2192">
        <f>IF(N2192&lt;0.05,1,0)</f>
        <v>0</v>
      </c>
    </row>
    <row r="2193">
      <c r="A2193">
        <v>2192</v>
      </c>
      <c r="B2193" t="s">
        <v>128</v>
      </c>
      <c r="C2193" s="1">
        <v>2192</v>
      </c>
      <c r="D2193" s="1" t="s">
        <v>128</v>
      </c>
      <c r="E2193" s="1" t="s">
        <v>60</v>
      </c>
      <c r="F2193" s="3">
        <v>38.165043489801668</v>
      </c>
      <c r="G2193" s="1"/>
      <c r="H2193" s="2">
        <v>38.157851373711146</v>
      </c>
      <c r="I2193" s="4">
        <v>0.51315153110144607</v>
      </c>
      <c r="J2193" s="2">
        <v>38.427617727400325</v>
      </c>
      <c r="K2193" s="4">
        <v>0.027972027972027899</v>
      </c>
      <c r="L2193" s="2">
        <v>38.421507662482426</v>
      </c>
      <c r="M2193" s="4">
        <v>0.49957778707974038</v>
      </c>
      <c r="N2193" s="5">
        <v>0.19004524886877777</v>
      </c>
      <c r="O2193">
        <f>IF(K2193&lt;0.05,1,0)</f>
        <v>1</v>
      </c>
      <c r="P2193">
        <f>IF(N2193&lt;0.05,1,0)</f>
        <v>0</v>
      </c>
    </row>
    <row r="2194">
      <c r="A2194">
        <v>2193</v>
      </c>
      <c r="B2194" t="s">
        <v>128</v>
      </c>
      <c r="C2194" s="1">
        <v>2193</v>
      </c>
      <c r="D2194" s="1" t="s">
        <v>128</v>
      </c>
      <c r="E2194" s="1" t="s">
        <v>61</v>
      </c>
      <c r="F2194" s="3">
        <v>38.165043489801668</v>
      </c>
      <c r="G2194" s="1"/>
      <c r="H2194" s="2">
        <v>38.157851373711146</v>
      </c>
      <c r="I2194" s="4">
        <v>0.51315153110144607</v>
      </c>
      <c r="J2194" s="2">
        <v>38.324037168168815</v>
      </c>
      <c r="K2194" s="4">
        <v>0.10789210789210781</v>
      </c>
      <c r="L2194" s="3">
        <v>38.314973578135977</v>
      </c>
      <c r="M2194" s="4">
        <v>0.5109807590402724</v>
      </c>
      <c r="N2194" s="4">
        <v>0.28140703517587923</v>
      </c>
      <c r="O2194">
        <f>IF(K2194&lt;0.05,1,0)</f>
        <v>0</v>
      </c>
      <c r="P2194">
        <f>IF(N2194&lt;0.05,1,0)</f>
        <v>0</v>
      </c>
    </row>
    <row r="2195">
      <c r="A2195">
        <v>2194</v>
      </c>
      <c r="B2195" t="s">
        <v>128</v>
      </c>
      <c r="C2195" s="1">
        <v>2194</v>
      </c>
      <c r="D2195" s="1" t="s">
        <v>128</v>
      </c>
      <c r="E2195" s="1" t="s">
        <v>62</v>
      </c>
      <c r="F2195" s="3">
        <v>38.165043489801668</v>
      </c>
      <c r="G2195" s="1"/>
      <c r="H2195" s="2">
        <v>38.157851373711146</v>
      </c>
      <c r="I2195" s="4">
        <v>0.51315153110144607</v>
      </c>
      <c r="J2195" s="3">
        <v>38.325579381322321</v>
      </c>
      <c r="K2195" s="4">
        <v>0.1068931068931069</v>
      </c>
      <c r="L2195" s="2">
        <v>38.319444988186106</v>
      </c>
      <c r="M2195" s="4">
        <v>0.51887871190388068</v>
      </c>
      <c r="N2195" s="4">
        <v>0.28133216476774758</v>
      </c>
      <c r="O2195">
        <f>IF(K2195&lt;0.05,1,0)</f>
        <v>0</v>
      </c>
      <c r="P2195">
        <f>IF(N2195&lt;0.05,1,0)</f>
        <v>0</v>
      </c>
    </row>
    <row r="2196">
      <c r="A2196">
        <v>2195</v>
      </c>
      <c r="B2196" t="s">
        <v>128</v>
      </c>
      <c r="C2196" s="1">
        <v>2195</v>
      </c>
      <c r="D2196" s="1" t="s">
        <v>128</v>
      </c>
      <c r="E2196" s="1" t="s">
        <v>63</v>
      </c>
      <c r="F2196" s="3">
        <v>38.165043489801668</v>
      </c>
      <c r="G2196" s="1"/>
      <c r="H2196" s="2">
        <v>38.157851373711146</v>
      </c>
      <c r="I2196" s="4">
        <v>0.51315153110144607</v>
      </c>
      <c r="J2196" s="3">
        <v>38.39451071202037</v>
      </c>
      <c r="K2196" s="4">
        <v>0.046953046953046897</v>
      </c>
      <c r="L2196" s="3">
        <v>38.389064329571021</v>
      </c>
      <c r="M2196" s="4">
        <v>0.50136069854039533</v>
      </c>
      <c r="N2196" s="5">
        <v>0.22274881516587652</v>
      </c>
      <c r="O2196">
        <f>IF(K2196&lt;0.05,1,0)</f>
        <v>1</v>
      </c>
      <c r="P2196">
        <f>IF(N2196&lt;0.05,1,0)</f>
        <v>0</v>
      </c>
    </row>
    <row r="2197">
      <c r="A2197">
        <v>2196</v>
      </c>
      <c r="B2197" t="s">
        <v>128</v>
      </c>
      <c r="C2197" s="1">
        <v>2196</v>
      </c>
      <c r="D2197" s="1" t="s">
        <v>128</v>
      </c>
      <c r="E2197" s="1" t="s">
        <v>64</v>
      </c>
      <c r="F2197" s="3">
        <v>38.165043489801668</v>
      </c>
      <c r="G2197" s="1"/>
      <c r="H2197" s="2">
        <v>38.157851373711146</v>
      </c>
      <c r="I2197" s="4">
        <v>0.51315153110144607</v>
      </c>
      <c r="J2197" s="3">
        <v>38.181527132991661</v>
      </c>
      <c r="K2197" s="4">
        <v>0.36863136863136858</v>
      </c>
      <c r="L2197" s="3">
        <v>38.171965438687778</v>
      </c>
      <c r="M2197" s="4">
        <v>0.50847441211476863</v>
      </c>
      <c r="N2197" s="5">
        <v>0.39339019189765456</v>
      </c>
      <c r="O2197">
        <f>IF(K2197&lt;0.05,1,0)</f>
        <v>0</v>
      </c>
      <c r="P2197">
        <f>IF(N2197&lt;0.05,1,0)</f>
        <v>0</v>
      </c>
    </row>
    <row r="2198">
      <c r="A2198">
        <v>2197</v>
      </c>
      <c r="B2198" t="s">
        <v>128</v>
      </c>
      <c r="C2198" s="1">
        <v>2197</v>
      </c>
      <c r="D2198" s="1" t="s">
        <v>128</v>
      </c>
      <c r="E2198" s="1" t="s">
        <v>65</v>
      </c>
      <c r="F2198" s="3">
        <v>38.165043489801668</v>
      </c>
      <c r="G2198" s="1"/>
      <c r="H2198" s="2">
        <v>38.157851373711146</v>
      </c>
      <c r="I2198" s="4">
        <v>0.51315153110144607</v>
      </c>
      <c r="J2198" s="2">
        <v>38.442410808749855</v>
      </c>
      <c r="K2198" s="4">
        <v>0.0209790209790209</v>
      </c>
      <c r="L2198" s="3">
        <v>38.437972333944522</v>
      </c>
      <c r="M2198" s="2">
        <v>0.52352433541131305</v>
      </c>
      <c r="N2198" s="5">
        <v>0.16363636363636302</v>
      </c>
      <c r="O2198">
        <f>IF(K2198&lt;0.05,1,0)</f>
        <v>1</v>
      </c>
      <c r="P2198">
        <f>IF(N2198&lt;0.05,1,0)</f>
        <v>0</v>
      </c>
    </row>
    <row r="2199">
      <c r="A2199">
        <v>2198</v>
      </c>
      <c r="B2199" t="s">
        <v>128</v>
      </c>
      <c r="C2199" s="1">
        <v>2198</v>
      </c>
      <c r="D2199" s="1" t="s">
        <v>128</v>
      </c>
      <c r="E2199" s="1" t="s">
        <v>66</v>
      </c>
      <c r="F2199" s="3">
        <v>38.165043489801668</v>
      </c>
      <c r="G2199" s="1"/>
      <c r="H2199" s="2">
        <v>38.157851373711146</v>
      </c>
      <c r="I2199" s="4">
        <v>0.51315153110144607</v>
      </c>
      <c r="J2199" s="3">
        <v>38.314413503080772</v>
      </c>
      <c r="K2199" s="4">
        <v>0.1178821178821178</v>
      </c>
      <c r="L2199" s="3">
        <v>38.312009377608277</v>
      </c>
      <c r="M2199" s="4">
        <v>0.4952801725891014</v>
      </c>
      <c r="N2199" s="4">
        <v>0.28203184230477618</v>
      </c>
      <c r="O2199">
        <f>IF(K2199&lt;0.05,1,0)</f>
        <v>0</v>
      </c>
      <c r="P2199">
        <f>IF(N2199&lt;0.05,1,0)</f>
        <v>0</v>
      </c>
    </row>
    <row r="2200">
      <c r="A2200">
        <v>2199</v>
      </c>
      <c r="B2200" t="s">
        <v>128</v>
      </c>
      <c r="C2200" s="1">
        <v>2199</v>
      </c>
      <c r="D2200" s="1" t="s">
        <v>128</v>
      </c>
      <c r="E2200" s="1" t="s">
        <v>67</v>
      </c>
      <c r="F2200" s="3">
        <v>38.165043489801668</v>
      </c>
      <c r="G2200" s="1"/>
      <c r="H2200" s="2">
        <v>38.157851373711146</v>
      </c>
      <c r="I2200" s="4">
        <v>0.51315153110144607</v>
      </c>
      <c r="J2200" s="3">
        <v>38.223287194646311</v>
      </c>
      <c r="K2200" s="4">
        <v>0.23976023976023969</v>
      </c>
      <c r="L2200" s="3">
        <v>38.217466997628158</v>
      </c>
      <c r="M2200" s="4">
        <v>0.52120626159515737</v>
      </c>
      <c r="N2200" s="5">
        <v>0.32374100719424453</v>
      </c>
      <c r="O2200">
        <f>IF(K2200&lt;0.05,1,0)</f>
        <v>0</v>
      </c>
      <c r="P2200">
        <f>IF(N2200&lt;0.05,1,0)</f>
        <v>0</v>
      </c>
    </row>
    <row r="2201">
      <c r="A2201">
        <v>2200</v>
      </c>
      <c r="B2201" t="s">
        <v>128</v>
      </c>
      <c r="C2201" s="1">
        <v>2200</v>
      </c>
      <c r="D2201" s="1" t="s">
        <v>128</v>
      </c>
      <c r="E2201" s="1" t="s">
        <v>68</v>
      </c>
      <c r="F2201" s="3">
        <v>38.165043489801668</v>
      </c>
      <c r="G2201" s="1"/>
      <c r="H2201" s="2">
        <v>38.157851373711146</v>
      </c>
      <c r="I2201" s="4">
        <v>0.51315153110144607</v>
      </c>
      <c r="J2201" s="3">
        <v>36.96989867396298</v>
      </c>
      <c r="K2201" s="4">
        <v>0.0009990009990008999</v>
      </c>
      <c r="L2201" s="3">
        <v>36.970686397817758</v>
      </c>
      <c r="M2201" s="4">
        <v>0.50790324525109654</v>
      </c>
      <c r="N2201" s="8">
        <v>0.029411764705879435</v>
      </c>
      <c r="O2201">
        <f>IF(K2201&lt;0.05,1,0)</f>
        <v>1</v>
      </c>
      <c r="P2201">
        <f>IF(N2201&lt;0.05,1,0)</f>
        <v>1</v>
      </c>
    </row>
    <row r="2202">
      <c r="A2202">
        <v>2201</v>
      </c>
      <c r="B2202" t="s">
        <v>128</v>
      </c>
      <c r="C2202" s="1">
        <v>2201</v>
      </c>
      <c r="D2202" s="1" t="s">
        <v>128</v>
      </c>
      <c r="E2202" s="1" t="s">
        <v>69</v>
      </c>
      <c r="F2202" s="3">
        <v>38.165043489801668</v>
      </c>
      <c r="G2202" s="1"/>
      <c r="H2202" s="2">
        <v>38.157851373711146</v>
      </c>
      <c r="I2202" s="4">
        <v>0.51315153110144607</v>
      </c>
      <c r="J2202" s="3">
        <v>38.167241784963082</v>
      </c>
      <c r="K2202" s="4">
        <v>0.41858141858141851</v>
      </c>
      <c r="L2202" s="3">
        <v>38.157406234691727</v>
      </c>
      <c r="M2202" s="4">
        <v>0.49527568356634788</v>
      </c>
      <c r="N2202" s="4">
        <v>0.42181208053691271</v>
      </c>
      <c r="O2202">
        <f>IF(K2202&lt;0.05,1,0)</f>
        <v>0</v>
      </c>
      <c r="P2202">
        <f>IF(N2202&lt;0.05,1,0)</f>
        <v>0</v>
      </c>
    </row>
    <row r="2203">
      <c r="A2203">
        <v>2202</v>
      </c>
      <c r="B2203" t="s">
        <v>128</v>
      </c>
      <c r="C2203" s="1">
        <v>2202</v>
      </c>
      <c r="D2203" s="1" t="s">
        <v>128</v>
      </c>
      <c r="E2203" s="1" t="s">
        <v>70</v>
      </c>
      <c r="F2203" s="3">
        <v>38.165043489801668</v>
      </c>
      <c r="G2203" s="1"/>
      <c r="H2203" s="2">
        <v>38.157851373711146</v>
      </c>
      <c r="I2203" s="4">
        <v>0.51315153110144607</v>
      </c>
      <c r="J2203" s="2">
        <v>38.519177347700456</v>
      </c>
      <c r="K2203" s="4">
        <v>0.0059940059940059003</v>
      </c>
      <c r="L2203" s="3">
        <v>38.516927363791289</v>
      </c>
      <c r="M2203" s="4">
        <v>0.5018022103546258</v>
      </c>
      <c r="N2203" s="5">
        <v>0.093264248704661754</v>
      </c>
      <c r="O2203">
        <f>IF(K2203&lt;0.05,1,0)</f>
        <v>1</v>
      </c>
      <c r="P2203">
        <f>IF(N2203&lt;0.05,1,0)</f>
        <v>0</v>
      </c>
    </row>
    <row r="2204">
      <c r="A2204">
        <v>2203</v>
      </c>
      <c r="B2204" t="s">
        <v>128</v>
      </c>
      <c r="C2204" s="1">
        <v>2203</v>
      </c>
      <c r="D2204" s="1" t="s">
        <v>128</v>
      </c>
      <c r="E2204" s="1" t="s">
        <v>71</v>
      </c>
      <c r="F2204" s="3">
        <v>38.165043489801668</v>
      </c>
      <c r="G2204" s="1"/>
      <c r="H2204" s="2">
        <v>38.157851373711146</v>
      </c>
      <c r="I2204" s="4">
        <v>0.51315153110144607</v>
      </c>
      <c r="J2204" s="3">
        <v>38.685877585463643</v>
      </c>
      <c r="K2204" s="4">
        <v>0.0019980019980019</v>
      </c>
      <c r="L2204" s="6">
        <v>38.679319395499803</v>
      </c>
      <c r="M2204" s="4">
        <v>0.52129248760453706</v>
      </c>
      <c r="N2204" s="8">
        <v>0.049999999999997546</v>
      </c>
      <c r="O2204">
        <f>IF(K2204&lt;0.05,1,0)</f>
        <v>1</v>
      </c>
      <c r="P2204">
        <f>IF(N2204&lt;0.05,1,0)</f>
        <v>1</v>
      </c>
    </row>
    <row r="2205">
      <c r="A2205">
        <v>2204</v>
      </c>
      <c r="B2205" t="s">
        <v>128</v>
      </c>
      <c r="C2205" s="1">
        <v>2204</v>
      </c>
      <c r="D2205" s="1" t="s">
        <v>128</v>
      </c>
      <c r="E2205" s="1" t="s">
        <v>72</v>
      </c>
      <c r="F2205" s="3">
        <v>38.165043489801668</v>
      </c>
      <c r="G2205" s="1"/>
      <c r="H2205" s="2">
        <v>38.157851373711146</v>
      </c>
      <c r="I2205" s="4">
        <v>0.51315153110144607</v>
      </c>
      <c r="J2205" s="3">
        <v>38.247411369801682</v>
      </c>
      <c r="K2205" s="4">
        <v>0.19580419580419581</v>
      </c>
      <c r="L2205" s="3">
        <v>38.243021017881112</v>
      </c>
      <c r="M2205" s="4">
        <v>0.50279028051701147</v>
      </c>
      <c r="N2205" s="4">
        <v>0.3054263565891473</v>
      </c>
      <c r="O2205">
        <f>IF(K2205&lt;0.05,1,0)</f>
        <v>0</v>
      </c>
      <c r="P2205">
        <f>IF(N2205&lt;0.05,1,0)</f>
        <v>0</v>
      </c>
    </row>
    <row r="2206">
      <c r="A2206">
        <v>2205</v>
      </c>
      <c r="B2206" t="s">
        <v>128</v>
      </c>
      <c r="C2206" s="1">
        <v>2205</v>
      </c>
      <c r="D2206" s="1" t="s">
        <v>128</v>
      </c>
      <c r="E2206" s="1" t="s">
        <v>73</v>
      </c>
      <c r="F2206" s="3">
        <v>38.165043489801668</v>
      </c>
      <c r="G2206" s="1"/>
      <c r="H2206" s="2">
        <v>38.157851373711146</v>
      </c>
      <c r="I2206" s="4">
        <v>0.51315153110144607</v>
      </c>
      <c r="J2206" s="3">
        <v>38.482589716810793</v>
      </c>
      <c r="K2206" s="4">
        <v>0.0109890109890109</v>
      </c>
      <c r="L2206" s="3">
        <v>38.473199952125483</v>
      </c>
      <c r="M2206" s="4">
        <v>0.52936030734359463</v>
      </c>
      <c r="N2206" s="5">
        <v>0.12406015037593883</v>
      </c>
      <c r="O2206">
        <f>IF(K2206&lt;0.05,1,0)</f>
        <v>1</v>
      </c>
      <c r="P2206">
        <f>IF(N2206&lt;0.05,1,0)</f>
        <v>0</v>
      </c>
    </row>
    <row r="2207">
      <c r="A2207">
        <v>2206</v>
      </c>
      <c r="B2207" t="s">
        <v>128</v>
      </c>
      <c r="C2207" s="1">
        <v>2206</v>
      </c>
      <c r="D2207" s="1" t="s">
        <v>128</v>
      </c>
      <c r="E2207" s="1" t="s">
        <v>74</v>
      </c>
      <c r="F2207" s="3">
        <v>38.165043489801668</v>
      </c>
      <c r="G2207" s="1"/>
      <c r="H2207" s="2">
        <v>38.157851373711146</v>
      </c>
      <c r="I2207" s="4">
        <v>0.51315153110144607</v>
      </c>
      <c r="J2207" s="3">
        <v>38.469421607300127</v>
      </c>
      <c r="K2207" s="4">
        <v>0.014985014985014899</v>
      </c>
      <c r="L2207" s="3">
        <v>38.456464611593923</v>
      </c>
      <c r="M2207" s="4">
        <v>0.51211479370102708</v>
      </c>
      <c r="N2207" s="5">
        <v>0.14563106796116423</v>
      </c>
      <c r="O2207">
        <f>IF(K2207&lt;0.05,1,0)</f>
        <v>1</v>
      </c>
      <c r="P2207">
        <f>IF(N2207&lt;0.05,1,0)</f>
        <v>0</v>
      </c>
    </row>
    <row r="2208">
      <c r="A2208">
        <v>2207</v>
      </c>
      <c r="B2208" t="s">
        <v>128</v>
      </c>
      <c r="C2208" s="1">
        <v>2207</v>
      </c>
      <c r="D2208" s="1" t="s">
        <v>128</v>
      </c>
      <c r="E2208" s="1" t="s">
        <v>75</v>
      </c>
      <c r="F2208" s="3">
        <v>38.165043489801668</v>
      </c>
      <c r="G2208" s="1"/>
      <c r="H2208" s="2">
        <v>38.157851373711146</v>
      </c>
      <c r="I2208" s="4">
        <v>0.51315153110144607</v>
      </c>
      <c r="J2208" s="3">
        <v>38.473654849475878</v>
      </c>
      <c r="K2208" s="4">
        <v>0.0119880119880119</v>
      </c>
      <c r="L2208" s="3">
        <v>38.467103083908519</v>
      </c>
      <c r="M2208" s="4">
        <v>0.50320426589060219</v>
      </c>
      <c r="N2208" s="5">
        <v>0.12996389891696655</v>
      </c>
      <c r="O2208">
        <f>IF(K2208&lt;0.05,1,0)</f>
        <v>1</v>
      </c>
      <c r="P2208">
        <f>IF(N2208&lt;0.05,1,0)</f>
        <v>0</v>
      </c>
    </row>
    <row r="2209">
      <c r="A2209">
        <v>2208</v>
      </c>
      <c r="B2209" t="s">
        <v>128</v>
      </c>
      <c r="C2209" s="1">
        <v>2208</v>
      </c>
      <c r="D2209" s="1" t="s">
        <v>128</v>
      </c>
      <c r="E2209" s="1" t="s">
        <v>76</v>
      </c>
      <c r="F2209" s="3">
        <v>38.165043489801668</v>
      </c>
      <c r="G2209" s="1"/>
      <c r="H2209" s="2">
        <v>38.157851373711146</v>
      </c>
      <c r="I2209" s="4">
        <v>0.51315153110144607</v>
      </c>
      <c r="J2209" s="3">
        <v>38.396294921867451</v>
      </c>
      <c r="K2209" s="4">
        <v>0.054945054945054903</v>
      </c>
      <c r="L2209" s="2">
        <v>38.391146569415824</v>
      </c>
      <c r="M2209" s="4">
        <v>0.53148841684635073</v>
      </c>
      <c r="N2209" s="4">
        <v>0.23706896551724119</v>
      </c>
      <c r="O2209">
        <f>IF(K2209&lt;0.05,1,0)</f>
        <v>0</v>
      </c>
      <c r="P2209">
        <f>IF(N2209&lt;0.05,1,0)</f>
        <v>0</v>
      </c>
    </row>
    <row r="2210">
      <c r="A2210">
        <v>2209</v>
      </c>
      <c r="B2210" t="s">
        <v>128</v>
      </c>
      <c r="C2210" s="1">
        <v>2209</v>
      </c>
      <c r="D2210" s="1" t="s">
        <v>128</v>
      </c>
      <c r="E2210" s="1" t="s">
        <v>77</v>
      </c>
      <c r="F2210" s="3">
        <v>38.165043489801668</v>
      </c>
      <c r="G2210" s="1"/>
      <c r="H2210" s="2">
        <v>38.157851373711146</v>
      </c>
      <c r="I2210" s="4">
        <v>0.51315153110144607</v>
      </c>
      <c r="J2210" s="3">
        <v>38.388394645621013</v>
      </c>
      <c r="K2210" s="4">
        <v>0.037962037962037898</v>
      </c>
      <c r="L2210" s="3">
        <v>38.381103678528163</v>
      </c>
      <c r="M2210" s="4">
        <v>0.52201066415468134</v>
      </c>
      <c r="N2210" s="5">
        <v>0.20540540540540506</v>
      </c>
      <c r="O2210">
        <f>IF(K2210&lt;0.05,1,0)</f>
        <v>1</v>
      </c>
      <c r="P2210">
        <f>IF(N2210&lt;0.05,1,0)</f>
        <v>0</v>
      </c>
    </row>
    <row r="2211">
      <c r="A2211">
        <v>2210</v>
      </c>
      <c r="B2211" t="s">
        <v>128</v>
      </c>
      <c r="C2211" s="1">
        <v>2210</v>
      </c>
      <c r="D2211" s="1" t="s">
        <v>128</v>
      </c>
      <c r="E2211" s="1" t="s">
        <v>78</v>
      </c>
      <c r="F2211" s="3">
        <v>38.165043489801668</v>
      </c>
      <c r="G2211" s="1"/>
      <c r="H2211" s="2">
        <v>38.157851373711146</v>
      </c>
      <c r="I2211" s="4">
        <v>0.51315153110144607</v>
      </c>
      <c r="J2211" s="3">
        <v>38.619857833120129</v>
      </c>
      <c r="K2211" s="4">
        <v>0.0009990009990008999</v>
      </c>
      <c r="L2211" s="3">
        <v>38.612016763816221</v>
      </c>
      <c r="M2211" s="4">
        <v>0.5090943436424098</v>
      </c>
      <c r="N2211" s="8">
        <v>0.029411764705879435</v>
      </c>
      <c r="O2211">
        <f>IF(K2211&lt;0.05,1,0)</f>
        <v>1</v>
      </c>
      <c r="P2211">
        <f>IF(N2211&lt;0.05,1,0)</f>
        <v>1</v>
      </c>
    </row>
    <row r="2212">
      <c r="A2212">
        <v>2211</v>
      </c>
      <c r="B2212" t="s">
        <v>128</v>
      </c>
      <c r="C2212" s="1">
        <v>2211</v>
      </c>
      <c r="D2212" s="1" t="s">
        <v>128</v>
      </c>
      <c r="E2212" s="1" t="s">
        <v>79</v>
      </c>
      <c r="F2212" s="3">
        <v>38.165043489801668</v>
      </c>
      <c r="G2212" s="1"/>
      <c r="H2212" s="2">
        <v>38.157851373711146</v>
      </c>
      <c r="I2212" s="4">
        <v>0.51315153110144607</v>
      </c>
      <c r="J2212" s="3">
        <v>38.508464576080833</v>
      </c>
      <c r="K2212" s="4">
        <v>0.0079920079920079001</v>
      </c>
      <c r="L2212" s="3">
        <v>38.499626027753827</v>
      </c>
      <c r="M2212" s="2">
        <v>0.50421503231516596</v>
      </c>
      <c r="N2212" s="5">
        <v>0.10666666666666544</v>
      </c>
      <c r="O2212">
        <f>IF(K2212&lt;0.05,1,0)</f>
        <v>1</v>
      </c>
      <c r="P2212">
        <f>IF(N2212&lt;0.05,1,0)</f>
        <v>0</v>
      </c>
    </row>
    <row r="2213">
      <c r="A2213">
        <v>2212</v>
      </c>
      <c r="B2213" t="s">
        <v>128</v>
      </c>
      <c r="C2213" s="1">
        <v>2212</v>
      </c>
      <c r="D2213" s="1" t="s">
        <v>128</v>
      </c>
      <c r="E2213" s="1" t="s">
        <v>80</v>
      </c>
      <c r="F2213" s="3">
        <v>38.165043489801668</v>
      </c>
      <c r="G2213" s="1"/>
      <c r="H2213" s="2">
        <v>38.157851373711146</v>
      </c>
      <c r="I2213" s="4">
        <v>0.51315153110144607</v>
      </c>
      <c r="J2213" s="3">
        <v>38.587534657936438</v>
      </c>
      <c r="K2213" s="4">
        <v>0.0009990009990008999</v>
      </c>
      <c r="L2213" s="3">
        <v>38.582249619393323</v>
      </c>
      <c r="M2213" s="2">
        <v>0.51195906190672602</v>
      </c>
      <c r="N2213" s="8">
        <v>0.029411764705879435</v>
      </c>
      <c r="O2213">
        <f>IF(K2213&lt;0.05,1,0)</f>
        <v>1</v>
      </c>
      <c r="P2213">
        <f>IF(N2213&lt;0.05,1,0)</f>
        <v>1</v>
      </c>
    </row>
    <row r="2214">
      <c r="A2214">
        <v>2213</v>
      </c>
      <c r="B2214" t="s">
        <v>128</v>
      </c>
      <c r="C2214" s="1">
        <v>2213</v>
      </c>
      <c r="D2214" s="1" t="s">
        <v>128</v>
      </c>
      <c r="E2214" s="1" t="s">
        <v>81</v>
      </c>
      <c r="F2214" s="3">
        <v>38.165043489801668</v>
      </c>
      <c r="G2214" s="1"/>
      <c r="H2214" s="2">
        <v>38.157851373711146</v>
      </c>
      <c r="I2214" s="4">
        <v>0.51315153110144607</v>
      </c>
      <c r="J2214" s="3">
        <v>38.348625705514287</v>
      </c>
      <c r="K2214" s="4">
        <v>0.097902097902097904</v>
      </c>
      <c r="L2214" s="3">
        <v>38.340796610568873</v>
      </c>
      <c r="M2214" s="4">
        <v>0.53106338746862747</v>
      </c>
      <c r="N2214" s="5">
        <v>0.27247451343836887</v>
      </c>
      <c r="O2214">
        <f>IF(K2214&lt;0.05,1,0)</f>
        <v>0</v>
      </c>
      <c r="P2214">
        <f>IF(N2214&lt;0.05,1,0)</f>
        <v>0</v>
      </c>
    </row>
    <row r="2215">
      <c r="A2215">
        <v>2214</v>
      </c>
      <c r="B2215" t="s">
        <v>128</v>
      </c>
      <c r="C2215" s="1">
        <v>2214</v>
      </c>
      <c r="D2215" s="1" t="s">
        <v>128</v>
      </c>
      <c r="E2215" s="1" t="s">
        <v>82</v>
      </c>
      <c r="F2215" s="3">
        <v>38.165043489801668</v>
      </c>
      <c r="G2215" s="1"/>
      <c r="H2215" s="2">
        <v>38.157851373711146</v>
      </c>
      <c r="I2215" s="4">
        <v>0.51315153110144607</v>
      </c>
      <c r="J2215" s="3">
        <v>38.613481555763173</v>
      </c>
      <c r="K2215" s="4">
        <v>0.0019980019980019</v>
      </c>
      <c r="L2215" s="3">
        <v>38.603796463745887</v>
      </c>
      <c r="M2215" s="4">
        <v>0.52106079699391117</v>
      </c>
      <c r="N2215" s="8">
        <v>0.049999999999997546</v>
      </c>
      <c r="O2215">
        <f>IF(K2215&lt;0.05,1,0)</f>
        <v>1</v>
      </c>
      <c r="P2215">
        <f>IF(N2215&lt;0.05,1,0)</f>
        <v>1</v>
      </c>
    </row>
    <row r="2216">
      <c r="A2216">
        <v>2215</v>
      </c>
      <c r="B2216" t="s">
        <v>128</v>
      </c>
      <c r="C2216" s="1">
        <v>2215</v>
      </c>
      <c r="D2216" s="1" t="s">
        <v>128</v>
      </c>
      <c r="E2216" s="1" t="s">
        <v>83</v>
      </c>
      <c r="F2216" s="3">
        <v>38.165043489801668</v>
      </c>
      <c r="G2216" s="1"/>
      <c r="H2216" s="2">
        <v>38.157851373711146</v>
      </c>
      <c r="I2216" s="4">
        <v>0.51315153110144607</v>
      </c>
      <c r="J2216" s="2">
        <v>38.345517894461295</v>
      </c>
      <c r="K2216" s="4">
        <v>0.071928071928071893</v>
      </c>
      <c r="L2216" s="2">
        <v>38.343629095276725</v>
      </c>
      <c r="M2216" s="2">
        <v>0.51232055304164703</v>
      </c>
      <c r="N2216" s="4">
        <v>0.2556213017751478</v>
      </c>
      <c r="O2216">
        <f>IF(K2216&lt;0.05,1,0)</f>
        <v>0</v>
      </c>
      <c r="P2216">
        <f>IF(N2216&lt;0.05,1,0)</f>
        <v>0</v>
      </c>
    </row>
    <row r="2217">
      <c r="A2217">
        <v>2216</v>
      </c>
      <c r="B2217" t="s">
        <v>128</v>
      </c>
      <c r="C2217" s="1">
        <v>2216</v>
      </c>
      <c r="D2217" s="1" t="s">
        <v>128</v>
      </c>
      <c r="E2217" s="1" t="s">
        <v>84</v>
      </c>
      <c r="F2217" s="3">
        <v>38.165043489801668</v>
      </c>
      <c r="G2217" s="1"/>
      <c r="H2217" s="2">
        <v>38.157851373711146</v>
      </c>
      <c r="I2217" s="4">
        <v>0.51315153110144607</v>
      </c>
      <c r="J2217" s="3">
        <v>38.402308402395043</v>
      </c>
      <c r="K2217" s="4">
        <v>0.038961038961038898</v>
      </c>
      <c r="L2217" s="3">
        <v>38.400202686994859</v>
      </c>
      <c r="M2217" s="4">
        <v>0.51596099753924918</v>
      </c>
      <c r="N2217" s="4">
        <v>0.20671378091872761</v>
      </c>
      <c r="O2217">
        <f>IF(K2217&lt;0.05,1,0)</f>
        <v>1</v>
      </c>
      <c r="P2217">
        <f>IF(N2217&lt;0.05,1,0)</f>
        <v>0</v>
      </c>
    </row>
    <row r="2218">
      <c r="A2218">
        <v>2217</v>
      </c>
      <c r="B2218" t="s">
        <v>128</v>
      </c>
      <c r="C2218" s="1">
        <v>2217</v>
      </c>
      <c r="D2218" s="1" t="s">
        <v>128</v>
      </c>
      <c r="E2218" s="1" t="s">
        <v>85</v>
      </c>
      <c r="F2218" s="3">
        <v>38.165043489801668</v>
      </c>
      <c r="G2218" s="1"/>
      <c r="H2218" s="2">
        <v>38.157851373711146</v>
      </c>
      <c r="I2218" s="4">
        <v>0.51315153110144607</v>
      </c>
      <c r="J2218" s="7">
        <v>38.421616207398003</v>
      </c>
      <c r="K2218" s="4">
        <v>0.028971028971028899</v>
      </c>
      <c r="L2218" s="3">
        <v>38.414259937771142</v>
      </c>
      <c r="M2218" s="4">
        <v>0.52842430382473893</v>
      </c>
      <c r="N2218" s="3">
        <v>0.19290465631928999</v>
      </c>
      <c r="O2218">
        <f>IF(K2218&lt;0.05,1,0)</f>
        <v>1</v>
      </c>
      <c r="P2218">
        <f>IF(N2218&lt;0.05,1,0)</f>
        <v>0</v>
      </c>
    </row>
    <row r="2219">
      <c r="A2219">
        <v>2218</v>
      </c>
      <c r="B2219" t="s">
        <v>128</v>
      </c>
      <c r="C2219" s="1">
        <v>2218</v>
      </c>
      <c r="D2219" s="1" t="s">
        <v>128</v>
      </c>
      <c r="E2219" s="1" t="s">
        <v>86</v>
      </c>
      <c r="F2219" s="3">
        <v>38.165043489801668</v>
      </c>
      <c r="G2219" s="1"/>
      <c r="H2219" s="2">
        <v>38.157851373711146</v>
      </c>
      <c r="I2219" s="4">
        <v>0.51315153110144607</v>
      </c>
      <c r="J2219" s="3">
        <v>38.541608636182239</v>
      </c>
      <c r="K2219" s="4">
        <v>0.0049950049950048996</v>
      </c>
      <c r="L2219" s="3">
        <v>38.53377055780436</v>
      </c>
      <c r="M2219" s="4">
        <v>0.52071615703511043</v>
      </c>
      <c r="N2219" s="4">
        <v>0.085227272727271097</v>
      </c>
      <c r="O2219">
        <f>IF(K2219&lt;0.05,1,0)</f>
        <v>1</v>
      </c>
      <c r="P2219">
        <f>IF(N2219&lt;0.05,1,0)</f>
        <v>0</v>
      </c>
    </row>
    <row r="2220">
      <c r="A2220">
        <v>2219</v>
      </c>
      <c r="B2220" t="s">
        <v>128</v>
      </c>
      <c r="C2220" s="1">
        <v>2219</v>
      </c>
      <c r="D2220" s="1" t="s">
        <v>128</v>
      </c>
      <c r="E2220" s="1" t="s">
        <v>87</v>
      </c>
      <c r="F2220" s="3">
        <v>38.165043489801668</v>
      </c>
      <c r="G2220" s="1"/>
      <c r="H2220" s="2">
        <v>38.157851373711146</v>
      </c>
      <c r="I2220" s="4">
        <v>0.51315153110144607</v>
      </c>
      <c r="J2220" s="3">
        <v>38.365729961742048</v>
      </c>
      <c r="K2220" s="4">
        <v>0.061938061938061902</v>
      </c>
      <c r="L2220" s="3">
        <v>38.358613311757352</v>
      </c>
      <c r="M2220" s="4">
        <v>0.5261918588610186</v>
      </c>
      <c r="N2220" s="5">
        <v>0.24538258575197874</v>
      </c>
      <c r="O2220">
        <f>IF(K2220&lt;0.05,1,0)</f>
        <v>0</v>
      </c>
      <c r="P2220">
        <f>IF(N2220&lt;0.05,1,0)</f>
        <v>0</v>
      </c>
    </row>
    <row r="2221">
      <c r="A2221">
        <v>2220</v>
      </c>
      <c r="B2221" t="s">
        <v>128</v>
      </c>
      <c r="C2221" s="1">
        <v>2220</v>
      </c>
      <c r="D2221" s="1" t="s">
        <v>128</v>
      </c>
      <c r="E2221" s="1" t="s">
        <v>88</v>
      </c>
      <c r="F2221" s="3">
        <v>38.165043489801668</v>
      </c>
      <c r="G2221" s="1"/>
      <c r="H2221" s="2">
        <v>38.157851373711146</v>
      </c>
      <c r="I2221" s="4">
        <v>0.51315153110144607</v>
      </c>
      <c r="J2221" s="3">
        <v>38.16821762988917</v>
      </c>
      <c r="K2221" s="4">
        <v>0.41258741258741261</v>
      </c>
      <c r="L2221" s="3">
        <v>38.159836116974283</v>
      </c>
      <c r="M2221" s="4">
        <v>0.51302299199565837</v>
      </c>
      <c r="N2221" s="5">
        <v>0.41928934010152286</v>
      </c>
      <c r="O2221">
        <f>IF(K2221&lt;0.05,1,0)</f>
        <v>0</v>
      </c>
      <c r="P2221">
        <f>IF(N2221&lt;0.05,1,0)</f>
        <v>0</v>
      </c>
    </row>
    <row r="2222">
      <c r="A2222">
        <v>2221</v>
      </c>
      <c r="B2222" t="s">
        <v>128</v>
      </c>
      <c r="C2222" s="1">
        <v>2221</v>
      </c>
      <c r="D2222" s="1" t="s">
        <v>128</v>
      </c>
      <c r="E2222" s="1" t="s">
        <v>89</v>
      </c>
      <c r="F2222" s="3">
        <v>38.165043489801668</v>
      </c>
      <c r="G2222" s="1"/>
      <c r="H2222" s="2">
        <v>38.157851373711146</v>
      </c>
      <c r="I2222" s="4">
        <v>0.51315153110144607</v>
      </c>
      <c r="J2222" s="3">
        <v>38.472808863700394</v>
      </c>
      <c r="K2222" s="4">
        <v>0.015984015984015901</v>
      </c>
      <c r="L2222" s="3">
        <v>38.468690845208549</v>
      </c>
      <c r="M2222" s="4">
        <v>0.52455612047729261</v>
      </c>
      <c r="N2222" s="5">
        <v>0.14999999999999922</v>
      </c>
      <c r="O2222">
        <f>IF(K2222&lt;0.05,1,0)</f>
        <v>1</v>
      </c>
      <c r="P2222">
        <f>IF(N2222&lt;0.05,1,0)</f>
        <v>0</v>
      </c>
    </row>
    <row r="2223">
      <c r="A2223">
        <v>2222</v>
      </c>
      <c r="B2223" t="s">
        <v>128</v>
      </c>
      <c r="C2223" s="1">
        <v>2222</v>
      </c>
      <c r="D2223" s="1" t="s">
        <v>128</v>
      </c>
      <c r="E2223" s="1" t="s">
        <v>90</v>
      </c>
      <c r="F2223" s="3">
        <v>38.165043489801668</v>
      </c>
      <c r="G2223" s="1"/>
      <c r="H2223" s="2">
        <v>38.157851373711146</v>
      </c>
      <c r="I2223" s="4">
        <v>0.51315153110144607</v>
      </c>
      <c r="J2223" s="3">
        <v>38.417250806407772</v>
      </c>
      <c r="K2223" s="4">
        <v>0.031968031968031899</v>
      </c>
      <c r="L2223" s="3">
        <v>38.415640118935961</v>
      </c>
      <c r="M2223" s="4">
        <v>0.51063714026386009</v>
      </c>
      <c r="N2223" s="4">
        <v>0.19834710743801609</v>
      </c>
      <c r="O2223">
        <f>IF(K2223&lt;0.05,1,0)</f>
        <v>1</v>
      </c>
      <c r="P2223">
        <f>IF(N2223&lt;0.05,1,0)</f>
        <v>0</v>
      </c>
    </row>
    <row r="2224">
      <c r="A2224">
        <v>2223</v>
      </c>
      <c r="B2224" t="s">
        <v>128</v>
      </c>
      <c r="C2224" s="1">
        <v>2223</v>
      </c>
      <c r="D2224" s="1" t="s">
        <v>128</v>
      </c>
      <c r="E2224" s="1" t="s">
        <v>91</v>
      </c>
      <c r="F2224" s="3">
        <v>38.165043489801668</v>
      </c>
      <c r="G2224" s="1"/>
      <c r="H2224" s="2">
        <v>38.157851373711146</v>
      </c>
      <c r="I2224" s="4">
        <v>0.51315153110144607</v>
      </c>
      <c r="J2224" s="6">
        <v>38.447858490255904</v>
      </c>
      <c r="K2224" s="4">
        <v>0.0249750249750249</v>
      </c>
      <c r="L2224" s="3">
        <v>38.442869754793612</v>
      </c>
      <c r="M2224" s="4">
        <v>0.50919919399572322</v>
      </c>
      <c r="N2224" s="5">
        <v>0.18028846153846098</v>
      </c>
      <c r="O2224">
        <f>IF(K2224&lt;0.05,1,0)</f>
        <v>1</v>
      </c>
      <c r="P2224">
        <f>IF(N2224&lt;0.05,1,0)</f>
        <v>0</v>
      </c>
    </row>
    <row r="2225">
      <c r="A2225">
        <v>2224</v>
      </c>
      <c r="B2225" t="s">
        <v>129</v>
      </c>
      <c r="C2225" s="1">
        <v>2224</v>
      </c>
      <c r="D2225" s="1" t="s">
        <v>129</v>
      </c>
      <c r="E2225" s="1" t="s">
        <v>53</v>
      </c>
      <c r="F2225" s="3">
        <v>38.435598644514293</v>
      </c>
      <c r="G2225" s="1"/>
      <c r="H2225" s="3">
        <v>38.432433352908028</v>
      </c>
      <c r="I2225" s="4">
        <v>0.51117791430510806</v>
      </c>
      <c r="J2225" s="6">
        <v>38.328204633872403</v>
      </c>
      <c r="K2225" s="4">
        <v>0.15184815184815181</v>
      </c>
      <c r="L2225" s="3">
        <v>38.323299939595707</v>
      </c>
      <c r="M2225" s="4">
        <v>0.53069637194280617</v>
      </c>
      <c r="N2225" s="4">
        <v>0.29007633587786252</v>
      </c>
      <c r="O2225">
        <f>IF(K2225&lt;0.05,1,0)</f>
        <v>0</v>
      </c>
      <c r="P2225">
        <f>IF(N2225&lt;0.05,1,0)</f>
        <v>0</v>
      </c>
    </row>
    <row r="2226">
      <c r="A2226">
        <v>2225</v>
      </c>
      <c r="B2226" t="s">
        <v>129</v>
      </c>
      <c r="C2226" s="1">
        <v>2225</v>
      </c>
      <c r="D2226" s="1" t="s">
        <v>129</v>
      </c>
      <c r="E2226" s="1" t="s">
        <v>54</v>
      </c>
      <c r="F2226" s="3">
        <v>38.435598644514293</v>
      </c>
      <c r="G2226" s="1"/>
      <c r="H2226" s="3">
        <v>38.432433352908028</v>
      </c>
      <c r="I2226" s="4">
        <v>0.51117791430510806</v>
      </c>
      <c r="J2226" s="3">
        <v>38.51478816145098</v>
      </c>
      <c r="K2226" s="4">
        <v>0.1968031968031968</v>
      </c>
      <c r="L2226" s="3">
        <v>38.515007444880858</v>
      </c>
      <c r="M2226" s="4">
        <v>0.50105343884126086</v>
      </c>
      <c r="N2226" s="4">
        <v>0.3054263565891473</v>
      </c>
      <c r="O2226">
        <f>IF(K2226&lt;0.05,1,0)</f>
        <v>0</v>
      </c>
      <c r="P2226">
        <f>IF(N2226&lt;0.05,1,0)</f>
        <v>0</v>
      </c>
    </row>
    <row r="2227">
      <c r="A2227">
        <v>2226</v>
      </c>
      <c r="B2227" t="s">
        <v>129</v>
      </c>
      <c r="C2227" s="1">
        <v>2226</v>
      </c>
      <c r="D2227" s="1" t="s">
        <v>129</v>
      </c>
      <c r="E2227" s="1" t="s">
        <v>55</v>
      </c>
      <c r="F2227" s="3">
        <v>38.435598644514293</v>
      </c>
      <c r="G2227" s="1"/>
      <c r="H2227" s="3">
        <v>38.432433352908028</v>
      </c>
      <c r="I2227" s="4">
        <v>0.51117791430510806</v>
      </c>
      <c r="J2227" s="3">
        <v>38.429030203511907</v>
      </c>
      <c r="K2227" s="4">
        <v>0.40759240759240761</v>
      </c>
      <c r="L2227" s="3">
        <v>38.425214935116642</v>
      </c>
      <c r="M2227" s="2">
        <v>0.49846246236319303</v>
      </c>
      <c r="N2227" s="4">
        <v>0.4168937329700273</v>
      </c>
      <c r="O2227">
        <f>IF(K2227&lt;0.05,1,0)</f>
        <v>0</v>
      </c>
      <c r="P2227">
        <f>IF(N2227&lt;0.05,1,0)</f>
        <v>0</v>
      </c>
    </row>
    <row r="2228">
      <c r="A2228">
        <v>2227</v>
      </c>
      <c r="B2228" t="s">
        <v>129</v>
      </c>
      <c r="C2228" s="1">
        <v>2227</v>
      </c>
      <c r="D2228" s="1" t="s">
        <v>129</v>
      </c>
      <c r="E2228" s="1" t="s">
        <v>56</v>
      </c>
      <c r="F2228" s="3">
        <v>38.435598644514293</v>
      </c>
      <c r="G2228" s="1"/>
      <c r="H2228" s="3">
        <v>38.432433352908028</v>
      </c>
      <c r="I2228" s="4">
        <v>0.51117791430510806</v>
      </c>
      <c r="J2228" s="3">
        <v>38.361027798453328</v>
      </c>
      <c r="K2228" s="4">
        <v>0.2047952047952048</v>
      </c>
      <c r="L2228" s="3">
        <v>38.35161089695567</v>
      </c>
      <c r="M2228" s="4">
        <v>0.50563170841099492</v>
      </c>
      <c r="N2228" s="5">
        <v>0.30811623246492986</v>
      </c>
      <c r="O2228">
        <f>IF(K2228&lt;0.05,1,0)</f>
        <v>0</v>
      </c>
      <c r="P2228">
        <f>IF(N2228&lt;0.05,1,0)</f>
        <v>0</v>
      </c>
    </row>
    <row r="2229">
      <c r="A2229">
        <v>2228</v>
      </c>
      <c r="B2229" t="s">
        <v>129</v>
      </c>
      <c r="C2229" s="1">
        <v>2228</v>
      </c>
      <c r="D2229" s="1" t="s">
        <v>129</v>
      </c>
      <c r="E2229" s="1" t="s">
        <v>57</v>
      </c>
      <c r="F2229" s="3">
        <v>38.435598644514293</v>
      </c>
      <c r="G2229" s="1"/>
      <c r="H2229" s="3">
        <v>38.432433352908028</v>
      </c>
      <c r="I2229" s="4">
        <v>0.51117791430510806</v>
      </c>
      <c r="J2229" s="3">
        <v>38.383601786042121</v>
      </c>
      <c r="K2229" s="4">
        <v>0.2537462537462537</v>
      </c>
      <c r="L2229" s="6">
        <v>38.375105853898603</v>
      </c>
      <c r="M2229" s="4">
        <v>0.50237467070490283</v>
      </c>
      <c r="N2229" s="4">
        <v>0.33144845585036969</v>
      </c>
      <c r="O2229">
        <f>IF(K2229&lt;0.05,1,0)</f>
        <v>0</v>
      </c>
      <c r="P2229">
        <f>IF(N2229&lt;0.05,1,0)</f>
        <v>0</v>
      </c>
    </row>
    <row r="2230">
      <c r="A2230">
        <v>2229</v>
      </c>
      <c r="B2230" t="s">
        <v>129</v>
      </c>
      <c r="C2230" s="1">
        <v>2229</v>
      </c>
      <c r="D2230" s="1" t="s">
        <v>129</v>
      </c>
      <c r="E2230" s="1" t="s">
        <v>58</v>
      </c>
      <c r="F2230" s="3">
        <v>38.435598644514293</v>
      </c>
      <c r="G2230" s="1"/>
      <c r="H2230" s="3">
        <v>38.432433352908028</v>
      </c>
      <c r="I2230" s="4">
        <v>0.51117791430510806</v>
      </c>
      <c r="J2230" s="6">
        <v>38.4990846866827</v>
      </c>
      <c r="K2230" s="4">
        <v>0.22377622377622369</v>
      </c>
      <c r="L2230" s="3">
        <v>38.48992039323673</v>
      </c>
      <c r="M2230" s="4">
        <v>0.50138235992767122</v>
      </c>
      <c r="N2230" s="5">
        <v>0.31490159325210865</v>
      </c>
      <c r="O2230">
        <f>IF(K2230&lt;0.05,1,0)</f>
        <v>0</v>
      </c>
      <c r="P2230">
        <f>IF(N2230&lt;0.05,1,0)</f>
        <v>0</v>
      </c>
    </row>
    <row r="2231">
      <c r="A2231">
        <v>2230</v>
      </c>
      <c r="B2231" t="s">
        <v>129</v>
      </c>
      <c r="C2231" s="1">
        <v>2230</v>
      </c>
      <c r="D2231" s="1" t="s">
        <v>129</v>
      </c>
      <c r="E2231" s="1" t="s">
        <v>59</v>
      </c>
      <c r="F2231" s="3">
        <v>38.435598644514293</v>
      </c>
      <c r="G2231" s="1"/>
      <c r="H2231" s="3">
        <v>38.432433352908028</v>
      </c>
      <c r="I2231" s="4">
        <v>0.51117791430510806</v>
      </c>
      <c r="J2231" s="3">
        <v>38.297275562818562</v>
      </c>
      <c r="K2231" s="4">
        <v>0.13886113886113879</v>
      </c>
      <c r="L2231" s="3">
        <v>38.294833149731609</v>
      </c>
      <c r="M2231" s="4">
        <v>0.4976251048091242</v>
      </c>
      <c r="N2231" s="5">
        <v>0.28750826173165883</v>
      </c>
      <c r="O2231">
        <f>IF(K2231&lt;0.05,1,0)</f>
        <v>0</v>
      </c>
      <c r="P2231">
        <f>IF(N2231&lt;0.05,1,0)</f>
        <v>0</v>
      </c>
    </row>
    <row r="2232">
      <c r="A2232">
        <v>2231</v>
      </c>
      <c r="B2232" t="s">
        <v>129</v>
      </c>
      <c r="C2232" s="1">
        <v>2231</v>
      </c>
      <c r="D2232" s="1" t="s">
        <v>129</v>
      </c>
      <c r="E2232" s="1" t="s">
        <v>60</v>
      </c>
      <c r="F2232" s="3">
        <v>38.435598644514293</v>
      </c>
      <c r="G2232" s="1"/>
      <c r="H2232" s="3">
        <v>38.432433352908028</v>
      </c>
      <c r="I2232" s="4">
        <v>0.51117791430510806</v>
      </c>
      <c r="J2232" s="2">
        <v>38.427617727400325</v>
      </c>
      <c r="K2232" s="4">
        <v>0.40359640359640359</v>
      </c>
      <c r="L2232" s="2">
        <v>38.421507662482426</v>
      </c>
      <c r="M2232" s="4">
        <v>0.49957778707974038</v>
      </c>
      <c r="N2232" s="5">
        <v>0.41450068399452805</v>
      </c>
      <c r="O2232">
        <f>IF(K2232&lt;0.05,1,0)</f>
        <v>0</v>
      </c>
      <c r="P2232">
        <f>IF(N2232&lt;0.05,1,0)</f>
        <v>0</v>
      </c>
    </row>
    <row r="2233">
      <c r="A2233">
        <v>2232</v>
      </c>
      <c r="B2233" t="s">
        <v>129</v>
      </c>
      <c r="C2233" s="1">
        <v>2232</v>
      </c>
      <c r="D2233" s="1" t="s">
        <v>129</v>
      </c>
      <c r="E2233" s="1" t="s">
        <v>61</v>
      </c>
      <c r="F2233" s="3">
        <v>38.435598644514293</v>
      </c>
      <c r="G2233" s="1"/>
      <c r="H2233" s="3">
        <v>38.432433352908028</v>
      </c>
      <c r="I2233" s="4">
        <v>0.51117791430510806</v>
      </c>
      <c r="J2233" s="2">
        <v>38.324037168168815</v>
      </c>
      <c r="K2233" s="4">
        <v>0.14685314685314679</v>
      </c>
      <c r="L2233" s="3">
        <v>38.314973578135977</v>
      </c>
      <c r="M2233" s="4">
        <v>0.5109807590402724</v>
      </c>
      <c r="N2233" s="4">
        <v>0.28842380640941778</v>
      </c>
      <c r="O2233">
        <f>IF(K2233&lt;0.05,1,0)</f>
        <v>0</v>
      </c>
      <c r="P2233">
        <f>IF(N2233&lt;0.05,1,0)</f>
        <v>0</v>
      </c>
    </row>
    <row r="2234">
      <c r="A2234">
        <v>2233</v>
      </c>
      <c r="B2234" t="s">
        <v>129</v>
      </c>
      <c r="C2234" s="1">
        <v>2233</v>
      </c>
      <c r="D2234" s="1" t="s">
        <v>129</v>
      </c>
      <c r="E2234" s="1" t="s">
        <v>62</v>
      </c>
      <c r="F2234" s="3">
        <v>38.435598644514293</v>
      </c>
      <c r="G2234" s="1"/>
      <c r="H2234" s="3">
        <v>38.432433352908028</v>
      </c>
      <c r="I2234" s="4">
        <v>0.51117791430510806</v>
      </c>
      <c r="J2234" s="3">
        <v>38.325579381322321</v>
      </c>
      <c r="K2234" s="4">
        <v>0.1578421578421578</v>
      </c>
      <c r="L2234" s="2">
        <v>38.319444988186106</v>
      </c>
      <c r="M2234" s="4">
        <v>0.51887871190388068</v>
      </c>
      <c r="N2234" s="5">
        <v>0.29223181257706526</v>
      </c>
      <c r="O2234">
        <f>IF(K2234&lt;0.05,1,0)</f>
        <v>0</v>
      </c>
      <c r="P2234">
        <f>IF(N2234&lt;0.05,1,0)</f>
        <v>0</v>
      </c>
    </row>
    <row r="2235">
      <c r="A2235">
        <v>2234</v>
      </c>
      <c r="B2235" t="s">
        <v>129</v>
      </c>
      <c r="C2235" s="1">
        <v>2234</v>
      </c>
      <c r="D2235" s="1" t="s">
        <v>129</v>
      </c>
      <c r="E2235" s="1" t="s">
        <v>63</v>
      </c>
      <c r="F2235" s="3">
        <v>38.435598644514293</v>
      </c>
      <c r="G2235" s="1"/>
      <c r="H2235" s="3">
        <v>38.432433352908028</v>
      </c>
      <c r="I2235" s="4">
        <v>0.51117791430510806</v>
      </c>
      <c r="J2235" s="3">
        <v>38.39451071202037</v>
      </c>
      <c r="K2235" s="4">
        <v>0.2887112887112887</v>
      </c>
      <c r="L2235" s="3">
        <v>38.389064329571021</v>
      </c>
      <c r="M2235" s="4">
        <v>0.50136069854039533</v>
      </c>
      <c r="N2235" s="4">
        <v>0.34945586457073757</v>
      </c>
      <c r="O2235">
        <f>IF(K2235&lt;0.05,1,0)</f>
        <v>0</v>
      </c>
      <c r="P2235">
        <f>IF(N2235&lt;0.05,1,0)</f>
        <v>0</v>
      </c>
    </row>
    <row r="2236">
      <c r="A2236">
        <v>2235</v>
      </c>
      <c r="B2236" t="s">
        <v>129</v>
      </c>
      <c r="C2236" s="1">
        <v>2235</v>
      </c>
      <c r="D2236" s="1" t="s">
        <v>129</v>
      </c>
      <c r="E2236" s="1" t="s">
        <v>64</v>
      </c>
      <c r="F2236" s="3">
        <v>38.435598644514293</v>
      </c>
      <c r="G2236" s="1"/>
      <c r="H2236" s="3">
        <v>38.432433352908028</v>
      </c>
      <c r="I2236" s="4">
        <v>0.51117791430510806</v>
      </c>
      <c r="J2236" s="3">
        <v>38.181527132991661</v>
      </c>
      <c r="K2236" s="4">
        <v>0.033966033966033898</v>
      </c>
      <c r="L2236" s="3">
        <v>38.171965438687778</v>
      </c>
      <c r="M2236" s="4">
        <v>0.50847441211476863</v>
      </c>
      <c r="N2236" s="5">
        <v>0.19883040935672475</v>
      </c>
      <c r="O2236">
        <f>IF(K2236&lt;0.05,1,0)</f>
        <v>1</v>
      </c>
      <c r="P2236">
        <f>IF(N2236&lt;0.05,1,0)</f>
        <v>0</v>
      </c>
    </row>
    <row r="2237">
      <c r="A2237">
        <v>2236</v>
      </c>
      <c r="B2237" t="s">
        <v>129</v>
      </c>
      <c r="C2237" s="1">
        <v>2236</v>
      </c>
      <c r="D2237" s="1" t="s">
        <v>129</v>
      </c>
      <c r="E2237" s="1" t="s">
        <v>65</v>
      </c>
      <c r="F2237" s="3">
        <v>38.435598644514293</v>
      </c>
      <c r="G2237" s="1"/>
      <c r="H2237" s="3">
        <v>38.432433352908028</v>
      </c>
      <c r="I2237" s="4">
        <v>0.51117791430510806</v>
      </c>
      <c r="J2237" s="2">
        <v>38.442410808749855</v>
      </c>
      <c r="K2237" s="4">
        <v>0.4175824175824176</v>
      </c>
      <c r="L2237" s="3">
        <v>38.437972333944522</v>
      </c>
      <c r="M2237" s="2">
        <v>0.52352433541131305</v>
      </c>
      <c r="N2237" s="4">
        <v>0.42122942559623783</v>
      </c>
      <c r="O2237">
        <f>IF(K2237&lt;0.05,1,0)</f>
        <v>0</v>
      </c>
      <c r="P2237">
        <f>IF(N2237&lt;0.05,1,0)</f>
        <v>0</v>
      </c>
    </row>
    <row r="2238">
      <c r="A2238">
        <v>2237</v>
      </c>
      <c r="B2238" t="s">
        <v>129</v>
      </c>
      <c r="C2238" s="1">
        <v>2237</v>
      </c>
      <c r="D2238" s="1" t="s">
        <v>129</v>
      </c>
      <c r="E2238" s="1" t="s">
        <v>66</v>
      </c>
      <c r="F2238" s="3">
        <v>38.435598644514293</v>
      </c>
      <c r="G2238" s="1"/>
      <c r="H2238" s="3">
        <v>38.432433352908028</v>
      </c>
      <c r="I2238" s="4">
        <v>0.51117791430510806</v>
      </c>
      <c r="J2238" s="3">
        <v>38.314413503080772</v>
      </c>
      <c r="K2238" s="4">
        <v>0.13886113886113879</v>
      </c>
      <c r="L2238" s="3">
        <v>38.312009377608277</v>
      </c>
      <c r="M2238" s="4">
        <v>0.4952801725891014</v>
      </c>
      <c r="N2238" s="5">
        <v>0.28750826173165883</v>
      </c>
      <c r="O2238">
        <f>IF(K2238&lt;0.05,1,0)</f>
        <v>0</v>
      </c>
      <c r="P2238">
        <f>IF(N2238&lt;0.05,1,0)</f>
        <v>0</v>
      </c>
    </row>
    <row r="2239">
      <c r="A2239">
        <v>2238</v>
      </c>
      <c r="B2239" t="s">
        <v>129</v>
      </c>
      <c r="C2239" s="1">
        <v>2238</v>
      </c>
      <c r="D2239" s="1" t="s">
        <v>129</v>
      </c>
      <c r="E2239" s="1" t="s">
        <v>67</v>
      </c>
      <c r="F2239" s="3">
        <v>38.435598644514293</v>
      </c>
      <c r="G2239" s="1"/>
      <c r="H2239" s="3">
        <v>38.432433352908028</v>
      </c>
      <c r="I2239" s="4">
        <v>0.51117791430510806</v>
      </c>
      <c r="J2239" s="3">
        <v>38.223287194646311</v>
      </c>
      <c r="K2239" s="4">
        <v>0.066933066933066901</v>
      </c>
      <c r="L2239" s="3">
        <v>38.217466997628158</v>
      </c>
      <c r="M2239" s="4">
        <v>0.52120626159515737</v>
      </c>
      <c r="N2239" s="4">
        <v>0.24999999999999989</v>
      </c>
      <c r="O2239">
        <f>IF(K2239&lt;0.05,1,0)</f>
        <v>0</v>
      </c>
      <c r="P2239">
        <f>IF(N2239&lt;0.05,1,0)</f>
        <v>0</v>
      </c>
    </row>
    <row r="2240">
      <c r="A2240">
        <v>2239</v>
      </c>
      <c r="B2240" t="s">
        <v>129</v>
      </c>
      <c r="C2240" s="1">
        <v>2239</v>
      </c>
      <c r="D2240" s="1" t="s">
        <v>129</v>
      </c>
      <c r="E2240" s="1" t="s">
        <v>68</v>
      </c>
      <c r="F2240" s="3">
        <v>38.435598644514293</v>
      </c>
      <c r="G2240" s="1"/>
      <c r="H2240" s="3">
        <v>38.432433352908028</v>
      </c>
      <c r="I2240" s="4">
        <v>0.51117791430510806</v>
      </c>
      <c r="J2240" s="3">
        <v>36.96989867396298</v>
      </c>
      <c r="K2240" s="4">
        <v>0.0009990009990008999</v>
      </c>
      <c r="L2240" s="3">
        <v>36.970686397817758</v>
      </c>
      <c r="M2240" s="4">
        <v>0.50790324525109654</v>
      </c>
      <c r="N2240" s="8">
        <v>0.029411764705879435</v>
      </c>
      <c r="O2240">
        <f>IF(K2240&lt;0.05,1,0)</f>
        <v>1</v>
      </c>
      <c r="P2240">
        <f>IF(N2240&lt;0.05,1,0)</f>
        <v>1</v>
      </c>
    </row>
    <row r="2241">
      <c r="A2241">
        <v>2240</v>
      </c>
      <c r="B2241" t="s">
        <v>129</v>
      </c>
      <c r="C2241" s="1">
        <v>2240</v>
      </c>
      <c r="D2241" s="1" t="s">
        <v>129</v>
      </c>
      <c r="E2241" s="1" t="s">
        <v>69</v>
      </c>
      <c r="F2241" s="3">
        <v>38.435598644514293</v>
      </c>
      <c r="G2241" s="1"/>
      <c r="H2241" s="3">
        <v>38.432433352908028</v>
      </c>
      <c r="I2241" s="4">
        <v>0.51117791430510806</v>
      </c>
      <c r="J2241" s="3">
        <v>38.167241784963082</v>
      </c>
      <c r="K2241" s="4">
        <v>0.0239760239760239</v>
      </c>
      <c r="L2241" s="3">
        <v>38.157406234691727</v>
      </c>
      <c r="M2241" s="4">
        <v>0.49527568356634788</v>
      </c>
      <c r="N2241" s="5">
        <v>0.17518248175182427</v>
      </c>
      <c r="O2241">
        <f>IF(K2241&lt;0.05,1,0)</f>
        <v>1</v>
      </c>
      <c r="P2241">
        <f>IF(N2241&lt;0.05,1,0)</f>
        <v>0</v>
      </c>
    </row>
    <row r="2242">
      <c r="A2242">
        <v>2241</v>
      </c>
      <c r="B2242" t="s">
        <v>129</v>
      </c>
      <c r="C2242" s="1">
        <v>2241</v>
      </c>
      <c r="D2242" s="1" t="s">
        <v>129</v>
      </c>
      <c r="E2242" s="1" t="s">
        <v>70</v>
      </c>
      <c r="F2242" s="3">
        <v>38.435598644514293</v>
      </c>
      <c r="G2242" s="1"/>
      <c r="H2242" s="3">
        <v>38.432433352908028</v>
      </c>
      <c r="I2242" s="4">
        <v>0.51117791430510806</v>
      </c>
      <c r="J2242" s="2">
        <v>38.519177347700456</v>
      </c>
      <c r="K2242" s="4">
        <v>0.1818181818181818</v>
      </c>
      <c r="L2242" s="3">
        <v>38.516927363791289</v>
      </c>
      <c r="M2242" s="4">
        <v>0.5018022103546258</v>
      </c>
      <c r="N2242" s="5">
        <v>0.30149088901159576</v>
      </c>
      <c r="O2242">
        <f>IF(K2242&lt;0.05,1,0)</f>
        <v>0</v>
      </c>
      <c r="P2242">
        <f>IF(N2242&lt;0.05,1,0)</f>
        <v>0</v>
      </c>
    </row>
    <row r="2243">
      <c r="A2243">
        <v>2242</v>
      </c>
      <c r="B2243" t="s">
        <v>129</v>
      </c>
      <c r="C2243" s="1">
        <v>2242</v>
      </c>
      <c r="D2243" s="1" t="s">
        <v>129</v>
      </c>
      <c r="E2243" s="1" t="s">
        <v>71</v>
      </c>
      <c r="F2243" s="3">
        <v>38.435598644514293</v>
      </c>
      <c r="G2243" s="1"/>
      <c r="H2243" s="3">
        <v>38.432433352908028</v>
      </c>
      <c r="I2243" s="4">
        <v>0.51117791430510806</v>
      </c>
      <c r="J2243" s="3">
        <v>38.685877585463643</v>
      </c>
      <c r="K2243" s="4">
        <v>0.030969030969030899</v>
      </c>
      <c r="L2243" s="6">
        <v>38.679319395499803</v>
      </c>
      <c r="M2243" s="4">
        <v>0.52129248760453706</v>
      </c>
      <c r="N2243" s="4">
        <v>0.1974522292993626</v>
      </c>
      <c r="O2243">
        <f>IF(K2243&lt;0.05,1,0)</f>
        <v>1</v>
      </c>
      <c r="P2243">
        <f>IF(N2243&lt;0.05,1,0)</f>
        <v>0</v>
      </c>
    </row>
    <row r="2244">
      <c r="A2244">
        <v>2243</v>
      </c>
      <c r="B2244" t="s">
        <v>129</v>
      </c>
      <c r="C2244" s="1">
        <v>2243</v>
      </c>
      <c r="D2244" s="1" t="s">
        <v>129</v>
      </c>
      <c r="E2244" s="1" t="s">
        <v>72</v>
      </c>
      <c r="F2244" s="3">
        <v>38.435598644514293</v>
      </c>
      <c r="G2244" s="1"/>
      <c r="H2244" s="3">
        <v>38.432433352908028</v>
      </c>
      <c r="I2244" s="4">
        <v>0.51117791430510806</v>
      </c>
      <c r="J2244" s="3">
        <v>38.247411369801682</v>
      </c>
      <c r="K2244" s="4">
        <v>0.0729270729270729</v>
      </c>
      <c r="L2244" s="3">
        <v>38.243021017881112</v>
      </c>
      <c r="M2244" s="4">
        <v>0.50279028051701147</v>
      </c>
      <c r="N2244" s="4">
        <v>0.25614035087719289</v>
      </c>
      <c r="O2244">
        <f>IF(K2244&lt;0.05,1,0)</f>
        <v>0</v>
      </c>
      <c r="P2244">
        <f>IF(N2244&lt;0.05,1,0)</f>
        <v>0</v>
      </c>
    </row>
    <row r="2245">
      <c r="A2245">
        <v>2244</v>
      </c>
      <c r="B2245" t="s">
        <v>129</v>
      </c>
      <c r="C2245" s="1">
        <v>2244</v>
      </c>
      <c r="D2245" s="1" t="s">
        <v>129</v>
      </c>
      <c r="E2245" s="1" t="s">
        <v>73</v>
      </c>
      <c r="F2245" s="3">
        <v>38.435598644514293</v>
      </c>
      <c r="G2245" s="1"/>
      <c r="H2245" s="3">
        <v>38.432433352908028</v>
      </c>
      <c r="I2245" s="4">
        <v>0.51117791430510806</v>
      </c>
      <c r="J2245" s="3">
        <v>38.482589716810793</v>
      </c>
      <c r="K2245" s="4">
        <v>0.25574425574425569</v>
      </c>
      <c r="L2245" s="3">
        <v>38.473199952125483</v>
      </c>
      <c r="M2245" s="4">
        <v>0.52936030734359463</v>
      </c>
      <c r="N2245" s="4">
        <v>0.33261152013858808</v>
      </c>
      <c r="O2245">
        <f>IF(K2245&lt;0.05,1,0)</f>
        <v>0</v>
      </c>
      <c r="P2245">
        <f>IF(N2245&lt;0.05,1,0)</f>
        <v>0</v>
      </c>
    </row>
    <row r="2246">
      <c r="A2246">
        <v>2245</v>
      </c>
      <c r="B2246" t="s">
        <v>129</v>
      </c>
      <c r="C2246" s="1">
        <v>2245</v>
      </c>
      <c r="D2246" s="1" t="s">
        <v>129</v>
      </c>
      <c r="E2246" s="1" t="s">
        <v>74</v>
      </c>
      <c r="F2246" s="3">
        <v>38.435598644514293</v>
      </c>
      <c r="G2246" s="1"/>
      <c r="H2246" s="3">
        <v>38.432433352908028</v>
      </c>
      <c r="I2246" s="4">
        <v>0.51117791430510806</v>
      </c>
      <c r="J2246" s="3">
        <v>38.469421607300127</v>
      </c>
      <c r="K2246" s="4">
        <v>0.28971028971028973</v>
      </c>
      <c r="L2246" s="3">
        <v>38.456464611593923</v>
      </c>
      <c r="M2246" s="4">
        <v>0.51211479370102708</v>
      </c>
      <c r="N2246" s="4">
        <v>0.34981905910735828</v>
      </c>
      <c r="O2246">
        <f>IF(K2246&lt;0.05,1,0)</f>
        <v>0</v>
      </c>
      <c r="P2246">
        <f>IF(N2246&lt;0.05,1,0)</f>
        <v>0</v>
      </c>
    </row>
    <row r="2247">
      <c r="A2247">
        <v>2246</v>
      </c>
      <c r="B2247" t="s">
        <v>129</v>
      </c>
      <c r="C2247" s="1">
        <v>2246</v>
      </c>
      <c r="D2247" s="1" t="s">
        <v>129</v>
      </c>
      <c r="E2247" s="1" t="s">
        <v>75</v>
      </c>
      <c r="F2247" s="3">
        <v>38.435598644514293</v>
      </c>
      <c r="G2247" s="1"/>
      <c r="H2247" s="3">
        <v>38.432433352908028</v>
      </c>
      <c r="I2247" s="4">
        <v>0.51117791430510806</v>
      </c>
      <c r="J2247" s="3">
        <v>38.473654849475878</v>
      </c>
      <c r="K2247" s="4">
        <v>0.29470529470529472</v>
      </c>
      <c r="L2247" s="3">
        <v>38.467103083908519</v>
      </c>
      <c r="M2247" s="4">
        <v>0.50320426589060219</v>
      </c>
      <c r="N2247" s="4">
        <v>0.35258964143426291</v>
      </c>
      <c r="O2247">
        <f>IF(K2247&lt;0.05,1,0)</f>
        <v>0</v>
      </c>
      <c r="P2247">
        <f>IF(N2247&lt;0.05,1,0)</f>
        <v>0</v>
      </c>
    </row>
    <row r="2248">
      <c r="A2248">
        <v>2247</v>
      </c>
      <c r="B2248" t="s">
        <v>129</v>
      </c>
      <c r="C2248" s="1">
        <v>2247</v>
      </c>
      <c r="D2248" s="1" t="s">
        <v>129</v>
      </c>
      <c r="E2248" s="1" t="s">
        <v>76</v>
      </c>
      <c r="F2248" s="3">
        <v>38.435598644514293</v>
      </c>
      <c r="G2248" s="1"/>
      <c r="H2248" s="3">
        <v>38.432433352908028</v>
      </c>
      <c r="I2248" s="4">
        <v>0.51117791430510806</v>
      </c>
      <c r="J2248" s="3">
        <v>38.396294921867451</v>
      </c>
      <c r="K2248" s="4">
        <v>0.2887112887112887</v>
      </c>
      <c r="L2248" s="2">
        <v>38.391146569415824</v>
      </c>
      <c r="M2248" s="4">
        <v>0.53148841684635073</v>
      </c>
      <c r="N2248" s="4">
        <v>0.34945586457073757</v>
      </c>
      <c r="O2248">
        <f>IF(K2248&lt;0.05,1,0)</f>
        <v>0</v>
      </c>
      <c r="P2248">
        <f>IF(N2248&lt;0.05,1,0)</f>
        <v>0</v>
      </c>
    </row>
    <row r="2249">
      <c r="A2249">
        <v>2248</v>
      </c>
      <c r="B2249" t="s">
        <v>129</v>
      </c>
      <c r="C2249" s="1">
        <v>2248</v>
      </c>
      <c r="D2249" s="1" t="s">
        <v>129</v>
      </c>
      <c r="E2249" s="1" t="s">
        <v>77</v>
      </c>
      <c r="F2249" s="3">
        <v>38.435598644514293</v>
      </c>
      <c r="G2249" s="1"/>
      <c r="H2249" s="3">
        <v>38.432433352908028</v>
      </c>
      <c r="I2249" s="4">
        <v>0.51117791430510806</v>
      </c>
      <c r="J2249" s="3">
        <v>38.388394645621013</v>
      </c>
      <c r="K2249" s="4">
        <v>0.26373626373626369</v>
      </c>
      <c r="L2249" s="3">
        <v>38.381103678528163</v>
      </c>
      <c r="M2249" s="4">
        <v>0.52201066415468134</v>
      </c>
      <c r="N2249" s="5">
        <v>0.33644859813084105</v>
      </c>
      <c r="O2249">
        <f>IF(K2249&lt;0.05,1,0)</f>
        <v>0</v>
      </c>
      <c r="P2249">
        <f>IF(N2249&lt;0.05,1,0)</f>
        <v>0</v>
      </c>
    </row>
    <row r="2250">
      <c r="A2250">
        <v>2249</v>
      </c>
      <c r="B2250" t="s">
        <v>129</v>
      </c>
      <c r="C2250" s="1">
        <v>2249</v>
      </c>
      <c r="D2250" s="1" t="s">
        <v>129</v>
      </c>
      <c r="E2250" s="1" t="s">
        <v>78</v>
      </c>
      <c r="F2250" s="3">
        <v>38.435598644514293</v>
      </c>
      <c r="G2250" s="1"/>
      <c r="H2250" s="3">
        <v>38.432433352908028</v>
      </c>
      <c r="I2250" s="4">
        <v>0.51117791430510806</v>
      </c>
      <c r="J2250" s="3">
        <v>38.619857833120129</v>
      </c>
      <c r="K2250" s="4">
        <v>0.077922077922077906</v>
      </c>
      <c r="L2250" s="3">
        <v>38.612016763816221</v>
      </c>
      <c r="M2250" s="4">
        <v>0.5090943436424098</v>
      </c>
      <c r="N2250" s="5">
        <v>0.25856353591160214</v>
      </c>
      <c r="O2250">
        <f>IF(K2250&lt;0.05,1,0)</f>
        <v>0</v>
      </c>
      <c r="P2250">
        <f>IF(N2250&lt;0.05,1,0)</f>
        <v>0</v>
      </c>
    </row>
    <row r="2251">
      <c r="A2251">
        <v>2250</v>
      </c>
      <c r="B2251" t="s">
        <v>129</v>
      </c>
      <c r="C2251" s="1">
        <v>2250</v>
      </c>
      <c r="D2251" s="1" t="s">
        <v>129</v>
      </c>
      <c r="E2251" s="1" t="s">
        <v>79</v>
      </c>
      <c r="F2251" s="3">
        <v>38.435598644514293</v>
      </c>
      <c r="G2251" s="1"/>
      <c r="H2251" s="3">
        <v>38.432433352908028</v>
      </c>
      <c r="I2251" s="4">
        <v>0.51117791430510806</v>
      </c>
      <c r="J2251" s="3">
        <v>38.508464576080833</v>
      </c>
      <c r="K2251" s="4">
        <v>0.2087912087912088</v>
      </c>
      <c r="L2251" s="3">
        <v>38.499626027753827</v>
      </c>
      <c r="M2251" s="2">
        <v>0.50421503231516596</v>
      </c>
      <c r="N2251" s="5">
        <v>0.31008902077151335</v>
      </c>
      <c r="O2251">
        <f>IF(K2251&lt;0.05,1,0)</f>
        <v>0</v>
      </c>
      <c r="P2251">
        <f>IF(N2251&lt;0.05,1,0)</f>
        <v>0</v>
      </c>
    </row>
    <row r="2252">
      <c r="A2252">
        <v>2251</v>
      </c>
      <c r="B2252" t="s">
        <v>129</v>
      </c>
      <c r="C2252" s="1">
        <v>2251</v>
      </c>
      <c r="D2252" s="1" t="s">
        <v>129</v>
      </c>
      <c r="E2252" s="1" t="s">
        <v>80</v>
      </c>
      <c r="F2252" s="3">
        <v>38.435598644514293</v>
      </c>
      <c r="G2252" s="1"/>
      <c r="H2252" s="3">
        <v>38.432433352908028</v>
      </c>
      <c r="I2252" s="4">
        <v>0.51117791430510806</v>
      </c>
      <c r="J2252" s="3">
        <v>38.587534657936438</v>
      </c>
      <c r="K2252" s="4">
        <v>0.093906093906093904</v>
      </c>
      <c r="L2252" s="3">
        <v>38.582249619393323</v>
      </c>
      <c r="M2252" s="2">
        <v>0.51195906190672602</v>
      </c>
      <c r="N2252" s="4">
        <v>0.27115384615384619</v>
      </c>
      <c r="O2252">
        <f>IF(K2252&lt;0.05,1,0)</f>
        <v>0</v>
      </c>
      <c r="P2252">
        <f>IF(N2252&lt;0.05,1,0)</f>
        <v>0</v>
      </c>
    </row>
    <row r="2253">
      <c r="A2253">
        <v>2252</v>
      </c>
      <c r="B2253" t="s">
        <v>129</v>
      </c>
      <c r="C2253" s="1">
        <v>2252</v>
      </c>
      <c r="D2253" s="1" t="s">
        <v>129</v>
      </c>
      <c r="E2253" s="1" t="s">
        <v>81</v>
      </c>
      <c r="F2253" s="3">
        <v>38.435598644514293</v>
      </c>
      <c r="G2253" s="1"/>
      <c r="H2253" s="3">
        <v>38.432433352908028</v>
      </c>
      <c r="I2253" s="4">
        <v>0.51117791430510806</v>
      </c>
      <c r="J2253" s="3">
        <v>38.348625705514287</v>
      </c>
      <c r="K2253" s="4">
        <v>0.19580419580419581</v>
      </c>
      <c r="L2253" s="3">
        <v>38.340796610568873</v>
      </c>
      <c r="M2253" s="4">
        <v>0.53106338746862747</v>
      </c>
      <c r="N2253" s="4">
        <v>0.3054263565891473</v>
      </c>
      <c r="O2253">
        <f>IF(K2253&lt;0.05,1,0)</f>
        <v>0</v>
      </c>
      <c r="P2253">
        <f>IF(N2253&lt;0.05,1,0)</f>
        <v>0</v>
      </c>
    </row>
    <row r="2254">
      <c r="A2254">
        <v>2253</v>
      </c>
      <c r="B2254" t="s">
        <v>129</v>
      </c>
      <c r="C2254" s="1">
        <v>2253</v>
      </c>
      <c r="D2254" s="1" t="s">
        <v>129</v>
      </c>
      <c r="E2254" s="1" t="s">
        <v>82</v>
      </c>
      <c r="F2254" s="3">
        <v>38.435598644514293</v>
      </c>
      <c r="G2254" s="1"/>
      <c r="H2254" s="3">
        <v>38.432433352908028</v>
      </c>
      <c r="I2254" s="4">
        <v>0.51117791430510806</v>
      </c>
      <c r="J2254" s="3">
        <v>38.613481555763173</v>
      </c>
      <c r="K2254" s="4">
        <v>0.068931068931068901</v>
      </c>
      <c r="L2254" s="3">
        <v>38.603796463745887</v>
      </c>
      <c r="M2254" s="4">
        <v>0.52106079699391117</v>
      </c>
      <c r="N2254" s="5">
        <v>0.25305623471882627</v>
      </c>
      <c r="O2254">
        <f>IF(K2254&lt;0.05,1,0)</f>
        <v>0</v>
      </c>
      <c r="P2254">
        <f>IF(N2254&lt;0.05,1,0)</f>
        <v>0</v>
      </c>
    </row>
    <row r="2255">
      <c r="A2255">
        <v>2254</v>
      </c>
      <c r="B2255" t="s">
        <v>129</v>
      </c>
      <c r="C2255" s="1">
        <v>2254</v>
      </c>
      <c r="D2255" s="1" t="s">
        <v>129</v>
      </c>
      <c r="E2255" s="1" t="s">
        <v>83</v>
      </c>
      <c r="F2255" s="3">
        <v>38.435598644514293</v>
      </c>
      <c r="G2255" s="1"/>
      <c r="H2255" s="3">
        <v>38.432433352908028</v>
      </c>
      <c r="I2255" s="4">
        <v>0.51117791430510806</v>
      </c>
      <c r="J2255" s="2">
        <v>38.345517894461295</v>
      </c>
      <c r="K2255" s="4">
        <v>0.18381618381618381</v>
      </c>
      <c r="L2255" s="2">
        <v>38.343629095276725</v>
      </c>
      <c r="M2255" s="2">
        <v>0.51232055304164703</v>
      </c>
      <c r="N2255" s="4">
        <v>0.30296377607025249</v>
      </c>
      <c r="O2255">
        <f>IF(K2255&lt;0.05,1,0)</f>
        <v>0</v>
      </c>
      <c r="P2255">
        <f>IF(N2255&lt;0.05,1,0)</f>
        <v>0</v>
      </c>
    </row>
    <row r="2256">
      <c r="A2256">
        <v>2255</v>
      </c>
      <c r="B2256" t="s">
        <v>129</v>
      </c>
      <c r="C2256" s="1">
        <v>2255</v>
      </c>
      <c r="D2256" s="1" t="s">
        <v>129</v>
      </c>
      <c r="E2256" s="1" t="s">
        <v>84</v>
      </c>
      <c r="F2256" s="3">
        <v>38.435598644514293</v>
      </c>
      <c r="G2256" s="1"/>
      <c r="H2256" s="3">
        <v>38.432433352908028</v>
      </c>
      <c r="I2256" s="4">
        <v>0.51117791430510806</v>
      </c>
      <c r="J2256" s="3">
        <v>38.402308402395043</v>
      </c>
      <c r="K2256" s="4">
        <v>0.31668331668331667</v>
      </c>
      <c r="L2256" s="3">
        <v>38.400202686994859</v>
      </c>
      <c r="M2256" s="4">
        <v>0.51596099753924918</v>
      </c>
      <c r="N2256" s="5">
        <v>0.36464723926380366</v>
      </c>
      <c r="O2256">
        <f>IF(K2256&lt;0.05,1,0)</f>
        <v>0</v>
      </c>
      <c r="P2256">
        <f>IF(N2256&lt;0.05,1,0)</f>
        <v>0</v>
      </c>
    </row>
    <row r="2257">
      <c r="A2257">
        <v>2256</v>
      </c>
      <c r="B2257" t="s">
        <v>129</v>
      </c>
      <c r="C2257" s="1">
        <v>2256</v>
      </c>
      <c r="D2257" s="1" t="s">
        <v>129</v>
      </c>
      <c r="E2257" s="1" t="s">
        <v>85</v>
      </c>
      <c r="F2257" s="3">
        <v>38.435598644514293</v>
      </c>
      <c r="G2257" s="1"/>
      <c r="H2257" s="3">
        <v>38.432433352908028</v>
      </c>
      <c r="I2257" s="4">
        <v>0.51117791430510806</v>
      </c>
      <c r="J2257" s="7">
        <v>38.421616207398003</v>
      </c>
      <c r="K2257" s="4">
        <v>0.35764235764235758</v>
      </c>
      <c r="L2257" s="3">
        <v>38.414259937771142</v>
      </c>
      <c r="M2257" s="4">
        <v>0.52842430382473893</v>
      </c>
      <c r="N2257" s="4">
        <v>0.38633093525179851</v>
      </c>
      <c r="O2257">
        <f>IF(K2257&lt;0.05,1,0)</f>
        <v>0</v>
      </c>
      <c r="P2257">
        <f>IF(N2257&lt;0.05,1,0)</f>
        <v>0</v>
      </c>
    </row>
    <row r="2258">
      <c r="A2258">
        <v>2257</v>
      </c>
      <c r="B2258" t="s">
        <v>129</v>
      </c>
      <c r="C2258" s="1">
        <v>2257</v>
      </c>
      <c r="D2258" s="1" t="s">
        <v>129</v>
      </c>
      <c r="E2258" s="1" t="s">
        <v>86</v>
      </c>
      <c r="F2258" s="3">
        <v>38.435598644514293</v>
      </c>
      <c r="G2258" s="1"/>
      <c r="H2258" s="3">
        <v>38.432433352908028</v>
      </c>
      <c r="I2258" s="4">
        <v>0.51117791430510806</v>
      </c>
      <c r="J2258" s="3">
        <v>38.541608636182239</v>
      </c>
      <c r="K2258" s="4">
        <v>0.1498501498501498</v>
      </c>
      <c r="L2258" s="3">
        <v>38.53377055780436</v>
      </c>
      <c r="M2258" s="4">
        <v>0.52071615703511043</v>
      </c>
      <c r="N2258" s="5">
        <v>0.28976175144880867</v>
      </c>
      <c r="O2258">
        <f>IF(K2258&lt;0.05,1,0)</f>
        <v>0</v>
      </c>
      <c r="P2258">
        <f>IF(N2258&lt;0.05,1,0)</f>
        <v>0</v>
      </c>
    </row>
    <row r="2259">
      <c r="A2259">
        <v>2258</v>
      </c>
      <c r="B2259" t="s">
        <v>129</v>
      </c>
      <c r="C2259" s="1">
        <v>2258</v>
      </c>
      <c r="D2259" s="1" t="s">
        <v>129</v>
      </c>
      <c r="E2259" s="1" t="s">
        <v>87</v>
      </c>
      <c r="F2259" s="3">
        <v>38.435598644514293</v>
      </c>
      <c r="G2259" s="1"/>
      <c r="H2259" s="3">
        <v>38.432433352908028</v>
      </c>
      <c r="I2259" s="4">
        <v>0.51117791430510806</v>
      </c>
      <c r="J2259" s="3">
        <v>38.365729961742048</v>
      </c>
      <c r="K2259" s="4">
        <v>0.1968031968031968</v>
      </c>
      <c r="L2259" s="3">
        <v>38.358613311757352</v>
      </c>
      <c r="M2259" s="4">
        <v>0.5261918588610186</v>
      </c>
      <c r="N2259" s="4">
        <v>0.3054263565891473</v>
      </c>
      <c r="O2259">
        <f>IF(K2259&lt;0.05,1,0)</f>
        <v>0</v>
      </c>
      <c r="P2259">
        <f>IF(N2259&lt;0.05,1,0)</f>
        <v>0</v>
      </c>
    </row>
    <row r="2260">
      <c r="A2260">
        <v>2259</v>
      </c>
      <c r="B2260" t="s">
        <v>129</v>
      </c>
      <c r="C2260" s="1">
        <v>2259</v>
      </c>
      <c r="D2260" s="1" t="s">
        <v>129</v>
      </c>
      <c r="E2260" s="1" t="s">
        <v>88</v>
      </c>
      <c r="F2260" s="3">
        <v>38.435598644514293</v>
      </c>
      <c r="G2260" s="1"/>
      <c r="H2260" s="3">
        <v>38.432433352908028</v>
      </c>
      <c r="I2260" s="4">
        <v>0.51117791430510806</v>
      </c>
      <c r="J2260" s="3">
        <v>38.16821762988917</v>
      </c>
      <c r="K2260" s="4">
        <v>0.028971028971028899</v>
      </c>
      <c r="L2260" s="3">
        <v>38.159836116974283</v>
      </c>
      <c r="M2260" s="4">
        <v>0.51302299199565837</v>
      </c>
      <c r="N2260" s="3">
        <v>0.19290465631928999</v>
      </c>
      <c r="O2260">
        <f>IF(K2260&lt;0.05,1,0)</f>
        <v>1</v>
      </c>
      <c r="P2260">
        <f>IF(N2260&lt;0.05,1,0)</f>
        <v>0</v>
      </c>
    </row>
    <row r="2261">
      <c r="A2261">
        <v>2260</v>
      </c>
      <c r="B2261" t="s">
        <v>129</v>
      </c>
      <c r="C2261" s="1">
        <v>2260</v>
      </c>
      <c r="D2261" s="1" t="s">
        <v>129</v>
      </c>
      <c r="E2261" s="1" t="s">
        <v>89</v>
      </c>
      <c r="F2261" s="3">
        <v>38.435598644514293</v>
      </c>
      <c r="G2261" s="1"/>
      <c r="H2261" s="3">
        <v>38.432433352908028</v>
      </c>
      <c r="I2261" s="4">
        <v>0.51117791430510806</v>
      </c>
      <c r="J2261" s="3">
        <v>38.472808863700394</v>
      </c>
      <c r="K2261" s="4">
        <v>0.28971028971028973</v>
      </c>
      <c r="L2261" s="3">
        <v>38.468690845208549</v>
      </c>
      <c r="M2261" s="4">
        <v>0.52455612047729261</v>
      </c>
      <c r="N2261" s="4">
        <v>0.34981905910735828</v>
      </c>
      <c r="O2261">
        <f>IF(K2261&lt;0.05,1,0)</f>
        <v>0</v>
      </c>
      <c r="P2261">
        <f>IF(N2261&lt;0.05,1,0)</f>
        <v>0</v>
      </c>
    </row>
    <row r="2262">
      <c r="A2262">
        <v>2261</v>
      </c>
      <c r="B2262" t="s">
        <v>129</v>
      </c>
      <c r="C2262" s="1">
        <v>2261</v>
      </c>
      <c r="D2262" s="1" t="s">
        <v>129</v>
      </c>
      <c r="E2262" s="1" t="s">
        <v>90</v>
      </c>
      <c r="F2262" s="3">
        <v>38.435598644514293</v>
      </c>
      <c r="G2262" s="1"/>
      <c r="H2262" s="3">
        <v>38.432433352908028</v>
      </c>
      <c r="I2262" s="4">
        <v>0.51117791430510806</v>
      </c>
      <c r="J2262" s="3">
        <v>38.417250806407772</v>
      </c>
      <c r="K2262" s="4">
        <v>0.33966033966033959</v>
      </c>
      <c r="L2262" s="3">
        <v>38.415640118935961</v>
      </c>
      <c r="M2262" s="4">
        <v>0.51063714026386009</v>
      </c>
      <c r="N2262" s="4">
        <v>0.37582903463522471</v>
      </c>
      <c r="O2262">
        <f>IF(K2262&lt;0.05,1,0)</f>
        <v>0</v>
      </c>
      <c r="P2262">
        <f>IF(N2262&lt;0.05,1,0)</f>
        <v>0</v>
      </c>
    </row>
    <row r="2263">
      <c r="A2263">
        <v>2262</v>
      </c>
      <c r="B2263" t="s">
        <v>129</v>
      </c>
      <c r="C2263" s="1">
        <v>2262</v>
      </c>
      <c r="D2263" s="1" t="s">
        <v>129</v>
      </c>
      <c r="E2263" s="1" t="s">
        <v>91</v>
      </c>
      <c r="F2263" s="3">
        <v>38.435598644514293</v>
      </c>
      <c r="G2263" s="1"/>
      <c r="H2263" s="3">
        <v>38.432433352908028</v>
      </c>
      <c r="I2263" s="4">
        <v>0.51117791430510806</v>
      </c>
      <c r="J2263" s="6">
        <v>38.447858490255904</v>
      </c>
      <c r="K2263" s="4">
        <v>0.37262737262737261</v>
      </c>
      <c r="L2263" s="3">
        <v>38.442869754793612</v>
      </c>
      <c r="M2263" s="4">
        <v>0.50919919399572322</v>
      </c>
      <c r="N2263" s="5">
        <v>0.39596602972399153</v>
      </c>
      <c r="O2263">
        <f>IF(K2263&lt;0.05,1,0)</f>
        <v>0</v>
      </c>
      <c r="P2263">
        <f>IF(N2263&lt;0.05,1,0)</f>
        <v>0</v>
      </c>
    </row>
    <row r="2264">
      <c r="A2264">
        <v>2263</v>
      </c>
      <c r="B2264" t="s">
        <v>130</v>
      </c>
      <c r="C2264" s="1">
        <v>2263</v>
      </c>
      <c r="D2264" s="1" t="s">
        <v>130</v>
      </c>
      <c r="E2264" s="1" t="s">
        <v>54</v>
      </c>
      <c r="F2264" s="6">
        <v>38.328204633872403</v>
      </c>
      <c r="G2264" s="1"/>
      <c r="H2264" s="3">
        <v>38.323299939595707</v>
      </c>
      <c r="I2264" s="4">
        <v>0.53069637194280617</v>
      </c>
      <c r="J2264" s="3">
        <v>38.51478816145098</v>
      </c>
      <c r="K2264" s="4">
        <v>0.086913086913086898</v>
      </c>
      <c r="L2264" s="3">
        <v>38.515007444880858</v>
      </c>
      <c r="M2264" s="4">
        <v>0.50105343884126086</v>
      </c>
      <c r="N2264" s="4">
        <v>0.26851851851851849</v>
      </c>
      <c r="O2264">
        <f>IF(K2264&lt;0.05,1,0)</f>
        <v>0</v>
      </c>
      <c r="P2264">
        <f>IF(N2264&lt;0.05,1,0)</f>
        <v>0</v>
      </c>
    </row>
    <row r="2265">
      <c r="A2265">
        <v>2264</v>
      </c>
      <c r="B2265" t="s">
        <v>130</v>
      </c>
      <c r="C2265" s="1">
        <v>2264</v>
      </c>
      <c r="D2265" s="1" t="s">
        <v>130</v>
      </c>
      <c r="E2265" s="1" t="s">
        <v>55</v>
      </c>
      <c r="F2265" s="6">
        <v>38.328204633872403</v>
      </c>
      <c r="G2265" s="1"/>
      <c r="H2265" s="3">
        <v>38.323299939595707</v>
      </c>
      <c r="I2265" s="4">
        <v>0.53069637194280617</v>
      </c>
      <c r="J2265" s="3">
        <v>38.429030203511907</v>
      </c>
      <c r="K2265" s="4">
        <v>0.1658341658341658</v>
      </c>
      <c r="L2265" s="3">
        <v>38.425214935116642</v>
      </c>
      <c r="M2265" s="2">
        <v>0.49846246236319303</v>
      </c>
      <c r="N2265" s="4">
        <v>0.29502369668246442</v>
      </c>
      <c r="O2265">
        <f>IF(K2265&lt;0.05,1,0)</f>
        <v>0</v>
      </c>
      <c r="P2265">
        <f>IF(N2265&lt;0.05,1,0)</f>
        <v>0</v>
      </c>
    </row>
    <row r="2266">
      <c r="A2266">
        <v>2265</v>
      </c>
      <c r="B2266" t="s">
        <v>130</v>
      </c>
      <c r="C2266" s="1">
        <v>2265</v>
      </c>
      <c r="D2266" s="1" t="s">
        <v>130</v>
      </c>
      <c r="E2266" s="1" t="s">
        <v>56</v>
      </c>
      <c r="F2266" s="6">
        <v>38.328204633872403</v>
      </c>
      <c r="G2266" s="1"/>
      <c r="H2266" s="3">
        <v>38.323299939595707</v>
      </c>
      <c r="I2266" s="4">
        <v>0.53069637194280617</v>
      </c>
      <c r="J2266" s="3">
        <v>38.361027798453328</v>
      </c>
      <c r="K2266" s="4">
        <v>0.2857142857142857</v>
      </c>
      <c r="L2266" s="3">
        <v>38.35161089695567</v>
      </c>
      <c r="M2266" s="4">
        <v>0.50563170841099492</v>
      </c>
      <c r="N2266" s="4">
        <v>0.34807302231237319</v>
      </c>
      <c r="O2266">
        <f>IF(K2266&lt;0.05,1,0)</f>
        <v>0</v>
      </c>
      <c r="P2266">
        <f>IF(N2266&lt;0.05,1,0)</f>
        <v>0</v>
      </c>
    </row>
    <row r="2267">
      <c r="A2267">
        <v>2266</v>
      </c>
      <c r="B2267" t="s">
        <v>130</v>
      </c>
      <c r="C2267" s="1">
        <v>2266</v>
      </c>
      <c r="D2267" s="1" t="s">
        <v>130</v>
      </c>
      <c r="E2267" s="1" t="s">
        <v>57</v>
      </c>
      <c r="F2267" s="6">
        <v>38.328204633872403</v>
      </c>
      <c r="G2267" s="1"/>
      <c r="H2267" s="3">
        <v>38.323299939595707</v>
      </c>
      <c r="I2267" s="4">
        <v>0.53069637194280617</v>
      </c>
      <c r="J2267" s="3">
        <v>38.383601786042121</v>
      </c>
      <c r="K2267" s="4">
        <v>0.2377622377622377</v>
      </c>
      <c r="L2267" s="6">
        <v>38.375105853898603</v>
      </c>
      <c r="M2267" s="4">
        <v>0.50237467070490283</v>
      </c>
      <c r="N2267" s="5">
        <v>0.32307692307692304</v>
      </c>
      <c r="O2267">
        <f>IF(K2267&lt;0.05,1,0)</f>
        <v>0</v>
      </c>
      <c r="P2267">
        <f>IF(N2267&lt;0.05,1,0)</f>
        <v>0</v>
      </c>
    </row>
    <row r="2268">
      <c r="A2268">
        <v>2267</v>
      </c>
      <c r="B2268" t="s">
        <v>130</v>
      </c>
      <c r="C2268" s="1">
        <v>2267</v>
      </c>
      <c r="D2268" s="1" t="s">
        <v>130</v>
      </c>
      <c r="E2268" s="1" t="s">
        <v>58</v>
      </c>
      <c r="F2268" s="6">
        <v>38.328204633872403</v>
      </c>
      <c r="G2268" s="1"/>
      <c r="H2268" s="3">
        <v>38.323299939595707</v>
      </c>
      <c r="I2268" s="4">
        <v>0.53069637194280617</v>
      </c>
      <c r="J2268" s="6">
        <v>38.4990846866827</v>
      </c>
      <c r="K2268" s="4">
        <v>0.088911088911088898</v>
      </c>
      <c r="L2268" s="3">
        <v>38.48992039323673</v>
      </c>
      <c r="M2268" s="4">
        <v>0.50138235992767122</v>
      </c>
      <c r="N2268" s="5">
        <v>0.26888217522658603</v>
      </c>
      <c r="O2268">
        <f>IF(K2268&lt;0.05,1,0)</f>
        <v>0</v>
      </c>
      <c r="P2268">
        <f>IF(N2268&lt;0.05,1,0)</f>
        <v>0</v>
      </c>
    </row>
    <row r="2269">
      <c r="A2269">
        <v>2268</v>
      </c>
      <c r="B2269" t="s">
        <v>130</v>
      </c>
      <c r="C2269" s="1">
        <v>2268</v>
      </c>
      <c r="D2269" s="1" t="s">
        <v>130</v>
      </c>
      <c r="E2269" s="1" t="s">
        <v>59</v>
      </c>
      <c r="F2269" s="6">
        <v>38.328204633872403</v>
      </c>
      <c r="G2269" s="1"/>
      <c r="H2269" s="3">
        <v>38.323299939595707</v>
      </c>
      <c r="I2269" s="4">
        <v>0.53069637194280617</v>
      </c>
      <c r="J2269" s="3">
        <v>38.297275562818562</v>
      </c>
      <c r="K2269" s="4">
        <v>0.31368631368631361</v>
      </c>
      <c r="L2269" s="3">
        <v>38.294833149731609</v>
      </c>
      <c r="M2269" s="4">
        <v>0.4976251048091242</v>
      </c>
      <c r="N2269" s="5">
        <v>0.36384704519119343</v>
      </c>
      <c r="O2269">
        <f>IF(K2269&lt;0.05,1,0)</f>
        <v>0</v>
      </c>
      <c r="P2269">
        <f>IF(N2269&lt;0.05,1,0)</f>
        <v>0</v>
      </c>
    </row>
    <row r="2270">
      <c r="A2270">
        <v>2269</v>
      </c>
      <c r="B2270" t="s">
        <v>130</v>
      </c>
      <c r="C2270" s="1">
        <v>2269</v>
      </c>
      <c r="D2270" s="1" t="s">
        <v>130</v>
      </c>
      <c r="E2270" s="1" t="s">
        <v>60</v>
      </c>
      <c r="F2270" s="6">
        <v>38.328204633872403</v>
      </c>
      <c r="G2270" s="1"/>
      <c r="H2270" s="3">
        <v>38.323299939595707</v>
      </c>
      <c r="I2270" s="4">
        <v>0.53069637194280617</v>
      </c>
      <c r="J2270" s="2">
        <v>38.427617727400325</v>
      </c>
      <c r="K2270" s="4">
        <v>0.15684315684315681</v>
      </c>
      <c r="L2270" s="2">
        <v>38.421507662482426</v>
      </c>
      <c r="M2270" s="4">
        <v>0.49957778707974038</v>
      </c>
      <c r="N2270" s="5">
        <v>0.29110012360939425</v>
      </c>
      <c r="O2270">
        <f>IF(K2270&lt;0.05,1,0)</f>
        <v>0</v>
      </c>
      <c r="P2270">
        <f>IF(N2270&lt;0.05,1,0)</f>
        <v>0</v>
      </c>
    </row>
    <row r="2271">
      <c r="A2271">
        <v>2270</v>
      </c>
      <c r="B2271" t="s">
        <v>130</v>
      </c>
      <c r="C2271" s="1">
        <v>2270</v>
      </c>
      <c r="D2271" s="1" t="s">
        <v>130</v>
      </c>
      <c r="E2271" s="1" t="s">
        <v>61</v>
      </c>
      <c r="F2271" s="6">
        <v>38.328204633872403</v>
      </c>
      <c r="G2271" s="1"/>
      <c r="H2271" s="3">
        <v>38.323299939595707</v>
      </c>
      <c r="I2271" s="4">
        <v>0.53069637194280617</v>
      </c>
      <c r="J2271" s="2">
        <v>38.324037168168815</v>
      </c>
      <c r="K2271" s="4">
        <v>0.41858141858141851</v>
      </c>
      <c r="L2271" s="3">
        <v>38.314973578135977</v>
      </c>
      <c r="M2271" s="4">
        <v>0.5109807590402724</v>
      </c>
      <c r="N2271" s="4">
        <v>0.42181208053691271</v>
      </c>
      <c r="O2271">
        <f>IF(K2271&lt;0.05,1,0)</f>
        <v>0</v>
      </c>
      <c r="P2271">
        <f>IF(N2271&lt;0.05,1,0)</f>
        <v>0</v>
      </c>
    </row>
    <row r="2272">
      <c r="A2272">
        <v>2271</v>
      </c>
      <c r="B2272" t="s">
        <v>130</v>
      </c>
      <c r="C2272" s="1">
        <v>2271</v>
      </c>
      <c r="D2272" s="1" t="s">
        <v>130</v>
      </c>
      <c r="E2272" s="1" t="s">
        <v>62</v>
      </c>
      <c r="F2272" s="6">
        <v>38.328204633872403</v>
      </c>
      <c r="G2272" s="1"/>
      <c r="H2272" s="3">
        <v>38.323299939595707</v>
      </c>
      <c r="I2272" s="4">
        <v>0.53069637194280617</v>
      </c>
      <c r="J2272" s="3">
        <v>38.325579381322321</v>
      </c>
      <c r="K2272" s="4">
        <v>0.41658341658341658</v>
      </c>
      <c r="L2272" s="2">
        <v>38.319444988186106</v>
      </c>
      <c r="M2272" s="4">
        <v>0.51887871190388068</v>
      </c>
      <c r="N2272" s="4">
        <v>0.42050420168067232</v>
      </c>
      <c r="O2272">
        <f>IF(K2272&lt;0.05,1,0)</f>
        <v>0</v>
      </c>
      <c r="P2272">
        <f>IF(N2272&lt;0.05,1,0)</f>
        <v>0</v>
      </c>
    </row>
    <row r="2273">
      <c r="A2273">
        <v>2272</v>
      </c>
      <c r="B2273" t="s">
        <v>130</v>
      </c>
      <c r="C2273" s="1">
        <v>2272</v>
      </c>
      <c r="D2273" s="1" t="s">
        <v>130</v>
      </c>
      <c r="E2273" s="1" t="s">
        <v>63</v>
      </c>
      <c r="F2273" s="6">
        <v>38.328204633872403</v>
      </c>
      <c r="G2273" s="1"/>
      <c r="H2273" s="3">
        <v>38.323299939595707</v>
      </c>
      <c r="I2273" s="4">
        <v>0.53069637194280617</v>
      </c>
      <c r="J2273" s="3">
        <v>38.39451071202037</v>
      </c>
      <c r="K2273" s="4">
        <v>0.2267732267732267</v>
      </c>
      <c r="L2273" s="3">
        <v>38.389064329571021</v>
      </c>
      <c r="M2273" s="4">
        <v>0.50136069854039533</v>
      </c>
      <c r="N2273" s="4">
        <v>0.31600928074245932</v>
      </c>
      <c r="O2273">
        <f>IF(K2273&lt;0.05,1,0)</f>
        <v>0</v>
      </c>
      <c r="P2273">
        <f>IF(N2273&lt;0.05,1,0)</f>
        <v>0</v>
      </c>
    </row>
    <row r="2274">
      <c r="A2274">
        <v>2273</v>
      </c>
      <c r="B2274" t="s">
        <v>130</v>
      </c>
      <c r="C2274" s="1">
        <v>2273</v>
      </c>
      <c r="D2274" s="1" t="s">
        <v>130</v>
      </c>
      <c r="E2274" s="1" t="s">
        <v>64</v>
      </c>
      <c r="F2274" s="6">
        <v>38.328204633872403</v>
      </c>
      <c r="G2274" s="1"/>
      <c r="H2274" s="3">
        <v>38.323299939595707</v>
      </c>
      <c r="I2274" s="4">
        <v>0.53069637194280617</v>
      </c>
      <c r="J2274" s="3">
        <v>38.181527132991661</v>
      </c>
      <c r="K2274" s="4">
        <v>0.1298701298701298</v>
      </c>
      <c r="L2274" s="3">
        <v>38.171965438687778</v>
      </c>
      <c r="M2274" s="4">
        <v>0.50847441211476863</v>
      </c>
      <c r="N2274" s="4">
        <v>0.2846715328467152</v>
      </c>
      <c r="O2274">
        <f>IF(K2274&lt;0.05,1,0)</f>
        <v>0</v>
      </c>
      <c r="P2274">
        <f>IF(N2274&lt;0.05,1,0)</f>
        <v>0</v>
      </c>
    </row>
    <row r="2275">
      <c r="A2275">
        <v>2274</v>
      </c>
      <c r="B2275" t="s">
        <v>130</v>
      </c>
      <c r="C2275" s="1">
        <v>2274</v>
      </c>
      <c r="D2275" s="1" t="s">
        <v>130</v>
      </c>
      <c r="E2275" s="1" t="s">
        <v>65</v>
      </c>
      <c r="F2275" s="6">
        <v>38.328204633872403</v>
      </c>
      <c r="G2275" s="1"/>
      <c r="H2275" s="3">
        <v>38.323299939595707</v>
      </c>
      <c r="I2275" s="4">
        <v>0.53069637194280617</v>
      </c>
      <c r="J2275" s="2">
        <v>38.442410808749855</v>
      </c>
      <c r="K2275" s="4">
        <v>0.13886113886113879</v>
      </c>
      <c r="L2275" s="3">
        <v>38.437972333944522</v>
      </c>
      <c r="M2275" s="2">
        <v>0.52352433541131305</v>
      </c>
      <c r="N2275" s="5">
        <v>0.28750826173165883</v>
      </c>
      <c r="O2275">
        <f>IF(K2275&lt;0.05,1,0)</f>
        <v>0</v>
      </c>
      <c r="P2275">
        <f>IF(N2275&lt;0.05,1,0)</f>
        <v>0</v>
      </c>
    </row>
    <row r="2276">
      <c r="A2276">
        <v>2275</v>
      </c>
      <c r="B2276" t="s">
        <v>130</v>
      </c>
      <c r="C2276" s="1">
        <v>2275</v>
      </c>
      <c r="D2276" s="1" t="s">
        <v>130</v>
      </c>
      <c r="E2276" s="1" t="s">
        <v>66</v>
      </c>
      <c r="F2276" s="6">
        <v>38.328204633872403</v>
      </c>
      <c r="G2276" s="1"/>
      <c r="H2276" s="3">
        <v>38.323299939595707</v>
      </c>
      <c r="I2276" s="4">
        <v>0.53069637194280617</v>
      </c>
      <c r="J2276" s="3">
        <v>38.314413503080772</v>
      </c>
      <c r="K2276" s="4">
        <v>0.38461538461538458</v>
      </c>
      <c r="L2276" s="3">
        <v>38.312009377608277</v>
      </c>
      <c r="M2276" s="4">
        <v>0.4952801725891014</v>
      </c>
      <c r="N2276" s="5">
        <v>0.40370499825235934</v>
      </c>
      <c r="O2276">
        <f>IF(K2276&lt;0.05,1,0)</f>
        <v>0</v>
      </c>
      <c r="P2276">
        <f>IF(N2276&lt;0.05,1,0)</f>
        <v>0</v>
      </c>
    </row>
    <row r="2277">
      <c r="A2277">
        <v>2276</v>
      </c>
      <c r="B2277" t="s">
        <v>130</v>
      </c>
      <c r="C2277" s="1">
        <v>2276</v>
      </c>
      <c r="D2277" s="1" t="s">
        <v>130</v>
      </c>
      <c r="E2277" s="1" t="s">
        <v>67</v>
      </c>
      <c r="F2277" s="6">
        <v>38.328204633872403</v>
      </c>
      <c r="G2277" s="1"/>
      <c r="H2277" s="3">
        <v>38.323299939595707</v>
      </c>
      <c r="I2277" s="4">
        <v>0.53069637194280617</v>
      </c>
      <c r="J2277" s="3">
        <v>38.223287194646311</v>
      </c>
      <c r="K2277" s="4">
        <v>0.15684315684315681</v>
      </c>
      <c r="L2277" s="3">
        <v>38.217466997628158</v>
      </c>
      <c r="M2277" s="4">
        <v>0.52120626159515737</v>
      </c>
      <c r="N2277" s="5">
        <v>0.29110012360939425</v>
      </c>
      <c r="O2277">
        <f>IF(K2277&lt;0.05,1,0)</f>
        <v>0</v>
      </c>
      <c r="P2277">
        <f>IF(N2277&lt;0.05,1,0)</f>
        <v>0</v>
      </c>
    </row>
    <row r="2278">
      <c r="A2278">
        <v>2277</v>
      </c>
      <c r="B2278" t="s">
        <v>130</v>
      </c>
      <c r="C2278" s="1">
        <v>2277</v>
      </c>
      <c r="D2278" s="1" t="s">
        <v>130</v>
      </c>
      <c r="E2278" s="1" t="s">
        <v>68</v>
      </c>
      <c r="F2278" s="6">
        <v>38.328204633872403</v>
      </c>
      <c r="G2278" s="1"/>
      <c r="H2278" s="3">
        <v>38.323299939595707</v>
      </c>
      <c r="I2278" s="4">
        <v>0.53069637194280617</v>
      </c>
      <c r="J2278" s="3">
        <v>36.96989867396298</v>
      </c>
      <c r="K2278" s="4">
        <v>0.0009990009990008999</v>
      </c>
      <c r="L2278" s="3">
        <v>36.970686397817758</v>
      </c>
      <c r="M2278" s="4">
        <v>0.50790324525109654</v>
      </c>
      <c r="N2278" s="8">
        <v>0.029411764705879435</v>
      </c>
      <c r="O2278">
        <f>IF(K2278&lt;0.05,1,0)</f>
        <v>1</v>
      </c>
      <c r="P2278">
        <f>IF(N2278&lt;0.05,1,0)</f>
        <v>1</v>
      </c>
    </row>
    <row r="2279">
      <c r="A2279">
        <v>2278</v>
      </c>
      <c r="B2279" t="s">
        <v>130</v>
      </c>
      <c r="C2279" s="1">
        <v>2278</v>
      </c>
      <c r="D2279" s="1" t="s">
        <v>130</v>
      </c>
      <c r="E2279" s="1" t="s">
        <v>69</v>
      </c>
      <c r="F2279" s="6">
        <v>38.328204633872403</v>
      </c>
      <c r="G2279" s="1"/>
      <c r="H2279" s="3">
        <v>38.323299939595707</v>
      </c>
      <c r="I2279" s="4">
        <v>0.53069637194280617</v>
      </c>
      <c r="J2279" s="3">
        <v>38.167241784963082</v>
      </c>
      <c r="K2279" s="4">
        <v>0.10989010989010981</v>
      </c>
      <c r="L2279" s="3">
        <v>38.157406234691727</v>
      </c>
      <c r="M2279" s="4">
        <v>0.49527568356634788</v>
      </c>
      <c r="N2279" s="4">
        <v>0.28140703517587923</v>
      </c>
      <c r="O2279">
        <f>IF(K2279&lt;0.05,1,0)</f>
        <v>0</v>
      </c>
      <c r="P2279">
        <f>IF(N2279&lt;0.05,1,0)</f>
        <v>0</v>
      </c>
    </row>
    <row r="2280">
      <c r="A2280">
        <v>2279</v>
      </c>
      <c r="B2280" t="s">
        <v>130</v>
      </c>
      <c r="C2280" s="1">
        <v>2279</v>
      </c>
      <c r="D2280" s="1" t="s">
        <v>130</v>
      </c>
      <c r="E2280" s="1" t="s">
        <v>70</v>
      </c>
      <c r="F2280" s="6">
        <v>38.328204633872403</v>
      </c>
      <c r="G2280" s="1"/>
      <c r="H2280" s="3">
        <v>38.323299939595707</v>
      </c>
      <c r="I2280" s="4">
        <v>0.53069637194280617</v>
      </c>
      <c r="J2280" s="2">
        <v>38.519177347700456</v>
      </c>
      <c r="K2280" s="4">
        <v>0.073926073926073907</v>
      </c>
      <c r="L2280" s="3">
        <v>38.516927363791289</v>
      </c>
      <c r="M2280" s="4">
        <v>0.5018022103546258</v>
      </c>
      <c r="N2280" s="5">
        <v>0.25714285714285706</v>
      </c>
      <c r="O2280">
        <f>IF(K2280&lt;0.05,1,0)</f>
        <v>0</v>
      </c>
      <c r="P2280">
        <f>IF(N2280&lt;0.05,1,0)</f>
        <v>0</v>
      </c>
    </row>
    <row r="2281">
      <c r="A2281">
        <v>2280</v>
      </c>
      <c r="B2281" t="s">
        <v>130</v>
      </c>
      <c r="C2281" s="1">
        <v>2280</v>
      </c>
      <c r="D2281" s="1" t="s">
        <v>130</v>
      </c>
      <c r="E2281" s="1" t="s">
        <v>71</v>
      </c>
      <c r="F2281" s="6">
        <v>38.328204633872403</v>
      </c>
      <c r="G2281" s="1"/>
      <c r="H2281" s="3">
        <v>38.323299939595707</v>
      </c>
      <c r="I2281" s="4">
        <v>0.53069637194280617</v>
      </c>
      <c r="J2281" s="3">
        <v>38.685877585463643</v>
      </c>
      <c r="K2281" s="4">
        <v>0.0039960039960038997</v>
      </c>
      <c r="L2281" s="6">
        <v>38.679319395499803</v>
      </c>
      <c r="M2281" s="4">
        <v>0.52129248760453706</v>
      </c>
      <c r="N2281" s="5">
        <v>0.078431372549017719</v>
      </c>
      <c r="O2281">
        <f>IF(K2281&lt;0.05,1,0)</f>
        <v>1</v>
      </c>
      <c r="P2281">
        <f>IF(N2281&lt;0.05,1,0)</f>
        <v>0</v>
      </c>
    </row>
    <row r="2282">
      <c r="A2282">
        <v>2281</v>
      </c>
      <c r="B2282" t="s">
        <v>130</v>
      </c>
      <c r="C2282" s="1">
        <v>2281</v>
      </c>
      <c r="D2282" s="1" t="s">
        <v>130</v>
      </c>
      <c r="E2282" s="1" t="s">
        <v>72</v>
      </c>
      <c r="F2282" s="6">
        <v>38.328204633872403</v>
      </c>
      <c r="G2282" s="1"/>
      <c r="H2282" s="3">
        <v>38.323299939595707</v>
      </c>
      <c r="I2282" s="4">
        <v>0.53069637194280617</v>
      </c>
      <c r="J2282" s="3">
        <v>38.247411369801682</v>
      </c>
      <c r="K2282" s="4">
        <v>0.2027972027972027</v>
      </c>
      <c r="L2282" s="3">
        <v>38.243021017881112</v>
      </c>
      <c r="M2282" s="4">
        <v>0.50279028051701147</v>
      </c>
      <c r="N2282" s="4">
        <v>0.30769230769230771</v>
      </c>
      <c r="O2282">
        <f>IF(K2282&lt;0.05,1,0)</f>
        <v>0</v>
      </c>
      <c r="P2282">
        <f>IF(N2282&lt;0.05,1,0)</f>
        <v>0</v>
      </c>
    </row>
    <row r="2283">
      <c r="A2283">
        <v>2282</v>
      </c>
      <c r="B2283" t="s">
        <v>130</v>
      </c>
      <c r="C2283" s="1">
        <v>2282</v>
      </c>
      <c r="D2283" s="1" t="s">
        <v>130</v>
      </c>
      <c r="E2283" s="1" t="s">
        <v>73</v>
      </c>
      <c r="F2283" s="6">
        <v>38.328204633872403</v>
      </c>
      <c r="G2283" s="1"/>
      <c r="H2283" s="3">
        <v>38.323299939595707</v>
      </c>
      <c r="I2283" s="4">
        <v>0.53069637194280617</v>
      </c>
      <c r="J2283" s="3">
        <v>38.482589716810793</v>
      </c>
      <c r="K2283" s="4">
        <v>0.1148851148851148</v>
      </c>
      <c r="L2283" s="3">
        <v>38.473199952125483</v>
      </c>
      <c r="M2283" s="4">
        <v>0.52936030734359463</v>
      </c>
      <c r="N2283" s="4">
        <v>0.28203184230477618</v>
      </c>
      <c r="O2283">
        <f>IF(K2283&lt;0.05,1,0)</f>
        <v>0</v>
      </c>
      <c r="P2283">
        <f>IF(N2283&lt;0.05,1,0)</f>
        <v>0</v>
      </c>
    </row>
    <row r="2284">
      <c r="A2284">
        <v>2283</v>
      </c>
      <c r="B2284" t="s">
        <v>130</v>
      </c>
      <c r="C2284" s="1">
        <v>2283</v>
      </c>
      <c r="D2284" s="1" t="s">
        <v>130</v>
      </c>
      <c r="E2284" s="1" t="s">
        <v>74</v>
      </c>
      <c r="F2284" s="6">
        <v>38.328204633872403</v>
      </c>
      <c r="G2284" s="1"/>
      <c r="H2284" s="3">
        <v>38.323299939595707</v>
      </c>
      <c r="I2284" s="4">
        <v>0.53069637194280617</v>
      </c>
      <c r="J2284" s="3">
        <v>38.469421607300127</v>
      </c>
      <c r="K2284" s="4">
        <v>0.1188811188811188</v>
      </c>
      <c r="L2284" s="3">
        <v>38.456464611593923</v>
      </c>
      <c r="M2284" s="4">
        <v>0.51211479370102708</v>
      </c>
      <c r="N2284" s="4">
        <v>0.28203184230477618</v>
      </c>
      <c r="O2284">
        <f>IF(K2284&lt;0.05,1,0)</f>
        <v>0</v>
      </c>
      <c r="P2284">
        <f>IF(N2284&lt;0.05,1,0)</f>
        <v>0</v>
      </c>
    </row>
    <row r="2285">
      <c r="A2285">
        <v>2284</v>
      </c>
      <c r="B2285" t="s">
        <v>130</v>
      </c>
      <c r="C2285" s="1">
        <v>2284</v>
      </c>
      <c r="D2285" s="1" t="s">
        <v>130</v>
      </c>
      <c r="E2285" s="1" t="s">
        <v>75</v>
      </c>
      <c r="F2285" s="6">
        <v>38.328204633872403</v>
      </c>
      <c r="G2285" s="1"/>
      <c r="H2285" s="3">
        <v>38.323299939595707</v>
      </c>
      <c r="I2285" s="4">
        <v>0.53069637194280617</v>
      </c>
      <c r="J2285" s="3">
        <v>38.473654849475878</v>
      </c>
      <c r="K2285" s="4">
        <v>0.1228771228771228</v>
      </c>
      <c r="L2285" s="3">
        <v>38.467103083908519</v>
      </c>
      <c r="M2285" s="4">
        <v>0.50320426589060219</v>
      </c>
      <c r="N2285" s="4">
        <v>0.28203184230477618</v>
      </c>
      <c r="O2285">
        <f>IF(K2285&lt;0.05,1,0)</f>
        <v>0</v>
      </c>
      <c r="P2285">
        <f>IF(N2285&lt;0.05,1,0)</f>
        <v>0</v>
      </c>
    </row>
    <row r="2286">
      <c r="A2286">
        <v>2285</v>
      </c>
      <c r="B2286" t="s">
        <v>130</v>
      </c>
      <c r="C2286" s="1">
        <v>2285</v>
      </c>
      <c r="D2286" s="1" t="s">
        <v>130</v>
      </c>
      <c r="E2286" s="1" t="s">
        <v>76</v>
      </c>
      <c r="F2286" s="6">
        <v>38.328204633872403</v>
      </c>
      <c r="G2286" s="1"/>
      <c r="H2286" s="3">
        <v>38.323299939595707</v>
      </c>
      <c r="I2286" s="4">
        <v>0.53069637194280617</v>
      </c>
      <c r="J2286" s="3">
        <v>38.396294921867451</v>
      </c>
      <c r="K2286" s="4">
        <v>0.22577422577422571</v>
      </c>
      <c r="L2286" s="2">
        <v>38.391146569415824</v>
      </c>
      <c r="M2286" s="4">
        <v>0.53148841684635073</v>
      </c>
      <c r="N2286" s="4">
        <v>0.31564245810055858</v>
      </c>
      <c r="O2286">
        <f>IF(K2286&lt;0.05,1,0)</f>
        <v>0</v>
      </c>
      <c r="P2286">
        <f>IF(N2286&lt;0.05,1,0)</f>
        <v>0</v>
      </c>
    </row>
    <row r="2287">
      <c r="A2287">
        <v>2286</v>
      </c>
      <c r="B2287" t="s">
        <v>130</v>
      </c>
      <c r="C2287" s="1">
        <v>2286</v>
      </c>
      <c r="D2287" s="1" t="s">
        <v>130</v>
      </c>
      <c r="E2287" s="1" t="s">
        <v>77</v>
      </c>
      <c r="F2287" s="6">
        <v>38.328204633872403</v>
      </c>
      <c r="G2287" s="1"/>
      <c r="H2287" s="3">
        <v>38.323299939595707</v>
      </c>
      <c r="I2287" s="4">
        <v>0.53069637194280617</v>
      </c>
      <c r="J2287" s="3">
        <v>38.388394645621013</v>
      </c>
      <c r="K2287" s="4">
        <v>0.22377622377622369</v>
      </c>
      <c r="L2287" s="3">
        <v>38.381103678528163</v>
      </c>
      <c r="M2287" s="4">
        <v>0.52201066415468134</v>
      </c>
      <c r="N2287" s="5">
        <v>0.31490159325210865</v>
      </c>
      <c r="O2287">
        <f>IF(K2287&lt;0.05,1,0)</f>
        <v>0</v>
      </c>
      <c r="P2287">
        <f>IF(N2287&lt;0.05,1,0)</f>
        <v>0</v>
      </c>
    </row>
    <row r="2288">
      <c r="A2288">
        <v>2287</v>
      </c>
      <c r="B2288" t="s">
        <v>130</v>
      </c>
      <c r="C2288" s="1">
        <v>2287</v>
      </c>
      <c r="D2288" s="1" t="s">
        <v>130</v>
      </c>
      <c r="E2288" s="1" t="s">
        <v>78</v>
      </c>
      <c r="F2288" s="6">
        <v>38.328204633872403</v>
      </c>
      <c r="G2288" s="1"/>
      <c r="H2288" s="3">
        <v>38.323299939595707</v>
      </c>
      <c r="I2288" s="4">
        <v>0.53069637194280617</v>
      </c>
      <c r="J2288" s="3">
        <v>38.619857833120129</v>
      </c>
      <c r="K2288" s="4">
        <v>0.0209790209790209</v>
      </c>
      <c r="L2288" s="3">
        <v>38.612016763816221</v>
      </c>
      <c r="M2288" s="4">
        <v>0.5090943436424098</v>
      </c>
      <c r="N2288" s="5">
        <v>0.16363636363636302</v>
      </c>
      <c r="O2288">
        <f>IF(K2288&lt;0.05,1,0)</f>
        <v>1</v>
      </c>
      <c r="P2288">
        <f>IF(N2288&lt;0.05,1,0)</f>
        <v>0</v>
      </c>
    </row>
    <row r="2289">
      <c r="A2289">
        <v>2288</v>
      </c>
      <c r="B2289" t="s">
        <v>130</v>
      </c>
      <c r="C2289" s="1">
        <v>2288</v>
      </c>
      <c r="D2289" s="1" t="s">
        <v>130</v>
      </c>
      <c r="E2289" s="1" t="s">
        <v>79</v>
      </c>
      <c r="F2289" s="6">
        <v>38.328204633872403</v>
      </c>
      <c r="G2289" s="1"/>
      <c r="H2289" s="3">
        <v>38.323299939595707</v>
      </c>
      <c r="I2289" s="4">
        <v>0.53069637194280617</v>
      </c>
      <c r="J2289" s="3">
        <v>38.508464576080833</v>
      </c>
      <c r="K2289" s="4">
        <v>0.087912087912087905</v>
      </c>
      <c r="L2289" s="3">
        <v>38.499626027753827</v>
      </c>
      <c r="M2289" s="2">
        <v>0.50421503231516596</v>
      </c>
      <c r="N2289" s="4">
        <v>0.26856561546286872</v>
      </c>
      <c r="O2289">
        <f>IF(K2289&lt;0.05,1,0)</f>
        <v>0</v>
      </c>
      <c r="P2289">
        <f>IF(N2289&lt;0.05,1,0)</f>
        <v>0</v>
      </c>
    </row>
    <row r="2290">
      <c r="A2290">
        <v>2289</v>
      </c>
      <c r="B2290" t="s">
        <v>130</v>
      </c>
      <c r="C2290" s="1">
        <v>2289</v>
      </c>
      <c r="D2290" s="1" t="s">
        <v>130</v>
      </c>
      <c r="E2290" s="1" t="s">
        <v>80</v>
      </c>
      <c r="F2290" s="6">
        <v>38.328204633872403</v>
      </c>
      <c r="G2290" s="1"/>
      <c r="H2290" s="3">
        <v>38.323299939595707</v>
      </c>
      <c r="I2290" s="4">
        <v>0.53069637194280617</v>
      </c>
      <c r="J2290" s="3">
        <v>38.587534657936438</v>
      </c>
      <c r="K2290" s="4">
        <v>0.032967032967032898</v>
      </c>
      <c r="L2290" s="3">
        <v>38.582249619393323</v>
      </c>
      <c r="M2290" s="2">
        <v>0.51195906190672602</v>
      </c>
      <c r="N2290" s="5">
        <v>0.19883040935672475</v>
      </c>
      <c r="O2290">
        <f>IF(K2290&lt;0.05,1,0)</f>
        <v>1</v>
      </c>
      <c r="P2290">
        <f>IF(N2290&lt;0.05,1,0)</f>
        <v>0</v>
      </c>
    </row>
    <row r="2291">
      <c r="A2291">
        <v>2290</v>
      </c>
      <c r="B2291" t="s">
        <v>130</v>
      </c>
      <c r="C2291" s="1">
        <v>2290</v>
      </c>
      <c r="D2291" s="1" t="s">
        <v>130</v>
      </c>
      <c r="E2291" s="1" t="s">
        <v>81</v>
      </c>
      <c r="F2291" s="6">
        <v>38.328204633872403</v>
      </c>
      <c r="G2291" s="1"/>
      <c r="H2291" s="3">
        <v>38.323299939595707</v>
      </c>
      <c r="I2291" s="4">
        <v>0.53069637194280617</v>
      </c>
      <c r="J2291" s="3">
        <v>38.348625705514287</v>
      </c>
      <c r="K2291" s="4">
        <v>0.35564435564435559</v>
      </c>
      <c r="L2291" s="3">
        <v>38.340796610568873</v>
      </c>
      <c r="M2291" s="4">
        <v>0.53106338746862747</v>
      </c>
      <c r="N2291" s="5">
        <v>0.38500360490266755</v>
      </c>
      <c r="O2291">
        <f>IF(K2291&lt;0.05,1,0)</f>
        <v>0</v>
      </c>
      <c r="P2291">
        <f>IF(N2291&lt;0.05,1,0)</f>
        <v>0</v>
      </c>
    </row>
    <row r="2292">
      <c r="A2292">
        <v>2291</v>
      </c>
      <c r="B2292" t="s">
        <v>130</v>
      </c>
      <c r="C2292" s="1">
        <v>2291</v>
      </c>
      <c r="D2292" s="1" t="s">
        <v>130</v>
      </c>
      <c r="E2292" s="1" t="s">
        <v>82</v>
      </c>
      <c r="F2292" s="6">
        <v>38.328204633872403</v>
      </c>
      <c r="G2292" s="1"/>
      <c r="H2292" s="3">
        <v>38.323299939595707</v>
      </c>
      <c r="I2292" s="4">
        <v>0.53069637194280617</v>
      </c>
      <c r="J2292" s="3">
        <v>38.613481555763173</v>
      </c>
      <c r="K2292" s="4">
        <v>0.0239760239760239</v>
      </c>
      <c r="L2292" s="3">
        <v>38.603796463745887</v>
      </c>
      <c r="M2292" s="4">
        <v>0.52106079699391117</v>
      </c>
      <c r="N2292" s="5">
        <v>0.17518248175182427</v>
      </c>
      <c r="O2292">
        <f>IF(K2292&lt;0.05,1,0)</f>
        <v>1</v>
      </c>
      <c r="P2292">
        <f>IF(N2292&lt;0.05,1,0)</f>
        <v>0</v>
      </c>
    </row>
    <row r="2293">
      <c r="A2293">
        <v>2292</v>
      </c>
      <c r="B2293" t="s">
        <v>130</v>
      </c>
      <c r="C2293" s="1">
        <v>2292</v>
      </c>
      <c r="D2293" s="1" t="s">
        <v>130</v>
      </c>
      <c r="E2293" s="1" t="s">
        <v>83</v>
      </c>
      <c r="F2293" s="6">
        <v>38.328204633872403</v>
      </c>
      <c r="G2293" s="1"/>
      <c r="H2293" s="3">
        <v>38.323299939595707</v>
      </c>
      <c r="I2293" s="4">
        <v>0.53069637194280617</v>
      </c>
      <c r="J2293" s="2">
        <v>38.345517894461295</v>
      </c>
      <c r="K2293" s="4">
        <v>0.35664335664335661</v>
      </c>
      <c r="L2293" s="2">
        <v>38.343629095276725</v>
      </c>
      <c r="M2293" s="2">
        <v>0.51232055304164703</v>
      </c>
      <c r="N2293" s="4">
        <v>0.38580691642651288</v>
      </c>
      <c r="O2293">
        <f>IF(K2293&lt;0.05,1,0)</f>
        <v>0</v>
      </c>
      <c r="P2293">
        <f>IF(N2293&lt;0.05,1,0)</f>
        <v>0</v>
      </c>
    </row>
    <row r="2294">
      <c r="A2294">
        <v>2293</v>
      </c>
      <c r="B2294" t="s">
        <v>130</v>
      </c>
      <c r="C2294" s="1">
        <v>2293</v>
      </c>
      <c r="D2294" s="1" t="s">
        <v>130</v>
      </c>
      <c r="E2294" s="1" t="s">
        <v>84</v>
      </c>
      <c r="F2294" s="6">
        <v>38.328204633872403</v>
      </c>
      <c r="G2294" s="1"/>
      <c r="H2294" s="3">
        <v>38.323299939595707</v>
      </c>
      <c r="I2294" s="4">
        <v>0.53069637194280617</v>
      </c>
      <c r="J2294" s="3">
        <v>38.402308402395043</v>
      </c>
      <c r="K2294" s="4">
        <v>0.20179820179820179</v>
      </c>
      <c r="L2294" s="3">
        <v>38.400202686994859</v>
      </c>
      <c r="M2294" s="4">
        <v>0.51596099753924918</v>
      </c>
      <c r="N2294" s="4">
        <v>0.3076142131979695</v>
      </c>
      <c r="O2294">
        <f>IF(K2294&lt;0.05,1,0)</f>
        <v>0</v>
      </c>
      <c r="P2294">
        <f>IF(N2294&lt;0.05,1,0)</f>
        <v>0</v>
      </c>
    </row>
    <row r="2295">
      <c r="A2295">
        <v>2294</v>
      </c>
      <c r="B2295" t="s">
        <v>130</v>
      </c>
      <c r="C2295" s="1">
        <v>2294</v>
      </c>
      <c r="D2295" s="1" t="s">
        <v>130</v>
      </c>
      <c r="E2295" s="1" t="s">
        <v>85</v>
      </c>
      <c r="F2295" s="6">
        <v>38.328204633872403</v>
      </c>
      <c r="G2295" s="1"/>
      <c r="H2295" s="3">
        <v>38.323299939595707</v>
      </c>
      <c r="I2295" s="4">
        <v>0.53069637194280617</v>
      </c>
      <c r="J2295" s="7">
        <v>38.421616207398003</v>
      </c>
      <c r="K2295" s="4">
        <v>0.1738261738261738</v>
      </c>
      <c r="L2295" s="3">
        <v>38.414259937771142</v>
      </c>
      <c r="M2295" s="4">
        <v>0.52842430382473893</v>
      </c>
      <c r="N2295" s="4">
        <v>0.29914040114613172</v>
      </c>
      <c r="O2295">
        <f>IF(K2295&lt;0.05,1,0)</f>
        <v>0</v>
      </c>
      <c r="P2295">
        <f>IF(N2295&lt;0.05,1,0)</f>
        <v>0</v>
      </c>
    </row>
    <row r="2296">
      <c r="A2296">
        <v>2295</v>
      </c>
      <c r="B2296" t="s">
        <v>130</v>
      </c>
      <c r="C2296" s="1">
        <v>2295</v>
      </c>
      <c r="D2296" s="1" t="s">
        <v>130</v>
      </c>
      <c r="E2296" s="1" t="s">
        <v>86</v>
      </c>
      <c r="F2296" s="6">
        <v>38.328204633872403</v>
      </c>
      <c r="G2296" s="1"/>
      <c r="H2296" s="3">
        <v>38.323299939595707</v>
      </c>
      <c r="I2296" s="4">
        <v>0.53069637194280617</v>
      </c>
      <c r="J2296" s="3">
        <v>38.541608636182239</v>
      </c>
      <c r="K2296" s="4">
        <v>0.060939060939060902</v>
      </c>
      <c r="L2296" s="3">
        <v>38.53377055780436</v>
      </c>
      <c r="M2296" s="4">
        <v>0.52071615703511043</v>
      </c>
      <c r="N2296" s="5">
        <v>0.24530831099195696</v>
      </c>
      <c r="O2296">
        <f>IF(K2296&lt;0.05,1,0)</f>
        <v>0</v>
      </c>
      <c r="P2296">
        <f>IF(N2296&lt;0.05,1,0)</f>
        <v>0</v>
      </c>
    </row>
    <row r="2297">
      <c r="A2297">
        <v>2296</v>
      </c>
      <c r="B2297" t="s">
        <v>130</v>
      </c>
      <c r="C2297" s="1">
        <v>2296</v>
      </c>
      <c r="D2297" s="1" t="s">
        <v>130</v>
      </c>
      <c r="E2297" s="1" t="s">
        <v>87</v>
      </c>
      <c r="F2297" s="6">
        <v>38.328204633872403</v>
      </c>
      <c r="G2297" s="1"/>
      <c r="H2297" s="3">
        <v>38.323299939595707</v>
      </c>
      <c r="I2297" s="4">
        <v>0.53069637194280617</v>
      </c>
      <c r="J2297" s="3">
        <v>38.365729961742048</v>
      </c>
      <c r="K2297" s="4">
        <v>0.27972027972027969</v>
      </c>
      <c r="L2297" s="3">
        <v>38.358613311757352</v>
      </c>
      <c r="M2297" s="4">
        <v>0.5261918588610186</v>
      </c>
      <c r="N2297" s="4">
        <v>0.34553681612505138</v>
      </c>
      <c r="O2297">
        <f>IF(K2297&lt;0.05,1,0)</f>
        <v>0</v>
      </c>
      <c r="P2297">
        <f>IF(N2297&lt;0.05,1,0)</f>
        <v>0</v>
      </c>
    </row>
    <row r="2298">
      <c r="A2298">
        <v>2297</v>
      </c>
      <c r="B2298" t="s">
        <v>130</v>
      </c>
      <c r="C2298" s="1">
        <v>2297</v>
      </c>
      <c r="D2298" s="1" t="s">
        <v>130</v>
      </c>
      <c r="E2298" s="1" t="s">
        <v>88</v>
      </c>
      <c r="F2298" s="6">
        <v>38.328204633872403</v>
      </c>
      <c r="G2298" s="1"/>
      <c r="H2298" s="3">
        <v>38.323299939595707</v>
      </c>
      <c r="I2298" s="4">
        <v>0.53069637194280617</v>
      </c>
      <c r="J2298" s="3">
        <v>38.16821762988917</v>
      </c>
      <c r="K2298" s="4">
        <v>0.1048951048951049</v>
      </c>
      <c r="L2298" s="3">
        <v>38.159836116974283</v>
      </c>
      <c r="M2298" s="4">
        <v>0.51302299199565837</v>
      </c>
      <c r="N2298" s="5">
        <v>0.27826855123674915</v>
      </c>
      <c r="O2298">
        <f>IF(K2298&lt;0.05,1,0)</f>
        <v>0</v>
      </c>
      <c r="P2298">
        <f>IF(N2298&lt;0.05,1,0)</f>
        <v>0</v>
      </c>
    </row>
    <row r="2299">
      <c r="A2299">
        <v>2298</v>
      </c>
      <c r="B2299" t="s">
        <v>130</v>
      </c>
      <c r="C2299" s="1">
        <v>2298</v>
      </c>
      <c r="D2299" s="1" t="s">
        <v>130</v>
      </c>
      <c r="E2299" s="1" t="s">
        <v>89</v>
      </c>
      <c r="F2299" s="6">
        <v>38.328204633872403</v>
      </c>
      <c r="G2299" s="1"/>
      <c r="H2299" s="3">
        <v>38.323299939595707</v>
      </c>
      <c r="I2299" s="4">
        <v>0.53069637194280617</v>
      </c>
      <c r="J2299" s="3">
        <v>38.472808863700394</v>
      </c>
      <c r="K2299" s="4">
        <v>0.1218781218781218</v>
      </c>
      <c r="L2299" s="3">
        <v>38.468690845208549</v>
      </c>
      <c r="M2299" s="4">
        <v>0.52455612047729261</v>
      </c>
      <c r="N2299" s="4">
        <v>0.28203184230477618</v>
      </c>
      <c r="O2299">
        <f>IF(K2299&lt;0.05,1,0)</f>
        <v>0</v>
      </c>
      <c r="P2299">
        <f>IF(N2299&lt;0.05,1,0)</f>
        <v>0</v>
      </c>
    </row>
    <row r="2300">
      <c r="A2300">
        <v>2299</v>
      </c>
      <c r="B2300" t="s">
        <v>130</v>
      </c>
      <c r="C2300" s="1">
        <v>2299</v>
      </c>
      <c r="D2300" s="1" t="s">
        <v>130</v>
      </c>
      <c r="E2300" s="1" t="s">
        <v>90</v>
      </c>
      <c r="F2300" s="6">
        <v>38.328204633872403</v>
      </c>
      <c r="G2300" s="1"/>
      <c r="H2300" s="3">
        <v>38.323299939595707</v>
      </c>
      <c r="I2300" s="4">
        <v>0.53069637194280617</v>
      </c>
      <c r="J2300" s="3">
        <v>38.417250806407772</v>
      </c>
      <c r="K2300" s="4">
        <v>0.1928071928071928</v>
      </c>
      <c r="L2300" s="3">
        <v>38.415640118935961</v>
      </c>
      <c r="M2300" s="4">
        <v>0.51063714026386009</v>
      </c>
      <c r="N2300" s="5">
        <v>0.30441640378548895</v>
      </c>
      <c r="O2300">
        <f>IF(K2300&lt;0.05,1,0)</f>
        <v>0</v>
      </c>
      <c r="P2300">
        <f>IF(N2300&lt;0.05,1,0)</f>
        <v>0</v>
      </c>
    </row>
    <row r="2301">
      <c r="A2301">
        <v>2300</v>
      </c>
      <c r="B2301" t="s">
        <v>130</v>
      </c>
      <c r="C2301" s="1">
        <v>2300</v>
      </c>
      <c r="D2301" s="1" t="s">
        <v>130</v>
      </c>
      <c r="E2301" s="1" t="s">
        <v>91</v>
      </c>
      <c r="F2301" s="6">
        <v>38.328204633872403</v>
      </c>
      <c r="G2301" s="1"/>
      <c r="H2301" s="3">
        <v>38.323299939595707</v>
      </c>
      <c r="I2301" s="4">
        <v>0.53069637194280617</v>
      </c>
      <c r="J2301" s="6">
        <v>38.447858490255904</v>
      </c>
      <c r="K2301" s="4">
        <v>0.15184815184815181</v>
      </c>
      <c r="L2301" s="3">
        <v>38.442869754793612</v>
      </c>
      <c r="M2301" s="4">
        <v>0.50919919399572322</v>
      </c>
      <c r="N2301" s="4">
        <v>0.29007633587786252</v>
      </c>
      <c r="O2301">
        <f>IF(K2301&lt;0.05,1,0)</f>
        <v>0</v>
      </c>
      <c r="P2301">
        <f>IF(N2301&lt;0.05,1,0)</f>
        <v>0</v>
      </c>
    </row>
    <row r="2302">
      <c r="A2302">
        <v>2301</v>
      </c>
      <c r="B2302" t="s">
        <v>131</v>
      </c>
      <c r="C2302" s="1">
        <v>2301</v>
      </c>
      <c r="D2302" s="1" t="s">
        <v>131</v>
      </c>
      <c r="E2302" s="1" t="s">
        <v>55</v>
      </c>
      <c r="F2302" s="3">
        <v>38.51478816145098</v>
      </c>
      <c r="G2302" s="1"/>
      <c r="H2302" s="3">
        <v>38.515007444880858</v>
      </c>
      <c r="I2302" s="4">
        <v>0.50105343884126086</v>
      </c>
      <c r="J2302" s="3">
        <v>38.429030203511907</v>
      </c>
      <c r="K2302" s="4">
        <v>0.19080919080919079</v>
      </c>
      <c r="L2302" s="3">
        <v>38.425214935116642</v>
      </c>
      <c r="M2302" s="2">
        <v>0.49846246236319303</v>
      </c>
      <c r="N2302" s="5">
        <v>0.30395778364116094</v>
      </c>
      <c r="O2302">
        <f>IF(K2302&lt;0.05,1,0)</f>
        <v>0</v>
      </c>
      <c r="P2302">
        <f>IF(N2302&lt;0.05,1,0)</f>
        <v>0</v>
      </c>
    </row>
    <row r="2303">
      <c r="A2303">
        <v>2302</v>
      </c>
      <c r="B2303" t="s">
        <v>131</v>
      </c>
      <c r="C2303" s="1">
        <v>2302</v>
      </c>
      <c r="D2303" s="1" t="s">
        <v>131</v>
      </c>
      <c r="E2303" s="1" t="s">
        <v>56</v>
      </c>
      <c r="F2303" s="3">
        <v>38.51478816145098</v>
      </c>
      <c r="G2303" s="1"/>
      <c r="H2303" s="3">
        <v>38.515007444880858</v>
      </c>
      <c r="I2303" s="4">
        <v>0.50105343884126086</v>
      </c>
      <c r="J2303" s="3">
        <v>38.361027798453328</v>
      </c>
      <c r="K2303" s="4">
        <v>0.10789210789210781</v>
      </c>
      <c r="L2303" s="3">
        <v>38.35161089695567</v>
      </c>
      <c r="M2303" s="4">
        <v>0.50563170841099492</v>
      </c>
      <c r="N2303" s="4">
        <v>0.28140703517587923</v>
      </c>
      <c r="O2303">
        <f>IF(K2303&lt;0.05,1,0)</f>
        <v>0</v>
      </c>
      <c r="P2303">
        <f>IF(N2303&lt;0.05,1,0)</f>
        <v>0</v>
      </c>
    </row>
    <row r="2304">
      <c r="A2304">
        <v>2303</v>
      </c>
      <c r="B2304" t="s">
        <v>131</v>
      </c>
      <c r="C2304" s="1">
        <v>2303</v>
      </c>
      <c r="D2304" s="1" t="s">
        <v>131</v>
      </c>
      <c r="E2304" s="1" t="s">
        <v>57</v>
      </c>
      <c r="F2304" s="3">
        <v>38.51478816145098</v>
      </c>
      <c r="G2304" s="1"/>
      <c r="H2304" s="3">
        <v>38.515007444880858</v>
      </c>
      <c r="I2304" s="4">
        <v>0.50105343884126086</v>
      </c>
      <c r="J2304" s="3">
        <v>38.383601786042121</v>
      </c>
      <c r="K2304" s="4">
        <v>0.12887112887112881</v>
      </c>
      <c r="L2304" s="6">
        <v>38.375105853898603</v>
      </c>
      <c r="M2304" s="4">
        <v>0.50237467070490283</v>
      </c>
      <c r="N2304" s="4">
        <v>0.2835164835164834</v>
      </c>
      <c r="O2304">
        <f>IF(K2304&lt;0.05,1,0)</f>
        <v>0</v>
      </c>
      <c r="P2304">
        <f>IF(N2304&lt;0.05,1,0)</f>
        <v>0</v>
      </c>
    </row>
    <row r="2305">
      <c r="A2305">
        <v>2304</v>
      </c>
      <c r="B2305" t="s">
        <v>131</v>
      </c>
      <c r="C2305" s="1">
        <v>2304</v>
      </c>
      <c r="D2305" s="1" t="s">
        <v>131</v>
      </c>
      <c r="E2305" s="1" t="s">
        <v>58</v>
      </c>
      <c r="F2305" s="3">
        <v>38.51478816145098</v>
      </c>
      <c r="G2305" s="1"/>
      <c r="H2305" s="3">
        <v>38.515007444880858</v>
      </c>
      <c r="I2305" s="4">
        <v>0.50105343884126086</v>
      </c>
      <c r="J2305" s="6">
        <v>38.4990846866827</v>
      </c>
      <c r="K2305" s="4">
        <v>0.34665334665334657</v>
      </c>
      <c r="L2305" s="3">
        <v>38.48992039323673</v>
      </c>
      <c r="M2305" s="4">
        <v>0.50138235992767122</v>
      </c>
      <c r="N2305" s="5">
        <v>0.38006571741511497</v>
      </c>
      <c r="O2305">
        <f>IF(K2305&lt;0.05,1,0)</f>
        <v>0</v>
      </c>
      <c r="P2305">
        <f>IF(N2305&lt;0.05,1,0)</f>
        <v>0</v>
      </c>
    </row>
    <row r="2306">
      <c r="A2306">
        <v>2305</v>
      </c>
      <c r="B2306" t="s">
        <v>131</v>
      </c>
      <c r="C2306" s="1">
        <v>2305</v>
      </c>
      <c r="D2306" s="1" t="s">
        <v>131</v>
      </c>
      <c r="E2306" s="1" t="s">
        <v>59</v>
      </c>
      <c r="F2306" s="3">
        <v>38.51478816145098</v>
      </c>
      <c r="G2306" s="1"/>
      <c r="H2306" s="3">
        <v>38.515007444880858</v>
      </c>
      <c r="I2306" s="4">
        <v>0.50105343884126086</v>
      </c>
      <c r="J2306" s="3">
        <v>38.297275562818562</v>
      </c>
      <c r="K2306" s="4">
        <v>0.050949050949050903</v>
      </c>
      <c r="L2306" s="3">
        <v>38.294833149731609</v>
      </c>
      <c r="M2306" s="4">
        <v>0.4976251048091242</v>
      </c>
      <c r="N2306" s="5">
        <v>0.23076923076923056</v>
      </c>
      <c r="O2306">
        <f>IF(K2306&lt;0.05,1,0)</f>
        <v>0</v>
      </c>
      <c r="P2306">
        <f>IF(N2306&lt;0.05,1,0)</f>
        <v>0</v>
      </c>
    </row>
    <row r="2307">
      <c r="A2307">
        <v>2306</v>
      </c>
      <c r="B2307" t="s">
        <v>131</v>
      </c>
      <c r="C2307" s="1">
        <v>2306</v>
      </c>
      <c r="D2307" s="1" t="s">
        <v>131</v>
      </c>
      <c r="E2307" s="1" t="s">
        <v>60</v>
      </c>
      <c r="F2307" s="3">
        <v>38.51478816145098</v>
      </c>
      <c r="G2307" s="1"/>
      <c r="H2307" s="3">
        <v>38.515007444880858</v>
      </c>
      <c r="I2307" s="4">
        <v>0.50105343884126086</v>
      </c>
      <c r="J2307" s="2">
        <v>38.427617727400325</v>
      </c>
      <c r="K2307" s="4">
        <v>0.19080919080919079</v>
      </c>
      <c r="L2307" s="2">
        <v>38.421507662482426</v>
      </c>
      <c r="M2307" s="4">
        <v>0.49957778707974038</v>
      </c>
      <c r="N2307" s="5">
        <v>0.30395778364116094</v>
      </c>
      <c r="O2307">
        <f>IF(K2307&lt;0.05,1,0)</f>
        <v>0</v>
      </c>
      <c r="P2307">
        <f>IF(N2307&lt;0.05,1,0)</f>
        <v>0</v>
      </c>
    </row>
    <row r="2308">
      <c r="A2308">
        <v>2307</v>
      </c>
      <c r="B2308" t="s">
        <v>131</v>
      </c>
      <c r="C2308" s="1">
        <v>2307</v>
      </c>
      <c r="D2308" s="1" t="s">
        <v>131</v>
      </c>
      <c r="E2308" s="1" t="s">
        <v>61</v>
      </c>
      <c r="F2308" s="3">
        <v>38.51478816145098</v>
      </c>
      <c r="G2308" s="1"/>
      <c r="H2308" s="3">
        <v>38.515007444880858</v>
      </c>
      <c r="I2308" s="4">
        <v>0.50105343884126086</v>
      </c>
      <c r="J2308" s="2">
        <v>38.324037168168815</v>
      </c>
      <c r="K2308" s="4">
        <v>0.064935064935064901</v>
      </c>
      <c r="L2308" s="3">
        <v>38.314973578135977</v>
      </c>
      <c r="M2308" s="4">
        <v>0.5109807590402724</v>
      </c>
      <c r="N2308" s="5">
        <v>0.24777636594663266</v>
      </c>
      <c r="O2308">
        <f>IF(K2308&lt;0.05,1,0)</f>
        <v>0</v>
      </c>
      <c r="P2308">
        <f>IF(N2308&lt;0.05,1,0)</f>
        <v>0</v>
      </c>
    </row>
    <row r="2309">
      <c r="A2309">
        <v>2308</v>
      </c>
      <c r="B2309" t="s">
        <v>131</v>
      </c>
      <c r="C2309" s="1">
        <v>2308</v>
      </c>
      <c r="D2309" s="1" t="s">
        <v>131</v>
      </c>
      <c r="E2309" s="1" t="s">
        <v>62</v>
      </c>
      <c r="F2309" s="3">
        <v>38.51478816145098</v>
      </c>
      <c r="G2309" s="1"/>
      <c r="H2309" s="3">
        <v>38.515007444880858</v>
      </c>
      <c r="I2309" s="4">
        <v>0.50105343884126086</v>
      </c>
      <c r="J2309" s="3">
        <v>38.325579381322321</v>
      </c>
      <c r="K2309" s="4">
        <v>0.078921078921078899</v>
      </c>
      <c r="L2309" s="2">
        <v>38.319444988186106</v>
      </c>
      <c r="M2309" s="4">
        <v>0.51887871190388068</v>
      </c>
      <c r="N2309" s="5">
        <v>0.25929978118161917</v>
      </c>
      <c r="O2309">
        <f>IF(K2309&lt;0.05,1,0)</f>
        <v>0</v>
      </c>
      <c r="P2309">
        <f>IF(N2309&lt;0.05,1,0)</f>
        <v>0</v>
      </c>
    </row>
    <row r="2310">
      <c r="A2310">
        <v>2309</v>
      </c>
      <c r="B2310" t="s">
        <v>131</v>
      </c>
      <c r="C2310" s="1">
        <v>2309</v>
      </c>
      <c r="D2310" s="1" t="s">
        <v>131</v>
      </c>
      <c r="E2310" s="1" t="s">
        <v>63</v>
      </c>
      <c r="F2310" s="3">
        <v>38.51478816145098</v>
      </c>
      <c r="G2310" s="1"/>
      <c r="H2310" s="3">
        <v>38.515007444880858</v>
      </c>
      <c r="I2310" s="4">
        <v>0.50105343884126086</v>
      </c>
      <c r="J2310" s="3">
        <v>38.39451071202037</v>
      </c>
      <c r="K2310" s="4">
        <v>0.14085914085914081</v>
      </c>
      <c r="L2310" s="3">
        <v>38.389064329571021</v>
      </c>
      <c r="M2310" s="4">
        <v>0.50136069854039533</v>
      </c>
      <c r="N2310" s="5">
        <v>0.28750826173165883</v>
      </c>
      <c r="O2310">
        <f>IF(K2310&lt;0.05,1,0)</f>
        <v>0</v>
      </c>
      <c r="P2310">
        <f>IF(N2310&lt;0.05,1,0)</f>
        <v>0</v>
      </c>
    </row>
    <row r="2311">
      <c r="A2311">
        <v>2310</v>
      </c>
      <c r="B2311" t="s">
        <v>131</v>
      </c>
      <c r="C2311" s="1">
        <v>2310</v>
      </c>
      <c r="D2311" s="1" t="s">
        <v>131</v>
      </c>
      <c r="E2311" s="1" t="s">
        <v>64</v>
      </c>
      <c r="F2311" s="3">
        <v>38.51478816145098</v>
      </c>
      <c r="G2311" s="1"/>
      <c r="H2311" s="3">
        <v>38.515007444880858</v>
      </c>
      <c r="I2311" s="4">
        <v>0.50105343884126086</v>
      </c>
      <c r="J2311" s="3">
        <v>38.181527132991661</v>
      </c>
      <c r="K2311" s="4">
        <v>0.0109890109890109</v>
      </c>
      <c r="L2311" s="3">
        <v>38.171965438687778</v>
      </c>
      <c r="M2311" s="4">
        <v>0.50847441211476863</v>
      </c>
      <c r="N2311" s="5">
        <v>0.12406015037593883</v>
      </c>
      <c r="O2311">
        <f>IF(K2311&lt;0.05,1,0)</f>
        <v>1</v>
      </c>
      <c r="P2311">
        <f>IF(N2311&lt;0.05,1,0)</f>
        <v>0</v>
      </c>
    </row>
    <row r="2312">
      <c r="A2312">
        <v>2311</v>
      </c>
      <c r="B2312" t="s">
        <v>131</v>
      </c>
      <c r="C2312" s="1">
        <v>2311</v>
      </c>
      <c r="D2312" s="1" t="s">
        <v>131</v>
      </c>
      <c r="E2312" s="1" t="s">
        <v>65</v>
      </c>
      <c r="F2312" s="3">
        <v>38.51478816145098</v>
      </c>
      <c r="G2312" s="1"/>
      <c r="H2312" s="3">
        <v>38.515007444880858</v>
      </c>
      <c r="I2312" s="4">
        <v>0.50105343884126086</v>
      </c>
      <c r="J2312" s="2">
        <v>38.442410808749855</v>
      </c>
      <c r="K2312" s="4">
        <v>0.22077922077922069</v>
      </c>
      <c r="L2312" s="3">
        <v>38.437972333944522</v>
      </c>
      <c r="M2312" s="2">
        <v>0.52352433541131305</v>
      </c>
      <c r="N2312" s="5">
        <v>0.31421800947867284</v>
      </c>
      <c r="O2312">
        <f>IF(K2312&lt;0.05,1,0)</f>
        <v>0</v>
      </c>
      <c r="P2312">
        <f>IF(N2312&lt;0.05,1,0)</f>
        <v>0</v>
      </c>
    </row>
    <row r="2313">
      <c r="A2313">
        <v>2312</v>
      </c>
      <c r="B2313" t="s">
        <v>131</v>
      </c>
      <c r="C2313" s="1">
        <v>2312</v>
      </c>
      <c r="D2313" s="1" t="s">
        <v>131</v>
      </c>
      <c r="E2313" s="1" t="s">
        <v>66</v>
      </c>
      <c r="F2313" s="3">
        <v>38.51478816145098</v>
      </c>
      <c r="G2313" s="1"/>
      <c r="H2313" s="3">
        <v>38.515007444880858</v>
      </c>
      <c r="I2313" s="4">
        <v>0.50105343884126086</v>
      </c>
      <c r="J2313" s="3">
        <v>38.314413503080772</v>
      </c>
      <c r="K2313" s="4">
        <v>0.058941058941058902</v>
      </c>
      <c r="L2313" s="3">
        <v>38.312009377608277</v>
      </c>
      <c r="M2313" s="4">
        <v>0.4952801725891014</v>
      </c>
      <c r="N2313" s="4">
        <v>0.24279835390946489</v>
      </c>
      <c r="O2313">
        <f>IF(K2313&lt;0.05,1,0)</f>
        <v>0</v>
      </c>
      <c r="P2313">
        <f>IF(N2313&lt;0.05,1,0)</f>
        <v>0</v>
      </c>
    </row>
    <row r="2314">
      <c r="A2314">
        <v>2313</v>
      </c>
      <c r="B2314" t="s">
        <v>131</v>
      </c>
      <c r="C2314" s="1">
        <v>2313</v>
      </c>
      <c r="D2314" s="1" t="s">
        <v>131</v>
      </c>
      <c r="E2314" s="1" t="s">
        <v>67</v>
      </c>
      <c r="F2314" s="3">
        <v>38.51478816145098</v>
      </c>
      <c r="G2314" s="1"/>
      <c r="H2314" s="3">
        <v>38.515007444880858</v>
      </c>
      <c r="I2314" s="4">
        <v>0.50105343884126086</v>
      </c>
      <c r="J2314" s="3">
        <v>38.223287194646311</v>
      </c>
      <c r="K2314" s="4">
        <v>0.0119880119880119</v>
      </c>
      <c r="L2314" s="3">
        <v>38.217466997628158</v>
      </c>
      <c r="M2314" s="4">
        <v>0.52120626159515737</v>
      </c>
      <c r="N2314" s="5">
        <v>0.12996389891696655</v>
      </c>
      <c r="O2314">
        <f>IF(K2314&lt;0.05,1,0)</f>
        <v>1</v>
      </c>
      <c r="P2314">
        <f>IF(N2314&lt;0.05,1,0)</f>
        <v>0</v>
      </c>
    </row>
    <row r="2315">
      <c r="A2315">
        <v>2314</v>
      </c>
      <c r="B2315" t="s">
        <v>131</v>
      </c>
      <c r="C2315" s="1">
        <v>2314</v>
      </c>
      <c r="D2315" s="1" t="s">
        <v>131</v>
      </c>
      <c r="E2315" s="1" t="s">
        <v>68</v>
      </c>
      <c r="F2315" s="3">
        <v>38.51478816145098</v>
      </c>
      <c r="G2315" s="1"/>
      <c r="H2315" s="3">
        <v>38.515007444880858</v>
      </c>
      <c r="I2315" s="4">
        <v>0.50105343884126086</v>
      </c>
      <c r="J2315" s="3">
        <v>36.96989867396298</v>
      </c>
      <c r="K2315" s="4">
        <v>0.0009990009990008999</v>
      </c>
      <c r="L2315" s="3">
        <v>36.970686397817758</v>
      </c>
      <c r="M2315" s="4">
        <v>0.50790324525109654</v>
      </c>
      <c r="N2315" s="8">
        <v>0.029411764705879435</v>
      </c>
      <c r="O2315">
        <f>IF(K2315&lt;0.05,1,0)</f>
        <v>1</v>
      </c>
      <c r="P2315">
        <f>IF(N2315&lt;0.05,1,0)</f>
        <v>1</v>
      </c>
    </row>
    <row r="2316">
      <c r="A2316">
        <v>2315</v>
      </c>
      <c r="B2316" t="s">
        <v>131</v>
      </c>
      <c r="C2316" s="1">
        <v>2315</v>
      </c>
      <c r="D2316" s="1" t="s">
        <v>131</v>
      </c>
      <c r="E2316" s="1" t="s">
        <v>69</v>
      </c>
      <c r="F2316" s="3">
        <v>38.51478816145098</v>
      </c>
      <c r="G2316" s="1"/>
      <c r="H2316" s="3">
        <v>38.515007444880858</v>
      </c>
      <c r="I2316" s="4">
        <v>0.50105343884126086</v>
      </c>
      <c r="J2316" s="3">
        <v>38.167241784963082</v>
      </c>
      <c r="K2316" s="4">
        <v>0.0029970029970028999</v>
      </c>
      <c r="L2316" s="3">
        <v>38.157406234691727</v>
      </c>
      <c r="M2316" s="4">
        <v>0.49527568356634788</v>
      </c>
      <c r="N2316" s="5">
        <v>0.067669172932328631</v>
      </c>
      <c r="O2316">
        <f>IF(K2316&lt;0.05,1,0)</f>
        <v>1</v>
      </c>
      <c r="P2316">
        <f>IF(N2316&lt;0.05,1,0)</f>
        <v>0</v>
      </c>
    </row>
    <row r="2317">
      <c r="A2317">
        <v>2316</v>
      </c>
      <c r="B2317" t="s">
        <v>131</v>
      </c>
      <c r="C2317" s="1">
        <v>2316</v>
      </c>
      <c r="D2317" s="1" t="s">
        <v>131</v>
      </c>
      <c r="E2317" s="1" t="s">
        <v>70</v>
      </c>
      <c r="F2317" s="3">
        <v>38.51478816145098</v>
      </c>
      <c r="G2317" s="1"/>
      <c r="H2317" s="3">
        <v>38.515007444880858</v>
      </c>
      <c r="I2317" s="4">
        <v>0.50105343884126086</v>
      </c>
      <c r="J2317" s="2">
        <v>38.519177347700456</v>
      </c>
      <c r="K2317" s="4">
        <v>0.39460539460539462</v>
      </c>
      <c r="L2317" s="3">
        <v>38.516927363791289</v>
      </c>
      <c r="M2317" s="4">
        <v>0.5018022103546258</v>
      </c>
      <c r="N2317" s="5">
        <v>0.40989277066758906</v>
      </c>
      <c r="O2317">
        <f>IF(K2317&lt;0.05,1,0)</f>
        <v>0</v>
      </c>
      <c r="P2317">
        <f>IF(N2317&lt;0.05,1,0)</f>
        <v>0</v>
      </c>
    </row>
    <row r="2318">
      <c r="A2318">
        <v>2317</v>
      </c>
      <c r="B2318" t="s">
        <v>131</v>
      </c>
      <c r="C2318" s="1">
        <v>2317</v>
      </c>
      <c r="D2318" s="1" t="s">
        <v>131</v>
      </c>
      <c r="E2318" s="1" t="s">
        <v>71</v>
      </c>
      <c r="F2318" s="3">
        <v>38.51478816145098</v>
      </c>
      <c r="G2318" s="1"/>
      <c r="H2318" s="3">
        <v>38.515007444880858</v>
      </c>
      <c r="I2318" s="4">
        <v>0.50105343884126086</v>
      </c>
      <c r="J2318" s="3">
        <v>38.685877585463643</v>
      </c>
      <c r="K2318" s="4">
        <v>0.081918081918081906</v>
      </c>
      <c r="L2318" s="6">
        <v>38.679319395499803</v>
      </c>
      <c r="M2318" s="4">
        <v>0.52129248760453706</v>
      </c>
      <c r="N2318" s="4">
        <v>0.2617021276595744</v>
      </c>
      <c r="O2318">
        <f>IF(K2318&lt;0.05,1,0)</f>
        <v>0</v>
      </c>
      <c r="P2318">
        <f>IF(N2318&lt;0.05,1,0)</f>
        <v>0</v>
      </c>
    </row>
    <row r="2319">
      <c r="A2319">
        <v>2318</v>
      </c>
      <c r="B2319" t="s">
        <v>131</v>
      </c>
      <c r="C2319" s="1">
        <v>2318</v>
      </c>
      <c r="D2319" s="1" t="s">
        <v>131</v>
      </c>
      <c r="E2319" s="1" t="s">
        <v>72</v>
      </c>
      <c r="F2319" s="3">
        <v>38.51478816145098</v>
      </c>
      <c r="G2319" s="1"/>
      <c r="H2319" s="3">
        <v>38.515007444880858</v>
      </c>
      <c r="I2319" s="4">
        <v>0.50105343884126086</v>
      </c>
      <c r="J2319" s="3">
        <v>38.247411369801682</v>
      </c>
      <c r="K2319" s="4">
        <v>0.030969030969030899</v>
      </c>
      <c r="L2319" s="3">
        <v>38.243021017881112</v>
      </c>
      <c r="M2319" s="4">
        <v>0.50279028051701147</v>
      </c>
      <c r="N2319" s="4">
        <v>0.1974522292993626</v>
      </c>
      <c r="O2319">
        <f>IF(K2319&lt;0.05,1,0)</f>
        <v>1</v>
      </c>
      <c r="P2319">
        <f>IF(N2319&lt;0.05,1,0)</f>
        <v>0</v>
      </c>
    </row>
    <row r="2320">
      <c r="A2320">
        <v>2319</v>
      </c>
      <c r="B2320" t="s">
        <v>131</v>
      </c>
      <c r="C2320" s="1">
        <v>2319</v>
      </c>
      <c r="D2320" s="1" t="s">
        <v>131</v>
      </c>
      <c r="E2320" s="1" t="s">
        <v>73</v>
      </c>
      <c r="F2320" s="3">
        <v>38.51478816145098</v>
      </c>
      <c r="G2320" s="1"/>
      <c r="H2320" s="3">
        <v>38.515007444880858</v>
      </c>
      <c r="I2320" s="4">
        <v>0.50105343884126086</v>
      </c>
      <c r="J2320" s="3">
        <v>38.482589716810793</v>
      </c>
      <c r="K2320" s="4">
        <v>0.2937062937062937</v>
      </c>
      <c r="L2320" s="3">
        <v>38.473199952125483</v>
      </c>
      <c r="M2320" s="4">
        <v>0.52936030734359463</v>
      </c>
      <c r="N2320" s="5">
        <v>0.35237714742309223</v>
      </c>
      <c r="O2320">
        <f>IF(K2320&lt;0.05,1,0)</f>
        <v>0</v>
      </c>
      <c r="P2320">
        <f>IF(N2320&lt;0.05,1,0)</f>
        <v>0</v>
      </c>
    </row>
    <row r="2321">
      <c r="A2321">
        <v>2320</v>
      </c>
      <c r="B2321" t="s">
        <v>131</v>
      </c>
      <c r="C2321" s="1">
        <v>2320</v>
      </c>
      <c r="D2321" s="1" t="s">
        <v>131</v>
      </c>
      <c r="E2321" s="1" t="s">
        <v>74</v>
      </c>
      <c r="F2321" s="3">
        <v>38.51478816145098</v>
      </c>
      <c r="G2321" s="1"/>
      <c r="H2321" s="3">
        <v>38.515007444880858</v>
      </c>
      <c r="I2321" s="4">
        <v>0.50105343884126086</v>
      </c>
      <c r="J2321" s="3">
        <v>38.469421607300127</v>
      </c>
      <c r="K2321" s="4">
        <v>0.26573426573426567</v>
      </c>
      <c r="L2321" s="3">
        <v>38.456464611593923</v>
      </c>
      <c r="M2321" s="4">
        <v>0.51211479370102708</v>
      </c>
      <c r="N2321" s="4">
        <v>0.3375634517766497</v>
      </c>
      <c r="O2321">
        <f>IF(K2321&lt;0.05,1,0)</f>
        <v>0</v>
      </c>
      <c r="P2321">
        <f>IF(N2321&lt;0.05,1,0)</f>
        <v>0</v>
      </c>
    </row>
    <row r="2322">
      <c r="A2322">
        <v>2321</v>
      </c>
      <c r="B2322" t="s">
        <v>131</v>
      </c>
      <c r="C2322" s="1">
        <v>2321</v>
      </c>
      <c r="D2322" s="1" t="s">
        <v>131</v>
      </c>
      <c r="E2322" s="1" t="s">
        <v>75</v>
      </c>
      <c r="F2322" s="3">
        <v>38.51478816145098</v>
      </c>
      <c r="G2322" s="1"/>
      <c r="H2322" s="3">
        <v>38.515007444880858</v>
      </c>
      <c r="I2322" s="4">
        <v>0.50105343884126086</v>
      </c>
      <c r="J2322" s="3">
        <v>38.473654849475878</v>
      </c>
      <c r="K2322" s="4">
        <v>0.27872127872127872</v>
      </c>
      <c r="L2322" s="3">
        <v>38.467103083908519</v>
      </c>
      <c r="M2322" s="4">
        <v>0.50320426589060219</v>
      </c>
      <c r="N2322" s="4">
        <v>0.3454395377631036</v>
      </c>
      <c r="O2322">
        <f>IF(K2322&lt;0.05,1,0)</f>
        <v>0</v>
      </c>
      <c r="P2322">
        <f>IF(N2322&lt;0.05,1,0)</f>
        <v>0</v>
      </c>
    </row>
    <row r="2323">
      <c r="A2323">
        <v>2322</v>
      </c>
      <c r="B2323" t="s">
        <v>131</v>
      </c>
      <c r="C2323" s="1">
        <v>2322</v>
      </c>
      <c r="D2323" s="1" t="s">
        <v>131</v>
      </c>
      <c r="E2323" s="1" t="s">
        <v>76</v>
      </c>
      <c r="F2323" s="3">
        <v>38.51478816145098</v>
      </c>
      <c r="G2323" s="1"/>
      <c r="H2323" s="3">
        <v>38.515007444880858</v>
      </c>
      <c r="I2323" s="4">
        <v>0.50105343884126086</v>
      </c>
      <c r="J2323" s="3">
        <v>38.396294921867451</v>
      </c>
      <c r="K2323" s="4">
        <v>0.13886113886113879</v>
      </c>
      <c r="L2323" s="2">
        <v>38.391146569415824</v>
      </c>
      <c r="M2323" s="4">
        <v>0.53148841684635073</v>
      </c>
      <c r="N2323" s="5">
        <v>0.28750826173165883</v>
      </c>
      <c r="O2323">
        <f>IF(K2323&lt;0.05,1,0)</f>
        <v>0</v>
      </c>
      <c r="P2323">
        <f>IF(N2323&lt;0.05,1,0)</f>
        <v>0</v>
      </c>
    </row>
    <row r="2324">
      <c r="A2324">
        <v>2323</v>
      </c>
      <c r="B2324" t="s">
        <v>131</v>
      </c>
      <c r="C2324" s="1">
        <v>2323</v>
      </c>
      <c r="D2324" s="1" t="s">
        <v>131</v>
      </c>
      <c r="E2324" s="1" t="s">
        <v>77</v>
      </c>
      <c r="F2324" s="3">
        <v>38.51478816145098</v>
      </c>
      <c r="G2324" s="1"/>
      <c r="H2324" s="3">
        <v>38.515007444880858</v>
      </c>
      <c r="I2324" s="4">
        <v>0.50105343884126086</v>
      </c>
      <c r="J2324" s="3">
        <v>38.388394645621013</v>
      </c>
      <c r="K2324" s="4">
        <v>0.13286713286713281</v>
      </c>
      <c r="L2324" s="3">
        <v>38.381103678528163</v>
      </c>
      <c r="M2324" s="4">
        <v>0.52201066415468134</v>
      </c>
      <c r="N2324" s="4">
        <v>0.28622668579626959</v>
      </c>
      <c r="O2324">
        <f>IF(K2324&lt;0.05,1,0)</f>
        <v>0</v>
      </c>
      <c r="P2324">
        <f>IF(N2324&lt;0.05,1,0)</f>
        <v>0</v>
      </c>
    </row>
    <row r="2325">
      <c r="A2325">
        <v>2324</v>
      </c>
      <c r="B2325" t="s">
        <v>131</v>
      </c>
      <c r="C2325" s="1">
        <v>2324</v>
      </c>
      <c r="D2325" s="1" t="s">
        <v>131</v>
      </c>
      <c r="E2325" s="1" t="s">
        <v>78</v>
      </c>
      <c r="F2325" s="3">
        <v>38.51478816145098</v>
      </c>
      <c r="G2325" s="1"/>
      <c r="H2325" s="3">
        <v>38.515007444880858</v>
      </c>
      <c r="I2325" s="4">
        <v>0.50105343884126086</v>
      </c>
      <c r="J2325" s="3">
        <v>38.619857833120129</v>
      </c>
      <c r="K2325" s="4">
        <v>0.1618381618381618</v>
      </c>
      <c r="L2325" s="3">
        <v>38.612016763816221</v>
      </c>
      <c r="M2325" s="4">
        <v>0.5090943436424098</v>
      </c>
      <c r="N2325" s="4">
        <v>0.29294755877034351</v>
      </c>
      <c r="O2325">
        <f>IF(K2325&lt;0.05,1,0)</f>
        <v>0</v>
      </c>
      <c r="P2325">
        <f>IF(N2325&lt;0.05,1,0)</f>
        <v>0</v>
      </c>
    </row>
    <row r="2326">
      <c r="A2326">
        <v>2325</v>
      </c>
      <c r="B2326" t="s">
        <v>131</v>
      </c>
      <c r="C2326" s="1">
        <v>2325</v>
      </c>
      <c r="D2326" s="1" t="s">
        <v>131</v>
      </c>
      <c r="E2326" s="1" t="s">
        <v>79</v>
      </c>
      <c r="F2326" s="3">
        <v>38.51478816145098</v>
      </c>
      <c r="G2326" s="1"/>
      <c r="H2326" s="3">
        <v>38.515007444880858</v>
      </c>
      <c r="I2326" s="4">
        <v>0.50105343884126086</v>
      </c>
      <c r="J2326" s="3">
        <v>38.508464576080833</v>
      </c>
      <c r="K2326" s="4">
        <v>0.39760239760239757</v>
      </c>
      <c r="L2326" s="3">
        <v>38.499626027753827</v>
      </c>
      <c r="M2326" s="2">
        <v>0.50421503231516596</v>
      </c>
      <c r="N2326" s="5">
        <v>0.41144038594073046</v>
      </c>
      <c r="O2326">
        <f>IF(K2326&lt;0.05,1,0)</f>
        <v>0</v>
      </c>
      <c r="P2326">
        <f>IF(N2326&lt;0.05,1,0)</f>
        <v>0</v>
      </c>
    </row>
    <row r="2327">
      <c r="A2327">
        <v>2326</v>
      </c>
      <c r="B2327" t="s">
        <v>131</v>
      </c>
      <c r="C2327" s="1">
        <v>2326</v>
      </c>
      <c r="D2327" s="1" t="s">
        <v>131</v>
      </c>
      <c r="E2327" s="1" t="s">
        <v>80</v>
      </c>
      <c r="F2327" s="3">
        <v>38.51478816145098</v>
      </c>
      <c r="G2327" s="1"/>
      <c r="H2327" s="3">
        <v>38.515007444880858</v>
      </c>
      <c r="I2327" s="4">
        <v>0.50105343884126086</v>
      </c>
      <c r="J2327" s="3">
        <v>38.587534657936438</v>
      </c>
      <c r="K2327" s="4">
        <v>0.2067932067932067</v>
      </c>
      <c r="L2327" s="3">
        <v>38.582249619393323</v>
      </c>
      <c r="M2327" s="2">
        <v>0.51195906190672602</v>
      </c>
      <c r="N2327" s="5">
        <v>0.30906389301634474</v>
      </c>
      <c r="O2327">
        <f>IF(K2327&lt;0.05,1,0)</f>
        <v>0</v>
      </c>
      <c r="P2327">
        <f>IF(N2327&lt;0.05,1,0)</f>
        <v>0</v>
      </c>
    </row>
    <row r="2328">
      <c r="A2328">
        <v>2327</v>
      </c>
      <c r="B2328" t="s">
        <v>131</v>
      </c>
      <c r="C2328" s="1">
        <v>2327</v>
      </c>
      <c r="D2328" s="1" t="s">
        <v>131</v>
      </c>
      <c r="E2328" s="1" t="s">
        <v>81</v>
      </c>
      <c r="F2328" s="3">
        <v>38.51478816145098</v>
      </c>
      <c r="G2328" s="1"/>
      <c r="H2328" s="3">
        <v>38.515007444880858</v>
      </c>
      <c r="I2328" s="4">
        <v>0.50105343884126086</v>
      </c>
      <c r="J2328" s="3">
        <v>38.348625705514287</v>
      </c>
      <c r="K2328" s="4">
        <v>0.087912087912087905</v>
      </c>
      <c r="L2328" s="3">
        <v>38.340796610568873</v>
      </c>
      <c r="M2328" s="4">
        <v>0.53106338746862747</v>
      </c>
      <c r="N2328" s="4">
        <v>0.26856561546286872</v>
      </c>
      <c r="O2328">
        <f>IF(K2328&lt;0.05,1,0)</f>
        <v>0</v>
      </c>
      <c r="P2328">
        <f>IF(N2328&lt;0.05,1,0)</f>
        <v>0</v>
      </c>
    </row>
    <row r="2329">
      <c r="A2329">
        <v>2328</v>
      </c>
      <c r="B2329" t="s">
        <v>131</v>
      </c>
      <c r="C2329" s="1">
        <v>2328</v>
      </c>
      <c r="D2329" s="1" t="s">
        <v>131</v>
      </c>
      <c r="E2329" s="1" t="s">
        <v>82</v>
      </c>
      <c r="F2329" s="3">
        <v>38.51478816145098</v>
      </c>
      <c r="G2329" s="1"/>
      <c r="H2329" s="3">
        <v>38.515007444880858</v>
      </c>
      <c r="I2329" s="4">
        <v>0.50105343884126086</v>
      </c>
      <c r="J2329" s="3">
        <v>38.613481555763173</v>
      </c>
      <c r="K2329" s="4">
        <v>0.1538461538461538</v>
      </c>
      <c r="L2329" s="3">
        <v>38.603796463745887</v>
      </c>
      <c r="M2329" s="4">
        <v>0.52106079699391117</v>
      </c>
      <c r="N2329" s="4">
        <v>0.2905027932960893</v>
      </c>
      <c r="O2329">
        <f>IF(K2329&lt;0.05,1,0)</f>
        <v>0</v>
      </c>
      <c r="P2329">
        <f>IF(N2329&lt;0.05,1,0)</f>
        <v>0</v>
      </c>
    </row>
    <row r="2330">
      <c r="A2330">
        <v>2329</v>
      </c>
      <c r="B2330" t="s">
        <v>131</v>
      </c>
      <c r="C2330" s="1">
        <v>2329</v>
      </c>
      <c r="D2330" s="1" t="s">
        <v>131</v>
      </c>
      <c r="E2330" s="1" t="s">
        <v>83</v>
      </c>
      <c r="F2330" s="3">
        <v>38.51478816145098</v>
      </c>
      <c r="G2330" s="1"/>
      <c r="H2330" s="3">
        <v>38.515007444880858</v>
      </c>
      <c r="I2330" s="4">
        <v>0.50105343884126086</v>
      </c>
      <c r="J2330" s="2">
        <v>38.345517894461295</v>
      </c>
      <c r="K2330" s="4">
        <v>0.099900099900099903</v>
      </c>
      <c r="L2330" s="2">
        <v>38.343629095276725</v>
      </c>
      <c r="M2330" s="2">
        <v>0.51232055304164703</v>
      </c>
      <c r="N2330" s="4">
        <v>0.27422303473491771</v>
      </c>
      <c r="O2330">
        <f>IF(K2330&lt;0.05,1,0)</f>
        <v>0</v>
      </c>
      <c r="P2330">
        <f>IF(N2330&lt;0.05,1,0)</f>
        <v>0</v>
      </c>
    </row>
    <row r="2331">
      <c r="A2331">
        <v>2330</v>
      </c>
      <c r="B2331" t="s">
        <v>131</v>
      </c>
      <c r="C2331" s="1">
        <v>2330</v>
      </c>
      <c r="D2331" s="1" t="s">
        <v>131</v>
      </c>
      <c r="E2331" s="1" t="s">
        <v>84</v>
      </c>
      <c r="F2331" s="3">
        <v>38.51478816145098</v>
      </c>
      <c r="G2331" s="1"/>
      <c r="H2331" s="3">
        <v>38.515007444880858</v>
      </c>
      <c r="I2331" s="4">
        <v>0.50105343884126086</v>
      </c>
      <c r="J2331" s="3">
        <v>38.402308402395043</v>
      </c>
      <c r="K2331" s="4">
        <v>0.14385614385614379</v>
      </c>
      <c r="L2331" s="3">
        <v>38.400202686994859</v>
      </c>
      <c r="M2331" s="4">
        <v>0.51596099753924918</v>
      </c>
      <c r="N2331" s="5">
        <v>0.28750826173165883</v>
      </c>
      <c r="O2331">
        <f>IF(K2331&lt;0.05,1,0)</f>
        <v>0</v>
      </c>
      <c r="P2331">
        <f>IF(N2331&lt;0.05,1,0)</f>
        <v>0</v>
      </c>
    </row>
    <row r="2332">
      <c r="A2332">
        <v>2331</v>
      </c>
      <c r="B2332" t="s">
        <v>131</v>
      </c>
      <c r="C2332" s="1">
        <v>2331</v>
      </c>
      <c r="D2332" s="1" t="s">
        <v>131</v>
      </c>
      <c r="E2332" s="1" t="s">
        <v>85</v>
      </c>
      <c r="F2332" s="3">
        <v>38.51478816145098</v>
      </c>
      <c r="G2332" s="1"/>
      <c r="H2332" s="3">
        <v>38.515007444880858</v>
      </c>
      <c r="I2332" s="4">
        <v>0.50105343884126086</v>
      </c>
      <c r="J2332" s="7">
        <v>38.421616207398003</v>
      </c>
      <c r="K2332" s="4">
        <v>0.1808191808191808</v>
      </c>
      <c r="L2332" s="3">
        <v>38.414259937771142</v>
      </c>
      <c r="M2332" s="4">
        <v>0.52842430382473893</v>
      </c>
      <c r="N2332" s="5">
        <v>0.30149088901159576</v>
      </c>
      <c r="O2332">
        <f>IF(K2332&lt;0.05,1,0)</f>
        <v>0</v>
      </c>
      <c r="P2332">
        <f>IF(N2332&lt;0.05,1,0)</f>
        <v>0</v>
      </c>
    </row>
    <row r="2333">
      <c r="A2333">
        <v>2332</v>
      </c>
      <c r="B2333" t="s">
        <v>131</v>
      </c>
      <c r="C2333" s="1">
        <v>2332</v>
      </c>
      <c r="D2333" s="1" t="s">
        <v>131</v>
      </c>
      <c r="E2333" s="1" t="s">
        <v>86</v>
      </c>
      <c r="F2333" s="3">
        <v>38.51478816145098</v>
      </c>
      <c r="G2333" s="1"/>
      <c r="H2333" s="3">
        <v>38.515007444880858</v>
      </c>
      <c r="I2333" s="4">
        <v>0.50105343884126086</v>
      </c>
      <c r="J2333" s="3">
        <v>38.541608636182239</v>
      </c>
      <c r="K2333" s="4">
        <v>0.31568431568431571</v>
      </c>
      <c r="L2333" s="3">
        <v>38.53377055780436</v>
      </c>
      <c r="M2333" s="4">
        <v>0.52071615703511043</v>
      </c>
      <c r="N2333" s="5">
        <v>0.36433512682551883</v>
      </c>
      <c r="O2333">
        <f>IF(K2333&lt;0.05,1,0)</f>
        <v>0</v>
      </c>
      <c r="P2333">
        <f>IF(N2333&lt;0.05,1,0)</f>
        <v>0</v>
      </c>
    </row>
    <row r="2334">
      <c r="A2334">
        <v>2333</v>
      </c>
      <c r="B2334" t="s">
        <v>131</v>
      </c>
      <c r="C2334" s="1">
        <v>2333</v>
      </c>
      <c r="D2334" s="1" t="s">
        <v>131</v>
      </c>
      <c r="E2334" s="1" t="s">
        <v>87</v>
      </c>
      <c r="F2334" s="3">
        <v>38.51478816145098</v>
      </c>
      <c r="G2334" s="1"/>
      <c r="H2334" s="3">
        <v>38.515007444880858</v>
      </c>
      <c r="I2334" s="4">
        <v>0.50105343884126086</v>
      </c>
      <c r="J2334" s="3">
        <v>38.365729961742048</v>
      </c>
      <c r="K2334" s="4">
        <v>0.1108891108891109</v>
      </c>
      <c r="L2334" s="3">
        <v>38.358613311757352</v>
      </c>
      <c r="M2334" s="4">
        <v>0.5261918588610186</v>
      </c>
      <c r="N2334" s="4">
        <v>0.28140703517587923</v>
      </c>
      <c r="O2334">
        <f>IF(K2334&lt;0.05,1,0)</f>
        <v>0</v>
      </c>
      <c r="P2334">
        <f>IF(N2334&lt;0.05,1,0)</f>
        <v>0</v>
      </c>
    </row>
    <row r="2335">
      <c r="A2335">
        <v>2334</v>
      </c>
      <c r="B2335" t="s">
        <v>131</v>
      </c>
      <c r="C2335" s="1">
        <v>2334</v>
      </c>
      <c r="D2335" s="1" t="s">
        <v>131</v>
      </c>
      <c r="E2335" s="1" t="s">
        <v>88</v>
      </c>
      <c r="F2335" s="3">
        <v>38.51478816145098</v>
      </c>
      <c r="G2335" s="1"/>
      <c r="H2335" s="3">
        <v>38.515007444880858</v>
      </c>
      <c r="I2335" s="4">
        <v>0.50105343884126086</v>
      </c>
      <c r="J2335" s="3">
        <v>38.16821762988917</v>
      </c>
      <c r="K2335" s="4">
        <v>0.0059940059940059003</v>
      </c>
      <c r="L2335" s="3">
        <v>38.159836116974283</v>
      </c>
      <c r="M2335" s="4">
        <v>0.51302299199565837</v>
      </c>
      <c r="N2335" s="5">
        <v>0.093264248704661754</v>
      </c>
      <c r="O2335">
        <f>IF(K2335&lt;0.05,1,0)</f>
        <v>1</v>
      </c>
      <c r="P2335">
        <f>IF(N2335&lt;0.05,1,0)</f>
        <v>0</v>
      </c>
    </row>
    <row r="2336">
      <c r="A2336">
        <v>2335</v>
      </c>
      <c r="B2336" t="s">
        <v>131</v>
      </c>
      <c r="C2336" s="1">
        <v>2335</v>
      </c>
      <c r="D2336" s="1" t="s">
        <v>131</v>
      </c>
      <c r="E2336" s="1" t="s">
        <v>89</v>
      </c>
      <c r="F2336" s="3">
        <v>38.51478816145098</v>
      </c>
      <c r="G2336" s="1"/>
      <c r="H2336" s="3">
        <v>38.515007444880858</v>
      </c>
      <c r="I2336" s="4">
        <v>0.50105343884126086</v>
      </c>
      <c r="J2336" s="3">
        <v>38.472808863700394</v>
      </c>
      <c r="K2336" s="4">
        <v>0.27972027972027969</v>
      </c>
      <c r="L2336" s="3">
        <v>38.468690845208549</v>
      </c>
      <c r="M2336" s="4">
        <v>0.52455612047729261</v>
      </c>
      <c r="N2336" s="4">
        <v>0.34553681612505138</v>
      </c>
      <c r="O2336">
        <f>IF(K2336&lt;0.05,1,0)</f>
        <v>0</v>
      </c>
      <c r="P2336">
        <f>IF(N2336&lt;0.05,1,0)</f>
        <v>0</v>
      </c>
    </row>
    <row r="2337">
      <c r="A2337">
        <v>2336</v>
      </c>
      <c r="B2337" t="s">
        <v>131</v>
      </c>
      <c r="C2337" s="1">
        <v>2336</v>
      </c>
      <c r="D2337" s="1" t="s">
        <v>131</v>
      </c>
      <c r="E2337" s="1" t="s">
        <v>90</v>
      </c>
      <c r="F2337" s="3">
        <v>38.51478816145098</v>
      </c>
      <c r="G2337" s="1"/>
      <c r="H2337" s="3">
        <v>38.515007444880858</v>
      </c>
      <c r="I2337" s="4">
        <v>0.50105343884126086</v>
      </c>
      <c r="J2337" s="3">
        <v>38.417250806407772</v>
      </c>
      <c r="K2337" s="4">
        <v>0.1728271728271728</v>
      </c>
      <c r="L2337" s="3">
        <v>38.415640118935961</v>
      </c>
      <c r="M2337" s="4">
        <v>0.51063714026386009</v>
      </c>
      <c r="N2337" s="4">
        <v>0.29844738355376649</v>
      </c>
      <c r="O2337">
        <f>IF(K2337&lt;0.05,1,0)</f>
        <v>0</v>
      </c>
      <c r="P2337">
        <f>IF(N2337&lt;0.05,1,0)</f>
        <v>0</v>
      </c>
    </row>
    <row r="2338">
      <c r="A2338">
        <v>2337</v>
      </c>
      <c r="B2338" t="s">
        <v>131</v>
      </c>
      <c r="C2338" s="1">
        <v>2337</v>
      </c>
      <c r="D2338" s="1" t="s">
        <v>131</v>
      </c>
      <c r="E2338" s="1" t="s">
        <v>91</v>
      </c>
      <c r="F2338" s="3">
        <v>38.51478816145098</v>
      </c>
      <c r="G2338" s="1"/>
      <c r="H2338" s="3">
        <v>38.515007444880858</v>
      </c>
      <c r="I2338" s="4">
        <v>0.50105343884126086</v>
      </c>
      <c r="J2338" s="6">
        <v>38.447858490255904</v>
      </c>
      <c r="K2338" s="4">
        <v>0.22077922077922069</v>
      </c>
      <c r="L2338" s="3">
        <v>38.442869754793612</v>
      </c>
      <c r="M2338" s="4">
        <v>0.50919919399572322</v>
      </c>
      <c r="N2338" s="5">
        <v>0.31421800947867284</v>
      </c>
      <c r="O2338">
        <f>IF(K2338&lt;0.05,1,0)</f>
        <v>0</v>
      </c>
      <c r="P2338">
        <f>IF(N2338&lt;0.05,1,0)</f>
        <v>0</v>
      </c>
    </row>
    <row r="2339">
      <c r="A2339">
        <v>2338</v>
      </c>
      <c r="B2339" t="s">
        <v>132</v>
      </c>
      <c r="C2339" s="1">
        <v>2338</v>
      </c>
      <c r="D2339" s="1" t="s">
        <v>132</v>
      </c>
      <c r="E2339" s="1" t="s">
        <v>56</v>
      </c>
      <c r="F2339" s="3">
        <v>38.429030203511907</v>
      </c>
      <c r="G2339" s="1"/>
      <c r="H2339" s="3">
        <v>38.425214935116642</v>
      </c>
      <c r="I2339" s="2">
        <v>0.49846246236319303</v>
      </c>
      <c r="J2339" s="3">
        <v>38.361027798453328</v>
      </c>
      <c r="K2339" s="4">
        <v>0.22177822177822179</v>
      </c>
      <c r="L2339" s="3">
        <v>38.35161089695567</v>
      </c>
      <c r="M2339" s="4">
        <v>0.50563170841099492</v>
      </c>
      <c r="N2339" s="5">
        <v>0.31444759206798867</v>
      </c>
      <c r="O2339">
        <f>IF(K2339&lt;0.05,1,0)</f>
        <v>0</v>
      </c>
      <c r="P2339">
        <f>IF(N2339&lt;0.05,1,0)</f>
        <v>0</v>
      </c>
    </row>
    <row r="2340">
      <c r="A2340">
        <v>2339</v>
      </c>
      <c r="B2340" t="s">
        <v>132</v>
      </c>
      <c r="C2340" s="1">
        <v>2339</v>
      </c>
      <c r="D2340" s="1" t="s">
        <v>132</v>
      </c>
      <c r="E2340" s="1" t="s">
        <v>57</v>
      </c>
      <c r="F2340" s="3">
        <v>38.429030203511907</v>
      </c>
      <c r="G2340" s="1"/>
      <c r="H2340" s="3">
        <v>38.425214935116642</v>
      </c>
      <c r="I2340" s="2">
        <v>0.49846246236319303</v>
      </c>
      <c r="J2340" s="3">
        <v>38.383601786042121</v>
      </c>
      <c r="K2340" s="4">
        <v>0.26773226773226771</v>
      </c>
      <c r="L2340" s="6">
        <v>38.375105853898603</v>
      </c>
      <c r="M2340" s="4">
        <v>0.50237467070490283</v>
      </c>
      <c r="N2340" s="4">
        <v>0.33938370620514979</v>
      </c>
      <c r="O2340">
        <f>IF(K2340&lt;0.05,1,0)</f>
        <v>0</v>
      </c>
      <c r="P2340">
        <f>IF(N2340&lt;0.05,1,0)</f>
        <v>0</v>
      </c>
    </row>
    <row r="2341">
      <c r="A2341">
        <v>2340</v>
      </c>
      <c r="B2341" t="s">
        <v>132</v>
      </c>
      <c r="C2341" s="1">
        <v>2340</v>
      </c>
      <c r="D2341" s="1" t="s">
        <v>132</v>
      </c>
      <c r="E2341" s="1" t="s">
        <v>58</v>
      </c>
      <c r="F2341" s="3">
        <v>38.429030203511907</v>
      </c>
      <c r="G2341" s="1"/>
      <c r="H2341" s="3">
        <v>38.425214935116642</v>
      </c>
      <c r="I2341" s="2">
        <v>0.49846246236319303</v>
      </c>
      <c r="J2341" s="6">
        <v>38.4990846866827</v>
      </c>
      <c r="K2341" s="4">
        <v>0.22077922077922069</v>
      </c>
      <c r="L2341" s="3">
        <v>38.48992039323673</v>
      </c>
      <c r="M2341" s="4">
        <v>0.50138235992767122</v>
      </c>
      <c r="N2341" s="5">
        <v>0.31421800947867284</v>
      </c>
      <c r="O2341">
        <f>IF(K2341&lt;0.05,1,0)</f>
        <v>0</v>
      </c>
      <c r="P2341">
        <f>IF(N2341&lt;0.05,1,0)</f>
        <v>0</v>
      </c>
    </row>
    <row r="2342">
      <c r="A2342">
        <v>2341</v>
      </c>
      <c r="B2342" t="s">
        <v>132</v>
      </c>
      <c r="C2342" s="1">
        <v>2341</v>
      </c>
      <c r="D2342" s="1" t="s">
        <v>132</v>
      </c>
      <c r="E2342" s="1" t="s">
        <v>59</v>
      </c>
      <c r="F2342" s="3">
        <v>38.429030203511907</v>
      </c>
      <c r="G2342" s="1"/>
      <c r="H2342" s="3">
        <v>38.425214935116642</v>
      </c>
      <c r="I2342" s="2">
        <v>0.49846246236319303</v>
      </c>
      <c r="J2342" s="3">
        <v>38.297275562818562</v>
      </c>
      <c r="K2342" s="4">
        <v>0.13586413586413579</v>
      </c>
      <c r="L2342" s="3">
        <v>38.294833149731609</v>
      </c>
      <c r="M2342" s="4">
        <v>0.4976251048091242</v>
      </c>
      <c r="N2342" s="5">
        <v>0.28732394366197167</v>
      </c>
      <c r="O2342">
        <f>IF(K2342&lt;0.05,1,0)</f>
        <v>0</v>
      </c>
      <c r="P2342">
        <f>IF(N2342&lt;0.05,1,0)</f>
        <v>0</v>
      </c>
    </row>
    <row r="2343">
      <c r="A2343">
        <v>2342</v>
      </c>
      <c r="B2343" t="s">
        <v>132</v>
      </c>
      <c r="C2343" s="1">
        <v>2342</v>
      </c>
      <c r="D2343" s="1" t="s">
        <v>132</v>
      </c>
      <c r="E2343" s="1" t="s">
        <v>60</v>
      </c>
      <c r="F2343" s="3">
        <v>38.429030203511907</v>
      </c>
      <c r="G2343" s="1"/>
      <c r="H2343" s="3">
        <v>38.425214935116642</v>
      </c>
      <c r="I2343" s="2">
        <v>0.49846246236319303</v>
      </c>
      <c r="J2343" s="2">
        <v>38.427617727400325</v>
      </c>
      <c r="K2343" s="4">
        <v>0.42257742257742259</v>
      </c>
      <c r="L2343" s="2">
        <v>38.421507662482426</v>
      </c>
      <c r="M2343" s="4">
        <v>0.49957778707974038</v>
      </c>
      <c r="N2343" s="5">
        <v>0.42413101604278075</v>
      </c>
      <c r="O2343">
        <f>IF(K2343&lt;0.05,1,0)</f>
        <v>0</v>
      </c>
      <c r="P2343">
        <f>IF(N2343&lt;0.05,1,0)</f>
        <v>0</v>
      </c>
    </row>
    <row r="2344">
      <c r="A2344">
        <v>2343</v>
      </c>
      <c r="B2344" t="s">
        <v>132</v>
      </c>
      <c r="C2344" s="1">
        <v>2343</v>
      </c>
      <c r="D2344" s="1" t="s">
        <v>132</v>
      </c>
      <c r="E2344" s="1" t="s">
        <v>61</v>
      </c>
      <c r="F2344" s="3">
        <v>38.429030203511907</v>
      </c>
      <c r="G2344" s="1"/>
      <c r="H2344" s="3">
        <v>38.425214935116642</v>
      </c>
      <c r="I2344" s="2">
        <v>0.49846246236319303</v>
      </c>
      <c r="J2344" s="2">
        <v>38.324037168168815</v>
      </c>
      <c r="K2344" s="4">
        <v>0.16383616383616381</v>
      </c>
      <c r="L2344" s="3">
        <v>38.314973578135977</v>
      </c>
      <c r="M2344" s="4">
        <v>0.5109807590402724</v>
      </c>
      <c r="N2344" s="4">
        <v>0.2944344703770197</v>
      </c>
      <c r="O2344">
        <f>IF(K2344&lt;0.05,1,0)</f>
        <v>0</v>
      </c>
      <c r="P2344">
        <f>IF(N2344&lt;0.05,1,0)</f>
        <v>0</v>
      </c>
    </row>
    <row r="2345">
      <c r="A2345">
        <v>2344</v>
      </c>
      <c r="B2345" t="s">
        <v>132</v>
      </c>
      <c r="C2345" s="1">
        <v>2344</v>
      </c>
      <c r="D2345" s="1" t="s">
        <v>132</v>
      </c>
      <c r="E2345" s="1" t="s">
        <v>62</v>
      </c>
      <c r="F2345" s="3">
        <v>38.429030203511907</v>
      </c>
      <c r="G2345" s="1"/>
      <c r="H2345" s="3">
        <v>38.425214935116642</v>
      </c>
      <c r="I2345" s="2">
        <v>0.49846246236319303</v>
      </c>
      <c r="J2345" s="3">
        <v>38.325579381322321</v>
      </c>
      <c r="K2345" s="4">
        <v>0.14385614385614379</v>
      </c>
      <c r="L2345" s="2">
        <v>38.319444988186106</v>
      </c>
      <c r="M2345" s="4">
        <v>0.51887871190388068</v>
      </c>
      <c r="N2345" s="5">
        <v>0.28750826173165883</v>
      </c>
      <c r="O2345">
        <f>IF(K2345&lt;0.05,1,0)</f>
        <v>0</v>
      </c>
      <c r="P2345">
        <f>IF(N2345&lt;0.05,1,0)</f>
        <v>0</v>
      </c>
    </row>
    <row r="2346">
      <c r="A2346">
        <v>2345</v>
      </c>
      <c r="B2346" t="s">
        <v>132</v>
      </c>
      <c r="C2346" s="1">
        <v>2345</v>
      </c>
      <c r="D2346" s="1" t="s">
        <v>132</v>
      </c>
      <c r="E2346" s="1" t="s">
        <v>63</v>
      </c>
      <c r="F2346" s="3">
        <v>38.429030203511907</v>
      </c>
      <c r="G2346" s="1"/>
      <c r="H2346" s="3">
        <v>38.425214935116642</v>
      </c>
      <c r="I2346" s="2">
        <v>0.49846246236319303</v>
      </c>
      <c r="J2346" s="3">
        <v>38.39451071202037</v>
      </c>
      <c r="K2346" s="4">
        <v>0.30669330669330669</v>
      </c>
      <c r="L2346" s="3">
        <v>38.389064329571021</v>
      </c>
      <c r="M2346" s="4">
        <v>0.50136069854039533</v>
      </c>
      <c r="N2346" s="4">
        <v>0.36046966731898239</v>
      </c>
      <c r="O2346">
        <f>IF(K2346&lt;0.05,1,0)</f>
        <v>0</v>
      </c>
      <c r="P2346">
        <f>IF(N2346&lt;0.05,1,0)</f>
        <v>0</v>
      </c>
    </row>
    <row r="2347">
      <c r="A2347">
        <v>2346</v>
      </c>
      <c r="B2347" t="s">
        <v>132</v>
      </c>
      <c r="C2347" s="1">
        <v>2346</v>
      </c>
      <c r="D2347" s="1" t="s">
        <v>132</v>
      </c>
      <c r="E2347" s="1" t="s">
        <v>64</v>
      </c>
      <c r="F2347" s="3">
        <v>38.429030203511907</v>
      </c>
      <c r="G2347" s="1"/>
      <c r="H2347" s="3">
        <v>38.425214935116642</v>
      </c>
      <c r="I2347" s="2">
        <v>0.49846246236319303</v>
      </c>
      <c r="J2347" s="3">
        <v>38.181527132991661</v>
      </c>
      <c r="K2347" s="4">
        <v>0.029970029970029899</v>
      </c>
      <c r="L2347" s="3">
        <v>38.171965438687778</v>
      </c>
      <c r="M2347" s="4">
        <v>0.50847441211476863</v>
      </c>
      <c r="N2347" s="5">
        <v>0.19565217391304301</v>
      </c>
      <c r="O2347">
        <f>IF(K2347&lt;0.05,1,0)</f>
        <v>1</v>
      </c>
      <c r="P2347">
        <f>IF(N2347&lt;0.05,1,0)</f>
        <v>0</v>
      </c>
    </row>
    <row r="2348">
      <c r="A2348">
        <v>2347</v>
      </c>
      <c r="B2348" t="s">
        <v>132</v>
      </c>
      <c r="C2348" s="1">
        <v>2347</v>
      </c>
      <c r="D2348" s="1" t="s">
        <v>132</v>
      </c>
      <c r="E2348" s="1" t="s">
        <v>65</v>
      </c>
      <c r="F2348" s="3">
        <v>38.429030203511907</v>
      </c>
      <c r="G2348" s="1"/>
      <c r="H2348" s="3">
        <v>38.425214935116642</v>
      </c>
      <c r="I2348" s="2">
        <v>0.49846246236319303</v>
      </c>
      <c r="J2348" s="2">
        <v>38.442410808749855</v>
      </c>
      <c r="K2348" s="4">
        <v>0.36763236763236762</v>
      </c>
      <c r="L2348" s="3">
        <v>38.437972333944522</v>
      </c>
      <c r="M2348" s="2">
        <v>0.52352433541131305</v>
      </c>
      <c r="N2348" s="4">
        <v>0.39260312944523468</v>
      </c>
      <c r="O2348">
        <f>IF(K2348&lt;0.05,1,0)</f>
        <v>0</v>
      </c>
      <c r="P2348">
        <f>IF(N2348&lt;0.05,1,0)</f>
        <v>0</v>
      </c>
    </row>
    <row r="2349">
      <c r="A2349">
        <v>2348</v>
      </c>
      <c r="B2349" t="s">
        <v>132</v>
      </c>
      <c r="C2349" s="1">
        <v>2348</v>
      </c>
      <c r="D2349" s="1" t="s">
        <v>132</v>
      </c>
      <c r="E2349" s="1" t="s">
        <v>66</v>
      </c>
      <c r="F2349" s="3">
        <v>38.429030203511907</v>
      </c>
      <c r="G2349" s="1"/>
      <c r="H2349" s="3">
        <v>38.425214935116642</v>
      </c>
      <c r="I2349" s="2">
        <v>0.49846246236319303</v>
      </c>
      <c r="J2349" s="3">
        <v>38.314413503080772</v>
      </c>
      <c r="K2349" s="4">
        <v>0.1538461538461538</v>
      </c>
      <c r="L2349" s="3">
        <v>38.312009377608277</v>
      </c>
      <c r="M2349" s="4">
        <v>0.4952801725891014</v>
      </c>
      <c r="N2349" s="4">
        <v>0.2905027932960893</v>
      </c>
      <c r="O2349">
        <f>IF(K2349&lt;0.05,1,0)</f>
        <v>0</v>
      </c>
      <c r="P2349">
        <f>IF(N2349&lt;0.05,1,0)</f>
        <v>0</v>
      </c>
    </row>
    <row r="2350">
      <c r="A2350">
        <v>2349</v>
      </c>
      <c r="B2350" t="s">
        <v>132</v>
      </c>
      <c r="C2350" s="1">
        <v>2349</v>
      </c>
      <c r="D2350" s="1" t="s">
        <v>132</v>
      </c>
      <c r="E2350" s="1" t="s">
        <v>67</v>
      </c>
      <c r="F2350" s="3">
        <v>38.429030203511907</v>
      </c>
      <c r="G2350" s="1"/>
      <c r="H2350" s="3">
        <v>38.425214935116642</v>
      </c>
      <c r="I2350" s="2">
        <v>0.49846246236319303</v>
      </c>
      <c r="J2350" s="3">
        <v>38.223287194646311</v>
      </c>
      <c r="K2350" s="4">
        <v>0.054945054945054903</v>
      </c>
      <c r="L2350" s="3">
        <v>38.217466997628158</v>
      </c>
      <c r="M2350" s="4">
        <v>0.52120626159515737</v>
      </c>
      <c r="N2350" s="4">
        <v>0.23706896551724119</v>
      </c>
      <c r="O2350">
        <f>IF(K2350&lt;0.05,1,0)</f>
        <v>0</v>
      </c>
      <c r="P2350">
        <f>IF(N2350&lt;0.05,1,0)</f>
        <v>0</v>
      </c>
    </row>
    <row r="2351">
      <c r="A2351">
        <v>2350</v>
      </c>
      <c r="B2351" t="s">
        <v>132</v>
      </c>
      <c r="C2351" s="1">
        <v>2350</v>
      </c>
      <c r="D2351" s="1" t="s">
        <v>132</v>
      </c>
      <c r="E2351" s="1" t="s">
        <v>68</v>
      </c>
      <c r="F2351" s="3">
        <v>38.429030203511907</v>
      </c>
      <c r="G2351" s="1"/>
      <c r="H2351" s="3">
        <v>38.425214935116642</v>
      </c>
      <c r="I2351" s="2">
        <v>0.49846246236319303</v>
      </c>
      <c r="J2351" s="3">
        <v>36.96989867396298</v>
      </c>
      <c r="K2351" s="4">
        <v>0.0009990009990008999</v>
      </c>
      <c r="L2351" s="3">
        <v>36.970686397817758</v>
      </c>
      <c r="M2351" s="4">
        <v>0.50790324525109654</v>
      </c>
      <c r="N2351" s="8">
        <v>0.029411764705879435</v>
      </c>
      <c r="O2351">
        <f>IF(K2351&lt;0.05,1,0)</f>
        <v>1</v>
      </c>
      <c r="P2351">
        <f>IF(N2351&lt;0.05,1,0)</f>
        <v>1</v>
      </c>
    </row>
    <row r="2352">
      <c r="A2352">
        <v>2351</v>
      </c>
      <c r="B2352" t="s">
        <v>132</v>
      </c>
      <c r="C2352" s="1">
        <v>2351</v>
      </c>
      <c r="D2352" s="1" t="s">
        <v>132</v>
      </c>
      <c r="E2352" s="1" t="s">
        <v>69</v>
      </c>
      <c r="F2352" s="3">
        <v>38.429030203511907</v>
      </c>
      <c r="G2352" s="1"/>
      <c r="H2352" s="3">
        <v>38.425214935116642</v>
      </c>
      <c r="I2352" s="2">
        <v>0.49846246236319303</v>
      </c>
      <c r="J2352" s="3">
        <v>38.167241784963082</v>
      </c>
      <c r="K2352" s="4">
        <v>0.037962037962037898</v>
      </c>
      <c r="L2352" s="3">
        <v>38.157406234691727</v>
      </c>
      <c r="M2352" s="4">
        <v>0.49527568356634788</v>
      </c>
      <c r="N2352" s="5">
        <v>0.20540540540540506</v>
      </c>
      <c r="O2352">
        <f>IF(K2352&lt;0.05,1,0)</f>
        <v>1</v>
      </c>
      <c r="P2352">
        <f>IF(N2352&lt;0.05,1,0)</f>
        <v>0</v>
      </c>
    </row>
    <row r="2353">
      <c r="A2353">
        <v>2352</v>
      </c>
      <c r="B2353" t="s">
        <v>132</v>
      </c>
      <c r="C2353" s="1">
        <v>2352</v>
      </c>
      <c r="D2353" s="1" t="s">
        <v>132</v>
      </c>
      <c r="E2353" s="1" t="s">
        <v>70</v>
      </c>
      <c r="F2353" s="3">
        <v>38.429030203511907</v>
      </c>
      <c r="G2353" s="1"/>
      <c r="H2353" s="3">
        <v>38.425214935116642</v>
      </c>
      <c r="I2353" s="2">
        <v>0.49846246236319303</v>
      </c>
      <c r="J2353" s="2">
        <v>38.519177347700456</v>
      </c>
      <c r="K2353" s="4">
        <v>0.18281718281718279</v>
      </c>
      <c r="L2353" s="3">
        <v>38.516927363791289</v>
      </c>
      <c r="M2353" s="4">
        <v>0.5018022103546258</v>
      </c>
      <c r="N2353" s="5">
        <v>0.30198019801980197</v>
      </c>
      <c r="O2353">
        <f>IF(K2353&lt;0.05,1,0)</f>
        <v>0</v>
      </c>
      <c r="P2353">
        <f>IF(N2353&lt;0.05,1,0)</f>
        <v>0</v>
      </c>
    </row>
    <row r="2354">
      <c r="A2354">
        <v>2353</v>
      </c>
      <c r="B2354" t="s">
        <v>132</v>
      </c>
      <c r="C2354" s="1">
        <v>2353</v>
      </c>
      <c r="D2354" s="1" t="s">
        <v>132</v>
      </c>
      <c r="E2354" s="1" t="s">
        <v>71</v>
      </c>
      <c r="F2354" s="3">
        <v>38.429030203511907</v>
      </c>
      <c r="G2354" s="1"/>
      <c r="H2354" s="3">
        <v>38.425214935116642</v>
      </c>
      <c r="I2354" s="2">
        <v>0.49846246236319303</v>
      </c>
      <c r="J2354" s="3">
        <v>38.685877585463643</v>
      </c>
      <c r="K2354" s="4">
        <v>0.029970029970029899</v>
      </c>
      <c r="L2354" s="6">
        <v>38.679319395499803</v>
      </c>
      <c r="M2354" s="4">
        <v>0.52129248760453706</v>
      </c>
      <c r="N2354" s="5">
        <v>0.19565217391304301</v>
      </c>
      <c r="O2354">
        <f>IF(K2354&lt;0.05,1,0)</f>
        <v>1</v>
      </c>
      <c r="P2354">
        <f>IF(N2354&lt;0.05,1,0)</f>
        <v>0</v>
      </c>
    </row>
    <row r="2355">
      <c r="A2355">
        <v>2354</v>
      </c>
      <c r="B2355" t="s">
        <v>132</v>
      </c>
      <c r="C2355" s="1">
        <v>2354</v>
      </c>
      <c r="D2355" s="1" t="s">
        <v>132</v>
      </c>
      <c r="E2355" s="1" t="s">
        <v>72</v>
      </c>
      <c r="F2355" s="3">
        <v>38.429030203511907</v>
      </c>
      <c r="G2355" s="1"/>
      <c r="H2355" s="3">
        <v>38.425214935116642</v>
      </c>
      <c r="I2355" s="2">
        <v>0.49846246236319303</v>
      </c>
      <c r="J2355" s="3">
        <v>38.247411369801682</v>
      </c>
      <c r="K2355" s="4">
        <v>0.082917082917082899</v>
      </c>
      <c r="L2355" s="3">
        <v>38.243021017881112</v>
      </c>
      <c r="M2355" s="4">
        <v>0.50279028051701147</v>
      </c>
      <c r="N2355" s="5">
        <v>0.26321353065539105</v>
      </c>
      <c r="O2355">
        <f>IF(K2355&lt;0.05,1,0)</f>
        <v>0</v>
      </c>
      <c r="P2355">
        <f>IF(N2355&lt;0.05,1,0)</f>
        <v>0</v>
      </c>
    </row>
    <row r="2356">
      <c r="A2356">
        <v>2355</v>
      </c>
      <c r="B2356" t="s">
        <v>132</v>
      </c>
      <c r="C2356" s="1">
        <v>2355</v>
      </c>
      <c r="D2356" s="1" t="s">
        <v>132</v>
      </c>
      <c r="E2356" s="1" t="s">
        <v>73</v>
      </c>
      <c r="F2356" s="3">
        <v>38.429030203511907</v>
      </c>
      <c r="G2356" s="1"/>
      <c r="H2356" s="3">
        <v>38.425214935116642</v>
      </c>
      <c r="I2356" s="2">
        <v>0.49846246236319303</v>
      </c>
      <c r="J2356" s="3">
        <v>38.482589716810793</v>
      </c>
      <c r="K2356" s="4">
        <v>0.24775224775224769</v>
      </c>
      <c r="L2356" s="3">
        <v>38.473199952125483</v>
      </c>
      <c r="M2356" s="4">
        <v>0.52936030734359463</v>
      </c>
      <c r="N2356" s="5">
        <v>0.32775330396475766</v>
      </c>
      <c r="O2356">
        <f>IF(K2356&lt;0.05,1,0)</f>
        <v>0</v>
      </c>
      <c r="P2356">
        <f>IF(N2356&lt;0.05,1,0)</f>
        <v>0</v>
      </c>
    </row>
    <row r="2357">
      <c r="A2357">
        <v>2356</v>
      </c>
      <c r="B2357" t="s">
        <v>132</v>
      </c>
      <c r="C2357" s="1">
        <v>2356</v>
      </c>
      <c r="D2357" s="1" t="s">
        <v>132</v>
      </c>
      <c r="E2357" s="1" t="s">
        <v>74</v>
      </c>
      <c r="F2357" s="3">
        <v>38.429030203511907</v>
      </c>
      <c r="G2357" s="1"/>
      <c r="H2357" s="3">
        <v>38.425214935116642</v>
      </c>
      <c r="I2357" s="2">
        <v>0.49846246236319303</v>
      </c>
      <c r="J2357" s="3">
        <v>38.469421607300127</v>
      </c>
      <c r="K2357" s="4">
        <v>0.2697302697302697</v>
      </c>
      <c r="L2357" s="3">
        <v>38.456464611593923</v>
      </c>
      <c r="M2357" s="4">
        <v>0.51211479370102708</v>
      </c>
      <c r="N2357" s="5">
        <v>0.34047919293820933</v>
      </c>
      <c r="O2357">
        <f>IF(K2357&lt;0.05,1,0)</f>
        <v>0</v>
      </c>
      <c r="P2357">
        <f>IF(N2357&lt;0.05,1,0)</f>
        <v>0</v>
      </c>
    </row>
    <row r="2358">
      <c r="A2358">
        <v>2357</v>
      </c>
      <c r="B2358" t="s">
        <v>132</v>
      </c>
      <c r="C2358" s="1">
        <v>2357</v>
      </c>
      <c r="D2358" s="1" t="s">
        <v>132</v>
      </c>
      <c r="E2358" s="1" t="s">
        <v>75</v>
      </c>
      <c r="F2358" s="3">
        <v>38.429030203511907</v>
      </c>
      <c r="G2358" s="1"/>
      <c r="H2358" s="3">
        <v>38.425214935116642</v>
      </c>
      <c r="I2358" s="2">
        <v>0.49846246236319303</v>
      </c>
      <c r="J2358" s="3">
        <v>38.473654849475878</v>
      </c>
      <c r="K2358" s="4">
        <v>0.2697302697302697</v>
      </c>
      <c r="L2358" s="3">
        <v>38.467103083908519</v>
      </c>
      <c r="M2358" s="4">
        <v>0.50320426589060219</v>
      </c>
      <c r="N2358" s="5">
        <v>0.34047919293820933</v>
      </c>
      <c r="O2358">
        <f>IF(K2358&lt;0.05,1,0)</f>
        <v>0</v>
      </c>
      <c r="P2358">
        <f>IF(N2358&lt;0.05,1,0)</f>
        <v>0</v>
      </c>
    </row>
    <row r="2359">
      <c r="A2359">
        <v>2358</v>
      </c>
      <c r="B2359" t="s">
        <v>132</v>
      </c>
      <c r="C2359" s="1">
        <v>2358</v>
      </c>
      <c r="D2359" s="1" t="s">
        <v>132</v>
      </c>
      <c r="E2359" s="1" t="s">
        <v>76</v>
      </c>
      <c r="F2359" s="3">
        <v>38.429030203511907</v>
      </c>
      <c r="G2359" s="1"/>
      <c r="H2359" s="3">
        <v>38.425214935116642</v>
      </c>
      <c r="I2359" s="2">
        <v>0.49846246236319303</v>
      </c>
      <c r="J2359" s="3">
        <v>38.396294921867451</v>
      </c>
      <c r="K2359" s="4">
        <v>0.30769230769230771</v>
      </c>
      <c r="L2359" s="2">
        <v>38.391146569415824</v>
      </c>
      <c r="M2359" s="4">
        <v>0.53148841684635073</v>
      </c>
      <c r="N2359" s="4">
        <v>0.36079656384224917</v>
      </c>
      <c r="O2359">
        <f>IF(K2359&lt;0.05,1,0)</f>
        <v>0</v>
      </c>
      <c r="P2359">
        <f>IF(N2359&lt;0.05,1,0)</f>
        <v>0</v>
      </c>
    </row>
    <row r="2360">
      <c r="A2360">
        <v>2359</v>
      </c>
      <c r="B2360" t="s">
        <v>132</v>
      </c>
      <c r="C2360" s="1">
        <v>2359</v>
      </c>
      <c r="D2360" s="1" t="s">
        <v>132</v>
      </c>
      <c r="E2360" s="1" t="s">
        <v>77</v>
      </c>
      <c r="F2360" s="3">
        <v>38.429030203511907</v>
      </c>
      <c r="G2360" s="1"/>
      <c r="H2360" s="3">
        <v>38.425214935116642</v>
      </c>
      <c r="I2360" s="2">
        <v>0.49846246236319303</v>
      </c>
      <c r="J2360" s="3">
        <v>38.388394645621013</v>
      </c>
      <c r="K2360" s="4">
        <v>0.27672327672327668</v>
      </c>
      <c r="L2360" s="3">
        <v>38.381103678528163</v>
      </c>
      <c r="M2360" s="4">
        <v>0.52201066415468134</v>
      </c>
      <c r="N2360" s="5">
        <v>0.34395695364238404</v>
      </c>
      <c r="O2360">
        <f>IF(K2360&lt;0.05,1,0)</f>
        <v>0</v>
      </c>
      <c r="P2360">
        <f>IF(N2360&lt;0.05,1,0)</f>
        <v>0</v>
      </c>
    </row>
    <row r="2361">
      <c r="A2361">
        <v>2360</v>
      </c>
      <c r="B2361" t="s">
        <v>132</v>
      </c>
      <c r="C2361" s="1">
        <v>2360</v>
      </c>
      <c r="D2361" s="1" t="s">
        <v>132</v>
      </c>
      <c r="E2361" s="1" t="s">
        <v>78</v>
      </c>
      <c r="F2361" s="3">
        <v>38.429030203511907</v>
      </c>
      <c r="G2361" s="1"/>
      <c r="H2361" s="3">
        <v>38.425214935116642</v>
      </c>
      <c r="I2361" s="2">
        <v>0.49846246236319303</v>
      </c>
      <c r="J2361" s="3">
        <v>38.619857833120129</v>
      </c>
      <c r="K2361" s="4">
        <v>0.071928071928071893</v>
      </c>
      <c r="L2361" s="3">
        <v>38.612016763816221</v>
      </c>
      <c r="M2361" s="4">
        <v>0.5090943436424098</v>
      </c>
      <c r="N2361" s="4">
        <v>0.2556213017751478</v>
      </c>
      <c r="O2361">
        <f>IF(K2361&lt;0.05,1,0)</f>
        <v>0</v>
      </c>
      <c r="P2361">
        <f>IF(N2361&lt;0.05,1,0)</f>
        <v>0</v>
      </c>
    </row>
    <row r="2362">
      <c r="A2362">
        <v>2361</v>
      </c>
      <c r="B2362" t="s">
        <v>132</v>
      </c>
      <c r="C2362" s="1">
        <v>2361</v>
      </c>
      <c r="D2362" s="1" t="s">
        <v>132</v>
      </c>
      <c r="E2362" s="1" t="s">
        <v>79</v>
      </c>
      <c r="F2362" s="3">
        <v>38.429030203511907</v>
      </c>
      <c r="G2362" s="1"/>
      <c r="H2362" s="3">
        <v>38.425214935116642</v>
      </c>
      <c r="I2362" s="2">
        <v>0.49846246236319303</v>
      </c>
      <c r="J2362" s="3">
        <v>38.508464576080833</v>
      </c>
      <c r="K2362" s="4">
        <v>0.18581418581418579</v>
      </c>
      <c r="L2362" s="3">
        <v>38.499626027753827</v>
      </c>
      <c r="M2362" s="2">
        <v>0.50421503231516596</v>
      </c>
      <c r="N2362" s="5">
        <v>0.30309614340032587</v>
      </c>
      <c r="O2362">
        <f>IF(K2362&lt;0.05,1,0)</f>
        <v>0</v>
      </c>
      <c r="P2362">
        <f>IF(N2362&lt;0.05,1,0)</f>
        <v>0</v>
      </c>
    </row>
    <row r="2363">
      <c r="A2363">
        <v>2362</v>
      </c>
      <c r="B2363" t="s">
        <v>132</v>
      </c>
      <c r="C2363" s="1">
        <v>2362</v>
      </c>
      <c r="D2363" s="1" t="s">
        <v>132</v>
      </c>
      <c r="E2363" s="1" t="s">
        <v>80</v>
      </c>
      <c r="F2363" s="3">
        <v>38.429030203511907</v>
      </c>
      <c r="G2363" s="1"/>
      <c r="H2363" s="3">
        <v>38.425214935116642</v>
      </c>
      <c r="I2363" s="2">
        <v>0.49846246236319303</v>
      </c>
      <c r="J2363" s="3">
        <v>38.587534657936438</v>
      </c>
      <c r="K2363" s="4">
        <v>0.1188811188811188</v>
      </c>
      <c r="L2363" s="3">
        <v>38.582249619393323</v>
      </c>
      <c r="M2363" s="2">
        <v>0.51195906190672602</v>
      </c>
      <c r="N2363" s="4">
        <v>0.28203184230477618</v>
      </c>
      <c r="O2363">
        <f>IF(K2363&lt;0.05,1,0)</f>
        <v>0</v>
      </c>
      <c r="P2363">
        <f>IF(N2363&lt;0.05,1,0)</f>
        <v>0</v>
      </c>
    </row>
    <row r="2364">
      <c r="A2364">
        <v>2363</v>
      </c>
      <c r="B2364" t="s">
        <v>132</v>
      </c>
      <c r="C2364" s="1">
        <v>2363</v>
      </c>
      <c r="D2364" s="1" t="s">
        <v>132</v>
      </c>
      <c r="E2364" s="1" t="s">
        <v>81</v>
      </c>
      <c r="F2364" s="3">
        <v>38.429030203511907</v>
      </c>
      <c r="G2364" s="1"/>
      <c r="H2364" s="3">
        <v>38.425214935116642</v>
      </c>
      <c r="I2364" s="2">
        <v>0.49846246236319303</v>
      </c>
      <c r="J2364" s="3">
        <v>38.348625705514287</v>
      </c>
      <c r="K2364" s="4">
        <v>0.19780219780219779</v>
      </c>
      <c r="L2364" s="3">
        <v>38.340796610568873</v>
      </c>
      <c r="M2364" s="4">
        <v>0.53106338746862747</v>
      </c>
      <c r="N2364" s="4">
        <v>0.30555555555555558</v>
      </c>
      <c r="O2364">
        <f>IF(K2364&lt;0.05,1,0)</f>
        <v>0</v>
      </c>
      <c r="P2364">
        <f>IF(N2364&lt;0.05,1,0)</f>
        <v>0</v>
      </c>
    </row>
    <row r="2365">
      <c r="A2365">
        <v>2364</v>
      </c>
      <c r="B2365" t="s">
        <v>132</v>
      </c>
      <c r="C2365" s="1">
        <v>2364</v>
      </c>
      <c r="D2365" s="1" t="s">
        <v>132</v>
      </c>
      <c r="E2365" s="1" t="s">
        <v>82</v>
      </c>
      <c r="F2365" s="3">
        <v>38.429030203511907</v>
      </c>
      <c r="G2365" s="1"/>
      <c r="H2365" s="3">
        <v>38.425214935116642</v>
      </c>
      <c r="I2365" s="2">
        <v>0.49846246236319303</v>
      </c>
      <c r="J2365" s="3">
        <v>38.613481555763173</v>
      </c>
      <c r="K2365" s="4">
        <v>0.0769230769230769</v>
      </c>
      <c r="L2365" s="3">
        <v>38.603796463745887</v>
      </c>
      <c r="M2365" s="4">
        <v>0.52106079699391117</v>
      </c>
      <c r="N2365" s="5">
        <v>0.25856353591160214</v>
      </c>
      <c r="O2365">
        <f>IF(K2365&lt;0.05,1,0)</f>
        <v>0</v>
      </c>
      <c r="P2365">
        <f>IF(N2365&lt;0.05,1,0)</f>
        <v>0</v>
      </c>
    </row>
    <row r="2366">
      <c r="A2366">
        <v>2365</v>
      </c>
      <c r="B2366" t="s">
        <v>132</v>
      </c>
      <c r="C2366" s="1">
        <v>2365</v>
      </c>
      <c r="D2366" s="1" t="s">
        <v>132</v>
      </c>
      <c r="E2366" s="1" t="s">
        <v>83</v>
      </c>
      <c r="F2366" s="3">
        <v>38.429030203511907</v>
      </c>
      <c r="G2366" s="1"/>
      <c r="H2366" s="3">
        <v>38.425214935116642</v>
      </c>
      <c r="I2366" s="2">
        <v>0.49846246236319303</v>
      </c>
      <c r="J2366" s="2">
        <v>38.345517894461295</v>
      </c>
      <c r="K2366" s="4">
        <v>0.18581418581418579</v>
      </c>
      <c r="L2366" s="2">
        <v>38.343629095276725</v>
      </c>
      <c r="M2366" s="2">
        <v>0.51232055304164703</v>
      </c>
      <c r="N2366" s="5">
        <v>0.30309614340032587</v>
      </c>
      <c r="O2366">
        <f>IF(K2366&lt;0.05,1,0)</f>
        <v>0</v>
      </c>
      <c r="P2366">
        <f>IF(N2366&lt;0.05,1,0)</f>
        <v>0</v>
      </c>
    </row>
    <row r="2367">
      <c r="A2367">
        <v>2366</v>
      </c>
      <c r="B2367" t="s">
        <v>132</v>
      </c>
      <c r="C2367" s="1">
        <v>2366</v>
      </c>
      <c r="D2367" s="1" t="s">
        <v>132</v>
      </c>
      <c r="E2367" s="1" t="s">
        <v>84</v>
      </c>
      <c r="F2367" s="3">
        <v>38.429030203511907</v>
      </c>
      <c r="G2367" s="1"/>
      <c r="H2367" s="3">
        <v>38.425214935116642</v>
      </c>
      <c r="I2367" s="2">
        <v>0.49846246236319303</v>
      </c>
      <c r="J2367" s="3">
        <v>38.402308402395043</v>
      </c>
      <c r="K2367" s="4">
        <v>0.31368631368631361</v>
      </c>
      <c r="L2367" s="3">
        <v>38.400202686994859</v>
      </c>
      <c r="M2367" s="4">
        <v>0.51596099753924918</v>
      </c>
      <c r="N2367" s="5">
        <v>0.36384704519119343</v>
      </c>
      <c r="O2367">
        <f>IF(K2367&lt;0.05,1,0)</f>
        <v>0</v>
      </c>
      <c r="P2367">
        <f>IF(N2367&lt;0.05,1,0)</f>
        <v>0</v>
      </c>
    </row>
    <row r="2368">
      <c r="A2368">
        <v>2367</v>
      </c>
      <c r="B2368" t="s">
        <v>132</v>
      </c>
      <c r="C2368" s="1">
        <v>2367</v>
      </c>
      <c r="D2368" s="1" t="s">
        <v>132</v>
      </c>
      <c r="E2368" s="1" t="s">
        <v>85</v>
      </c>
      <c r="F2368" s="3">
        <v>38.429030203511907</v>
      </c>
      <c r="G2368" s="1"/>
      <c r="H2368" s="3">
        <v>38.425214935116642</v>
      </c>
      <c r="I2368" s="2">
        <v>0.49846246236319303</v>
      </c>
      <c r="J2368" s="7">
        <v>38.421616207398003</v>
      </c>
      <c r="K2368" s="4">
        <v>0.40059940059940058</v>
      </c>
      <c r="L2368" s="3">
        <v>38.414259937771142</v>
      </c>
      <c r="M2368" s="4">
        <v>0.52842430382473893</v>
      </c>
      <c r="N2368" s="5">
        <v>0.41283459162663005</v>
      </c>
      <c r="O2368">
        <f>IF(K2368&lt;0.05,1,0)</f>
        <v>0</v>
      </c>
      <c r="P2368">
        <f>IF(N2368&lt;0.05,1,0)</f>
        <v>0</v>
      </c>
    </row>
    <row r="2369">
      <c r="A2369">
        <v>2368</v>
      </c>
      <c r="B2369" t="s">
        <v>132</v>
      </c>
      <c r="C2369" s="1">
        <v>2368</v>
      </c>
      <c r="D2369" s="1" t="s">
        <v>132</v>
      </c>
      <c r="E2369" s="1" t="s">
        <v>86</v>
      </c>
      <c r="F2369" s="3">
        <v>38.429030203511907</v>
      </c>
      <c r="G2369" s="1"/>
      <c r="H2369" s="3">
        <v>38.425214935116642</v>
      </c>
      <c r="I2369" s="2">
        <v>0.49846246236319303</v>
      </c>
      <c r="J2369" s="3">
        <v>38.541608636182239</v>
      </c>
      <c r="K2369" s="4">
        <v>0.1698301698301698</v>
      </c>
      <c r="L2369" s="3">
        <v>38.53377055780436</v>
      </c>
      <c r="M2369" s="4">
        <v>0.52071615703511043</v>
      </c>
      <c r="N2369" s="5">
        <v>0.29824561403508765</v>
      </c>
      <c r="O2369">
        <f>IF(K2369&lt;0.05,1,0)</f>
        <v>0</v>
      </c>
      <c r="P2369">
        <f>IF(N2369&lt;0.05,1,0)</f>
        <v>0</v>
      </c>
    </row>
    <row r="2370">
      <c r="A2370">
        <v>2369</v>
      </c>
      <c r="B2370" t="s">
        <v>132</v>
      </c>
      <c r="C2370" s="1">
        <v>2369</v>
      </c>
      <c r="D2370" s="1" t="s">
        <v>132</v>
      </c>
      <c r="E2370" s="1" t="s">
        <v>87</v>
      </c>
      <c r="F2370" s="3">
        <v>38.429030203511907</v>
      </c>
      <c r="G2370" s="1"/>
      <c r="H2370" s="3">
        <v>38.425214935116642</v>
      </c>
      <c r="I2370" s="2">
        <v>0.49846246236319303</v>
      </c>
      <c r="J2370" s="3">
        <v>38.365729961742048</v>
      </c>
      <c r="K2370" s="4">
        <v>0.22977022977022971</v>
      </c>
      <c r="L2370" s="3">
        <v>38.358613311757352</v>
      </c>
      <c r="M2370" s="4">
        <v>0.5261918588610186</v>
      </c>
      <c r="N2370" s="5">
        <v>0.31782588668816203</v>
      </c>
      <c r="O2370">
        <f>IF(K2370&lt;0.05,1,0)</f>
        <v>0</v>
      </c>
      <c r="P2370">
        <f>IF(N2370&lt;0.05,1,0)</f>
        <v>0</v>
      </c>
    </row>
    <row r="2371">
      <c r="A2371">
        <v>2370</v>
      </c>
      <c r="B2371" t="s">
        <v>132</v>
      </c>
      <c r="C2371" s="1">
        <v>2370</v>
      </c>
      <c r="D2371" s="1" t="s">
        <v>132</v>
      </c>
      <c r="E2371" s="1" t="s">
        <v>88</v>
      </c>
      <c r="F2371" s="3">
        <v>38.429030203511907</v>
      </c>
      <c r="G2371" s="1"/>
      <c r="H2371" s="3">
        <v>38.425214935116642</v>
      </c>
      <c r="I2371" s="2">
        <v>0.49846246236319303</v>
      </c>
      <c r="J2371" s="3">
        <v>38.16821762988917</v>
      </c>
      <c r="K2371" s="4">
        <v>0.031968031968031899</v>
      </c>
      <c r="L2371" s="3">
        <v>38.159836116974283</v>
      </c>
      <c r="M2371" s="4">
        <v>0.51302299199565837</v>
      </c>
      <c r="N2371" s="4">
        <v>0.19834710743801609</v>
      </c>
      <c r="O2371">
        <f>IF(K2371&lt;0.05,1,0)</f>
        <v>1</v>
      </c>
      <c r="P2371">
        <f>IF(N2371&lt;0.05,1,0)</f>
        <v>0</v>
      </c>
    </row>
    <row r="2372">
      <c r="A2372">
        <v>2371</v>
      </c>
      <c r="B2372" t="s">
        <v>132</v>
      </c>
      <c r="C2372" s="1">
        <v>2371</v>
      </c>
      <c r="D2372" s="1" t="s">
        <v>132</v>
      </c>
      <c r="E2372" s="1" t="s">
        <v>89</v>
      </c>
      <c r="F2372" s="3">
        <v>38.429030203511907</v>
      </c>
      <c r="G2372" s="1"/>
      <c r="H2372" s="3">
        <v>38.425214935116642</v>
      </c>
      <c r="I2372" s="2">
        <v>0.49846246236319303</v>
      </c>
      <c r="J2372" s="3">
        <v>38.472808863700394</v>
      </c>
      <c r="K2372" s="4">
        <v>0.26573426573426567</v>
      </c>
      <c r="L2372" s="3">
        <v>38.468690845208549</v>
      </c>
      <c r="M2372" s="4">
        <v>0.52455612047729261</v>
      </c>
      <c r="N2372" s="4">
        <v>0.3375634517766497</v>
      </c>
      <c r="O2372">
        <f>IF(K2372&lt;0.05,1,0)</f>
        <v>0</v>
      </c>
      <c r="P2372">
        <f>IF(N2372&lt;0.05,1,0)</f>
        <v>0</v>
      </c>
    </row>
    <row r="2373">
      <c r="A2373">
        <v>2372</v>
      </c>
      <c r="B2373" t="s">
        <v>132</v>
      </c>
      <c r="C2373" s="1">
        <v>2372</v>
      </c>
      <c r="D2373" s="1" t="s">
        <v>132</v>
      </c>
      <c r="E2373" s="1" t="s">
        <v>90</v>
      </c>
      <c r="F2373" s="3">
        <v>38.429030203511907</v>
      </c>
      <c r="G2373" s="1"/>
      <c r="H2373" s="3">
        <v>38.425214935116642</v>
      </c>
      <c r="I2373" s="2">
        <v>0.49846246236319303</v>
      </c>
      <c r="J2373" s="3">
        <v>38.417250806407772</v>
      </c>
      <c r="K2373" s="4">
        <v>0.38461538461538458</v>
      </c>
      <c r="L2373" s="3">
        <v>38.415640118935961</v>
      </c>
      <c r="M2373" s="4">
        <v>0.51063714026386009</v>
      </c>
      <c r="N2373" s="5">
        <v>0.40370499825235934</v>
      </c>
      <c r="O2373">
        <f>IF(K2373&lt;0.05,1,0)</f>
        <v>0</v>
      </c>
      <c r="P2373">
        <f>IF(N2373&lt;0.05,1,0)</f>
        <v>0</v>
      </c>
    </row>
    <row r="2374">
      <c r="A2374">
        <v>2373</v>
      </c>
      <c r="B2374" t="s">
        <v>132</v>
      </c>
      <c r="C2374" s="1">
        <v>2373</v>
      </c>
      <c r="D2374" s="1" t="s">
        <v>132</v>
      </c>
      <c r="E2374" s="1" t="s">
        <v>91</v>
      </c>
      <c r="F2374" s="3">
        <v>38.429030203511907</v>
      </c>
      <c r="G2374" s="1"/>
      <c r="H2374" s="3">
        <v>38.425214935116642</v>
      </c>
      <c r="I2374" s="2">
        <v>0.49846246236319303</v>
      </c>
      <c r="J2374" s="6">
        <v>38.447858490255904</v>
      </c>
      <c r="K2374" s="4">
        <v>0.34965034965034958</v>
      </c>
      <c r="L2374" s="3">
        <v>38.442869754793612</v>
      </c>
      <c r="M2374" s="4">
        <v>0.50919919399572322</v>
      </c>
      <c r="N2374" s="5">
        <v>0.38110749185667747</v>
      </c>
      <c r="O2374">
        <f>IF(K2374&lt;0.05,1,0)</f>
        <v>0</v>
      </c>
      <c r="P2374">
        <f>IF(N2374&lt;0.05,1,0)</f>
        <v>0</v>
      </c>
    </row>
    <row r="2375">
      <c r="A2375">
        <v>2374</v>
      </c>
      <c r="B2375" t="s">
        <v>133</v>
      </c>
      <c r="C2375" s="1">
        <v>2374</v>
      </c>
      <c r="D2375" s="1" t="s">
        <v>133</v>
      </c>
      <c r="E2375" s="1" t="s">
        <v>57</v>
      </c>
      <c r="F2375" s="3">
        <v>38.361027798453328</v>
      </c>
      <c r="G2375" s="1"/>
      <c r="H2375" s="3">
        <v>38.35161089695567</v>
      </c>
      <c r="I2375" s="4">
        <v>0.50563170841099492</v>
      </c>
      <c r="J2375" s="3">
        <v>38.383601786042121</v>
      </c>
      <c r="K2375" s="4">
        <v>0.34065934065934061</v>
      </c>
      <c r="L2375" s="6">
        <v>38.375105853898603</v>
      </c>
      <c r="M2375" s="4">
        <v>0.50237467070490283</v>
      </c>
      <c r="N2375" s="4">
        <v>0.3763796909492273</v>
      </c>
      <c r="O2375">
        <f>IF(K2375&lt;0.05,1,0)</f>
        <v>0</v>
      </c>
      <c r="P2375">
        <f>IF(N2375&lt;0.05,1,0)</f>
        <v>0</v>
      </c>
    </row>
    <row r="2376">
      <c r="A2376">
        <v>2375</v>
      </c>
      <c r="B2376" t="s">
        <v>133</v>
      </c>
      <c r="C2376" s="1">
        <v>2375</v>
      </c>
      <c r="D2376" s="1" t="s">
        <v>133</v>
      </c>
      <c r="E2376" s="1" t="s">
        <v>58</v>
      </c>
      <c r="F2376" s="3">
        <v>38.361027798453328</v>
      </c>
      <c r="G2376" s="1"/>
      <c r="H2376" s="3">
        <v>38.35161089695567</v>
      </c>
      <c r="I2376" s="4">
        <v>0.50563170841099492</v>
      </c>
      <c r="J2376" s="6">
        <v>38.4990846866827</v>
      </c>
      <c r="K2376" s="4">
        <v>0.1138861138861138</v>
      </c>
      <c r="L2376" s="3">
        <v>38.48992039323673</v>
      </c>
      <c r="M2376" s="4">
        <v>0.50138235992767122</v>
      </c>
      <c r="N2376" s="4">
        <v>0.28203184230477618</v>
      </c>
      <c r="O2376">
        <f>IF(K2376&lt;0.05,1,0)</f>
        <v>0</v>
      </c>
      <c r="P2376">
        <f>IF(N2376&lt;0.05,1,0)</f>
        <v>0</v>
      </c>
    </row>
    <row r="2377">
      <c r="A2377">
        <v>2376</v>
      </c>
      <c r="B2377" t="s">
        <v>133</v>
      </c>
      <c r="C2377" s="1">
        <v>2376</v>
      </c>
      <c r="D2377" s="1" t="s">
        <v>133</v>
      </c>
      <c r="E2377" s="1" t="s">
        <v>59</v>
      </c>
      <c r="F2377" s="3">
        <v>38.361027798453328</v>
      </c>
      <c r="G2377" s="1"/>
      <c r="H2377" s="3">
        <v>38.35161089695567</v>
      </c>
      <c r="I2377" s="4">
        <v>0.50563170841099492</v>
      </c>
      <c r="J2377" s="3">
        <v>38.297275562818562</v>
      </c>
      <c r="K2377" s="4">
        <v>0.22777222777222769</v>
      </c>
      <c r="L2377" s="3">
        <v>38.294833149731609</v>
      </c>
      <c r="M2377" s="4">
        <v>0.4976251048091242</v>
      </c>
      <c r="N2377" s="5">
        <v>0.31666666666666654</v>
      </c>
      <c r="O2377">
        <f>IF(K2377&lt;0.05,1,0)</f>
        <v>0</v>
      </c>
      <c r="P2377">
        <f>IF(N2377&lt;0.05,1,0)</f>
        <v>0</v>
      </c>
    </row>
    <row r="2378">
      <c r="A2378">
        <v>2377</v>
      </c>
      <c r="B2378" t="s">
        <v>133</v>
      </c>
      <c r="C2378" s="1">
        <v>2377</v>
      </c>
      <c r="D2378" s="1" t="s">
        <v>133</v>
      </c>
      <c r="E2378" s="1" t="s">
        <v>60</v>
      </c>
      <c r="F2378" s="3">
        <v>38.361027798453328</v>
      </c>
      <c r="G2378" s="1"/>
      <c r="H2378" s="3">
        <v>38.35161089695567</v>
      </c>
      <c r="I2378" s="4">
        <v>0.50563170841099492</v>
      </c>
      <c r="J2378" s="2">
        <v>38.427617727400325</v>
      </c>
      <c r="K2378" s="4">
        <v>0.22777222777222769</v>
      </c>
      <c r="L2378" s="2">
        <v>38.421507662482426</v>
      </c>
      <c r="M2378" s="4">
        <v>0.49957778707974038</v>
      </c>
      <c r="N2378" s="5">
        <v>0.31666666666666654</v>
      </c>
      <c r="O2378">
        <f>IF(K2378&lt;0.05,1,0)</f>
        <v>0</v>
      </c>
      <c r="P2378">
        <f>IF(N2378&lt;0.05,1,0)</f>
        <v>0</v>
      </c>
    </row>
    <row r="2379">
      <c r="A2379">
        <v>2378</v>
      </c>
      <c r="B2379" t="s">
        <v>133</v>
      </c>
      <c r="C2379" s="1">
        <v>2378</v>
      </c>
      <c r="D2379" s="1" t="s">
        <v>133</v>
      </c>
      <c r="E2379" s="1" t="s">
        <v>61</v>
      </c>
      <c r="F2379" s="3">
        <v>38.361027798453328</v>
      </c>
      <c r="G2379" s="1"/>
      <c r="H2379" s="3">
        <v>38.35161089695567</v>
      </c>
      <c r="I2379" s="4">
        <v>0.50563170841099492</v>
      </c>
      <c r="J2379" s="2">
        <v>38.324037168168815</v>
      </c>
      <c r="K2379" s="4">
        <v>0.29270729270729268</v>
      </c>
      <c r="L2379" s="3">
        <v>38.314973578135977</v>
      </c>
      <c r="M2379" s="4">
        <v>0.5109807590402724</v>
      </c>
      <c r="N2379" s="5">
        <v>0.35159999999999997</v>
      </c>
      <c r="O2379">
        <f>IF(K2379&lt;0.05,1,0)</f>
        <v>0</v>
      </c>
      <c r="P2379">
        <f>IF(N2379&lt;0.05,1,0)</f>
        <v>0</v>
      </c>
    </row>
    <row r="2380">
      <c r="A2380">
        <v>2379</v>
      </c>
      <c r="B2380" t="s">
        <v>133</v>
      </c>
      <c r="C2380" s="1">
        <v>2379</v>
      </c>
      <c r="D2380" s="1" t="s">
        <v>133</v>
      </c>
      <c r="E2380" s="1" t="s">
        <v>62</v>
      </c>
      <c r="F2380" s="3">
        <v>38.361027798453328</v>
      </c>
      <c r="G2380" s="1"/>
      <c r="H2380" s="3">
        <v>38.35161089695567</v>
      </c>
      <c r="I2380" s="4">
        <v>0.50563170841099492</v>
      </c>
      <c r="J2380" s="3">
        <v>38.325579381322321</v>
      </c>
      <c r="K2380" s="4">
        <v>0.31068931068931072</v>
      </c>
      <c r="L2380" s="2">
        <v>38.319444988186106</v>
      </c>
      <c r="M2380" s="4">
        <v>0.51887871190388068</v>
      </c>
      <c r="N2380" s="4">
        <v>0.3621894409937888</v>
      </c>
      <c r="O2380">
        <f>IF(K2380&lt;0.05,1,0)</f>
        <v>0</v>
      </c>
      <c r="P2380">
        <f>IF(N2380&lt;0.05,1,0)</f>
        <v>0</v>
      </c>
    </row>
    <row r="2381">
      <c r="A2381">
        <v>2380</v>
      </c>
      <c r="B2381" t="s">
        <v>133</v>
      </c>
      <c r="C2381" s="1">
        <v>2380</v>
      </c>
      <c r="D2381" s="1" t="s">
        <v>133</v>
      </c>
      <c r="E2381" s="1" t="s">
        <v>63</v>
      </c>
      <c r="F2381" s="3">
        <v>38.361027798453328</v>
      </c>
      <c r="G2381" s="1"/>
      <c r="H2381" s="3">
        <v>38.35161089695567</v>
      </c>
      <c r="I2381" s="4">
        <v>0.50563170841099492</v>
      </c>
      <c r="J2381" s="3">
        <v>38.39451071202037</v>
      </c>
      <c r="K2381" s="4">
        <v>0.2937062937062937</v>
      </c>
      <c r="L2381" s="3">
        <v>38.389064329571021</v>
      </c>
      <c r="M2381" s="4">
        <v>0.50136069854039533</v>
      </c>
      <c r="N2381" s="5">
        <v>0.35237714742309223</v>
      </c>
      <c r="O2381">
        <f>IF(K2381&lt;0.05,1,0)</f>
        <v>0</v>
      </c>
      <c r="P2381">
        <f>IF(N2381&lt;0.05,1,0)</f>
        <v>0</v>
      </c>
    </row>
    <row r="2382">
      <c r="A2382">
        <v>2381</v>
      </c>
      <c r="B2382" t="s">
        <v>133</v>
      </c>
      <c r="C2382" s="1">
        <v>2381</v>
      </c>
      <c r="D2382" s="1" t="s">
        <v>133</v>
      </c>
      <c r="E2382" s="1" t="s">
        <v>64</v>
      </c>
      <c r="F2382" s="3">
        <v>38.361027798453328</v>
      </c>
      <c r="G2382" s="1"/>
      <c r="H2382" s="3">
        <v>38.35161089695567</v>
      </c>
      <c r="I2382" s="4">
        <v>0.50563170841099492</v>
      </c>
      <c r="J2382" s="3">
        <v>38.181527132991661</v>
      </c>
      <c r="K2382" s="4">
        <v>0.081918081918081906</v>
      </c>
      <c r="L2382" s="3">
        <v>38.171965438687778</v>
      </c>
      <c r="M2382" s="4">
        <v>0.50847441211476863</v>
      </c>
      <c r="N2382" s="4">
        <v>0.2617021276595744</v>
      </c>
      <c r="O2382">
        <f>IF(K2382&lt;0.05,1,0)</f>
        <v>0</v>
      </c>
      <c r="P2382">
        <f>IF(N2382&lt;0.05,1,0)</f>
        <v>0</v>
      </c>
    </row>
    <row r="2383">
      <c r="A2383">
        <v>2382</v>
      </c>
      <c r="B2383" t="s">
        <v>133</v>
      </c>
      <c r="C2383" s="1">
        <v>2382</v>
      </c>
      <c r="D2383" s="1" t="s">
        <v>133</v>
      </c>
      <c r="E2383" s="1" t="s">
        <v>65</v>
      </c>
      <c r="F2383" s="3">
        <v>38.361027798453328</v>
      </c>
      <c r="G2383" s="1"/>
      <c r="H2383" s="3">
        <v>38.35161089695567</v>
      </c>
      <c r="I2383" s="4">
        <v>0.50563170841099492</v>
      </c>
      <c r="J2383" s="2">
        <v>38.442410808749855</v>
      </c>
      <c r="K2383" s="4">
        <v>0.1968031968031968</v>
      </c>
      <c r="L2383" s="3">
        <v>38.437972333944522</v>
      </c>
      <c r="M2383" s="2">
        <v>0.52352433541131305</v>
      </c>
      <c r="N2383" s="4">
        <v>0.3054263565891473</v>
      </c>
      <c r="O2383">
        <f>IF(K2383&lt;0.05,1,0)</f>
        <v>0</v>
      </c>
      <c r="P2383">
        <f>IF(N2383&lt;0.05,1,0)</f>
        <v>0</v>
      </c>
    </row>
    <row r="2384">
      <c r="A2384">
        <v>2383</v>
      </c>
      <c r="B2384" t="s">
        <v>133</v>
      </c>
      <c r="C2384" s="1">
        <v>2383</v>
      </c>
      <c r="D2384" s="1" t="s">
        <v>133</v>
      </c>
      <c r="E2384" s="1" t="s">
        <v>66</v>
      </c>
      <c r="F2384" s="3">
        <v>38.361027798453328</v>
      </c>
      <c r="G2384" s="1"/>
      <c r="H2384" s="3">
        <v>38.35161089695567</v>
      </c>
      <c r="I2384" s="4">
        <v>0.50563170841099492</v>
      </c>
      <c r="J2384" s="3">
        <v>38.314413503080772</v>
      </c>
      <c r="K2384" s="4">
        <v>0.2617382617382617</v>
      </c>
      <c r="L2384" s="3">
        <v>38.312009377608277</v>
      </c>
      <c r="M2384" s="4">
        <v>0.4952801725891014</v>
      </c>
      <c r="N2384" s="5">
        <v>0.33589743589743587</v>
      </c>
      <c r="O2384">
        <f>IF(K2384&lt;0.05,1,0)</f>
        <v>0</v>
      </c>
      <c r="P2384">
        <f>IF(N2384&lt;0.05,1,0)</f>
        <v>0</v>
      </c>
    </row>
    <row r="2385">
      <c r="A2385">
        <v>2384</v>
      </c>
      <c r="B2385" t="s">
        <v>133</v>
      </c>
      <c r="C2385" s="1">
        <v>2384</v>
      </c>
      <c r="D2385" s="1" t="s">
        <v>133</v>
      </c>
      <c r="E2385" s="1" t="s">
        <v>67</v>
      </c>
      <c r="F2385" s="3">
        <v>38.361027798453328</v>
      </c>
      <c r="G2385" s="1"/>
      <c r="H2385" s="3">
        <v>38.35161089695567</v>
      </c>
      <c r="I2385" s="4">
        <v>0.50563170841099492</v>
      </c>
      <c r="J2385" s="3">
        <v>38.223287194646311</v>
      </c>
      <c r="K2385" s="4">
        <v>0.13586413586413579</v>
      </c>
      <c r="L2385" s="3">
        <v>38.217466997628158</v>
      </c>
      <c r="M2385" s="4">
        <v>0.52120626159515737</v>
      </c>
      <c r="N2385" s="5">
        <v>0.28732394366197167</v>
      </c>
      <c r="O2385">
        <f>IF(K2385&lt;0.05,1,0)</f>
        <v>0</v>
      </c>
      <c r="P2385">
        <f>IF(N2385&lt;0.05,1,0)</f>
        <v>0</v>
      </c>
    </row>
    <row r="2386">
      <c r="A2386">
        <v>2385</v>
      </c>
      <c r="B2386" t="s">
        <v>133</v>
      </c>
      <c r="C2386" s="1">
        <v>2385</v>
      </c>
      <c r="D2386" s="1" t="s">
        <v>133</v>
      </c>
      <c r="E2386" s="1" t="s">
        <v>68</v>
      </c>
      <c r="F2386" s="3">
        <v>38.361027798453328</v>
      </c>
      <c r="G2386" s="1"/>
      <c r="H2386" s="3">
        <v>38.35161089695567</v>
      </c>
      <c r="I2386" s="4">
        <v>0.50563170841099492</v>
      </c>
      <c r="J2386" s="3">
        <v>36.96989867396298</v>
      </c>
      <c r="K2386" s="4">
        <v>0.0009990009990008999</v>
      </c>
      <c r="L2386" s="3">
        <v>36.970686397817758</v>
      </c>
      <c r="M2386" s="4">
        <v>0.50790324525109654</v>
      </c>
      <c r="N2386" s="8">
        <v>0.029411764705879435</v>
      </c>
      <c r="O2386">
        <f>IF(K2386&lt;0.05,1,0)</f>
        <v>1</v>
      </c>
      <c r="P2386">
        <f>IF(N2386&lt;0.05,1,0)</f>
        <v>1</v>
      </c>
    </row>
    <row r="2387">
      <c r="A2387">
        <v>2386</v>
      </c>
      <c r="B2387" t="s">
        <v>133</v>
      </c>
      <c r="C2387" s="1">
        <v>2386</v>
      </c>
      <c r="D2387" s="1" t="s">
        <v>133</v>
      </c>
      <c r="E2387" s="1" t="s">
        <v>69</v>
      </c>
      <c r="F2387" s="3">
        <v>38.361027798453328</v>
      </c>
      <c r="G2387" s="1"/>
      <c r="H2387" s="3">
        <v>38.35161089695567</v>
      </c>
      <c r="I2387" s="4">
        <v>0.50563170841099492</v>
      </c>
      <c r="J2387" s="3">
        <v>38.167241784963082</v>
      </c>
      <c r="K2387" s="4">
        <v>0.051948051948051903</v>
      </c>
      <c r="L2387" s="3">
        <v>38.157406234691727</v>
      </c>
      <c r="M2387" s="4">
        <v>0.49527568356634788</v>
      </c>
      <c r="N2387" s="4">
        <v>0.23248882265275689</v>
      </c>
      <c r="O2387">
        <f>IF(K2387&lt;0.05,1,0)</f>
        <v>0</v>
      </c>
      <c r="P2387">
        <f>IF(N2387&lt;0.05,1,0)</f>
        <v>0</v>
      </c>
    </row>
    <row r="2388">
      <c r="A2388">
        <v>2387</v>
      </c>
      <c r="B2388" t="s">
        <v>133</v>
      </c>
      <c r="C2388" s="1">
        <v>2387</v>
      </c>
      <c r="D2388" s="1" t="s">
        <v>133</v>
      </c>
      <c r="E2388" s="1" t="s">
        <v>70</v>
      </c>
      <c r="F2388" s="3">
        <v>38.361027798453328</v>
      </c>
      <c r="G2388" s="1"/>
      <c r="H2388" s="3">
        <v>38.35161089695567</v>
      </c>
      <c r="I2388" s="4">
        <v>0.50563170841099492</v>
      </c>
      <c r="J2388" s="2">
        <v>38.519177347700456</v>
      </c>
      <c r="K2388" s="4">
        <v>0.1008991008991009</v>
      </c>
      <c r="L2388" s="3">
        <v>38.516927363791289</v>
      </c>
      <c r="M2388" s="4">
        <v>0.5018022103546258</v>
      </c>
      <c r="N2388" s="5">
        <v>0.27595628415300544</v>
      </c>
      <c r="O2388">
        <f>IF(K2388&lt;0.05,1,0)</f>
        <v>0</v>
      </c>
      <c r="P2388">
        <f>IF(N2388&lt;0.05,1,0)</f>
        <v>0</v>
      </c>
    </row>
    <row r="2389">
      <c r="A2389">
        <v>2388</v>
      </c>
      <c r="B2389" t="s">
        <v>133</v>
      </c>
      <c r="C2389" s="1">
        <v>2388</v>
      </c>
      <c r="D2389" s="1" t="s">
        <v>133</v>
      </c>
      <c r="E2389" s="1" t="s">
        <v>71</v>
      </c>
      <c r="F2389" s="3">
        <v>38.361027798453328</v>
      </c>
      <c r="G2389" s="1"/>
      <c r="H2389" s="3">
        <v>38.35161089695567</v>
      </c>
      <c r="I2389" s="4">
        <v>0.50563170841099492</v>
      </c>
      <c r="J2389" s="3">
        <v>38.685877585463643</v>
      </c>
      <c r="K2389" s="4">
        <v>0.0059940059940059003</v>
      </c>
      <c r="L2389" s="6">
        <v>38.679319395499803</v>
      </c>
      <c r="M2389" s="4">
        <v>0.52129248760453706</v>
      </c>
      <c r="N2389" s="5">
        <v>0.093264248704661754</v>
      </c>
      <c r="O2389">
        <f>IF(K2389&lt;0.05,1,0)</f>
        <v>1</v>
      </c>
      <c r="P2389">
        <f>IF(N2389&lt;0.05,1,0)</f>
        <v>0</v>
      </c>
    </row>
    <row r="2390">
      <c r="A2390">
        <v>2389</v>
      </c>
      <c r="B2390" t="s">
        <v>133</v>
      </c>
      <c r="C2390" s="1">
        <v>2389</v>
      </c>
      <c r="D2390" s="1" t="s">
        <v>133</v>
      </c>
      <c r="E2390" s="1" t="s">
        <v>72</v>
      </c>
      <c r="F2390" s="3">
        <v>38.361027798453328</v>
      </c>
      <c r="G2390" s="1"/>
      <c r="H2390" s="3">
        <v>38.35161089695567</v>
      </c>
      <c r="I2390" s="4">
        <v>0.50563170841099492</v>
      </c>
      <c r="J2390" s="3">
        <v>38.247411369801682</v>
      </c>
      <c r="K2390" s="4">
        <v>0.1268731268731268</v>
      </c>
      <c r="L2390" s="3">
        <v>38.243021017881112</v>
      </c>
      <c r="M2390" s="4">
        <v>0.50279028051701147</v>
      </c>
      <c r="N2390" s="4">
        <v>0.2835164835164834</v>
      </c>
      <c r="O2390">
        <f>IF(K2390&lt;0.05,1,0)</f>
        <v>0</v>
      </c>
      <c r="P2390">
        <f>IF(N2390&lt;0.05,1,0)</f>
        <v>0</v>
      </c>
    </row>
    <row r="2391">
      <c r="A2391">
        <v>2390</v>
      </c>
      <c r="B2391" t="s">
        <v>133</v>
      </c>
      <c r="C2391" s="1">
        <v>2390</v>
      </c>
      <c r="D2391" s="1" t="s">
        <v>133</v>
      </c>
      <c r="E2391" s="1" t="s">
        <v>73</v>
      </c>
      <c r="F2391" s="3">
        <v>38.361027798453328</v>
      </c>
      <c r="G2391" s="1"/>
      <c r="H2391" s="3">
        <v>38.35161089695567</v>
      </c>
      <c r="I2391" s="4">
        <v>0.50563170841099492</v>
      </c>
      <c r="J2391" s="3">
        <v>38.482589716810793</v>
      </c>
      <c r="K2391" s="4">
        <v>0.13986013986013979</v>
      </c>
      <c r="L2391" s="3">
        <v>38.473199952125483</v>
      </c>
      <c r="M2391" s="4">
        <v>0.52936030734359463</v>
      </c>
      <c r="N2391" s="5">
        <v>0.28750826173165883</v>
      </c>
      <c r="O2391">
        <f>IF(K2391&lt;0.05,1,0)</f>
        <v>0</v>
      </c>
      <c r="P2391">
        <f>IF(N2391&lt;0.05,1,0)</f>
        <v>0</v>
      </c>
    </row>
    <row r="2392">
      <c r="A2392">
        <v>2391</v>
      </c>
      <c r="B2392" t="s">
        <v>133</v>
      </c>
      <c r="C2392" s="1">
        <v>2391</v>
      </c>
      <c r="D2392" s="1" t="s">
        <v>133</v>
      </c>
      <c r="E2392" s="1" t="s">
        <v>74</v>
      </c>
      <c r="F2392" s="3">
        <v>38.361027798453328</v>
      </c>
      <c r="G2392" s="1"/>
      <c r="H2392" s="3">
        <v>38.35161089695567</v>
      </c>
      <c r="I2392" s="4">
        <v>0.50563170841099492</v>
      </c>
      <c r="J2392" s="3">
        <v>38.469421607300127</v>
      </c>
      <c r="K2392" s="4">
        <v>0.1498501498501498</v>
      </c>
      <c r="L2392" s="3">
        <v>38.456464611593923</v>
      </c>
      <c r="M2392" s="4">
        <v>0.51211479370102708</v>
      </c>
      <c r="N2392" s="5">
        <v>0.28976175144880867</v>
      </c>
      <c r="O2392">
        <f>IF(K2392&lt;0.05,1,0)</f>
        <v>0</v>
      </c>
      <c r="P2392">
        <f>IF(N2392&lt;0.05,1,0)</f>
        <v>0</v>
      </c>
    </row>
    <row r="2393">
      <c r="A2393">
        <v>2392</v>
      </c>
      <c r="B2393" t="s">
        <v>133</v>
      </c>
      <c r="C2393" s="1">
        <v>2392</v>
      </c>
      <c r="D2393" s="1" t="s">
        <v>133</v>
      </c>
      <c r="E2393" s="1" t="s">
        <v>75</v>
      </c>
      <c r="F2393" s="3">
        <v>38.361027798453328</v>
      </c>
      <c r="G2393" s="1"/>
      <c r="H2393" s="3">
        <v>38.35161089695567</v>
      </c>
      <c r="I2393" s="4">
        <v>0.50563170841099492</v>
      </c>
      <c r="J2393" s="3">
        <v>38.473654849475878</v>
      </c>
      <c r="K2393" s="4">
        <v>0.1378621378621378</v>
      </c>
      <c r="L2393" s="3">
        <v>38.467103083908519</v>
      </c>
      <c r="M2393" s="4">
        <v>0.50320426589060219</v>
      </c>
      <c r="N2393" s="5">
        <v>0.28750826173165883</v>
      </c>
      <c r="O2393">
        <f>IF(K2393&lt;0.05,1,0)</f>
        <v>0</v>
      </c>
      <c r="P2393">
        <f>IF(N2393&lt;0.05,1,0)</f>
        <v>0</v>
      </c>
    </row>
    <row r="2394">
      <c r="A2394">
        <v>2393</v>
      </c>
      <c r="B2394" t="s">
        <v>133</v>
      </c>
      <c r="C2394" s="1">
        <v>2393</v>
      </c>
      <c r="D2394" s="1" t="s">
        <v>133</v>
      </c>
      <c r="E2394" s="1" t="s">
        <v>76</v>
      </c>
      <c r="F2394" s="3">
        <v>38.361027798453328</v>
      </c>
      <c r="G2394" s="1"/>
      <c r="H2394" s="3">
        <v>38.35161089695567</v>
      </c>
      <c r="I2394" s="4">
        <v>0.50563170841099492</v>
      </c>
      <c r="J2394" s="3">
        <v>38.396294921867451</v>
      </c>
      <c r="K2394" s="4">
        <v>0.2887112887112887</v>
      </c>
      <c r="L2394" s="2">
        <v>38.391146569415824</v>
      </c>
      <c r="M2394" s="4">
        <v>0.53148841684635073</v>
      </c>
      <c r="N2394" s="4">
        <v>0.34945586457073757</v>
      </c>
      <c r="O2394">
        <f>IF(K2394&lt;0.05,1,0)</f>
        <v>0</v>
      </c>
      <c r="P2394">
        <f>IF(N2394&lt;0.05,1,0)</f>
        <v>0</v>
      </c>
    </row>
    <row r="2395">
      <c r="A2395">
        <v>2394</v>
      </c>
      <c r="B2395" t="s">
        <v>133</v>
      </c>
      <c r="C2395" s="1">
        <v>2394</v>
      </c>
      <c r="D2395" s="1" t="s">
        <v>133</v>
      </c>
      <c r="E2395" s="1" t="s">
        <v>77</v>
      </c>
      <c r="F2395" s="3">
        <v>38.361027798453328</v>
      </c>
      <c r="G2395" s="1"/>
      <c r="H2395" s="3">
        <v>38.35161089695567</v>
      </c>
      <c r="I2395" s="4">
        <v>0.50563170841099492</v>
      </c>
      <c r="J2395" s="3">
        <v>38.388394645621013</v>
      </c>
      <c r="K2395" s="4">
        <v>0.32267732267732269</v>
      </c>
      <c r="L2395" s="3">
        <v>38.381103678528163</v>
      </c>
      <c r="M2395" s="4">
        <v>0.52201066415468134</v>
      </c>
      <c r="N2395" s="5">
        <v>0.36704545454545456</v>
      </c>
      <c r="O2395">
        <f>IF(K2395&lt;0.05,1,0)</f>
        <v>0</v>
      </c>
      <c r="P2395">
        <f>IF(N2395&lt;0.05,1,0)</f>
        <v>0</v>
      </c>
    </row>
    <row r="2396">
      <c r="A2396">
        <v>2395</v>
      </c>
      <c r="B2396" t="s">
        <v>133</v>
      </c>
      <c r="C2396" s="1">
        <v>2395</v>
      </c>
      <c r="D2396" s="1" t="s">
        <v>133</v>
      </c>
      <c r="E2396" s="1" t="s">
        <v>78</v>
      </c>
      <c r="F2396" s="3">
        <v>38.361027798453328</v>
      </c>
      <c r="G2396" s="1"/>
      <c r="H2396" s="3">
        <v>38.35161089695567</v>
      </c>
      <c r="I2396" s="4">
        <v>0.50563170841099492</v>
      </c>
      <c r="J2396" s="3">
        <v>38.619857833120129</v>
      </c>
      <c r="K2396" s="4">
        <v>0.028971028971028899</v>
      </c>
      <c r="L2396" s="3">
        <v>38.612016763816221</v>
      </c>
      <c r="M2396" s="4">
        <v>0.5090943436424098</v>
      </c>
      <c r="N2396" s="3">
        <v>0.19290465631928999</v>
      </c>
      <c r="O2396">
        <f>IF(K2396&lt;0.05,1,0)</f>
        <v>1</v>
      </c>
      <c r="P2396">
        <f>IF(N2396&lt;0.05,1,0)</f>
        <v>0</v>
      </c>
    </row>
    <row r="2397">
      <c r="A2397">
        <v>2396</v>
      </c>
      <c r="B2397" t="s">
        <v>133</v>
      </c>
      <c r="C2397" s="1">
        <v>2396</v>
      </c>
      <c r="D2397" s="1" t="s">
        <v>133</v>
      </c>
      <c r="E2397" s="1" t="s">
        <v>79</v>
      </c>
      <c r="F2397" s="3">
        <v>38.361027798453328</v>
      </c>
      <c r="G2397" s="1"/>
      <c r="H2397" s="3">
        <v>38.35161089695567</v>
      </c>
      <c r="I2397" s="4">
        <v>0.50563170841099492</v>
      </c>
      <c r="J2397" s="3">
        <v>38.508464576080833</v>
      </c>
      <c r="K2397" s="4">
        <v>0.1208791208791208</v>
      </c>
      <c r="L2397" s="3">
        <v>38.499626027753827</v>
      </c>
      <c r="M2397" s="2">
        <v>0.50421503231516596</v>
      </c>
      <c r="N2397" s="4">
        <v>0.28203184230477618</v>
      </c>
      <c r="O2397">
        <f>IF(K2397&lt;0.05,1,0)</f>
        <v>0</v>
      </c>
      <c r="P2397">
        <f>IF(N2397&lt;0.05,1,0)</f>
        <v>0</v>
      </c>
    </row>
    <row r="2398">
      <c r="A2398">
        <v>2397</v>
      </c>
      <c r="B2398" t="s">
        <v>133</v>
      </c>
      <c r="C2398" s="1">
        <v>2397</v>
      </c>
      <c r="D2398" s="1" t="s">
        <v>133</v>
      </c>
      <c r="E2398" s="1" t="s">
        <v>80</v>
      </c>
      <c r="F2398" s="3">
        <v>38.361027798453328</v>
      </c>
      <c r="G2398" s="1"/>
      <c r="H2398" s="3">
        <v>38.35161089695567</v>
      </c>
      <c r="I2398" s="4">
        <v>0.50563170841099492</v>
      </c>
      <c r="J2398" s="3">
        <v>38.587534657936438</v>
      </c>
      <c r="K2398" s="4">
        <v>0.046953046953046897</v>
      </c>
      <c r="L2398" s="3">
        <v>38.582249619393323</v>
      </c>
      <c r="M2398" s="2">
        <v>0.51195906190672602</v>
      </c>
      <c r="N2398" s="5">
        <v>0.22274881516587652</v>
      </c>
      <c r="O2398">
        <f>IF(K2398&lt;0.05,1,0)</f>
        <v>1</v>
      </c>
      <c r="P2398">
        <f>IF(N2398&lt;0.05,1,0)</f>
        <v>0</v>
      </c>
    </row>
    <row r="2399">
      <c r="A2399">
        <v>2398</v>
      </c>
      <c r="B2399" t="s">
        <v>133</v>
      </c>
      <c r="C2399" s="1">
        <v>2398</v>
      </c>
      <c r="D2399" s="1" t="s">
        <v>133</v>
      </c>
      <c r="E2399" s="1" t="s">
        <v>81</v>
      </c>
      <c r="F2399" s="3">
        <v>38.361027798453328</v>
      </c>
      <c r="G2399" s="1"/>
      <c r="H2399" s="3">
        <v>38.35161089695567</v>
      </c>
      <c r="I2399" s="4">
        <v>0.50563170841099492</v>
      </c>
      <c r="J2399" s="3">
        <v>38.348625705514287</v>
      </c>
      <c r="K2399" s="4">
        <v>0.39960039960039961</v>
      </c>
      <c r="L2399" s="3">
        <v>38.340796610568873</v>
      </c>
      <c r="M2399" s="4">
        <v>0.53106338746862747</v>
      </c>
      <c r="N2399" s="5">
        <v>0.41251289102784466</v>
      </c>
      <c r="O2399">
        <f>IF(K2399&lt;0.05,1,0)</f>
        <v>0</v>
      </c>
      <c r="P2399">
        <f>IF(N2399&lt;0.05,1,0)</f>
        <v>0</v>
      </c>
    </row>
    <row r="2400">
      <c r="A2400">
        <v>2399</v>
      </c>
      <c r="B2400" t="s">
        <v>133</v>
      </c>
      <c r="C2400" s="1">
        <v>2399</v>
      </c>
      <c r="D2400" s="1" t="s">
        <v>133</v>
      </c>
      <c r="E2400" s="1" t="s">
        <v>82</v>
      </c>
      <c r="F2400" s="3">
        <v>38.361027798453328</v>
      </c>
      <c r="G2400" s="1"/>
      <c r="H2400" s="3">
        <v>38.35161089695567</v>
      </c>
      <c r="I2400" s="4">
        <v>0.50563170841099492</v>
      </c>
      <c r="J2400" s="3">
        <v>38.613481555763173</v>
      </c>
      <c r="K2400" s="4">
        <v>0.0239760239760239</v>
      </c>
      <c r="L2400" s="3">
        <v>38.603796463745887</v>
      </c>
      <c r="M2400" s="4">
        <v>0.52106079699391117</v>
      </c>
      <c r="N2400" s="5">
        <v>0.17518248175182427</v>
      </c>
      <c r="O2400">
        <f>IF(K2400&lt;0.05,1,0)</f>
        <v>1</v>
      </c>
      <c r="P2400">
        <f>IF(N2400&lt;0.05,1,0)</f>
        <v>0</v>
      </c>
    </row>
    <row r="2401">
      <c r="A2401">
        <v>2400</v>
      </c>
      <c r="B2401" t="s">
        <v>133</v>
      </c>
      <c r="C2401" s="1">
        <v>2400</v>
      </c>
      <c r="D2401" s="1" t="s">
        <v>133</v>
      </c>
      <c r="E2401" s="1" t="s">
        <v>83</v>
      </c>
      <c r="F2401" s="3">
        <v>38.361027798453328</v>
      </c>
      <c r="G2401" s="1"/>
      <c r="H2401" s="3">
        <v>38.35161089695567</v>
      </c>
      <c r="I2401" s="4">
        <v>0.50563170841099492</v>
      </c>
      <c r="J2401" s="2">
        <v>38.345517894461295</v>
      </c>
      <c r="K2401" s="4">
        <v>0.3586413586413586</v>
      </c>
      <c r="L2401" s="2">
        <v>38.343629095276725</v>
      </c>
      <c r="M2401" s="2">
        <v>0.51232055304164703</v>
      </c>
      <c r="N2401" s="5">
        <v>0.38699245418613004</v>
      </c>
      <c r="O2401">
        <f>IF(K2401&lt;0.05,1,0)</f>
        <v>0</v>
      </c>
      <c r="P2401">
        <f>IF(N2401&lt;0.05,1,0)</f>
        <v>0</v>
      </c>
    </row>
    <row r="2402">
      <c r="A2402">
        <v>2401</v>
      </c>
      <c r="B2402" t="s">
        <v>133</v>
      </c>
      <c r="C2402" s="1">
        <v>2401</v>
      </c>
      <c r="D2402" s="1" t="s">
        <v>133</v>
      </c>
      <c r="E2402" s="1" t="s">
        <v>84</v>
      </c>
      <c r="F2402" s="3">
        <v>38.361027798453328</v>
      </c>
      <c r="G2402" s="1"/>
      <c r="H2402" s="3">
        <v>38.35161089695567</v>
      </c>
      <c r="I2402" s="4">
        <v>0.50563170841099492</v>
      </c>
      <c r="J2402" s="3">
        <v>38.402308402395043</v>
      </c>
      <c r="K2402" s="4">
        <v>0.27472527472527469</v>
      </c>
      <c r="L2402" s="3">
        <v>38.400202686994859</v>
      </c>
      <c r="M2402" s="4">
        <v>0.51596099753924918</v>
      </c>
      <c r="N2402" s="5">
        <v>0.34289276807980046</v>
      </c>
      <c r="O2402">
        <f>IF(K2402&lt;0.05,1,0)</f>
        <v>0</v>
      </c>
      <c r="P2402">
        <f>IF(N2402&lt;0.05,1,0)</f>
        <v>0</v>
      </c>
    </row>
    <row r="2403">
      <c r="A2403">
        <v>2402</v>
      </c>
      <c r="B2403" t="s">
        <v>133</v>
      </c>
      <c r="C2403" s="1">
        <v>2402</v>
      </c>
      <c r="D2403" s="1" t="s">
        <v>133</v>
      </c>
      <c r="E2403" s="1" t="s">
        <v>85</v>
      </c>
      <c r="F2403" s="3">
        <v>38.361027798453328</v>
      </c>
      <c r="G2403" s="1"/>
      <c r="H2403" s="3">
        <v>38.35161089695567</v>
      </c>
      <c r="I2403" s="4">
        <v>0.50563170841099492</v>
      </c>
      <c r="J2403" s="7">
        <v>38.421616207398003</v>
      </c>
      <c r="K2403" s="4">
        <v>0.23676323676323671</v>
      </c>
      <c r="L2403" s="3">
        <v>38.414259937771142</v>
      </c>
      <c r="M2403" s="4">
        <v>0.52842430382473893</v>
      </c>
      <c r="N2403" s="5">
        <v>0.32244897959183666</v>
      </c>
      <c r="O2403">
        <f>IF(K2403&lt;0.05,1,0)</f>
        <v>0</v>
      </c>
      <c r="P2403">
        <f>IF(N2403&lt;0.05,1,0)</f>
        <v>0</v>
      </c>
    </row>
    <row r="2404">
      <c r="A2404">
        <v>2403</v>
      </c>
      <c r="B2404" t="s">
        <v>133</v>
      </c>
      <c r="C2404" s="1">
        <v>2403</v>
      </c>
      <c r="D2404" s="1" t="s">
        <v>133</v>
      </c>
      <c r="E2404" s="1" t="s">
        <v>86</v>
      </c>
      <c r="F2404" s="3">
        <v>38.361027798453328</v>
      </c>
      <c r="G2404" s="1"/>
      <c r="H2404" s="3">
        <v>38.35161089695567</v>
      </c>
      <c r="I2404" s="4">
        <v>0.50563170841099492</v>
      </c>
      <c r="J2404" s="3">
        <v>38.541608636182239</v>
      </c>
      <c r="K2404" s="4">
        <v>0.090909090909090898</v>
      </c>
      <c r="L2404" s="3">
        <v>38.53377055780436</v>
      </c>
      <c r="M2404" s="4">
        <v>0.52071615703511043</v>
      </c>
      <c r="N2404" s="5">
        <v>0.27002967359050445</v>
      </c>
      <c r="O2404">
        <f>IF(K2404&lt;0.05,1,0)</f>
        <v>0</v>
      </c>
      <c r="P2404">
        <f>IF(N2404&lt;0.05,1,0)</f>
        <v>0</v>
      </c>
    </row>
    <row r="2405">
      <c r="A2405">
        <v>2404</v>
      </c>
      <c r="B2405" t="s">
        <v>133</v>
      </c>
      <c r="C2405" s="1">
        <v>2404</v>
      </c>
      <c r="D2405" s="1" t="s">
        <v>133</v>
      </c>
      <c r="E2405" s="1" t="s">
        <v>87</v>
      </c>
      <c r="F2405" s="3">
        <v>38.361027798453328</v>
      </c>
      <c r="G2405" s="1"/>
      <c r="H2405" s="3">
        <v>38.35161089695567</v>
      </c>
      <c r="I2405" s="4">
        <v>0.50563170841099492</v>
      </c>
      <c r="J2405" s="3">
        <v>38.365729961742048</v>
      </c>
      <c r="K2405" s="4">
        <v>0.41658341658341658</v>
      </c>
      <c r="L2405" s="3">
        <v>38.358613311757352</v>
      </c>
      <c r="M2405" s="4">
        <v>0.5261918588610186</v>
      </c>
      <c r="N2405" s="4">
        <v>0.42050420168067232</v>
      </c>
      <c r="O2405">
        <f>IF(K2405&lt;0.05,1,0)</f>
        <v>0</v>
      </c>
      <c r="P2405">
        <f>IF(N2405&lt;0.05,1,0)</f>
        <v>0</v>
      </c>
    </row>
    <row r="2406">
      <c r="A2406">
        <v>2405</v>
      </c>
      <c r="B2406" t="s">
        <v>133</v>
      </c>
      <c r="C2406" s="1">
        <v>2405</v>
      </c>
      <c r="D2406" s="1" t="s">
        <v>133</v>
      </c>
      <c r="E2406" s="1" t="s">
        <v>88</v>
      </c>
      <c r="F2406" s="3">
        <v>38.361027798453328</v>
      </c>
      <c r="G2406" s="1"/>
      <c r="H2406" s="3">
        <v>38.35161089695567</v>
      </c>
      <c r="I2406" s="4">
        <v>0.50563170841099492</v>
      </c>
      <c r="J2406" s="3">
        <v>38.16821762988917</v>
      </c>
      <c r="K2406" s="4">
        <v>0.062937062937062901</v>
      </c>
      <c r="L2406" s="3">
        <v>38.159836116974283</v>
      </c>
      <c r="M2406" s="4">
        <v>0.51302299199565837</v>
      </c>
      <c r="N2406" s="5">
        <v>0.24609374999999986</v>
      </c>
      <c r="O2406">
        <f>IF(K2406&lt;0.05,1,0)</f>
        <v>0</v>
      </c>
      <c r="P2406">
        <f>IF(N2406&lt;0.05,1,0)</f>
        <v>0</v>
      </c>
    </row>
    <row r="2407">
      <c r="A2407">
        <v>2406</v>
      </c>
      <c r="B2407" t="s">
        <v>133</v>
      </c>
      <c r="C2407" s="1">
        <v>2406</v>
      </c>
      <c r="D2407" s="1" t="s">
        <v>133</v>
      </c>
      <c r="E2407" s="1" t="s">
        <v>89</v>
      </c>
      <c r="F2407" s="3">
        <v>38.361027798453328</v>
      </c>
      <c r="G2407" s="1"/>
      <c r="H2407" s="3">
        <v>38.35161089695567</v>
      </c>
      <c r="I2407" s="4">
        <v>0.50563170841099492</v>
      </c>
      <c r="J2407" s="3">
        <v>38.472808863700394</v>
      </c>
      <c r="K2407" s="4">
        <v>0.1578421578421578</v>
      </c>
      <c r="L2407" s="3">
        <v>38.468690845208549</v>
      </c>
      <c r="M2407" s="4">
        <v>0.52455612047729261</v>
      </c>
      <c r="N2407" s="5">
        <v>0.29223181257706526</v>
      </c>
      <c r="O2407">
        <f>IF(K2407&lt;0.05,1,0)</f>
        <v>0</v>
      </c>
      <c r="P2407">
        <f>IF(N2407&lt;0.05,1,0)</f>
        <v>0</v>
      </c>
    </row>
    <row r="2408">
      <c r="A2408">
        <v>2407</v>
      </c>
      <c r="B2408" t="s">
        <v>133</v>
      </c>
      <c r="C2408" s="1">
        <v>2407</v>
      </c>
      <c r="D2408" s="1" t="s">
        <v>133</v>
      </c>
      <c r="E2408" s="1" t="s">
        <v>90</v>
      </c>
      <c r="F2408" s="3">
        <v>38.361027798453328</v>
      </c>
      <c r="G2408" s="1"/>
      <c r="H2408" s="3">
        <v>38.35161089695567</v>
      </c>
      <c r="I2408" s="4">
        <v>0.50563170841099492</v>
      </c>
      <c r="J2408" s="3">
        <v>38.417250806407772</v>
      </c>
      <c r="K2408" s="4">
        <v>0.24775224775224769</v>
      </c>
      <c r="L2408" s="3">
        <v>38.415640118935961</v>
      </c>
      <c r="M2408" s="4">
        <v>0.51063714026386009</v>
      </c>
      <c r="N2408" s="5">
        <v>0.32775330396475766</v>
      </c>
      <c r="O2408">
        <f>IF(K2408&lt;0.05,1,0)</f>
        <v>0</v>
      </c>
      <c r="P2408">
        <f>IF(N2408&lt;0.05,1,0)</f>
        <v>0</v>
      </c>
    </row>
    <row r="2409">
      <c r="A2409">
        <v>2408</v>
      </c>
      <c r="B2409" t="s">
        <v>133</v>
      </c>
      <c r="C2409" s="1">
        <v>2408</v>
      </c>
      <c r="D2409" s="1" t="s">
        <v>133</v>
      </c>
      <c r="E2409" s="1" t="s">
        <v>91</v>
      </c>
      <c r="F2409" s="3">
        <v>38.361027798453328</v>
      </c>
      <c r="G2409" s="1"/>
      <c r="H2409" s="3">
        <v>38.35161089695567</v>
      </c>
      <c r="I2409" s="4">
        <v>0.50563170841099492</v>
      </c>
      <c r="J2409" s="6">
        <v>38.447858490255904</v>
      </c>
      <c r="K2409" s="4">
        <v>0.1848151848151848</v>
      </c>
      <c r="L2409" s="3">
        <v>38.442869754793612</v>
      </c>
      <c r="M2409" s="4">
        <v>0.50919919399572322</v>
      </c>
      <c r="N2409" s="5">
        <v>0.30309614340032587</v>
      </c>
      <c r="O2409">
        <f>IF(K2409&lt;0.05,1,0)</f>
        <v>0</v>
      </c>
      <c r="P2409">
        <f>IF(N2409&lt;0.05,1,0)</f>
        <v>0</v>
      </c>
    </row>
    <row r="2410">
      <c r="A2410">
        <v>2409</v>
      </c>
      <c r="B2410" t="s">
        <v>134</v>
      </c>
      <c r="C2410" s="1">
        <v>2409</v>
      </c>
      <c r="D2410" s="1" t="s">
        <v>134</v>
      </c>
      <c r="E2410" s="1" t="s">
        <v>58</v>
      </c>
      <c r="F2410" s="3">
        <v>38.383601786042121</v>
      </c>
      <c r="G2410" s="1"/>
      <c r="H2410" s="6">
        <v>38.375105853898603</v>
      </c>
      <c r="I2410" s="4">
        <v>0.50237467070490283</v>
      </c>
      <c r="J2410" s="6">
        <v>38.4990846866827</v>
      </c>
      <c r="K2410" s="4">
        <v>0.1498501498501498</v>
      </c>
      <c r="L2410" s="3">
        <v>38.48992039323673</v>
      </c>
      <c r="M2410" s="4">
        <v>0.50138235992767122</v>
      </c>
      <c r="N2410" s="5">
        <v>0.28976175144880867</v>
      </c>
      <c r="O2410">
        <f>IF(K2410&lt;0.05,1,0)</f>
        <v>0</v>
      </c>
      <c r="P2410">
        <f>IF(N2410&lt;0.05,1,0)</f>
        <v>0</v>
      </c>
    </row>
    <row r="2411">
      <c r="A2411">
        <v>2410</v>
      </c>
      <c r="B2411" t="s">
        <v>134</v>
      </c>
      <c r="C2411" s="1">
        <v>2410</v>
      </c>
      <c r="D2411" s="1" t="s">
        <v>134</v>
      </c>
      <c r="E2411" s="1" t="s">
        <v>59</v>
      </c>
      <c r="F2411" s="3">
        <v>38.383601786042121</v>
      </c>
      <c r="G2411" s="1"/>
      <c r="H2411" s="6">
        <v>38.375105853898603</v>
      </c>
      <c r="I2411" s="4">
        <v>0.50237467070490283</v>
      </c>
      <c r="J2411" s="3">
        <v>38.297275562818562</v>
      </c>
      <c r="K2411" s="4">
        <v>0.17982017982017981</v>
      </c>
      <c r="L2411" s="3">
        <v>38.294833149731609</v>
      </c>
      <c r="M2411" s="4">
        <v>0.4976251048091242</v>
      </c>
      <c r="N2411" s="5">
        <v>0.30066815144766146</v>
      </c>
      <c r="O2411">
        <f>IF(K2411&lt;0.05,1,0)</f>
        <v>0</v>
      </c>
      <c r="P2411">
        <f>IF(N2411&lt;0.05,1,0)</f>
        <v>0</v>
      </c>
    </row>
    <row r="2412">
      <c r="A2412">
        <v>2411</v>
      </c>
      <c r="B2412" t="s">
        <v>134</v>
      </c>
      <c r="C2412" s="1">
        <v>2411</v>
      </c>
      <c r="D2412" s="1" t="s">
        <v>134</v>
      </c>
      <c r="E2412" s="1" t="s">
        <v>60</v>
      </c>
      <c r="F2412" s="3">
        <v>38.383601786042121</v>
      </c>
      <c r="G2412" s="1"/>
      <c r="H2412" s="6">
        <v>38.375105853898603</v>
      </c>
      <c r="I2412" s="4">
        <v>0.50237467070490283</v>
      </c>
      <c r="J2412" s="2">
        <v>38.427617727400325</v>
      </c>
      <c r="K2412" s="4">
        <v>0.25774225774225767</v>
      </c>
      <c r="L2412" s="2">
        <v>38.421507662482426</v>
      </c>
      <c r="M2412" s="4">
        <v>0.49957778707974038</v>
      </c>
      <c r="N2412" s="4">
        <v>0.33376455368693392</v>
      </c>
      <c r="O2412">
        <f>IF(K2412&lt;0.05,1,0)</f>
        <v>0</v>
      </c>
      <c r="P2412">
        <f>IF(N2412&lt;0.05,1,0)</f>
        <v>0</v>
      </c>
    </row>
    <row r="2413">
      <c r="A2413">
        <v>2412</v>
      </c>
      <c r="B2413" t="s">
        <v>134</v>
      </c>
      <c r="C2413" s="1">
        <v>2412</v>
      </c>
      <c r="D2413" s="1" t="s">
        <v>134</v>
      </c>
      <c r="E2413" s="1" t="s">
        <v>61</v>
      </c>
      <c r="F2413" s="3">
        <v>38.383601786042121</v>
      </c>
      <c r="G2413" s="1"/>
      <c r="H2413" s="6">
        <v>38.375105853898603</v>
      </c>
      <c r="I2413" s="4">
        <v>0.50237467070490283</v>
      </c>
      <c r="J2413" s="2">
        <v>38.324037168168815</v>
      </c>
      <c r="K2413" s="4">
        <v>0.24775224775224769</v>
      </c>
      <c r="L2413" s="3">
        <v>38.314973578135977</v>
      </c>
      <c r="M2413" s="4">
        <v>0.5109807590402724</v>
      </c>
      <c r="N2413" s="5">
        <v>0.32775330396475766</v>
      </c>
      <c r="O2413">
        <f>IF(K2413&lt;0.05,1,0)</f>
        <v>0</v>
      </c>
      <c r="P2413">
        <f>IF(N2413&lt;0.05,1,0)</f>
        <v>0</v>
      </c>
    </row>
    <row r="2414">
      <c r="A2414">
        <v>2413</v>
      </c>
      <c r="B2414" t="s">
        <v>134</v>
      </c>
      <c r="C2414" s="1">
        <v>2413</v>
      </c>
      <c r="D2414" s="1" t="s">
        <v>134</v>
      </c>
      <c r="E2414" s="1" t="s">
        <v>62</v>
      </c>
      <c r="F2414" s="3">
        <v>38.383601786042121</v>
      </c>
      <c r="G2414" s="1"/>
      <c r="H2414" s="6">
        <v>38.375105853898603</v>
      </c>
      <c r="I2414" s="4">
        <v>0.50237467070490283</v>
      </c>
      <c r="J2414" s="3">
        <v>38.325579381322321</v>
      </c>
      <c r="K2414" s="4">
        <v>0.24375624375624369</v>
      </c>
      <c r="L2414" s="2">
        <v>38.319444988186106</v>
      </c>
      <c r="M2414" s="4">
        <v>0.51887871190388068</v>
      </c>
      <c r="N2414" s="5">
        <v>0.32591273374888685</v>
      </c>
      <c r="O2414">
        <f>IF(K2414&lt;0.05,1,0)</f>
        <v>0</v>
      </c>
      <c r="P2414">
        <f>IF(N2414&lt;0.05,1,0)</f>
        <v>0</v>
      </c>
    </row>
    <row r="2415">
      <c r="A2415">
        <v>2414</v>
      </c>
      <c r="B2415" t="s">
        <v>134</v>
      </c>
      <c r="C2415" s="1">
        <v>2414</v>
      </c>
      <c r="D2415" s="1" t="s">
        <v>134</v>
      </c>
      <c r="E2415" s="1" t="s">
        <v>63</v>
      </c>
      <c r="F2415" s="3">
        <v>38.383601786042121</v>
      </c>
      <c r="G2415" s="1"/>
      <c r="H2415" s="6">
        <v>38.375105853898603</v>
      </c>
      <c r="I2415" s="4">
        <v>0.50237467070490283</v>
      </c>
      <c r="J2415" s="3">
        <v>38.39451071202037</v>
      </c>
      <c r="K2415" s="4">
        <v>0.37862137862137862</v>
      </c>
      <c r="L2415" s="3">
        <v>38.389064329571021</v>
      </c>
      <c r="M2415" s="4">
        <v>0.50136069854039533</v>
      </c>
      <c r="N2415" s="5">
        <v>0.39964850615114234</v>
      </c>
      <c r="O2415">
        <f>IF(K2415&lt;0.05,1,0)</f>
        <v>0</v>
      </c>
      <c r="P2415">
        <f>IF(N2415&lt;0.05,1,0)</f>
        <v>0</v>
      </c>
    </row>
    <row r="2416">
      <c r="A2416">
        <v>2415</v>
      </c>
      <c r="B2416" t="s">
        <v>134</v>
      </c>
      <c r="C2416" s="1">
        <v>2415</v>
      </c>
      <c r="D2416" s="1" t="s">
        <v>134</v>
      </c>
      <c r="E2416" s="1" t="s">
        <v>64</v>
      </c>
      <c r="F2416" s="3">
        <v>38.383601786042121</v>
      </c>
      <c r="G2416" s="1"/>
      <c r="H2416" s="6">
        <v>38.375105853898603</v>
      </c>
      <c r="I2416" s="4">
        <v>0.50237467070490283</v>
      </c>
      <c r="J2416" s="3">
        <v>38.181527132991661</v>
      </c>
      <c r="K2416" s="4">
        <v>0.065934065934065894</v>
      </c>
      <c r="L2416" s="3">
        <v>38.171965438687778</v>
      </c>
      <c r="M2416" s="4">
        <v>0.50847441211476863</v>
      </c>
      <c r="N2416" s="5">
        <v>0.24874371859296468</v>
      </c>
      <c r="O2416">
        <f>IF(K2416&lt;0.05,1,0)</f>
        <v>0</v>
      </c>
      <c r="P2416">
        <f>IF(N2416&lt;0.05,1,0)</f>
        <v>0</v>
      </c>
    </row>
    <row r="2417">
      <c r="A2417">
        <v>2416</v>
      </c>
      <c r="B2417" t="s">
        <v>134</v>
      </c>
      <c r="C2417" s="1">
        <v>2416</v>
      </c>
      <c r="D2417" s="1" t="s">
        <v>134</v>
      </c>
      <c r="E2417" s="1" t="s">
        <v>65</v>
      </c>
      <c r="F2417" s="3">
        <v>38.383601786042121</v>
      </c>
      <c r="G2417" s="1"/>
      <c r="H2417" s="6">
        <v>38.375105853898603</v>
      </c>
      <c r="I2417" s="4">
        <v>0.50237467070490283</v>
      </c>
      <c r="J2417" s="2">
        <v>38.442410808749855</v>
      </c>
      <c r="K2417" s="4">
        <v>0.2387612387612387</v>
      </c>
      <c r="L2417" s="3">
        <v>38.437972333944522</v>
      </c>
      <c r="M2417" s="2">
        <v>0.52352433541131305</v>
      </c>
      <c r="N2417" s="5">
        <v>0.32341001353179966</v>
      </c>
      <c r="O2417">
        <f>IF(K2417&lt;0.05,1,0)</f>
        <v>0</v>
      </c>
      <c r="P2417">
        <f>IF(N2417&lt;0.05,1,0)</f>
        <v>0</v>
      </c>
    </row>
    <row r="2418">
      <c r="A2418">
        <v>2417</v>
      </c>
      <c r="B2418" t="s">
        <v>134</v>
      </c>
      <c r="C2418" s="1">
        <v>2417</v>
      </c>
      <c r="D2418" s="1" t="s">
        <v>134</v>
      </c>
      <c r="E2418" s="1" t="s">
        <v>66</v>
      </c>
      <c r="F2418" s="3">
        <v>38.383601786042121</v>
      </c>
      <c r="G2418" s="1"/>
      <c r="H2418" s="6">
        <v>38.375105853898603</v>
      </c>
      <c r="I2418" s="4">
        <v>0.50237467070490283</v>
      </c>
      <c r="J2418" s="3">
        <v>38.314413503080772</v>
      </c>
      <c r="K2418" s="4">
        <v>0.1968031968031968</v>
      </c>
      <c r="L2418" s="3">
        <v>38.312009377608277</v>
      </c>
      <c r="M2418" s="4">
        <v>0.4952801725891014</v>
      </c>
      <c r="N2418" s="4">
        <v>0.3054263565891473</v>
      </c>
      <c r="O2418">
        <f>IF(K2418&lt;0.05,1,0)</f>
        <v>0</v>
      </c>
      <c r="P2418">
        <f>IF(N2418&lt;0.05,1,0)</f>
        <v>0</v>
      </c>
    </row>
    <row r="2419">
      <c r="A2419">
        <v>2418</v>
      </c>
      <c r="B2419" t="s">
        <v>134</v>
      </c>
      <c r="C2419" s="1">
        <v>2418</v>
      </c>
      <c r="D2419" s="1" t="s">
        <v>134</v>
      </c>
      <c r="E2419" s="1" t="s">
        <v>67</v>
      </c>
      <c r="F2419" s="3">
        <v>38.383601786042121</v>
      </c>
      <c r="G2419" s="1"/>
      <c r="H2419" s="6">
        <v>38.375105853898603</v>
      </c>
      <c r="I2419" s="4">
        <v>0.50237467070490283</v>
      </c>
      <c r="J2419" s="3">
        <v>38.223287194646311</v>
      </c>
      <c r="K2419" s="4">
        <v>0.095904095904095904</v>
      </c>
      <c r="L2419" s="3">
        <v>38.217466997628158</v>
      </c>
      <c r="M2419" s="4">
        <v>0.52120626159515737</v>
      </c>
      <c r="N2419" s="5">
        <v>0.27169811320754716</v>
      </c>
      <c r="O2419">
        <f>IF(K2419&lt;0.05,1,0)</f>
        <v>0</v>
      </c>
      <c r="P2419">
        <f>IF(N2419&lt;0.05,1,0)</f>
        <v>0</v>
      </c>
    </row>
    <row r="2420">
      <c r="A2420">
        <v>2419</v>
      </c>
      <c r="B2420" t="s">
        <v>134</v>
      </c>
      <c r="C2420" s="1">
        <v>2419</v>
      </c>
      <c r="D2420" s="1" t="s">
        <v>134</v>
      </c>
      <c r="E2420" s="1" t="s">
        <v>68</v>
      </c>
      <c r="F2420" s="3">
        <v>38.383601786042121</v>
      </c>
      <c r="G2420" s="1"/>
      <c r="H2420" s="6">
        <v>38.375105853898603</v>
      </c>
      <c r="I2420" s="4">
        <v>0.50237467070490283</v>
      </c>
      <c r="J2420" s="3">
        <v>36.96989867396298</v>
      </c>
      <c r="K2420" s="4">
        <v>0.0009990009990008999</v>
      </c>
      <c r="L2420" s="3">
        <v>36.970686397817758</v>
      </c>
      <c r="M2420" s="4">
        <v>0.50790324525109654</v>
      </c>
      <c r="N2420" s="8">
        <v>0.029411764705879435</v>
      </c>
      <c r="O2420">
        <f>IF(K2420&lt;0.05,1,0)</f>
        <v>1</v>
      </c>
      <c r="P2420">
        <f>IF(N2420&lt;0.05,1,0)</f>
        <v>1</v>
      </c>
    </row>
    <row r="2421">
      <c r="A2421">
        <v>2420</v>
      </c>
      <c r="B2421" t="s">
        <v>134</v>
      </c>
      <c r="C2421" s="1">
        <v>2420</v>
      </c>
      <c r="D2421" s="1" t="s">
        <v>134</v>
      </c>
      <c r="E2421" s="1" t="s">
        <v>69</v>
      </c>
      <c r="F2421" s="3">
        <v>38.383601786042121</v>
      </c>
      <c r="G2421" s="1"/>
      <c r="H2421" s="6">
        <v>38.375105853898603</v>
      </c>
      <c r="I2421" s="4">
        <v>0.50237467070490283</v>
      </c>
      <c r="J2421" s="3">
        <v>38.167241784963082</v>
      </c>
      <c r="K2421" s="4">
        <v>0.058941058941058902</v>
      </c>
      <c r="L2421" s="3">
        <v>38.157406234691727</v>
      </c>
      <c r="M2421" s="4">
        <v>0.49527568356634788</v>
      </c>
      <c r="N2421" s="4">
        <v>0.24279835390946489</v>
      </c>
      <c r="O2421">
        <f>IF(K2421&lt;0.05,1,0)</f>
        <v>0</v>
      </c>
      <c r="P2421">
        <f>IF(N2421&lt;0.05,1,0)</f>
        <v>0</v>
      </c>
    </row>
    <row r="2422">
      <c r="A2422">
        <v>2421</v>
      </c>
      <c r="B2422" t="s">
        <v>134</v>
      </c>
      <c r="C2422" s="1">
        <v>2421</v>
      </c>
      <c r="D2422" s="1" t="s">
        <v>134</v>
      </c>
      <c r="E2422" s="1" t="s">
        <v>70</v>
      </c>
      <c r="F2422" s="3">
        <v>38.383601786042121</v>
      </c>
      <c r="G2422" s="1"/>
      <c r="H2422" s="6">
        <v>38.375105853898603</v>
      </c>
      <c r="I2422" s="4">
        <v>0.50237467070490283</v>
      </c>
      <c r="J2422" s="2">
        <v>38.519177347700456</v>
      </c>
      <c r="K2422" s="4">
        <v>0.1228771228771228</v>
      </c>
      <c r="L2422" s="3">
        <v>38.516927363791289</v>
      </c>
      <c r="M2422" s="4">
        <v>0.5018022103546258</v>
      </c>
      <c r="N2422" s="4">
        <v>0.28203184230477618</v>
      </c>
      <c r="O2422">
        <f>IF(K2422&lt;0.05,1,0)</f>
        <v>0</v>
      </c>
      <c r="P2422">
        <f>IF(N2422&lt;0.05,1,0)</f>
        <v>0</v>
      </c>
    </row>
    <row r="2423">
      <c r="A2423">
        <v>2422</v>
      </c>
      <c r="B2423" t="s">
        <v>134</v>
      </c>
      <c r="C2423" s="1">
        <v>2422</v>
      </c>
      <c r="D2423" s="1" t="s">
        <v>134</v>
      </c>
      <c r="E2423" s="1" t="s">
        <v>71</v>
      </c>
      <c r="F2423" s="3">
        <v>38.383601786042121</v>
      </c>
      <c r="G2423" s="1"/>
      <c r="H2423" s="6">
        <v>38.375105853898603</v>
      </c>
      <c r="I2423" s="4">
        <v>0.50237467070490283</v>
      </c>
      <c r="J2423" s="3">
        <v>38.685877585463643</v>
      </c>
      <c r="K2423" s="4">
        <v>0.0189810189810189</v>
      </c>
      <c r="L2423" s="6">
        <v>38.679319395499803</v>
      </c>
      <c r="M2423" s="4">
        <v>0.52129248760453706</v>
      </c>
      <c r="N2423" s="4">
        <v>0.15702479338842909</v>
      </c>
      <c r="O2423">
        <f>IF(K2423&lt;0.05,1,0)</f>
        <v>1</v>
      </c>
      <c r="P2423">
        <f>IF(N2423&lt;0.05,1,0)</f>
        <v>0</v>
      </c>
    </row>
    <row r="2424">
      <c r="A2424">
        <v>2423</v>
      </c>
      <c r="B2424" t="s">
        <v>134</v>
      </c>
      <c r="C2424" s="1">
        <v>2423</v>
      </c>
      <c r="D2424" s="1" t="s">
        <v>134</v>
      </c>
      <c r="E2424" s="1" t="s">
        <v>72</v>
      </c>
      <c r="F2424" s="3">
        <v>38.383601786042121</v>
      </c>
      <c r="G2424" s="1"/>
      <c r="H2424" s="6">
        <v>38.375105853898603</v>
      </c>
      <c r="I2424" s="4">
        <v>0.50237467070490283</v>
      </c>
      <c r="J2424" s="3">
        <v>38.247411369801682</v>
      </c>
      <c r="K2424" s="4">
        <v>0.1228771228771228</v>
      </c>
      <c r="L2424" s="3">
        <v>38.243021017881112</v>
      </c>
      <c r="M2424" s="4">
        <v>0.50279028051701147</v>
      </c>
      <c r="N2424" s="4">
        <v>0.28203184230477618</v>
      </c>
      <c r="O2424">
        <f>IF(K2424&lt;0.05,1,0)</f>
        <v>0</v>
      </c>
      <c r="P2424">
        <f>IF(N2424&lt;0.05,1,0)</f>
        <v>0</v>
      </c>
    </row>
    <row r="2425">
      <c r="A2425">
        <v>2424</v>
      </c>
      <c r="B2425" t="s">
        <v>134</v>
      </c>
      <c r="C2425" s="1">
        <v>2424</v>
      </c>
      <c r="D2425" s="1" t="s">
        <v>134</v>
      </c>
      <c r="E2425" s="1" t="s">
        <v>73</v>
      </c>
      <c r="F2425" s="3">
        <v>38.383601786042121</v>
      </c>
      <c r="G2425" s="1"/>
      <c r="H2425" s="6">
        <v>38.375105853898603</v>
      </c>
      <c r="I2425" s="4">
        <v>0.50237467070490283</v>
      </c>
      <c r="J2425" s="3">
        <v>38.482589716810793</v>
      </c>
      <c r="K2425" s="4">
        <v>0.1648351648351648</v>
      </c>
      <c r="L2425" s="3">
        <v>38.473199952125483</v>
      </c>
      <c r="M2425" s="4">
        <v>0.52936030734359463</v>
      </c>
      <c r="N2425" s="5">
        <v>0.29481834425253123</v>
      </c>
      <c r="O2425">
        <f>IF(K2425&lt;0.05,1,0)</f>
        <v>0</v>
      </c>
      <c r="P2425">
        <f>IF(N2425&lt;0.05,1,0)</f>
        <v>0</v>
      </c>
    </row>
    <row r="2426">
      <c r="A2426">
        <v>2425</v>
      </c>
      <c r="B2426" t="s">
        <v>134</v>
      </c>
      <c r="C2426" s="1">
        <v>2425</v>
      </c>
      <c r="D2426" s="1" t="s">
        <v>134</v>
      </c>
      <c r="E2426" s="1" t="s">
        <v>74</v>
      </c>
      <c r="F2426" s="3">
        <v>38.383601786042121</v>
      </c>
      <c r="G2426" s="1"/>
      <c r="H2426" s="6">
        <v>38.375105853898603</v>
      </c>
      <c r="I2426" s="4">
        <v>0.50237467070490283</v>
      </c>
      <c r="J2426" s="3">
        <v>38.469421607300127</v>
      </c>
      <c r="K2426" s="4">
        <v>0.1848151848151848</v>
      </c>
      <c r="L2426" s="3">
        <v>38.456464611593923</v>
      </c>
      <c r="M2426" s="4">
        <v>0.51211479370102708</v>
      </c>
      <c r="N2426" s="5">
        <v>0.30309614340032587</v>
      </c>
      <c r="O2426">
        <f>IF(K2426&lt;0.05,1,0)</f>
        <v>0</v>
      </c>
      <c r="P2426">
        <f>IF(N2426&lt;0.05,1,0)</f>
        <v>0</v>
      </c>
    </row>
    <row r="2427">
      <c r="A2427">
        <v>2426</v>
      </c>
      <c r="B2427" t="s">
        <v>134</v>
      </c>
      <c r="C2427" s="1">
        <v>2426</v>
      </c>
      <c r="D2427" s="1" t="s">
        <v>134</v>
      </c>
      <c r="E2427" s="1" t="s">
        <v>75</v>
      </c>
      <c r="F2427" s="3">
        <v>38.383601786042121</v>
      </c>
      <c r="G2427" s="1"/>
      <c r="H2427" s="6">
        <v>38.375105853898603</v>
      </c>
      <c r="I2427" s="4">
        <v>0.50237467070490283</v>
      </c>
      <c r="J2427" s="3">
        <v>38.473654849475878</v>
      </c>
      <c r="K2427" s="4">
        <v>0.19580419580419581</v>
      </c>
      <c r="L2427" s="3">
        <v>38.467103083908519</v>
      </c>
      <c r="M2427" s="4">
        <v>0.50320426589060219</v>
      </c>
      <c r="N2427" s="4">
        <v>0.3054263565891473</v>
      </c>
      <c r="O2427">
        <f>IF(K2427&lt;0.05,1,0)</f>
        <v>0</v>
      </c>
      <c r="P2427">
        <f>IF(N2427&lt;0.05,1,0)</f>
        <v>0</v>
      </c>
    </row>
    <row r="2428">
      <c r="A2428">
        <v>2427</v>
      </c>
      <c r="B2428" t="s">
        <v>134</v>
      </c>
      <c r="C2428" s="1">
        <v>2427</v>
      </c>
      <c r="D2428" s="1" t="s">
        <v>134</v>
      </c>
      <c r="E2428" s="1" t="s">
        <v>76</v>
      </c>
      <c r="F2428" s="3">
        <v>38.383601786042121</v>
      </c>
      <c r="G2428" s="1"/>
      <c r="H2428" s="6">
        <v>38.375105853898603</v>
      </c>
      <c r="I2428" s="4">
        <v>0.50237467070490283</v>
      </c>
      <c r="J2428" s="3">
        <v>38.396294921867451</v>
      </c>
      <c r="K2428" s="4">
        <v>0.37362637362637358</v>
      </c>
      <c r="L2428" s="2">
        <v>38.391146569415824</v>
      </c>
      <c r="M2428" s="4">
        <v>0.53148841684635073</v>
      </c>
      <c r="N2428" s="4">
        <v>0.3964664310954063</v>
      </c>
      <c r="O2428">
        <f>IF(K2428&lt;0.05,1,0)</f>
        <v>0</v>
      </c>
      <c r="P2428">
        <f>IF(N2428&lt;0.05,1,0)</f>
        <v>0</v>
      </c>
    </row>
    <row r="2429">
      <c r="A2429">
        <v>2428</v>
      </c>
      <c r="B2429" t="s">
        <v>134</v>
      </c>
      <c r="C2429" s="1">
        <v>2428</v>
      </c>
      <c r="D2429" s="1" t="s">
        <v>134</v>
      </c>
      <c r="E2429" s="1" t="s">
        <v>77</v>
      </c>
      <c r="F2429" s="3">
        <v>38.383601786042121</v>
      </c>
      <c r="G2429" s="1"/>
      <c r="H2429" s="6">
        <v>38.375105853898603</v>
      </c>
      <c r="I2429" s="4">
        <v>0.50237467070490283</v>
      </c>
      <c r="J2429" s="3">
        <v>38.388394645621013</v>
      </c>
      <c r="K2429" s="4">
        <v>0.40059940059940058</v>
      </c>
      <c r="L2429" s="3">
        <v>38.381103678528163</v>
      </c>
      <c r="M2429" s="4">
        <v>0.52201066415468134</v>
      </c>
      <c r="N2429" s="5">
        <v>0.41283459162663005</v>
      </c>
      <c r="O2429">
        <f>IF(K2429&lt;0.05,1,0)</f>
        <v>0</v>
      </c>
      <c r="P2429">
        <f>IF(N2429&lt;0.05,1,0)</f>
        <v>0</v>
      </c>
    </row>
    <row r="2430">
      <c r="A2430">
        <v>2429</v>
      </c>
      <c r="B2430" t="s">
        <v>134</v>
      </c>
      <c r="C2430" s="1">
        <v>2429</v>
      </c>
      <c r="D2430" s="1" t="s">
        <v>134</v>
      </c>
      <c r="E2430" s="1" t="s">
        <v>78</v>
      </c>
      <c r="F2430" s="3">
        <v>38.383601786042121</v>
      </c>
      <c r="G2430" s="1"/>
      <c r="H2430" s="6">
        <v>38.375105853898603</v>
      </c>
      <c r="I2430" s="4">
        <v>0.50237467070490283</v>
      </c>
      <c r="J2430" s="3">
        <v>38.619857833120129</v>
      </c>
      <c r="K2430" s="4">
        <v>0.034965034965034898</v>
      </c>
      <c r="L2430" s="3">
        <v>38.612016763816221</v>
      </c>
      <c r="M2430" s="4">
        <v>0.5090943436424098</v>
      </c>
      <c r="N2430" s="4">
        <v>0.1996197718631175</v>
      </c>
      <c r="O2430">
        <f>IF(K2430&lt;0.05,1,0)</f>
        <v>1</v>
      </c>
      <c r="P2430">
        <f>IF(N2430&lt;0.05,1,0)</f>
        <v>0</v>
      </c>
    </row>
    <row r="2431">
      <c r="A2431">
        <v>2430</v>
      </c>
      <c r="B2431" t="s">
        <v>134</v>
      </c>
      <c r="C2431" s="1">
        <v>2430</v>
      </c>
      <c r="D2431" s="1" t="s">
        <v>134</v>
      </c>
      <c r="E2431" s="1" t="s">
        <v>79</v>
      </c>
      <c r="F2431" s="3">
        <v>38.383601786042121</v>
      </c>
      <c r="G2431" s="1"/>
      <c r="H2431" s="6">
        <v>38.375105853898603</v>
      </c>
      <c r="I2431" s="4">
        <v>0.50237467070490283</v>
      </c>
      <c r="J2431" s="3">
        <v>38.508464576080833</v>
      </c>
      <c r="K2431" s="4">
        <v>0.15084915084915079</v>
      </c>
      <c r="L2431" s="3">
        <v>38.499626027753827</v>
      </c>
      <c r="M2431" s="2">
        <v>0.50421503231516596</v>
      </c>
      <c r="N2431" s="4">
        <v>0.29007633587786252</v>
      </c>
      <c r="O2431">
        <f>IF(K2431&lt;0.05,1,0)</f>
        <v>0</v>
      </c>
      <c r="P2431">
        <f>IF(N2431&lt;0.05,1,0)</f>
        <v>0</v>
      </c>
    </row>
    <row r="2432">
      <c r="A2432">
        <v>2431</v>
      </c>
      <c r="B2432" t="s">
        <v>134</v>
      </c>
      <c r="C2432" s="1">
        <v>2431</v>
      </c>
      <c r="D2432" s="1" t="s">
        <v>134</v>
      </c>
      <c r="E2432" s="1" t="s">
        <v>80</v>
      </c>
      <c r="F2432" s="3">
        <v>38.383601786042121</v>
      </c>
      <c r="G2432" s="1"/>
      <c r="H2432" s="6">
        <v>38.375105853898603</v>
      </c>
      <c r="I2432" s="4">
        <v>0.50237467070490283</v>
      </c>
      <c r="J2432" s="3">
        <v>38.587534657936438</v>
      </c>
      <c r="K2432" s="4">
        <v>0.062937062937062901</v>
      </c>
      <c r="L2432" s="3">
        <v>38.582249619393323</v>
      </c>
      <c r="M2432" s="2">
        <v>0.51195906190672602</v>
      </c>
      <c r="N2432" s="5">
        <v>0.24609374999999986</v>
      </c>
      <c r="O2432">
        <f>IF(K2432&lt;0.05,1,0)</f>
        <v>0</v>
      </c>
      <c r="P2432">
        <f>IF(N2432&lt;0.05,1,0)</f>
        <v>0</v>
      </c>
    </row>
    <row r="2433">
      <c r="A2433">
        <v>2432</v>
      </c>
      <c r="B2433" t="s">
        <v>134</v>
      </c>
      <c r="C2433" s="1">
        <v>2432</v>
      </c>
      <c r="D2433" s="1" t="s">
        <v>134</v>
      </c>
      <c r="E2433" s="1" t="s">
        <v>81</v>
      </c>
      <c r="F2433" s="3">
        <v>38.383601786042121</v>
      </c>
      <c r="G2433" s="1"/>
      <c r="H2433" s="6">
        <v>38.375105853898603</v>
      </c>
      <c r="I2433" s="4">
        <v>0.50237467070490283</v>
      </c>
      <c r="J2433" s="3">
        <v>38.348625705514287</v>
      </c>
      <c r="K2433" s="4">
        <v>0.30269730269730272</v>
      </c>
      <c r="L2433" s="3">
        <v>38.340796610568873</v>
      </c>
      <c r="M2433" s="4">
        <v>0.53106338746862747</v>
      </c>
      <c r="N2433" s="5">
        <v>0.35815602836879434</v>
      </c>
      <c r="O2433">
        <f>IF(K2433&lt;0.05,1,0)</f>
        <v>0</v>
      </c>
      <c r="P2433">
        <f>IF(N2433&lt;0.05,1,0)</f>
        <v>0</v>
      </c>
    </row>
    <row r="2434">
      <c r="A2434">
        <v>2433</v>
      </c>
      <c r="B2434" t="s">
        <v>134</v>
      </c>
      <c r="C2434" s="1">
        <v>2433</v>
      </c>
      <c r="D2434" s="1" t="s">
        <v>134</v>
      </c>
      <c r="E2434" s="1" t="s">
        <v>82</v>
      </c>
      <c r="F2434" s="3">
        <v>38.383601786042121</v>
      </c>
      <c r="G2434" s="1"/>
      <c r="H2434" s="6">
        <v>38.375105853898603</v>
      </c>
      <c r="I2434" s="4">
        <v>0.50237467070490283</v>
      </c>
      <c r="J2434" s="3">
        <v>38.613481555763173</v>
      </c>
      <c r="K2434" s="4">
        <v>0.038961038961038898</v>
      </c>
      <c r="L2434" s="3">
        <v>38.603796463745887</v>
      </c>
      <c r="M2434" s="4">
        <v>0.52106079699391117</v>
      </c>
      <c r="N2434" s="4">
        <v>0.20671378091872761</v>
      </c>
      <c r="O2434">
        <f>IF(K2434&lt;0.05,1,0)</f>
        <v>1</v>
      </c>
      <c r="P2434">
        <f>IF(N2434&lt;0.05,1,0)</f>
        <v>0</v>
      </c>
    </row>
    <row r="2435">
      <c r="A2435">
        <v>2434</v>
      </c>
      <c r="B2435" t="s">
        <v>134</v>
      </c>
      <c r="C2435" s="1">
        <v>2434</v>
      </c>
      <c r="D2435" s="1" t="s">
        <v>134</v>
      </c>
      <c r="E2435" s="1" t="s">
        <v>83</v>
      </c>
      <c r="F2435" s="3">
        <v>38.383601786042121</v>
      </c>
      <c r="G2435" s="1"/>
      <c r="H2435" s="6">
        <v>38.375105853898603</v>
      </c>
      <c r="I2435" s="4">
        <v>0.50237467070490283</v>
      </c>
      <c r="J2435" s="2">
        <v>38.345517894461295</v>
      </c>
      <c r="K2435" s="4">
        <v>0.2937062937062937</v>
      </c>
      <c r="L2435" s="2">
        <v>38.343629095276725</v>
      </c>
      <c r="M2435" s="2">
        <v>0.51232055304164703</v>
      </c>
      <c r="N2435" s="5">
        <v>0.35237714742309223</v>
      </c>
      <c r="O2435">
        <f>IF(K2435&lt;0.05,1,0)</f>
        <v>0</v>
      </c>
      <c r="P2435">
        <f>IF(N2435&lt;0.05,1,0)</f>
        <v>0</v>
      </c>
    </row>
    <row r="2436">
      <c r="A2436">
        <v>2435</v>
      </c>
      <c r="B2436" t="s">
        <v>134</v>
      </c>
      <c r="C2436" s="1">
        <v>2435</v>
      </c>
      <c r="D2436" s="1" t="s">
        <v>134</v>
      </c>
      <c r="E2436" s="1" t="s">
        <v>84</v>
      </c>
      <c r="F2436" s="3">
        <v>38.383601786042121</v>
      </c>
      <c r="G2436" s="1"/>
      <c r="H2436" s="6">
        <v>38.375105853898603</v>
      </c>
      <c r="I2436" s="4">
        <v>0.50237467070490283</v>
      </c>
      <c r="J2436" s="3">
        <v>38.402308402395043</v>
      </c>
      <c r="K2436" s="4">
        <v>0.3506493506493506</v>
      </c>
      <c r="L2436" s="3">
        <v>38.400202686994859</v>
      </c>
      <c r="M2436" s="4">
        <v>0.51596099753924918</v>
      </c>
      <c r="N2436" s="5">
        <v>0.38110749185667747</v>
      </c>
      <c r="O2436">
        <f>IF(K2436&lt;0.05,1,0)</f>
        <v>0</v>
      </c>
      <c r="P2436">
        <f>IF(N2436&lt;0.05,1,0)</f>
        <v>0</v>
      </c>
    </row>
    <row r="2437">
      <c r="A2437">
        <v>2436</v>
      </c>
      <c r="B2437" t="s">
        <v>134</v>
      </c>
      <c r="C2437" s="1">
        <v>2436</v>
      </c>
      <c r="D2437" s="1" t="s">
        <v>134</v>
      </c>
      <c r="E2437" s="1" t="s">
        <v>85</v>
      </c>
      <c r="F2437" s="3">
        <v>38.383601786042121</v>
      </c>
      <c r="G2437" s="1"/>
      <c r="H2437" s="6">
        <v>38.375105853898603</v>
      </c>
      <c r="I2437" s="4">
        <v>0.50237467070490283</v>
      </c>
      <c r="J2437" s="7">
        <v>38.421616207398003</v>
      </c>
      <c r="K2437" s="4">
        <v>0.28271728271728269</v>
      </c>
      <c r="L2437" s="3">
        <v>38.414259937771142</v>
      </c>
      <c r="M2437" s="4">
        <v>0.52842430382473893</v>
      </c>
      <c r="N2437" s="5">
        <v>0.34681372549019607</v>
      </c>
      <c r="O2437">
        <f>IF(K2437&lt;0.05,1,0)</f>
        <v>0</v>
      </c>
      <c r="P2437">
        <f>IF(N2437&lt;0.05,1,0)</f>
        <v>0</v>
      </c>
    </row>
    <row r="2438">
      <c r="A2438">
        <v>2437</v>
      </c>
      <c r="B2438" t="s">
        <v>134</v>
      </c>
      <c r="C2438" s="1">
        <v>2437</v>
      </c>
      <c r="D2438" s="1" t="s">
        <v>134</v>
      </c>
      <c r="E2438" s="1" t="s">
        <v>86</v>
      </c>
      <c r="F2438" s="3">
        <v>38.383601786042121</v>
      </c>
      <c r="G2438" s="1"/>
      <c r="H2438" s="6">
        <v>38.375105853898603</v>
      </c>
      <c r="I2438" s="4">
        <v>0.50237467070490283</v>
      </c>
      <c r="J2438" s="3">
        <v>38.541608636182239</v>
      </c>
      <c r="K2438" s="4">
        <v>0.1068931068931069</v>
      </c>
      <c r="L2438" s="3">
        <v>38.53377055780436</v>
      </c>
      <c r="M2438" s="4">
        <v>0.52071615703511043</v>
      </c>
      <c r="N2438" s="4">
        <v>0.28133216476774758</v>
      </c>
      <c r="O2438">
        <f>IF(K2438&lt;0.05,1,0)</f>
        <v>0</v>
      </c>
      <c r="P2438">
        <f>IF(N2438&lt;0.05,1,0)</f>
        <v>0</v>
      </c>
    </row>
    <row r="2439">
      <c r="A2439">
        <v>2438</v>
      </c>
      <c r="B2439" t="s">
        <v>134</v>
      </c>
      <c r="C2439" s="1">
        <v>2438</v>
      </c>
      <c r="D2439" s="1" t="s">
        <v>134</v>
      </c>
      <c r="E2439" s="1" t="s">
        <v>87</v>
      </c>
      <c r="F2439" s="3">
        <v>38.383601786042121</v>
      </c>
      <c r="G2439" s="1"/>
      <c r="H2439" s="6">
        <v>38.375105853898603</v>
      </c>
      <c r="I2439" s="4">
        <v>0.50237467070490283</v>
      </c>
      <c r="J2439" s="3">
        <v>38.365729961742048</v>
      </c>
      <c r="K2439" s="4">
        <v>0.36363636363636359</v>
      </c>
      <c r="L2439" s="3">
        <v>38.358613311757352</v>
      </c>
      <c r="M2439" s="4">
        <v>0.5261918588610186</v>
      </c>
      <c r="N2439" s="4">
        <v>0.38930481283422452</v>
      </c>
      <c r="O2439">
        <f>IF(K2439&lt;0.05,1,0)</f>
        <v>0</v>
      </c>
      <c r="P2439">
        <f>IF(N2439&lt;0.05,1,0)</f>
        <v>0</v>
      </c>
    </row>
    <row r="2440">
      <c r="A2440">
        <v>2439</v>
      </c>
      <c r="B2440" t="s">
        <v>134</v>
      </c>
      <c r="C2440" s="1">
        <v>2439</v>
      </c>
      <c r="D2440" s="1" t="s">
        <v>134</v>
      </c>
      <c r="E2440" s="1" t="s">
        <v>88</v>
      </c>
      <c r="F2440" s="3">
        <v>38.383601786042121</v>
      </c>
      <c r="G2440" s="1"/>
      <c r="H2440" s="6">
        <v>38.375105853898603</v>
      </c>
      <c r="I2440" s="4">
        <v>0.50237467070490283</v>
      </c>
      <c r="J2440" s="3">
        <v>38.16821762988917</v>
      </c>
      <c r="K2440" s="4">
        <v>0.046953046953046897</v>
      </c>
      <c r="L2440" s="3">
        <v>38.159836116974283</v>
      </c>
      <c r="M2440" s="4">
        <v>0.51302299199565837</v>
      </c>
      <c r="N2440" s="5">
        <v>0.22274881516587652</v>
      </c>
      <c r="O2440">
        <f>IF(K2440&lt;0.05,1,0)</f>
        <v>1</v>
      </c>
      <c r="P2440">
        <f>IF(N2440&lt;0.05,1,0)</f>
        <v>0</v>
      </c>
    </row>
    <row r="2441">
      <c r="A2441">
        <v>2440</v>
      </c>
      <c r="B2441" t="s">
        <v>134</v>
      </c>
      <c r="C2441" s="1">
        <v>2440</v>
      </c>
      <c r="D2441" s="1" t="s">
        <v>134</v>
      </c>
      <c r="E2441" s="1" t="s">
        <v>89</v>
      </c>
      <c r="F2441" s="3">
        <v>38.383601786042121</v>
      </c>
      <c r="G2441" s="1"/>
      <c r="H2441" s="6">
        <v>38.375105853898603</v>
      </c>
      <c r="I2441" s="4">
        <v>0.50237467070490283</v>
      </c>
      <c r="J2441" s="3">
        <v>38.472808863700394</v>
      </c>
      <c r="K2441" s="4">
        <v>0.18981018981018979</v>
      </c>
      <c r="L2441" s="3">
        <v>38.468690845208549</v>
      </c>
      <c r="M2441" s="4">
        <v>0.52455612047729261</v>
      </c>
      <c r="N2441" s="5">
        <v>0.30395778364116094</v>
      </c>
      <c r="O2441">
        <f>IF(K2441&lt;0.05,1,0)</f>
        <v>0</v>
      </c>
      <c r="P2441">
        <f>IF(N2441&lt;0.05,1,0)</f>
        <v>0</v>
      </c>
    </row>
    <row r="2442">
      <c r="A2442">
        <v>2441</v>
      </c>
      <c r="B2442" t="s">
        <v>134</v>
      </c>
      <c r="C2442" s="1">
        <v>2441</v>
      </c>
      <c r="D2442" s="1" t="s">
        <v>134</v>
      </c>
      <c r="E2442" s="1" t="s">
        <v>90</v>
      </c>
      <c r="F2442" s="3">
        <v>38.383601786042121</v>
      </c>
      <c r="G2442" s="1"/>
      <c r="H2442" s="6">
        <v>38.375105853898603</v>
      </c>
      <c r="I2442" s="4">
        <v>0.50237467070490283</v>
      </c>
      <c r="J2442" s="3">
        <v>38.417250806407772</v>
      </c>
      <c r="K2442" s="4">
        <v>0.29970029970029971</v>
      </c>
      <c r="L2442" s="3">
        <v>38.415640118935961</v>
      </c>
      <c r="M2442" s="4">
        <v>0.51063714026386009</v>
      </c>
      <c r="N2442" s="5">
        <v>0.35629453681710216</v>
      </c>
      <c r="O2442">
        <f>IF(K2442&lt;0.05,1,0)</f>
        <v>0</v>
      </c>
      <c r="P2442">
        <f>IF(N2442&lt;0.05,1,0)</f>
        <v>0</v>
      </c>
    </row>
    <row r="2443">
      <c r="A2443">
        <v>2442</v>
      </c>
      <c r="B2443" t="s">
        <v>134</v>
      </c>
      <c r="C2443" s="1">
        <v>2442</v>
      </c>
      <c r="D2443" s="1" t="s">
        <v>134</v>
      </c>
      <c r="E2443" s="1" t="s">
        <v>91</v>
      </c>
      <c r="F2443" s="3">
        <v>38.383601786042121</v>
      </c>
      <c r="G2443" s="1"/>
      <c r="H2443" s="6">
        <v>38.375105853898603</v>
      </c>
      <c r="I2443" s="4">
        <v>0.50237467070490283</v>
      </c>
      <c r="J2443" s="6">
        <v>38.447858490255904</v>
      </c>
      <c r="K2443" s="4">
        <v>0.22377622377622369</v>
      </c>
      <c r="L2443" s="3">
        <v>38.442869754793612</v>
      </c>
      <c r="M2443" s="4">
        <v>0.50919919399572322</v>
      </c>
      <c r="N2443" s="5">
        <v>0.31490159325210865</v>
      </c>
      <c r="O2443">
        <f>IF(K2443&lt;0.05,1,0)</f>
        <v>0</v>
      </c>
      <c r="P2443">
        <f>IF(N2443&lt;0.05,1,0)</f>
        <v>0</v>
      </c>
    </row>
    <row r="2444">
      <c r="A2444">
        <v>2443</v>
      </c>
      <c r="B2444" t="s">
        <v>135</v>
      </c>
      <c r="C2444" s="1">
        <v>2443</v>
      </c>
      <c r="D2444" s="1" t="s">
        <v>135</v>
      </c>
      <c r="E2444" s="1" t="s">
        <v>59</v>
      </c>
      <c r="F2444" s="6">
        <v>38.4990846866827</v>
      </c>
      <c r="G2444" s="1"/>
      <c r="H2444" s="3">
        <v>38.48992039323673</v>
      </c>
      <c r="I2444" s="4">
        <v>0.50138235992767122</v>
      </c>
      <c r="J2444" s="3">
        <v>38.297275562818562</v>
      </c>
      <c r="K2444" s="4">
        <v>0.069930069930069894</v>
      </c>
      <c r="L2444" s="3">
        <v>38.294833149731609</v>
      </c>
      <c r="M2444" s="4">
        <v>0.4976251048091242</v>
      </c>
      <c r="N2444" s="4">
        <v>0.25331724969843172</v>
      </c>
      <c r="O2444">
        <f>IF(K2444&lt;0.05,1,0)</f>
        <v>0</v>
      </c>
      <c r="P2444">
        <f>IF(N2444&lt;0.05,1,0)</f>
        <v>0</v>
      </c>
    </row>
    <row r="2445">
      <c r="A2445">
        <v>2444</v>
      </c>
      <c r="B2445" t="s">
        <v>135</v>
      </c>
      <c r="C2445" s="1">
        <v>2444</v>
      </c>
      <c r="D2445" s="1" t="s">
        <v>135</v>
      </c>
      <c r="E2445" s="1" t="s">
        <v>60</v>
      </c>
      <c r="F2445" s="6">
        <v>38.4990846866827</v>
      </c>
      <c r="G2445" s="1"/>
      <c r="H2445" s="3">
        <v>38.48992039323673</v>
      </c>
      <c r="I2445" s="4">
        <v>0.50138235992767122</v>
      </c>
      <c r="J2445" s="2">
        <v>38.427617727400325</v>
      </c>
      <c r="K2445" s="4">
        <v>0.20779220779220781</v>
      </c>
      <c r="L2445" s="2">
        <v>38.421507662482426</v>
      </c>
      <c r="M2445" s="4">
        <v>0.49957778707974038</v>
      </c>
      <c r="N2445" s="5">
        <v>0.30906389301634474</v>
      </c>
      <c r="O2445">
        <f>IF(K2445&lt;0.05,1,0)</f>
        <v>0</v>
      </c>
      <c r="P2445">
        <f>IF(N2445&lt;0.05,1,0)</f>
        <v>0</v>
      </c>
    </row>
    <row r="2446">
      <c r="A2446">
        <v>2445</v>
      </c>
      <c r="B2446" t="s">
        <v>135</v>
      </c>
      <c r="C2446" s="1">
        <v>2445</v>
      </c>
      <c r="D2446" s="1" t="s">
        <v>135</v>
      </c>
      <c r="E2446" s="1" t="s">
        <v>61</v>
      </c>
      <c r="F2446" s="6">
        <v>38.4990846866827</v>
      </c>
      <c r="G2446" s="1"/>
      <c r="H2446" s="3">
        <v>38.48992039323673</v>
      </c>
      <c r="I2446" s="4">
        <v>0.50138235992767122</v>
      </c>
      <c r="J2446" s="2">
        <v>38.324037168168815</v>
      </c>
      <c r="K2446" s="4">
        <v>0.096903096903096897</v>
      </c>
      <c r="L2446" s="3">
        <v>38.314973578135977</v>
      </c>
      <c r="M2446" s="4">
        <v>0.5109807590402724</v>
      </c>
      <c r="N2446" s="5">
        <v>0.27247191011235955</v>
      </c>
      <c r="O2446">
        <f>IF(K2446&lt;0.05,1,0)</f>
        <v>0</v>
      </c>
      <c r="P2446">
        <f>IF(N2446&lt;0.05,1,0)</f>
        <v>0</v>
      </c>
    </row>
    <row r="2447">
      <c r="A2447">
        <v>2446</v>
      </c>
      <c r="B2447" t="s">
        <v>135</v>
      </c>
      <c r="C2447" s="1">
        <v>2446</v>
      </c>
      <c r="D2447" s="1" t="s">
        <v>135</v>
      </c>
      <c r="E2447" s="1" t="s">
        <v>62</v>
      </c>
      <c r="F2447" s="6">
        <v>38.4990846866827</v>
      </c>
      <c r="G2447" s="1"/>
      <c r="H2447" s="3">
        <v>38.48992039323673</v>
      </c>
      <c r="I2447" s="4">
        <v>0.50138235992767122</v>
      </c>
      <c r="J2447" s="3">
        <v>38.325579381322321</v>
      </c>
      <c r="K2447" s="4">
        <v>0.093906093906093904</v>
      </c>
      <c r="L2447" s="2">
        <v>38.319444988186106</v>
      </c>
      <c r="M2447" s="4">
        <v>0.51887871190388068</v>
      </c>
      <c r="N2447" s="4">
        <v>0.27115384615384619</v>
      </c>
      <c r="O2447">
        <f>IF(K2447&lt;0.05,1,0)</f>
        <v>0</v>
      </c>
      <c r="P2447">
        <f>IF(N2447&lt;0.05,1,0)</f>
        <v>0</v>
      </c>
    </row>
    <row r="2448">
      <c r="A2448">
        <v>2447</v>
      </c>
      <c r="B2448" t="s">
        <v>135</v>
      </c>
      <c r="C2448" s="1">
        <v>2447</v>
      </c>
      <c r="D2448" s="1" t="s">
        <v>135</v>
      </c>
      <c r="E2448" s="1" t="s">
        <v>63</v>
      </c>
      <c r="F2448" s="6">
        <v>38.4990846866827</v>
      </c>
      <c r="G2448" s="1"/>
      <c r="H2448" s="3">
        <v>38.48992039323673</v>
      </c>
      <c r="I2448" s="4">
        <v>0.50138235992767122</v>
      </c>
      <c r="J2448" s="3">
        <v>38.39451071202037</v>
      </c>
      <c r="K2448" s="4">
        <v>0.14285714285714279</v>
      </c>
      <c r="L2448" s="3">
        <v>38.389064329571021</v>
      </c>
      <c r="M2448" s="4">
        <v>0.50136069854039533</v>
      </c>
      <c r="N2448" s="5">
        <v>0.28750826173165883</v>
      </c>
      <c r="O2448">
        <f>IF(K2448&lt;0.05,1,0)</f>
        <v>0</v>
      </c>
      <c r="P2448">
        <f>IF(N2448&lt;0.05,1,0)</f>
        <v>0</v>
      </c>
    </row>
    <row r="2449">
      <c r="A2449">
        <v>2448</v>
      </c>
      <c r="B2449" t="s">
        <v>135</v>
      </c>
      <c r="C2449" s="1">
        <v>2448</v>
      </c>
      <c r="D2449" s="1" t="s">
        <v>135</v>
      </c>
      <c r="E2449" s="1" t="s">
        <v>64</v>
      </c>
      <c r="F2449" s="6">
        <v>38.4990846866827</v>
      </c>
      <c r="G2449" s="1"/>
      <c r="H2449" s="3">
        <v>38.48992039323673</v>
      </c>
      <c r="I2449" s="4">
        <v>0.50138235992767122</v>
      </c>
      <c r="J2449" s="3">
        <v>38.181527132991661</v>
      </c>
      <c r="K2449" s="4">
        <v>0.0069930069930069002</v>
      </c>
      <c r="L2449" s="3">
        <v>38.171965438687778</v>
      </c>
      <c r="M2449" s="4">
        <v>0.50847441211476863</v>
      </c>
      <c r="N2449" s="5">
        <v>0.10243902439024254</v>
      </c>
      <c r="O2449">
        <f>IF(K2449&lt;0.05,1,0)</f>
        <v>1</v>
      </c>
      <c r="P2449">
        <f>IF(N2449&lt;0.05,1,0)</f>
        <v>0</v>
      </c>
    </row>
    <row r="2450">
      <c r="A2450">
        <v>2449</v>
      </c>
      <c r="B2450" t="s">
        <v>135</v>
      </c>
      <c r="C2450" s="1">
        <v>2449</v>
      </c>
      <c r="D2450" s="1" t="s">
        <v>135</v>
      </c>
      <c r="E2450" s="1" t="s">
        <v>65</v>
      </c>
      <c r="F2450" s="6">
        <v>38.4990846866827</v>
      </c>
      <c r="G2450" s="1"/>
      <c r="H2450" s="3">
        <v>38.48992039323673</v>
      </c>
      <c r="I2450" s="4">
        <v>0.50138235992767122</v>
      </c>
      <c r="J2450" s="2">
        <v>38.442410808749855</v>
      </c>
      <c r="K2450" s="4">
        <v>0.2417582417582417</v>
      </c>
      <c r="L2450" s="3">
        <v>38.437972333944522</v>
      </c>
      <c r="M2450" s="2">
        <v>0.52352433541131305</v>
      </c>
      <c r="N2450" s="5">
        <v>0.32468694096601064</v>
      </c>
      <c r="O2450">
        <f>IF(K2450&lt;0.05,1,0)</f>
        <v>0</v>
      </c>
      <c r="P2450">
        <f>IF(N2450&lt;0.05,1,0)</f>
        <v>0</v>
      </c>
    </row>
    <row r="2451">
      <c r="A2451">
        <v>2450</v>
      </c>
      <c r="B2451" t="s">
        <v>135</v>
      </c>
      <c r="C2451" s="1">
        <v>2450</v>
      </c>
      <c r="D2451" s="1" t="s">
        <v>135</v>
      </c>
      <c r="E2451" s="1" t="s">
        <v>66</v>
      </c>
      <c r="F2451" s="6">
        <v>38.4990846866827</v>
      </c>
      <c r="G2451" s="1"/>
      <c r="H2451" s="3">
        <v>38.48992039323673</v>
      </c>
      <c r="I2451" s="4">
        <v>0.50138235992767122</v>
      </c>
      <c r="J2451" s="3">
        <v>38.314413503080772</v>
      </c>
      <c r="K2451" s="4">
        <v>0.071928071928071893</v>
      </c>
      <c r="L2451" s="3">
        <v>38.312009377608277</v>
      </c>
      <c r="M2451" s="4">
        <v>0.4952801725891014</v>
      </c>
      <c r="N2451" s="4">
        <v>0.2556213017751478</v>
      </c>
      <c r="O2451">
        <f>IF(K2451&lt;0.05,1,0)</f>
        <v>0</v>
      </c>
      <c r="P2451">
        <f>IF(N2451&lt;0.05,1,0)</f>
        <v>0</v>
      </c>
    </row>
    <row r="2452">
      <c r="A2452">
        <v>2451</v>
      </c>
      <c r="B2452" t="s">
        <v>135</v>
      </c>
      <c r="C2452" s="1">
        <v>2451</v>
      </c>
      <c r="D2452" s="1" t="s">
        <v>135</v>
      </c>
      <c r="E2452" s="1" t="s">
        <v>67</v>
      </c>
      <c r="F2452" s="6">
        <v>38.4990846866827</v>
      </c>
      <c r="G2452" s="1"/>
      <c r="H2452" s="3">
        <v>38.48992039323673</v>
      </c>
      <c r="I2452" s="4">
        <v>0.50138235992767122</v>
      </c>
      <c r="J2452" s="3">
        <v>38.223287194646311</v>
      </c>
      <c r="K2452" s="4">
        <v>0.0209790209790209</v>
      </c>
      <c r="L2452" s="3">
        <v>38.217466997628158</v>
      </c>
      <c r="M2452" s="4">
        <v>0.52120626159515737</v>
      </c>
      <c r="N2452" s="5">
        <v>0.16363636363636302</v>
      </c>
      <c r="O2452">
        <f>IF(K2452&lt;0.05,1,0)</f>
        <v>1</v>
      </c>
      <c r="P2452">
        <f>IF(N2452&lt;0.05,1,0)</f>
        <v>0</v>
      </c>
    </row>
    <row r="2453">
      <c r="A2453">
        <v>2452</v>
      </c>
      <c r="B2453" t="s">
        <v>135</v>
      </c>
      <c r="C2453" s="1">
        <v>2452</v>
      </c>
      <c r="D2453" s="1" t="s">
        <v>135</v>
      </c>
      <c r="E2453" s="1" t="s">
        <v>68</v>
      </c>
      <c r="F2453" s="6">
        <v>38.4990846866827</v>
      </c>
      <c r="G2453" s="1"/>
      <c r="H2453" s="3">
        <v>38.48992039323673</v>
      </c>
      <c r="I2453" s="4">
        <v>0.50138235992767122</v>
      </c>
      <c r="J2453" s="3">
        <v>36.96989867396298</v>
      </c>
      <c r="K2453" s="4">
        <v>0.0009990009990008999</v>
      </c>
      <c r="L2453" s="3">
        <v>36.970686397817758</v>
      </c>
      <c r="M2453" s="4">
        <v>0.50790324525109654</v>
      </c>
      <c r="N2453" s="8">
        <v>0.029411764705879435</v>
      </c>
      <c r="O2453">
        <f>IF(K2453&lt;0.05,1,0)</f>
        <v>1</v>
      </c>
      <c r="P2453">
        <f>IF(N2453&lt;0.05,1,0)</f>
        <v>1</v>
      </c>
    </row>
    <row r="2454">
      <c r="A2454">
        <v>2453</v>
      </c>
      <c r="B2454" t="s">
        <v>135</v>
      </c>
      <c r="C2454" s="1">
        <v>2453</v>
      </c>
      <c r="D2454" s="1" t="s">
        <v>135</v>
      </c>
      <c r="E2454" s="1" t="s">
        <v>69</v>
      </c>
      <c r="F2454" s="6">
        <v>38.4990846866827</v>
      </c>
      <c r="G2454" s="1"/>
      <c r="H2454" s="3">
        <v>38.48992039323673</v>
      </c>
      <c r="I2454" s="4">
        <v>0.50138235992767122</v>
      </c>
      <c r="J2454" s="3">
        <v>38.167241784963082</v>
      </c>
      <c r="K2454" s="4">
        <v>0.0119880119880119</v>
      </c>
      <c r="L2454" s="3">
        <v>38.157406234691727</v>
      </c>
      <c r="M2454" s="4">
        <v>0.49527568356634788</v>
      </c>
      <c r="N2454" s="5">
        <v>0.12996389891696655</v>
      </c>
      <c r="O2454">
        <f>IF(K2454&lt;0.05,1,0)</f>
        <v>1</v>
      </c>
      <c r="P2454">
        <f>IF(N2454&lt;0.05,1,0)</f>
        <v>0</v>
      </c>
    </row>
    <row r="2455">
      <c r="A2455">
        <v>2454</v>
      </c>
      <c r="B2455" t="s">
        <v>135</v>
      </c>
      <c r="C2455" s="1">
        <v>2454</v>
      </c>
      <c r="D2455" s="1" t="s">
        <v>135</v>
      </c>
      <c r="E2455" s="1" t="s">
        <v>70</v>
      </c>
      <c r="F2455" s="6">
        <v>38.4990846866827</v>
      </c>
      <c r="G2455" s="1"/>
      <c r="H2455" s="3">
        <v>38.48992039323673</v>
      </c>
      <c r="I2455" s="4">
        <v>0.50138235992767122</v>
      </c>
      <c r="J2455" s="2">
        <v>38.519177347700456</v>
      </c>
      <c r="K2455" s="4">
        <v>0.33866133866133868</v>
      </c>
      <c r="L2455" s="3">
        <v>38.516927363791289</v>
      </c>
      <c r="M2455" s="4">
        <v>0.5018022103546258</v>
      </c>
      <c r="N2455" s="5">
        <v>0.37513832534120256</v>
      </c>
      <c r="O2455">
        <f>IF(K2455&lt;0.05,1,0)</f>
        <v>0</v>
      </c>
      <c r="P2455">
        <f>IF(N2455&lt;0.05,1,0)</f>
        <v>0</v>
      </c>
    </row>
    <row r="2456">
      <c r="A2456">
        <v>2455</v>
      </c>
      <c r="B2456" t="s">
        <v>135</v>
      </c>
      <c r="C2456" s="1">
        <v>2455</v>
      </c>
      <c r="D2456" s="1" t="s">
        <v>135</v>
      </c>
      <c r="E2456" s="1" t="s">
        <v>71</v>
      </c>
      <c r="F2456" s="6">
        <v>38.4990846866827</v>
      </c>
      <c r="G2456" s="1"/>
      <c r="H2456" s="3">
        <v>38.48992039323673</v>
      </c>
      <c r="I2456" s="4">
        <v>0.50138235992767122</v>
      </c>
      <c r="J2456" s="3">
        <v>38.685877585463643</v>
      </c>
      <c r="K2456" s="4">
        <v>0.0729270729270729</v>
      </c>
      <c r="L2456" s="6">
        <v>38.679319395499803</v>
      </c>
      <c r="M2456" s="4">
        <v>0.52129248760453706</v>
      </c>
      <c r="N2456" s="4">
        <v>0.25614035087719289</v>
      </c>
      <c r="O2456">
        <f>IF(K2456&lt;0.05,1,0)</f>
        <v>0</v>
      </c>
      <c r="P2456">
        <f>IF(N2456&lt;0.05,1,0)</f>
        <v>0</v>
      </c>
    </row>
    <row r="2457">
      <c r="A2457">
        <v>2456</v>
      </c>
      <c r="B2457" t="s">
        <v>135</v>
      </c>
      <c r="C2457" s="1">
        <v>2456</v>
      </c>
      <c r="D2457" s="1" t="s">
        <v>135</v>
      </c>
      <c r="E2457" s="1" t="s">
        <v>72</v>
      </c>
      <c r="F2457" s="6">
        <v>38.4990846866827</v>
      </c>
      <c r="G2457" s="1"/>
      <c r="H2457" s="3">
        <v>38.48992039323673</v>
      </c>
      <c r="I2457" s="4">
        <v>0.50138235992767122</v>
      </c>
      <c r="J2457" s="3">
        <v>38.247411369801682</v>
      </c>
      <c r="K2457" s="4">
        <v>0.034965034965034898</v>
      </c>
      <c r="L2457" s="3">
        <v>38.243021017881112</v>
      </c>
      <c r="M2457" s="4">
        <v>0.50279028051701147</v>
      </c>
      <c r="N2457" s="4">
        <v>0.1996197718631175</v>
      </c>
      <c r="O2457">
        <f>IF(K2457&lt;0.05,1,0)</f>
        <v>1</v>
      </c>
      <c r="P2457">
        <f>IF(N2457&lt;0.05,1,0)</f>
        <v>0</v>
      </c>
    </row>
    <row r="2458">
      <c r="A2458">
        <v>2457</v>
      </c>
      <c r="B2458" t="s">
        <v>135</v>
      </c>
      <c r="C2458" s="1">
        <v>2457</v>
      </c>
      <c r="D2458" s="1" t="s">
        <v>135</v>
      </c>
      <c r="E2458" s="1" t="s">
        <v>73</v>
      </c>
      <c r="F2458" s="6">
        <v>38.4990846866827</v>
      </c>
      <c r="G2458" s="1"/>
      <c r="H2458" s="3">
        <v>38.48992039323673</v>
      </c>
      <c r="I2458" s="4">
        <v>0.50138235992767122</v>
      </c>
      <c r="J2458" s="3">
        <v>38.482589716810793</v>
      </c>
      <c r="K2458" s="4">
        <v>0.36563436563436558</v>
      </c>
      <c r="L2458" s="3">
        <v>38.473199952125483</v>
      </c>
      <c r="M2458" s="4">
        <v>0.52936030734359463</v>
      </c>
      <c r="N2458" s="2">
        <v>0.39074733096085401</v>
      </c>
      <c r="O2458">
        <f>IF(K2458&lt;0.05,1,0)</f>
        <v>0</v>
      </c>
      <c r="P2458">
        <f>IF(N2458&lt;0.05,1,0)</f>
        <v>0</v>
      </c>
    </row>
    <row r="2459">
      <c r="A2459">
        <v>2458</v>
      </c>
      <c r="B2459" t="s">
        <v>135</v>
      </c>
      <c r="C2459" s="1">
        <v>2458</v>
      </c>
      <c r="D2459" s="1" t="s">
        <v>135</v>
      </c>
      <c r="E2459" s="1" t="s">
        <v>74</v>
      </c>
      <c r="F2459" s="6">
        <v>38.4990846866827</v>
      </c>
      <c r="G2459" s="1"/>
      <c r="H2459" s="3">
        <v>38.48992039323673</v>
      </c>
      <c r="I2459" s="4">
        <v>0.50138235992767122</v>
      </c>
      <c r="J2459" s="3">
        <v>38.469421607300127</v>
      </c>
      <c r="K2459" s="4">
        <v>0.3186813186813186</v>
      </c>
      <c r="L2459" s="3">
        <v>38.456464611593923</v>
      </c>
      <c r="M2459" s="4">
        <v>0.51211479370102708</v>
      </c>
      <c r="N2459" s="4">
        <v>0.36543585839360487</v>
      </c>
      <c r="O2459">
        <f>IF(K2459&lt;0.05,1,0)</f>
        <v>0</v>
      </c>
      <c r="P2459">
        <f>IF(N2459&lt;0.05,1,0)</f>
        <v>0</v>
      </c>
    </row>
    <row r="2460">
      <c r="A2460">
        <v>2459</v>
      </c>
      <c r="B2460" t="s">
        <v>135</v>
      </c>
      <c r="C2460" s="1">
        <v>2459</v>
      </c>
      <c r="D2460" s="1" t="s">
        <v>135</v>
      </c>
      <c r="E2460" s="1" t="s">
        <v>75</v>
      </c>
      <c r="F2460" s="6">
        <v>38.4990846866827</v>
      </c>
      <c r="G2460" s="1"/>
      <c r="H2460" s="3">
        <v>38.48992039323673</v>
      </c>
      <c r="I2460" s="4">
        <v>0.50138235992767122</v>
      </c>
      <c r="J2460" s="3">
        <v>38.473654849475878</v>
      </c>
      <c r="K2460" s="4">
        <v>0.31968031968031968</v>
      </c>
      <c r="L2460" s="3">
        <v>38.467103083908519</v>
      </c>
      <c r="M2460" s="4">
        <v>0.50320426589060219</v>
      </c>
      <c r="N2460" s="4">
        <v>0.36543585839360487</v>
      </c>
      <c r="O2460">
        <f>IF(K2460&lt;0.05,1,0)</f>
        <v>0</v>
      </c>
      <c r="P2460">
        <f>IF(N2460&lt;0.05,1,0)</f>
        <v>0</v>
      </c>
    </row>
    <row r="2461">
      <c r="A2461">
        <v>2460</v>
      </c>
      <c r="B2461" t="s">
        <v>135</v>
      </c>
      <c r="C2461" s="1">
        <v>2460</v>
      </c>
      <c r="D2461" s="1" t="s">
        <v>135</v>
      </c>
      <c r="E2461" s="1" t="s">
        <v>76</v>
      </c>
      <c r="F2461" s="6">
        <v>38.4990846866827</v>
      </c>
      <c r="G2461" s="1"/>
      <c r="H2461" s="3">
        <v>38.48992039323673</v>
      </c>
      <c r="I2461" s="4">
        <v>0.50138235992767122</v>
      </c>
      <c r="J2461" s="3">
        <v>38.396294921867451</v>
      </c>
      <c r="K2461" s="4">
        <v>0.15484515484515479</v>
      </c>
      <c r="L2461" s="2">
        <v>38.391146569415824</v>
      </c>
      <c r="M2461" s="4">
        <v>0.53148841684635073</v>
      </c>
      <c r="N2461" s="4">
        <v>0.2905027932960893</v>
      </c>
      <c r="O2461">
        <f>IF(K2461&lt;0.05,1,0)</f>
        <v>0</v>
      </c>
      <c r="P2461">
        <f>IF(N2461&lt;0.05,1,0)</f>
        <v>0</v>
      </c>
    </row>
    <row r="2462">
      <c r="A2462">
        <v>2461</v>
      </c>
      <c r="B2462" t="s">
        <v>135</v>
      </c>
      <c r="C2462" s="1">
        <v>2461</v>
      </c>
      <c r="D2462" s="1" t="s">
        <v>135</v>
      </c>
      <c r="E2462" s="1" t="s">
        <v>77</v>
      </c>
      <c r="F2462" s="6">
        <v>38.4990846866827</v>
      </c>
      <c r="G2462" s="1"/>
      <c r="H2462" s="3">
        <v>38.48992039323673</v>
      </c>
      <c r="I2462" s="4">
        <v>0.50138235992767122</v>
      </c>
      <c r="J2462" s="3">
        <v>38.388394645621013</v>
      </c>
      <c r="K2462" s="4">
        <v>0.1298701298701298</v>
      </c>
      <c r="L2462" s="3">
        <v>38.381103678528163</v>
      </c>
      <c r="M2462" s="4">
        <v>0.52201066415468134</v>
      </c>
      <c r="N2462" s="4">
        <v>0.2846715328467152</v>
      </c>
      <c r="O2462">
        <f>IF(K2462&lt;0.05,1,0)</f>
        <v>0</v>
      </c>
      <c r="P2462">
        <f>IF(N2462&lt;0.05,1,0)</f>
        <v>0</v>
      </c>
    </row>
    <row r="2463">
      <c r="A2463">
        <v>2462</v>
      </c>
      <c r="B2463" t="s">
        <v>135</v>
      </c>
      <c r="C2463" s="1">
        <v>2462</v>
      </c>
      <c r="D2463" s="1" t="s">
        <v>135</v>
      </c>
      <c r="E2463" s="1" t="s">
        <v>78</v>
      </c>
      <c r="F2463" s="6">
        <v>38.4990846866827</v>
      </c>
      <c r="G2463" s="1"/>
      <c r="H2463" s="3">
        <v>38.48992039323673</v>
      </c>
      <c r="I2463" s="4">
        <v>0.50138235992767122</v>
      </c>
      <c r="J2463" s="3">
        <v>38.619857833120129</v>
      </c>
      <c r="K2463" s="4">
        <v>0.1538461538461538</v>
      </c>
      <c r="L2463" s="3">
        <v>38.612016763816221</v>
      </c>
      <c r="M2463" s="4">
        <v>0.5090943436424098</v>
      </c>
      <c r="N2463" s="4">
        <v>0.2905027932960893</v>
      </c>
      <c r="O2463">
        <f>IF(K2463&lt;0.05,1,0)</f>
        <v>0</v>
      </c>
      <c r="P2463">
        <f>IF(N2463&lt;0.05,1,0)</f>
        <v>0</v>
      </c>
    </row>
    <row r="2464">
      <c r="A2464">
        <v>2463</v>
      </c>
      <c r="B2464" t="s">
        <v>135</v>
      </c>
      <c r="C2464" s="1">
        <v>2463</v>
      </c>
      <c r="D2464" s="1" t="s">
        <v>135</v>
      </c>
      <c r="E2464" s="1" t="s">
        <v>79</v>
      </c>
      <c r="F2464" s="6">
        <v>38.4990846866827</v>
      </c>
      <c r="G2464" s="1"/>
      <c r="H2464" s="3">
        <v>38.48992039323673</v>
      </c>
      <c r="I2464" s="4">
        <v>0.50138235992767122</v>
      </c>
      <c r="J2464" s="3">
        <v>38.508464576080833</v>
      </c>
      <c r="K2464" s="4">
        <v>0.3696303696303696</v>
      </c>
      <c r="L2464" s="3">
        <v>38.499626027753827</v>
      </c>
      <c r="M2464" s="2">
        <v>0.50421503231516596</v>
      </c>
      <c r="N2464" s="4">
        <v>0.39375665129478532</v>
      </c>
      <c r="O2464">
        <f>IF(K2464&lt;0.05,1,0)</f>
        <v>0</v>
      </c>
      <c r="P2464">
        <f>IF(N2464&lt;0.05,1,0)</f>
        <v>0</v>
      </c>
    </row>
    <row r="2465">
      <c r="A2465">
        <v>2464</v>
      </c>
      <c r="B2465" t="s">
        <v>135</v>
      </c>
      <c r="C2465" s="1">
        <v>2464</v>
      </c>
      <c r="D2465" s="1" t="s">
        <v>135</v>
      </c>
      <c r="E2465" s="1" t="s">
        <v>80</v>
      </c>
      <c r="F2465" s="6">
        <v>38.4990846866827</v>
      </c>
      <c r="G2465" s="1"/>
      <c r="H2465" s="3">
        <v>38.48992039323673</v>
      </c>
      <c r="I2465" s="4">
        <v>0.50138235992767122</v>
      </c>
      <c r="J2465" s="3">
        <v>38.587534657936438</v>
      </c>
      <c r="K2465" s="4">
        <v>0.1738261738261738</v>
      </c>
      <c r="L2465" s="3">
        <v>38.582249619393323</v>
      </c>
      <c r="M2465" s="2">
        <v>0.51195906190672602</v>
      </c>
      <c r="N2465" s="4">
        <v>0.29914040114613172</v>
      </c>
      <c r="O2465">
        <f>IF(K2465&lt;0.05,1,0)</f>
        <v>0</v>
      </c>
      <c r="P2465">
        <f>IF(N2465&lt;0.05,1,0)</f>
        <v>0</v>
      </c>
    </row>
    <row r="2466">
      <c r="A2466">
        <v>2465</v>
      </c>
      <c r="B2466" t="s">
        <v>135</v>
      </c>
      <c r="C2466" s="1">
        <v>2465</v>
      </c>
      <c r="D2466" s="1" t="s">
        <v>135</v>
      </c>
      <c r="E2466" s="1" t="s">
        <v>81</v>
      </c>
      <c r="F2466" s="6">
        <v>38.4990846866827</v>
      </c>
      <c r="G2466" s="1"/>
      <c r="H2466" s="3">
        <v>38.48992039323673</v>
      </c>
      <c r="I2466" s="4">
        <v>0.50138235992767122</v>
      </c>
      <c r="J2466" s="3">
        <v>38.348625705514287</v>
      </c>
      <c r="K2466" s="4">
        <v>0.1138861138861138</v>
      </c>
      <c r="L2466" s="3">
        <v>38.340796610568873</v>
      </c>
      <c r="M2466" s="4">
        <v>0.53106338746862747</v>
      </c>
      <c r="N2466" s="4">
        <v>0.28203184230477618</v>
      </c>
      <c r="O2466">
        <f>IF(K2466&lt;0.05,1,0)</f>
        <v>0</v>
      </c>
      <c r="P2466">
        <f>IF(N2466&lt;0.05,1,0)</f>
        <v>0</v>
      </c>
    </row>
    <row r="2467">
      <c r="A2467">
        <v>2466</v>
      </c>
      <c r="B2467" t="s">
        <v>135</v>
      </c>
      <c r="C2467" s="1">
        <v>2466</v>
      </c>
      <c r="D2467" s="1" t="s">
        <v>135</v>
      </c>
      <c r="E2467" s="1" t="s">
        <v>82</v>
      </c>
      <c r="F2467" s="6">
        <v>38.4990846866827</v>
      </c>
      <c r="G2467" s="1"/>
      <c r="H2467" s="3">
        <v>38.48992039323673</v>
      </c>
      <c r="I2467" s="4">
        <v>0.50138235992767122</v>
      </c>
      <c r="J2467" s="3">
        <v>38.613481555763173</v>
      </c>
      <c r="K2467" s="4">
        <v>0.1458541458541458</v>
      </c>
      <c r="L2467" s="3">
        <v>38.603796463745887</v>
      </c>
      <c r="M2467" s="4">
        <v>0.52106079699391117</v>
      </c>
      <c r="N2467" s="4">
        <v>0.28796844181459558</v>
      </c>
      <c r="O2467">
        <f>IF(K2467&lt;0.05,1,0)</f>
        <v>0</v>
      </c>
      <c r="P2467">
        <f>IF(N2467&lt;0.05,1,0)</f>
        <v>0</v>
      </c>
    </row>
    <row r="2468">
      <c r="A2468">
        <v>2467</v>
      </c>
      <c r="B2468" t="s">
        <v>135</v>
      </c>
      <c r="C2468" s="1">
        <v>2467</v>
      </c>
      <c r="D2468" s="1" t="s">
        <v>135</v>
      </c>
      <c r="E2468" s="1" t="s">
        <v>83</v>
      </c>
      <c r="F2468" s="6">
        <v>38.4990846866827</v>
      </c>
      <c r="G2468" s="1"/>
      <c r="H2468" s="3">
        <v>38.48992039323673</v>
      </c>
      <c r="I2468" s="4">
        <v>0.50138235992767122</v>
      </c>
      <c r="J2468" s="2">
        <v>38.345517894461295</v>
      </c>
      <c r="K2468" s="4">
        <v>0.10789210789210781</v>
      </c>
      <c r="L2468" s="2">
        <v>38.343629095276725</v>
      </c>
      <c r="M2468" s="2">
        <v>0.51232055304164703</v>
      </c>
      <c r="N2468" s="4">
        <v>0.28140703517587923</v>
      </c>
      <c r="O2468">
        <f>IF(K2468&lt;0.05,1,0)</f>
        <v>0</v>
      </c>
      <c r="P2468">
        <f>IF(N2468&lt;0.05,1,0)</f>
        <v>0</v>
      </c>
    </row>
    <row r="2469">
      <c r="A2469">
        <v>2468</v>
      </c>
      <c r="B2469" t="s">
        <v>135</v>
      </c>
      <c r="C2469" s="1">
        <v>2468</v>
      </c>
      <c r="D2469" s="1" t="s">
        <v>135</v>
      </c>
      <c r="E2469" s="1" t="s">
        <v>84</v>
      </c>
      <c r="F2469" s="6">
        <v>38.4990846866827</v>
      </c>
      <c r="G2469" s="1"/>
      <c r="H2469" s="3">
        <v>38.48992039323673</v>
      </c>
      <c r="I2469" s="4">
        <v>0.50138235992767122</v>
      </c>
      <c r="J2469" s="3">
        <v>38.402308402395043</v>
      </c>
      <c r="K2469" s="4">
        <v>0.1778221778221778</v>
      </c>
      <c r="L2469" s="3">
        <v>38.400202686994859</v>
      </c>
      <c r="M2469" s="4">
        <v>0.51596099753924918</v>
      </c>
      <c r="N2469" s="5">
        <v>0.30033745781777277</v>
      </c>
      <c r="O2469">
        <f>IF(K2469&lt;0.05,1,0)</f>
        <v>0</v>
      </c>
      <c r="P2469">
        <f>IF(N2469&lt;0.05,1,0)</f>
        <v>0</v>
      </c>
    </row>
    <row r="2470">
      <c r="A2470">
        <v>2469</v>
      </c>
      <c r="B2470" t="s">
        <v>135</v>
      </c>
      <c r="C2470" s="1">
        <v>2469</v>
      </c>
      <c r="D2470" s="1" t="s">
        <v>135</v>
      </c>
      <c r="E2470" s="1" t="s">
        <v>85</v>
      </c>
      <c r="F2470" s="6">
        <v>38.4990846866827</v>
      </c>
      <c r="G2470" s="1"/>
      <c r="H2470" s="3">
        <v>38.48992039323673</v>
      </c>
      <c r="I2470" s="4">
        <v>0.50138235992767122</v>
      </c>
      <c r="J2470" s="7">
        <v>38.421616207398003</v>
      </c>
      <c r="K2470" s="4">
        <v>0.19580419580419581</v>
      </c>
      <c r="L2470" s="3">
        <v>38.414259937771142</v>
      </c>
      <c r="M2470" s="4">
        <v>0.52842430382473893</v>
      </c>
      <c r="N2470" s="4">
        <v>0.3054263565891473</v>
      </c>
      <c r="O2470">
        <f>IF(K2470&lt;0.05,1,0)</f>
        <v>0</v>
      </c>
      <c r="P2470">
        <f>IF(N2470&lt;0.05,1,0)</f>
        <v>0</v>
      </c>
    </row>
    <row r="2471">
      <c r="A2471">
        <v>2470</v>
      </c>
      <c r="B2471" t="s">
        <v>135</v>
      </c>
      <c r="C2471" s="1">
        <v>2470</v>
      </c>
      <c r="D2471" s="1" t="s">
        <v>135</v>
      </c>
      <c r="E2471" s="1" t="s">
        <v>86</v>
      </c>
      <c r="F2471" s="6">
        <v>38.4990846866827</v>
      </c>
      <c r="G2471" s="1"/>
      <c r="H2471" s="3">
        <v>38.48992039323673</v>
      </c>
      <c r="I2471" s="4">
        <v>0.50138235992767122</v>
      </c>
      <c r="J2471" s="3">
        <v>38.541608636182239</v>
      </c>
      <c r="K2471" s="4">
        <v>0.27672327672327668</v>
      </c>
      <c r="L2471" s="3">
        <v>38.53377055780436</v>
      </c>
      <c r="M2471" s="4">
        <v>0.52071615703511043</v>
      </c>
      <c r="N2471" s="5">
        <v>0.34395695364238404</v>
      </c>
      <c r="O2471">
        <f>IF(K2471&lt;0.05,1,0)</f>
        <v>0</v>
      </c>
      <c r="P2471">
        <f>IF(N2471&lt;0.05,1,0)</f>
        <v>0</v>
      </c>
    </row>
    <row r="2472">
      <c r="A2472">
        <v>2471</v>
      </c>
      <c r="B2472" t="s">
        <v>135</v>
      </c>
      <c r="C2472" s="1">
        <v>2471</v>
      </c>
      <c r="D2472" s="1" t="s">
        <v>135</v>
      </c>
      <c r="E2472" s="1" t="s">
        <v>87</v>
      </c>
      <c r="F2472" s="6">
        <v>38.4990846866827</v>
      </c>
      <c r="G2472" s="1"/>
      <c r="H2472" s="3">
        <v>38.48992039323673</v>
      </c>
      <c r="I2472" s="4">
        <v>0.50138235992767122</v>
      </c>
      <c r="J2472" s="3">
        <v>38.365729961742048</v>
      </c>
      <c r="K2472" s="4">
        <v>0.1238761238761238</v>
      </c>
      <c r="L2472" s="3">
        <v>38.358613311757352</v>
      </c>
      <c r="M2472" s="4">
        <v>0.5261918588610186</v>
      </c>
      <c r="N2472" s="4">
        <v>0.28203184230477618</v>
      </c>
      <c r="O2472">
        <f>IF(K2472&lt;0.05,1,0)</f>
        <v>0</v>
      </c>
      <c r="P2472">
        <f>IF(N2472&lt;0.05,1,0)</f>
        <v>0</v>
      </c>
    </row>
    <row r="2473">
      <c r="A2473">
        <v>2472</v>
      </c>
      <c r="B2473" t="s">
        <v>135</v>
      </c>
      <c r="C2473" s="1">
        <v>2472</v>
      </c>
      <c r="D2473" s="1" t="s">
        <v>135</v>
      </c>
      <c r="E2473" s="1" t="s">
        <v>88</v>
      </c>
      <c r="F2473" s="6">
        <v>38.4990846866827</v>
      </c>
      <c r="G2473" s="1"/>
      <c r="H2473" s="3">
        <v>38.48992039323673</v>
      </c>
      <c r="I2473" s="4">
        <v>0.50138235992767122</v>
      </c>
      <c r="J2473" s="3">
        <v>38.16821762988917</v>
      </c>
      <c r="K2473" s="4">
        <v>0.0099900099900098998</v>
      </c>
      <c r="L2473" s="3">
        <v>38.159836116974283</v>
      </c>
      <c r="M2473" s="4">
        <v>0.51302299199565837</v>
      </c>
      <c r="N2473" s="5">
        <v>0.12244897959183564</v>
      </c>
      <c r="O2473">
        <f>IF(K2473&lt;0.05,1,0)</f>
        <v>1</v>
      </c>
      <c r="P2473">
        <f>IF(N2473&lt;0.05,1,0)</f>
        <v>0</v>
      </c>
    </row>
    <row r="2474">
      <c r="A2474">
        <v>2473</v>
      </c>
      <c r="B2474" t="s">
        <v>135</v>
      </c>
      <c r="C2474" s="1">
        <v>2473</v>
      </c>
      <c r="D2474" s="1" t="s">
        <v>135</v>
      </c>
      <c r="E2474" s="1" t="s">
        <v>89</v>
      </c>
      <c r="F2474" s="6">
        <v>38.4990846866827</v>
      </c>
      <c r="G2474" s="1"/>
      <c r="H2474" s="3">
        <v>38.48992039323673</v>
      </c>
      <c r="I2474" s="4">
        <v>0.50138235992767122</v>
      </c>
      <c r="J2474" s="3">
        <v>38.472808863700394</v>
      </c>
      <c r="K2474" s="4">
        <v>0.33766233766233761</v>
      </c>
      <c r="L2474" s="3">
        <v>38.468690845208549</v>
      </c>
      <c r="M2474" s="4">
        <v>0.52455612047729261</v>
      </c>
      <c r="N2474" s="5">
        <v>0.37444608567208265</v>
      </c>
      <c r="O2474">
        <f>IF(K2474&lt;0.05,1,0)</f>
        <v>0</v>
      </c>
      <c r="P2474">
        <f>IF(N2474&lt;0.05,1,0)</f>
        <v>0</v>
      </c>
    </row>
    <row r="2475">
      <c r="A2475">
        <v>2474</v>
      </c>
      <c r="B2475" t="s">
        <v>135</v>
      </c>
      <c r="C2475" s="1">
        <v>2474</v>
      </c>
      <c r="D2475" s="1" t="s">
        <v>135</v>
      </c>
      <c r="E2475" s="1" t="s">
        <v>90</v>
      </c>
      <c r="F2475" s="6">
        <v>38.4990846866827</v>
      </c>
      <c r="G2475" s="1"/>
      <c r="H2475" s="3">
        <v>38.48992039323673</v>
      </c>
      <c r="I2475" s="4">
        <v>0.50138235992767122</v>
      </c>
      <c r="J2475" s="3">
        <v>38.417250806407772</v>
      </c>
      <c r="K2475" s="4">
        <v>0.17982017982017981</v>
      </c>
      <c r="L2475" s="3">
        <v>38.415640118935961</v>
      </c>
      <c r="M2475" s="4">
        <v>0.51063714026386009</v>
      </c>
      <c r="N2475" s="5">
        <v>0.30066815144766146</v>
      </c>
      <c r="O2475">
        <f>IF(K2475&lt;0.05,1,0)</f>
        <v>0</v>
      </c>
      <c r="P2475">
        <f>IF(N2475&lt;0.05,1,0)</f>
        <v>0</v>
      </c>
    </row>
    <row r="2476">
      <c r="A2476">
        <v>2475</v>
      </c>
      <c r="B2476" t="s">
        <v>135</v>
      </c>
      <c r="C2476" s="1">
        <v>2475</v>
      </c>
      <c r="D2476" s="1" t="s">
        <v>135</v>
      </c>
      <c r="E2476" s="1" t="s">
        <v>91</v>
      </c>
      <c r="F2476" s="6">
        <v>38.4990846866827</v>
      </c>
      <c r="G2476" s="1"/>
      <c r="H2476" s="3">
        <v>38.48992039323673</v>
      </c>
      <c r="I2476" s="4">
        <v>0.50138235992767122</v>
      </c>
      <c r="J2476" s="6">
        <v>38.447858490255904</v>
      </c>
      <c r="K2476" s="4">
        <v>0.2497502497502497</v>
      </c>
      <c r="L2476" s="3">
        <v>38.442869754793612</v>
      </c>
      <c r="M2476" s="4">
        <v>0.50919919399572322</v>
      </c>
      <c r="N2476" s="5">
        <v>0.32880315651030245</v>
      </c>
      <c r="O2476">
        <f>IF(K2476&lt;0.05,1,0)</f>
        <v>0</v>
      </c>
      <c r="P2476">
        <f>IF(N2476&lt;0.05,1,0)</f>
        <v>0</v>
      </c>
    </row>
    <row r="2477">
      <c r="A2477">
        <v>2476</v>
      </c>
      <c r="B2477" t="s">
        <v>136</v>
      </c>
      <c r="C2477" s="1">
        <v>2476</v>
      </c>
      <c r="D2477" s="1" t="s">
        <v>136</v>
      </c>
      <c r="E2477" s="1" t="s">
        <v>60</v>
      </c>
      <c r="F2477" s="3">
        <v>38.297275562818562</v>
      </c>
      <c r="G2477" s="1"/>
      <c r="H2477" s="3">
        <v>38.294833149731609</v>
      </c>
      <c r="I2477" s="4">
        <v>0.4976251048091242</v>
      </c>
      <c r="J2477" s="2">
        <v>38.427617727400325</v>
      </c>
      <c r="K2477" s="4">
        <v>0.1498501498501498</v>
      </c>
      <c r="L2477" s="2">
        <v>38.421507662482426</v>
      </c>
      <c r="M2477" s="4">
        <v>0.49957778707974038</v>
      </c>
      <c r="N2477" s="5">
        <v>0.28976175144880867</v>
      </c>
      <c r="O2477">
        <f>IF(K2477&lt;0.05,1,0)</f>
        <v>0</v>
      </c>
      <c r="P2477">
        <f>IF(N2477&lt;0.05,1,0)</f>
        <v>0</v>
      </c>
    </row>
    <row r="2478">
      <c r="A2478">
        <v>2477</v>
      </c>
      <c r="B2478" t="s">
        <v>136</v>
      </c>
      <c r="C2478" s="1">
        <v>2477</v>
      </c>
      <c r="D2478" s="1" t="s">
        <v>136</v>
      </c>
      <c r="E2478" s="1" t="s">
        <v>61</v>
      </c>
      <c r="F2478" s="3">
        <v>38.297275562818562</v>
      </c>
      <c r="G2478" s="1"/>
      <c r="H2478" s="3">
        <v>38.294833149731609</v>
      </c>
      <c r="I2478" s="4">
        <v>0.4976251048091242</v>
      </c>
      <c r="J2478" s="2">
        <v>38.324037168168815</v>
      </c>
      <c r="K2478" s="4">
        <v>0.33066933066933069</v>
      </c>
      <c r="L2478" s="3">
        <v>38.314973578135977</v>
      </c>
      <c r="M2478" s="4">
        <v>0.5109807590402724</v>
      </c>
      <c r="N2478" s="4">
        <v>0.37204945672536532</v>
      </c>
      <c r="O2478">
        <f>IF(K2478&lt;0.05,1,0)</f>
        <v>0</v>
      </c>
      <c r="P2478">
        <f>IF(N2478&lt;0.05,1,0)</f>
        <v>0</v>
      </c>
    </row>
    <row r="2479">
      <c r="A2479">
        <v>2478</v>
      </c>
      <c r="B2479" t="s">
        <v>136</v>
      </c>
      <c r="C2479" s="1">
        <v>2478</v>
      </c>
      <c r="D2479" s="1" t="s">
        <v>136</v>
      </c>
      <c r="E2479" s="1" t="s">
        <v>62</v>
      </c>
      <c r="F2479" s="3">
        <v>38.297275562818562</v>
      </c>
      <c r="G2479" s="1"/>
      <c r="H2479" s="3">
        <v>38.294833149731609</v>
      </c>
      <c r="I2479" s="4">
        <v>0.4976251048091242</v>
      </c>
      <c r="J2479" s="3">
        <v>38.325579381322321</v>
      </c>
      <c r="K2479" s="4">
        <v>0.32467532467532467</v>
      </c>
      <c r="L2479" s="2">
        <v>38.319444988186106</v>
      </c>
      <c r="M2479" s="4">
        <v>0.51887871190388068</v>
      </c>
      <c r="N2479" s="5">
        <v>0.36903860711582137</v>
      </c>
      <c r="O2479">
        <f>IF(K2479&lt;0.05,1,0)</f>
        <v>0</v>
      </c>
      <c r="P2479">
        <f>IF(N2479&lt;0.05,1,0)</f>
        <v>0</v>
      </c>
    </row>
    <row r="2480">
      <c r="A2480">
        <v>2479</v>
      </c>
      <c r="B2480" t="s">
        <v>136</v>
      </c>
      <c r="C2480" s="1">
        <v>2479</v>
      </c>
      <c r="D2480" s="1" t="s">
        <v>136</v>
      </c>
      <c r="E2480" s="1" t="s">
        <v>63</v>
      </c>
      <c r="F2480" s="3">
        <v>38.297275562818562</v>
      </c>
      <c r="G2480" s="1"/>
      <c r="H2480" s="3">
        <v>38.294833149731609</v>
      </c>
      <c r="I2480" s="4">
        <v>0.4976251048091242</v>
      </c>
      <c r="J2480" s="3">
        <v>38.39451071202037</v>
      </c>
      <c r="K2480" s="4">
        <v>0.1768231768231768</v>
      </c>
      <c r="L2480" s="3">
        <v>38.389064329571021</v>
      </c>
      <c r="M2480" s="4">
        <v>0.50136069854039533</v>
      </c>
      <c r="N2480" s="5">
        <v>0.30033745781777277</v>
      </c>
      <c r="O2480">
        <f>IF(K2480&lt;0.05,1,0)</f>
        <v>0</v>
      </c>
      <c r="P2480">
        <f>IF(N2480&lt;0.05,1,0)</f>
        <v>0</v>
      </c>
    </row>
    <row r="2481">
      <c r="A2481">
        <v>2480</v>
      </c>
      <c r="B2481" t="s">
        <v>136</v>
      </c>
      <c r="C2481" s="1">
        <v>2480</v>
      </c>
      <c r="D2481" s="1" t="s">
        <v>136</v>
      </c>
      <c r="E2481" s="1" t="s">
        <v>64</v>
      </c>
      <c r="F2481" s="3">
        <v>38.297275562818562</v>
      </c>
      <c r="G2481" s="1"/>
      <c r="H2481" s="3">
        <v>38.294833149731609</v>
      </c>
      <c r="I2481" s="4">
        <v>0.4976251048091242</v>
      </c>
      <c r="J2481" s="3">
        <v>38.181527132991661</v>
      </c>
      <c r="K2481" s="4">
        <v>0.15684315684315681</v>
      </c>
      <c r="L2481" s="3">
        <v>38.171965438687778</v>
      </c>
      <c r="M2481" s="4">
        <v>0.50847441211476863</v>
      </c>
      <c r="N2481" s="5">
        <v>0.29110012360939425</v>
      </c>
      <c r="O2481">
        <f>IF(K2481&lt;0.05,1,0)</f>
        <v>0</v>
      </c>
      <c r="P2481">
        <f>IF(N2481&lt;0.05,1,0)</f>
        <v>0</v>
      </c>
    </row>
    <row r="2482">
      <c r="A2482">
        <v>2481</v>
      </c>
      <c r="B2482" t="s">
        <v>136</v>
      </c>
      <c r="C2482" s="1">
        <v>2481</v>
      </c>
      <c r="D2482" s="1" t="s">
        <v>136</v>
      </c>
      <c r="E2482" s="1" t="s">
        <v>65</v>
      </c>
      <c r="F2482" s="3">
        <v>38.297275562818562</v>
      </c>
      <c r="G2482" s="1"/>
      <c r="H2482" s="3">
        <v>38.294833149731609</v>
      </c>
      <c r="I2482" s="4">
        <v>0.4976251048091242</v>
      </c>
      <c r="J2482" s="2">
        <v>38.442410808749855</v>
      </c>
      <c r="K2482" s="4">
        <v>0.1118881118881118</v>
      </c>
      <c r="L2482" s="3">
        <v>38.437972333944522</v>
      </c>
      <c r="M2482" s="2">
        <v>0.52352433541131305</v>
      </c>
      <c r="N2482" s="4">
        <v>0.28140703517587923</v>
      </c>
      <c r="O2482">
        <f>IF(K2482&lt;0.05,1,0)</f>
        <v>0</v>
      </c>
      <c r="P2482">
        <f>IF(N2482&lt;0.05,1,0)</f>
        <v>0</v>
      </c>
    </row>
    <row r="2483">
      <c r="A2483">
        <v>2482</v>
      </c>
      <c r="B2483" t="s">
        <v>136</v>
      </c>
      <c r="C2483" s="1">
        <v>2482</v>
      </c>
      <c r="D2483" s="1" t="s">
        <v>136</v>
      </c>
      <c r="E2483" s="1" t="s">
        <v>66</v>
      </c>
      <c r="F2483" s="3">
        <v>38.297275562818562</v>
      </c>
      <c r="G2483" s="1"/>
      <c r="H2483" s="3">
        <v>38.294833149731609</v>
      </c>
      <c r="I2483" s="4">
        <v>0.4976251048091242</v>
      </c>
      <c r="J2483" s="3">
        <v>38.314413503080772</v>
      </c>
      <c r="K2483" s="4">
        <v>0.35464535464535463</v>
      </c>
      <c r="L2483" s="3">
        <v>38.312009377608277</v>
      </c>
      <c r="M2483" s="4">
        <v>0.4952801725891014</v>
      </c>
      <c r="N2483" s="4">
        <v>0.3844765342960289</v>
      </c>
      <c r="O2483">
        <f>IF(K2483&lt;0.05,1,0)</f>
        <v>0</v>
      </c>
      <c r="P2483">
        <f>IF(N2483&lt;0.05,1,0)</f>
        <v>0</v>
      </c>
    </row>
    <row r="2484">
      <c r="A2484">
        <v>2483</v>
      </c>
      <c r="B2484" t="s">
        <v>136</v>
      </c>
      <c r="C2484" s="1">
        <v>2483</v>
      </c>
      <c r="D2484" s="1" t="s">
        <v>136</v>
      </c>
      <c r="E2484" s="1" t="s">
        <v>67</v>
      </c>
      <c r="F2484" s="3">
        <v>38.297275562818562</v>
      </c>
      <c r="G2484" s="1"/>
      <c r="H2484" s="3">
        <v>38.294833149731609</v>
      </c>
      <c r="I2484" s="4">
        <v>0.4976251048091242</v>
      </c>
      <c r="J2484" s="3">
        <v>38.223287194646311</v>
      </c>
      <c r="K2484" s="4">
        <v>0.20579420579420579</v>
      </c>
      <c r="L2484" s="3">
        <v>38.217466997628158</v>
      </c>
      <c r="M2484" s="4">
        <v>0.52120626159515737</v>
      </c>
      <c r="N2484" s="5">
        <v>0.30853719420868697</v>
      </c>
      <c r="O2484">
        <f>IF(K2484&lt;0.05,1,0)</f>
        <v>0</v>
      </c>
      <c r="P2484">
        <f>IF(N2484&lt;0.05,1,0)</f>
        <v>0</v>
      </c>
    </row>
    <row r="2485">
      <c r="A2485">
        <v>2484</v>
      </c>
      <c r="B2485" t="s">
        <v>136</v>
      </c>
      <c r="C2485" s="1">
        <v>2484</v>
      </c>
      <c r="D2485" s="1" t="s">
        <v>136</v>
      </c>
      <c r="E2485" s="1" t="s">
        <v>68</v>
      </c>
      <c r="F2485" s="3">
        <v>38.297275562818562</v>
      </c>
      <c r="G2485" s="1"/>
      <c r="H2485" s="3">
        <v>38.294833149731609</v>
      </c>
      <c r="I2485" s="4">
        <v>0.4976251048091242</v>
      </c>
      <c r="J2485" s="3">
        <v>36.96989867396298</v>
      </c>
      <c r="K2485" s="4">
        <v>0.0009990009990008999</v>
      </c>
      <c r="L2485" s="3">
        <v>36.970686397817758</v>
      </c>
      <c r="M2485" s="4">
        <v>0.50790324525109654</v>
      </c>
      <c r="N2485" s="8">
        <v>0.029411764705879435</v>
      </c>
      <c r="O2485">
        <f>IF(K2485&lt;0.05,1,0)</f>
        <v>1</v>
      </c>
      <c r="P2485">
        <f>IF(N2485&lt;0.05,1,0)</f>
        <v>1</v>
      </c>
    </row>
    <row r="2486">
      <c r="A2486">
        <v>2485</v>
      </c>
      <c r="B2486" t="s">
        <v>136</v>
      </c>
      <c r="C2486" s="1">
        <v>2485</v>
      </c>
      <c r="D2486" s="1" t="s">
        <v>136</v>
      </c>
      <c r="E2486" s="1" t="s">
        <v>69</v>
      </c>
      <c r="F2486" s="3">
        <v>38.297275562818562</v>
      </c>
      <c r="G2486" s="1"/>
      <c r="H2486" s="3">
        <v>38.294833149731609</v>
      </c>
      <c r="I2486" s="4">
        <v>0.4976251048091242</v>
      </c>
      <c r="J2486" s="3">
        <v>38.167241784963082</v>
      </c>
      <c r="K2486" s="4">
        <v>0.13186813186813179</v>
      </c>
      <c r="L2486" s="3">
        <v>38.157406234691727</v>
      </c>
      <c r="M2486" s="4">
        <v>0.49527568356634788</v>
      </c>
      <c r="N2486" s="4">
        <v>0.28509719222462188</v>
      </c>
      <c r="O2486">
        <f>IF(K2486&lt;0.05,1,0)</f>
        <v>0</v>
      </c>
      <c r="P2486">
        <f>IF(N2486&lt;0.05,1,0)</f>
        <v>0</v>
      </c>
    </row>
    <row r="2487">
      <c r="A2487">
        <v>2486</v>
      </c>
      <c r="B2487" t="s">
        <v>136</v>
      </c>
      <c r="C2487" s="1">
        <v>2486</v>
      </c>
      <c r="D2487" s="1" t="s">
        <v>136</v>
      </c>
      <c r="E2487" s="1" t="s">
        <v>70</v>
      </c>
      <c r="F2487" s="3">
        <v>38.297275562818562</v>
      </c>
      <c r="G2487" s="1"/>
      <c r="H2487" s="3">
        <v>38.294833149731609</v>
      </c>
      <c r="I2487" s="4">
        <v>0.4976251048091242</v>
      </c>
      <c r="J2487" s="2">
        <v>38.519177347700456</v>
      </c>
      <c r="K2487" s="4">
        <v>0.050949050949050903</v>
      </c>
      <c r="L2487" s="3">
        <v>38.516927363791289</v>
      </c>
      <c r="M2487" s="4">
        <v>0.5018022103546258</v>
      </c>
      <c r="N2487" s="5">
        <v>0.23076923076923056</v>
      </c>
      <c r="O2487">
        <f>IF(K2487&lt;0.05,1,0)</f>
        <v>0</v>
      </c>
      <c r="P2487">
        <f>IF(N2487&lt;0.05,1,0)</f>
        <v>0</v>
      </c>
    </row>
    <row r="2488">
      <c r="A2488">
        <v>2487</v>
      </c>
      <c r="B2488" t="s">
        <v>136</v>
      </c>
      <c r="C2488" s="1">
        <v>2487</v>
      </c>
      <c r="D2488" s="1" t="s">
        <v>136</v>
      </c>
      <c r="E2488" s="1" t="s">
        <v>71</v>
      </c>
      <c r="F2488" s="3">
        <v>38.297275562818562</v>
      </c>
      <c r="G2488" s="1"/>
      <c r="H2488" s="3">
        <v>38.294833149731609</v>
      </c>
      <c r="I2488" s="4">
        <v>0.4976251048091242</v>
      </c>
      <c r="J2488" s="3">
        <v>38.685877585463643</v>
      </c>
      <c r="K2488" s="4">
        <v>0.0029970029970028999</v>
      </c>
      <c r="L2488" s="6">
        <v>38.679319395499803</v>
      </c>
      <c r="M2488" s="4">
        <v>0.52129248760453706</v>
      </c>
      <c r="N2488" s="5">
        <v>0.067669172932328631</v>
      </c>
      <c r="O2488">
        <f>IF(K2488&lt;0.05,1,0)</f>
        <v>1</v>
      </c>
      <c r="P2488">
        <f>IF(N2488&lt;0.05,1,0)</f>
        <v>0</v>
      </c>
    </row>
    <row r="2489">
      <c r="A2489">
        <v>2488</v>
      </c>
      <c r="B2489" t="s">
        <v>136</v>
      </c>
      <c r="C2489" s="1">
        <v>2488</v>
      </c>
      <c r="D2489" s="1" t="s">
        <v>136</v>
      </c>
      <c r="E2489" s="1" t="s">
        <v>72</v>
      </c>
      <c r="F2489" s="3">
        <v>38.297275562818562</v>
      </c>
      <c r="G2489" s="1"/>
      <c r="H2489" s="3">
        <v>38.294833149731609</v>
      </c>
      <c r="I2489" s="4">
        <v>0.4976251048091242</v>
      </c>
      <c r="J2489" s="3">
        <v>38.247411369801682</v>
      </c>
      <c r="K2489" s="4">
        <v>0.24475524475524471</v>
      </c>
      <c r="L2489" s="3">
        <v>38.243021017881112</v>
      </c>
      <c r="M2489" s="4">
        <v>0.50279028051701147</v>
      </c>
      <c r="N2489" s="5">
        <v>0.32637655417406747</v>
      </c>
      <c r="O2489">
        <f>IF(K2489&lt;0.05,1,0)</f>
        <v>0</v>
      </c>
      <c r="P2489">
        <f>IF(N2489&lt;0.05,1,0)</f>
        <v>0</v>
      </c>
    </row>
    <row r="2490">
      <c r="A2490">
        <v>2489</v>
      </c>
      <c r="B2490" t="s">
        <v>136</v>
      </c>
      <c r="C2490" s="1">
        <v>2489</v>
      </c>
      <c r="D2490" s="1" t="s">
        <v>136</v>
      </c>
      <c r="E2490" s="1" t="s">
        <v>73</v>
      </c>
      <c r="F2490" s="3">
        <v>38.297275562818562</v>
      </c>
      <c r="G2490" s="1"/>
      <c r="H2490" s="3">
        <v>38.294833149731609</v>
      </c>
      <c r="I2490" s="4">
        <v>0.4976251048091242</v>
      </c>
      <c r="J2490" s="3">
        <v>38.482589716810793</v>
      </c>
      <c r="K2490" s="4">
        <v>0.077922077922077906</v>
      </c>
      <c r="L2490" s="3">
        <v>38.473199952125483</v>
      </c>
      <c r="M2490" s="4">
        <v>0.52936030734359463</v>
      </c>
      <c r="N2490" s="5">
        <v>0.25856353591160214</v>
      </c>
      <c r="O2490">
        <f>IF(K2490&lt;0.05,1,0)</f>
        <v>0</v>
      </c>
      <c r="P2490">
        <f>IF(N2490&lt;0.05,1,0)</f>
        <v>0</v>
      </c>
    </row>
    <row r="2491">
      <c r="A2491">
        <v>2490</v>
      </c>
      <c r="B2491" t="s">
        <v>136</v>
      </c>
      <c r="C2491" s="1">
        <v>2490</v>
      </c>
      <c r="D2491" s="1" t="s">
        <v>136</v>
      </c>
      <c r="E2491" s="1" t="s">
        <v>74</v>
      </c>
      <c r="F2491" s="3">
        <v>38.297275562818562</v>
      </c>
      <c r="G2491" s="1"/>
      <c r="H2491" s="3">
        <v>38.294833149731609</v>
      </c>
      <c r="I2491" s="4">
        <v>0.4976251048091242</v>
      </c>
      <c r="J2491" s="3">
        <v>38.469421607300127</v>
      </c>
      <c r="K2491" s="4">
        <v>0.077922077922077906</v>
      </c>
      <c r="L2491" s="3">
        <v>38.456464611593923</v>
      </c>
      <c r="M2491" s="4">
        <v>0.51211479370102708</v>
      </c>
      <c r="N2491" s="5">
        <v>0.25856353591160214</v>
      </c>
      <c r="O2491">
        <f>IF(K2491&lt;0.05,1,0)</f>
        <v>0</v>
      </c>
      <c r="P2491">
        <f>IF(N2491&lt;0.05,1,0)</f>
        <v>0</v>
      </c>
    </row>
    <row r="2492">
      <c r="A2492">
        <v>2491</v>
      </c>
      <c r="B2492" t="s">
        <v>136</v>
      </c>
      <c r="C2492" s="1">
        <v>2491</v>
      </c>
      <c r="D2492" s="1" t="s">
        <v>136</v>
      </c>
      <c r="E2492" s="1" t="s">
        <v>75</v>
      </c>
      <c r="F2492" s="3">
        <v>38.297275562818562</v>
      </c>
      <c r="G2492" s="1"/>
      <c r="H2492" s="3">
        <v>38.294833149731609</v>
      </c>
      <c r="I2492" s="4">
        <v>0.4976251048091242</v>
      </c>
      <c r="J2492" s="3">
        <v>38.473654849475878</v>
      </c>
      <c r="K2492" s="4">
        <v>0.085914085914085905</v>
      </c>
      <c r="L2492" s="3">
        <v>38.467103083908519</v>
      </c>
      <c r="M2492" s="4">
        <v>0.50320426589060219</v>
      </c>
      <c r="N2492" s="4">
        <v>0.26847034339229969</v>
      </c>
      <c r="O2492">
        <f>IF(K2492&lt;0.05,1,0)</f>
        <v>0</v>
      </c>
      <c r="P2492">
        <f>IF(N2492&lt;0.05,1,0)</f>
        <v>0</v>
      </c>
    </row>
    <row r="2493">
      <c r="A2493">
        <v>2492</v>
      </c>
      <c r="B2493" t="s">
        <v>136</v>
      </c>
      <c r="C2493" s="1">
        <v>2492</v>
      </c>
      <c r="D2493" s="1" t="s">
        <v>136</v>
      </c>
      <c r="E2493" s="1" t="s">
        <v>76</v>
      </c>
      <c r="F2493" s="3">
        <v>38.297275562818562</v>
      </c>
      <c r="G2493" s="1"/>
      <c r="H2493" s="3">
        <v>38.294833149731609</v>
      </c>
      <c r="I2493" s="4">
        <v>0.4976251048091242</v>
      </c>
      <c r="J2493" s="3">
        <v>38.396294921867451</v>
      </c>
      <c r="K2493" s="4">
        <v>0.1618381618381618</v>
      </c>
      <c r="L2493" s="2">
        <v>38.391146569415824</v>
      </c>
      <c r="M2493" s="4">
        <v>0.53148841684635073</v>
      </c>
      <c r="N2493" s="4">
        <v>0.29294755877034351</v>
      </c>
      <c r="O2493">
        <f>IF(K2493&lt;0.05,1,0)</f>
        <v>0</v>
      </c>
      <c r="P2493">
        <f>IF(N2493&lt;0.05,1,0)</f>
        <v>0</v>
      </c>
    </row>
    <row r="2494">
      <c r="A2494">
        <v>2493</v>
      </c>
      <c r="B2494" t="s">
        <v>136</v>
      </c>
      <c r="C2494" s="1">
        <v>2493</v>
      </c>
      <c r="D2494" s="1" t="s">
        <v>136</v>
      </c>
      <c r="E2494" s="1" t="s">
        <v>77</v>
      </c>
      <c r="F2494" s="3">
        <v>38.297275562818562</v>
      </c>
      <c r="G2494" s="1"/>
      <c r="H2494" s="3">
        <v>38.294833149731609</v>
      </c>
      <c r="I2494" s="4">
        <v>0.4976251048091242</v>
      </c>
      <c r="J2494" s="3">
        <v>38.388394645621013</v>
      </c>
      <c r="K2494" s="4">
        <v>0.1738261738261738</v>
      </c>
      <c r="L2494" s="3">
        <v>38.381103678528163</v>
      </c>
      <c r="M2494" s="4">
        <v>0.52201066415468134</v>
      </c>
      <c r="N2494" s="4">
        <v>0.29914040114613172</v>
      </c>
      <c r="O2494">
        <f>IF(K2494&lt;0.05,1,0)</f>
        <v>0</v>
      </c>
      <c r="P2494">
        <f>IF(N2494&lt;0.05,1,0)</f>
        <v>0</v>
      </c>
    </row>
    <row r="2495">
      <c r="A2495">
        <v>2494</v>
      </c>
      <c r="B2495" t="s">
        <v>136</v>
      </c>
      <c r="C2495" s="1">
        <v>2494</v>
      </c>
      <c r="D2495" s="1" t="s">
        <v>136</v>
      </c>
      <c r="E2495" s="1" t="s">
        <v>78</v>
      </c>
      <c r="F2495" s="3">
        <v>38.297275562818562</v>
      </c>
      <c r="G2495" s="1"/>
      <c r="H2495" s="3">
        <v>38.294833149731609</v>
      </c>
      <c r="I2495" s="4">
        <v>0.4976251048091242</v>
      </c>
      <c r="J2495" s="3">
        <v>38.619857833120129</v>
      </c>
      <c r="K2495" s="4">
        <v>0.0119880119880119</v>
      </c>
      <c r="L2495" s="3">
        <v>38.612016763816221</v>
      </c>
      <c r="M2495" s="4">
        <v>0.5090943436424098</v>
      </c>
      <c r="N2495" s="5">
        <v>0.12996389891696655</v>
      </c>
      <c r="O2495">
        <f>IF(K2495&lt;0.05,1,0)</f>
        <v>1</v>
      </c>
      <c r="P2495">
        <f>IF(N2495&lt;0.05,1,0)</f>
        <v>0</v>
      </c>
    </row>
    <row r="2496">
      <c r="A2496">
        <v>2495</v>
      </c>
      <c r="B2496" t="s">
        <v>136</v>
      </c>
      <c r="C2496" s="1">
        <v>2495</v>
      </c>
      <c r="D2496" s="1" t="s">
        <v>136</v>
      </c>
      <c r="E2496" s="1" t="s">
        <v>79</v>
      </c>
      <c r="F2496" s="3">
        <v>38.297275562818562</v>
      </c>
      <c r="G2496" s="1"/>
      <c r="H2496" s="3">
        <v>38.294833149731609</v>
      </c>
      <c r="I2496" s="4">
        <v>0.4976251048091242</v>
      </c>
      <c r="J2496" s="3">
        <v>38.508464576080833</v>
      </c>
      <c r="K2496" s="4">
        <v>0.055944055944055902</v>
      </c>
      <c r="L2496" s="3">
        <v>38.499626027753827</v>
      </c>
      <c r="M2496" s="2">
        <v>0.50421503231516596</v>
      </c>
      <c r="N2496" s="5">
        <v>0.23965763195435072</v>
      </c>
      <c r="O2496">
        <f>IF(K2496&lt;0.05,1,0)</f>
        <v>0</v>
      </c>
      <c r="P2496">
        <f>IF(N2496&lt;0.05,1,0)</f>
        <v>0</v>
      </c>
    </row>
    <row r="2497">
      <c r="A2497">
        <v>2496</v>
      </c>
      <c r="B2497" t="s">
        <v>136</v>
      </c>
      <c r="C2497" s="1">
        <v>2496</v>
      </c>
      <c r="D2497" s="1" t="s">
        <v>136</v>
      </c>
      <c r="E2497" s="1" t="s">
        <v>80</v>
      </c>
      <c r="F2497" s="3">
        <v>38.297275562818562</v>
      </c>
      <c r="G2497" s="1"/>
      <c r="H2497" s="3">
        <v>38.294833149731609</v>
      </c>
      <c r="I2497" s="4">
        <v>0.4976251048091242</v>
      </c>
      <c r="J2497" s="3">
        <v>38.587534657936438</v>
      </c>
      <c r="K2497" s="4">
        <v>0.0189810189810189</v>
      </c>
      <c r="L2497" s="3">
        <v>38.582249619393323</v>
      </c>
      <c r="M2497" s="2">
        <v>0.51195906190672602</v>
      </c>
      <c r="N2497" s="4">
        <v>0.15702479338842909</v>
      </c>
      <c r="O2497">
        <f>IF(K2497&lt;0.05,1,0)</f>
        <v>1</v>
      </c>
      <c r="P2497">
        <f>IF(N2497&lt;0.05,1,0)</f>
        <v>0</v>
      </c>
    </row>
    <row r="2498">
      <c r="A2498">
        <v>2497</v>
      </c>
      <c r="B2498" t="s">
        <v>136</v>
      </c>
      <c r="C2498" s="1">
        <v>2497</v>
      </c>
      <c r="D2498" s="1" t="s">
        <v>136</v>
      </c>
      <c r="E2498" s="1" t="s">
        <v>81</v>
      </c>
      <c r="F2498" s="3">
        <v>38.297275562818562</v>
      </c>
      <c r="G2498" s="1"/>
      <c r="H2498" s="3">
        <v>38.294833149731609</v>
      </c>
      <c r="I2498" s="4">
        <v>0.4976251048091242</v>
      </c>
      <c r="J2498" s="3">
        <v>38.348625705514287</v>
      </c>
      <c r="K2498" s="4">
        <v>0.2417582417582417</v>
      </c>
      <c r="L2498" s="3">
        <v>38.340796610568873</v>
      </c>
      <c r="M2498" s="4">
        <v>0.53106338746862747</v>
      </c>
      <c r="N2498" s="5">
        <v>0.32468694096601064</v>
      </c>
      <c r="O2498">
        <f>IF(K2498&lt;0.05,1,0)</f>
        <v>0</v>
      </c>
      <c r="P2498">
        <f>IF(N2498&lt;0.05,1,0)</f>
        <v>0</v>
      </c>
    </row>
    <row r="2499">
      <c r="A2499">
        <v>2498</v>
      </c>
      <c r="B2499" t="s">
        <v>136</v>
      </c>
      <c r="C2499" s="1">
        <v>2498</v>
      </c>
      <c r="D2499" s="1" t="s">
        <v>136</v>
      </c>
      <c r="E2499" s="1" t="s">
        <v>82</v>
      </c>
      <c r="F2499" s="3">
        <v>38.297275562818562</v>
      </c>
      <c r="G2499" s="1"/>
      <c r="H2499" s="3">
        <v>38.294833149731609</v>
      </c>
      <c r="I2499" s="4">
        <v>0.4976251048091242</v>
      </c>
      <c r="J2499" s="3">
        <v>38.613481555763173</v>
      </c>
      <c r="K2499" s="4">
        <v>0.0079920079920079001</v>
      </c>
      <c r="L2499" s="3">
        <v>38.603796463745887</v>
      </c>
      <c r="M2499" s="4">
        <v>0.52106079699391117</v>
      </c>
      <c r="N2499" s="5">
        <v>0.10666666666666544</v>
      </c>
      <c r="O2499">
        <f>IF(K2499&lt;0.05,1,0)</f>
        <v>1</v>
      </c>
      <c r="P2499">
        <f>IF(N2499&lt;0.05,1,0)</f>
        <v>0</v>
      </c>
    </row>
    <row r="2500">
      <c r="A2500">
        <v>2499</v>
      </c>
      <c r="B2500" t="s">
        <v>136</v>
      </c>
      <c r="C2500" s="1">
        <v>2499</v>
      </c>
      <c r="D2500" s="1" t="s">
        <v>136</v>
      </c>
      <c r="E2500" s="1" t="s">
        <v>83</v>
      </c>
      <c r="F2500" s="3">
        <v>38.297275562818562</v>
      </c>
      <c r="G2500" s="1"/>
      <c r="H2500" s="3">
        <v>38.294833149731609</v>
      </c>
      <c r="I2500" s="4">
        <v>0.4976251048091242</v>
      </c>
      <c r="J2500" s="2">
        <v>38.345517894461295</v>
      </c>
      <c r="K2500" s="4">
        <v>0.2617382617382617</v>
      </c>
      <c r="L2500" s="2">
        <v>38.343629095276725</v>
      </c>
      <c r="M2500" s="2">
        <v>0.51232055304164703</v>
      </c>
      <c r="N2500" s="5">
        <v>0.33589743589743587</v>
      </c>
      <c r="O2500">
        <f>IF(K2500&lt;0.05,1,0)</f>
        <v>0</v>
      </c>
      <c r="P2500">
        <f>IF(N2500&lt;0.05,1,0)</f>
        <v>0</v>
      </c>
    </row>
    <row r="2501">
      <c r="A2501">
        <v>2500</v>
      </c>
      <c r="B2501" t="s">
        <v>136</v>
      </c>
      <c r="C2501" s="1">
        <v>2500</v>
      </c>
      <c r="D2501" s="1" t="s">
        <v>136</v>
      </c>
      <c r="E2501" s="1" t="s">
        <v>84</v>
      </c>
      <c r="F2501" s="3">
        <v>38.297275562818562</v>
      </c>
      <c r="G2501" s="1"/>
      <c r="H2501" s="3">
        <v>38.294833149731609</v>
      </c>
      <c r="I2501" s="4">
        <v>0.4976251048091242</v>
      </c>
      <c r="J2501" s="3">
        <v>38.402308402395043</v>
      </c>
      <c r="K2501" s="4">
        <v>0.1618381618381618</v>
      </c>
      <c r="L2501" s="3">
        <v>38.400202686994859</v>
      </c>
      <c r="M2501" s="4">
        <v>0.51596099753924918</v>
      </c>
      <c r="N2501" s="4">
        <v>0.29294755877034351</v>
      </c>
      <c r="O2501">
        <f>IF(K2501&lt;0.05,1,0)</f>
        <v>0</v>
      </c>
      <c r="P2501">
        <f>IF(N2501&lt;0.05,1,0)</f>
        <v>0</v>
      </c>
    </row>
    <row r="2502">
      <c r="A2502">
        <v>2501</v>
      </c>
      <c r="B2502" t="s">
        <v>136</v>
      </c>
      <c r="C2502" s="1">
        <v>2501</v>
      </c>
      <c r="D2502" s="1" t="s">
        <v>136</v>
      </c>
      <c r="E2502" s="1" t="s">
        <v>85</v>
      </c>
      <c r="F2502" s="3">
        <v>38.297275562818562</v>
      </c>
      <c r="G2502" s="1"/>
      <c r="H2502" s="3">
        <v>38.294833149731609</v>
      </c>
      <c r="I2502" s="4">
        <v>0.4976251048091242</v>
      </c>
      <c r="J2502" s="7">
        <v>38.421616207398003</v>
      </c>
      <c r="K2502" s="4">
        <v>0.1248751248751248</v>
      </c>
      <c r="L2502" s="3">
        <v>38.414259937771142</v>
      </c>
      <c r="M2502" s="4">
        <v>0.52842430382473893</v>
      </c>
      <c r="N2502" s="5">
        <v>0.28301886792452813</v>
      </c>
      <c r="O2502">
        <f>IF(K2502&lt;0.05,1,0)</f>
        <v>0</v>
      </c>
      <c r="P2502">
        <f>IF(N2502&lt;0.05,1,0)</f>
        <v>0</v>
      </c>
    </row>
    <row r="2503">
      <c r="A2503">
        <v>2502</v>
      </c>
      <c r="B2503" t="s">
        <v>136</v>
      </c>
      <c r="C2503" s="1">
        <v>2502</v>
      </c>
      <c r="D2503" s="1" t="s">
        <v>136</v>
      </c>
      <c r="E2503" s="1" t="s">
        <v>86</v>
      </c>
      <c r="F2503" s="3">
        <v>38.297275562818562</v>
      </c>
      <c r="G2503" s="1"/>
      <c r="H2503" s="3">
        <v>38.294833149731609</v>
      </c>
      <c r="I2503" s="4">
        <v>0.4976251048091242</v>
      </c>
      <c r="J2503" s="3">
        <v>38.541608636182239</v>
      </c>
      <c r="K2503" s="4">
        <v>0.039960039960039898</v>
      </c>
      <c r="L2503" s="3">
        <v>38.53377055780436</v>
      </c>
      <c r="M2503" s="4">
        <v>0.52071615703511043</v>
      </c>
      <c r="N2503" s="5">
        <v>0.20942408376963317</v>
      </c>
      <c r="O2503">
        <f>IF(K2503&lt;0.05,1,0)</f>
        <v>1</v>
      </c>
      <c r="P2503">
        <f>IF(N2503&lt;0.05,1,0)</f>
        <v>0</v>
      </c>
    </row>
    <row r="2504">
      <c r="A2504">
        <v>2503</v>
      </c>
      <c r="B2504" t="s">
        <v>136</v>
      </c>
      <c r="C2504" s="1">
        <v>2503</v>
      </c>
      <c r="D2504" s="1" t="s">
        <v>136</v>
      </c>
      <c r="E2504" s="1" t="s">
        <v>87</v>
      </c>
      <c r="F2504" s="3">
        <v>38.297275562818562</v>
      </c>
      <c r="G2504" s="1"/>
      <c r="H2504" s="3">
        <v>38.294833149731609</v>
      </c>
      <c r="I2504" s="4">
        <v>0.4976251048091242</v>
      </c>
      <c r="J2504" s="3">
        <v>38.365729961742048</v>
      </c>
      <c r="K2504" s="4">
        <v>0.22577422577422571</v>
      </c>
      <c r="L2504" s="3">
        <v>38.358613311757352</v>
      </c>
      <c r="M2504" s="4">
        <v>0.5261918588610186</v>
      </c>
      <c r="N2504" s="4">
        <v>0.31564245810055858</v>
      </c>
      <c r="O2504">
        <f>IF(K2504&lt;0.05,1,0)</f>
        <v>0</v>
      </c>
      <c r="P2504">
        <f>IF(N2504&lt;0.05,1,0)</f>
        <v>0</v>
      </c>
    </row>
    <row r="2505">
      <c r="A2505">
        <v>2504</v>
      </c>
      <c r="B2505" t="s">
        <v>136</v>
      </c>
      <c r="C2505" s="1">
        <v>2504</v>
      </c>
      <c r="D2505" s="1" t="s">
        <v>136</v>
      </c>
      <c r="E2505" s="1" t="s">
        <v>88</v>
      </c>
      <c r="F2505" s="3">
        <v>38.297275562818562</v>
      </c>
      <c r="G2505" s="1"/>
      <c r="H2505" s="3">
        <v>38.294833149731609</v>
      </c>
      <c r="I2505" s="4">
        <v>0.4976251048091242</v>
      </c>
      <c r="J2505" s="3">
        <v>38.16821762988917</v>
      </c>
      <c r="K2505" s="4">
        <v>0.1238761238761238</v>
      </c>
      <c r="L2505" s="3">
        <v>38.159836116974283</v>
      </c>
      <c r="M2505" s="4">
        <v>0.51302299199565837</v>
      </c>
      <c r="N2505" s="4">
        <v>0.28203184230477618</v>
      </c>
      <c r="O2505">
        <f>IF(K2505&lt;0.05,1,0)</f>
        <v>0</v>
      </c>
      <c r="P2505">
        <f>IF(N2505&lt;0.05,1,0)</f>
        <v>0</v>
      </c>
    </row>
    <row r="2506">
      <c r="A2506">
        <v>2505</v>
      </c>
      <c r="B2506" t="s">
        <v>136</v>
      </c>
      <c r="C2506" s="1">
        <v>2505</v>
      </c>
      <c r="D2506" s="1" t="s">
        <v>136</v>
      </c>
      <c r="E2506" s="1" t="s">
        <v>89</v>
      </c>
      <c r="F2506" s="3">
        <v>38.297275562818562</v>
      </c>
      <c r="G2506" s="1"/>
      <c r="H2506" s="3">
        <v>38.294833149731609</v>
      </c>
      <c r="I2506" s="4">
        <v>0.4976251048091242</v>
      </c>
      <c r="J2506" s="3">
        <v>38.472808863700394</v>
      </c>
      <c r="K2506" s="4">
        <v>0.093906093906093904</v>
      </c>
      <c r="L2506" s="3">
        <v>38.468690845208549</v>
      </c>
      <c r="M2506" s="4">
        <v>0.52455612047729261</v>
      </c>
      <c r="N2506" s="4">
        <v>0.27115384615384619</v>
      </c>
      <c r="O2506">
        <f>IF(K2506&lt;0.05,1,0)</f>
        <v>0</v>
      </c>
      <c r="P2506">
        <f>IF(N2506&lt;0.05,1,0)</f>
        <v>0</v>
      </c>
    </row>
    <row r="2507">
      <c r="A2507">
        <v>2506</v>
      </c>
      <c r="B2507" t="s">
        <v>136</v>
      </c>
      <c r="C2507" s="1">
        <v>2506</v>
      </c>
      <c r="D2507" s="1" t="s">
        <v>136</v>
      </c>
      <c r="E2507" s="1" t="s">
        <v>90</v>
      </c>
      <c r="F2507" s="3">
        <v>38.297275562818562</v>
      </c>
      <c r="G2507" s="1"/>
      <c r="H2507" s="3">
        <v>38.294833149731609</v>
      </c>
      <c r="I2507" s="4">
        <v>0.4976251048091242</v>
      </c>
      <c r="J2507" s="3">
        <v>38.417250806407772</v>
      </c>
      <c r="K2507" s="4">
        <v>0.14285714285714279</v>
      </c>
      <c r="L2507" s="3">
        <v>38.415640118935961</v>
      </c>
      <c r="M2507" s="4">
        <v>0.51063714026386009</v>
      </c>
      <c r="N2507" s="5">
        <v>0.28750826173165883</v>
      </c>
      <c r="O2507">
        <f>IF(K2507&lt;0.05,1,0)</f>
        <v>0</v>
      </c>
      <c r="P2507">
        <f>IF(N2507&lt;0.05,1,0)</f>
        <v>0</v>
      </c>
    </row>
    <row r="2508">
      <c r="A2508">
        <v>2507</v>
      </c>
      <c r="B2508" t="s">
        <v>136</v>
      </c>
      <c r="C2508" s="1">
        <v>2507</v>
      </c>
      <c r="D2508" s="1" t="s">
        <v>136</v>
      </c>
      <c r="E2508" s="1" t="s">
        <v>91</v>
      </c>
      <c r="F2508" s="3">
        <v>38.297275562818562</v>
      </c>
      <c r="G2508" s="1"/>
      <c r="H2508" s="3">
        <v>38.294833149731609</v>
      </c>
      <c r="I2508" s="4">
        <v>0.4976251048091242</v>
      </c>
      <c r="J2508" s="6">
        <v>38.447858490255904</v>
      </c>
      <c r="K2508" s="4">
        <v>0.1138861138861138</v>
      </c>
      <c r="L2508" s="3">
        <v>38.442869754793612</v>
      </c>
      <c r="M2508" s="4">
        <v>0.50919919399572322</v>
      </c>
      <c r="N2508" s="4">
        <v>0.28203184230477618</v>
      </c>
      <c r="O2508">
        <f>IF(K2508&lt;0.05,1,0)</f>
        <v>0</v>
      </c>
      <c r="P2508">
        <f>IF(N2508&lt;0.05,1,0)</f>
        <v>0</v>
      </c>
    </row>
    <row r="2509">
      <c r="A2509">
        <v>2508</v>
      </c>
      <c r="B2509" t="s">
        <v>137</v>
      </c>
      <c r="C2509" s="1">
        <v>2508</v>
      </c>
      <c r="D2509" s="1" t="s">
        <v>137</v>
      </c>
      <c r="E2509" s="1" t="s">
        <v>61</v>
      </c>
      <c r="F2509" s="2">
        <v>38.427617727400325</v>
      </c>
      <c r="G2509" s="1"/>
      <c r="H2509" s="2">
        <v>38.421507662482426</v>
      </c>
      <c r="I2509" s="4">
        <v>0.49957778707974038</v>
      </c>
      <c r="J2509" s="2">
        <v>38.324037168168815</v>
      </c>
      <c r="K2509" s="4">
        <v>0.17482517482517479</v>
      </c>
      <c r="L2509" s="3">
        <v>38.314973578135977</v>
      </c>
      <c r="M2509" s="4">
        <v>0.5109807590402724</v>
      </c>
      <c r="N2509" s="5">
        <v>0.29999999999999993</v>
      </c>
      <c r="O2509">
        <f>IF(K2509&lt;0.05,1,0)</f>
        <v>0</v>
      </c>
      <c r="P2509">
        <f>IF(N2509&lt;0.05,1,0)</f>
        <v>0</v>
      </c>
    </row>
    <row r="2510">
      <c r="A2510">
        <v>2509</v>
      </c>
      <c r="B2510" t="s">
        <v>137</v>
      </c>
      <c r="C2510" s="1">
        <v>2509</v>
      </c>
      <c r="D2510" s="1" t="s">
        <v>137</v>
      </c>
      <c r="E2510" s="1" t="s">
        <v>62</v>
      </c>
      <c r="F2510" s="2">
        <v>38.427617727400325</v>
      </c>
      <c r="G2510" s="1"/>
      <c r="H2510" s="2">
        <v>38.421507662482426</v>
      </c>
      <c r="I2510" s="4">
        <v>0.49957778707974038</v>
      </c>
      <c r="J2510" s="3">
        <v>38.325579381322321</v>
      </c>
      <c r="K2510" s="4">
        <v>0.1728271728271728</v>
      </c>
      <c r="L2510" s="2">
        <v>38.319444988186106</v>
      </c>
      <c r="M2510" s="4">
        <v>0.51887871190388068</v>
      </c>
      <c r="N2510" s="4">
        <v>0.29844738355376649</v>
      </c>
      <c r="O2510">
        <f>IF(K2510&lt;0.05,1,0)</f>
        <v>0</v>
      </c>
      <c r="P2510">
        <f>IF(N2510&lt;0.05,1,0)</f>
        <v>0</v>
      </c>
    </row>
    <row r="2511">
      <c r="A2511">
        <v>2510</v>
      </c>
      <c r="B2511" t="s">
        <v>137</v>
      </c>
      <c r="C2511" s="1">
        <v>2510</v>
      </c>
      <c r="D2511" s="1" t="s">
        <v>137</v>
      </c>
      <c r="E2511" s="1" t="s">
        <v>63</v>
      </c>
      <c r="F2511" s="2">
        <v>38.427617727400325</v>
      </c>
      <c r="G2511" s="1"/>
      <c r="H2511" s="2">
        <v>38.421507662482426</v>
      </c>
      <c r="I2511" s="4">
        <v>0.49957778707974038</v>
      </c>
      <c r="J2511" s="3">
        <v>38.39451071202037</v>
      </c>
      <c r="K2511" s="4">
        <v>0.28971028971028973</v>
      </c>
      <c r="L2511" s="3">
        <v>38.389064329571021</v>
      </c>
      <c r="M2511" s="4">
        <v>0.50136069854039533</v>
      </c>
      <c r="N2511" s="4">
        <v>0.34981905910735828</v>
      </c>
      <c r="O2511">
        <f>IF(K2511&lt;0.05,1,0)</f>
        <v>0</v>
      </c>
      <c r="P2511">
        <f>IF(N2511&lt;0.05,1,0)</f>
        <v>0</v>
      </c>
    </row>
    <row r="2512">
      <c r="A2512">
        <v>2511</v>
      </c>
      <c r="B2512" t="s">
        <v>137</v>
      </c>
      <c r="C2512" s="1">
        <v>2511</v>
      </c>
      <c r="D2512" s="1" t="s">
        <v>137</v>
      </c>
      <c r="E2512" s="1" t="s">
        <v>64</v>
      </c>
      <c r="F2512" s="2">
        <v>38.427617727400325</v>
      </c>
      <c r="G2512" s="1"/>
      <c r="H2512" s="2">
        <v>38.421507662482426</v>
      </c>
      <c r="I2512" s="4">
        <v>0.49957778707974038</v>
      </c>
      <c r="J2512" s="3">
        <v>38.181527132991661</v>
      </c>
      <c r="K2512" s="4">
        <v>0.032967032967032898</v>
      </c>
      <c r="L2512" s="3">
        <v>38.171965438687778</v>
      </c>
      <c r="M2512" s="4">
        <v>0.50847441211476863</v>
      </c>
      <c r="N2512" s="5">
        <v>0.19883040935672475</v>
      </c>
      <c r="O2512">
        <f>IF(K2512&lt;0.05,1,0)</f>
        <v>1</v>
      </c>
      <c r="P2512">
        <f>IF(N2512&lt;0.05,1,0)</f>
        <v>0</v>
      </c>
    </row>
    <row r="2513">
      <c r="A2513">
        <v>2512</v>
      </c>
      <c r="B2513" t="s">
        <v>137</v>
      </c>
      <c r="C2513" s="1">
        <v>2512</v>
      </c>
      <c r="D2513" s="1" t="s">
        <v>137</v>
      </c>
      <c r="E2513" s="1" t="s">
        <v>65</v>
      </c>
      <c r="F2513" s="2">
        <v>38.427617727400325</v>
      </c>
      <c r="G2513" s="1"/>
      <c r="H2513" s="2">
        <v>38.421507662482426</v>
      </c>
      <c r="I2513" s="4">
        <v>0.49957778707974038</v>
      </c>
      <c r="J2513" s="2">
        <v>38.442410808749855</v>
      </c>
      <c r="K2513" s="4">
        <v>0.37862137862137862</v>
      </c>
      <c r="L2513" s="3">
        <v>38.437972333944522</v>
      </c>
      <c r="M2513" s="2">
        <v>0.52352433541131305</v>
      </c>
      <c r="N2513" s="5">
        <v>0.39964850615114234</v>
      </c>
      <c r="O2513">
        <f>IF(K2513&lt;0.05,1,0)</f>
        <v>0</v>
      </c>
      <c r="P2513">
        <f>IF(N2513&lt;0.05,1,0)</f>
        <v>0</v>
      </c>
    </row>
    <row r="2514">
      <c r="A2514">
        <v>2513</v>
      </c>
      <c r="B2514" t="s">
        <v>137</v>
      </c>
      <c r="C2514" s="1">
        <v>2513</v>
      </c>
      <c r="D2514" s="1" t="s">
        <v>137</v>
      </c>
      <c r="E2514" s="1" t="s">
        <v>66</v>
      </c>
      <c r="F2514" s="2">
        <v>38.427617727400325</v>
      </c>
      <c r="G2514" s="1"/>
      <c r="H2514" s="2">
        <v>38.421507662482426</v>
      </c>
      <c r="I2514" s="4">
        <v>0.49957778707974038</v>
      </c>
      <c r="J2514" s="3">
        <v>38.314413503080772</v>
      </c>
      <c r="K2514" s="4">
        <v>0.14385614385614379</v>
      </c>
      <c r="L2514" s="3">
        <v>38.312009377608277</v>
      </c>
      <c r="M2514" s="4">
        <v>0.4952801725891014</v>
      </c>
      <c r="N2514" s="5">
        <v>0.28750826173165883</v>
      </c>
      <c r="O2514">
        <f>IF(K2514&lt;0.05,1,0)</f>
        <v>0</v>
      </c>
      <c r="P2514">
        <f>IF(N2514&lt;0.05,1,0)</f>
        <v>0</v>
      </c>
    </row>
    <row r="2515">
      <c r="A2515">
        <v>2514</v>
      </c>
      <c r="B2515" t="s">
        <v>137</v>
      </c>
      <c r="C2515" s="1">
        <v>2514</v>
      </c>
      <c r="D2515" s="1" t="s">
        <v>137</v>
      </c>
      <c r="E2515" s="1" t="s">
        <v>67</v>
      </c>
      <c r="F2515" s="2">
        <v>38.427617727400325</v>
      </c>
      <c r="G2515" s="1"/>
      <c r="H2515" s="2">
        <v>38.421507662482426</v>
      </c>
      <c r="I2515" s="4">
        <v>0.49957778707974038</v>
      </c>
      <c r="J2515" s="3">
        <v>38.223287194646311</v>
      </c>
      <c r="K2515" s="4">
        <v>0.066933066933066901</v>
      </c>
      <c r="L2515" s="3">
        <v>38.217466997628158</v>
      </c>
      <c r="M2515" s="4">
        <v>0.52120626159515737</v>
      </c>
      <c r="N2515" s="4">
        <v>0.24999999999999989</v>
      </c>
      <c r="O2515">
        <f>IF(K2515&lt;0.05,1,0)</f>
        <v>0</v>
      </c>
      <c r="P2515">
        <f>IF(N2515&lt;0.05,1,0)</f>
        <v>0</v>
      </c>
    </row>
    <row r="2516">
      <c r="A2516">
        <v>2515</v>
      </c>
      <c r="B2516" t="s">
        <v>137</v>
      </c>
      <c r="C2516" s="1">
        <v>2515</v>
      </c>
      <c r="D2516" s="1" t="s">
        <v>137</v>
      </c>
      <c r="E2516" s="1" t="s">
        <v>68</v>
      </c>
      <c r="F2516" s="2">
        <v>38.427617727400325</v>
      </c>
      <c r="G2516" s="1"/>
      <c r="H2516" s="2">
        <v>38.421507662482426</v>
      </c>
      <c r="I2516" s="4">
        <v>0.49957778707974038</v>
      </c>
      <c r="J2516" s="3">
        <v>36.96989867396298</v>
      </c>
      <c r="K2516" s="4">
        <v>0.0009990009990008999</v>
      </c>
      <c r="L2516" s="3">
        <v>36.970686397817758</v>
      </c>
      <c r="M2516" s="4">
        <v>0.50790324525109654</v>
      </c>
      <c r="N2516" s="8">
        <v>0.029411764705879435</v>
      </c>
      <c r="O2516">
        <f>IF(K2516&lt;0.05,1,0)</f>
        <v>1</v>
      </c>
      <c r="P2516">
        <f>IF(N2516&lt;0.05,1,0)</f>
        <v>1</v>
      </c>
    </row>
    <row r="2517">
      <c r="A2517">
        <v>2516</v>
      </c>
      <c r="B2517" t="s">
        <v>137</v>
      </c>
      <c r="C2517" s="1">
        <v>2516</v>
      </c>
      <c r="D2517" s="1" t="s">
        <v>137</v>
      </c>
      <c r="E2517" s="1" t="s">
        <v>69</v>
      </c>
      <c r="F2517" s="2">
        <v>38.427617727400325</v>
      </c>
      <c r="G2517" s="1"/>
      <c r="H2517" s="2">
        <v>38.421507662482426</v>
      </c>
      <c r="I2517" s="4">
        <v>0.49957778707974038</v>
      </c>
      <c r="J2517" s="3">
        <v>38.167241784963082</v>
      </c>
      <c r="K2517" s="4">
        <v>0.0239760239760239</v>
      </c>
      <c r="L2517" s="3">
        <v>38.157406234691727</v>
      </c>
      <c r="M2517" s="4">
        <v>0.49527568356634788</v>
      </c>
      <c r="N2517" s="5">
        <v>0.17518248175182427</v>
      </c>
      <c r="O2517">
        <f>IF(K2517&lt;0.05,1,0)</f>
        <v>1</v>
      </c>
      <c r="P2517">
        <f>IF(N2517&lt;0.05,1,0)</f>
        <v>0</v>
      </c>
    </row>
    <row r="2518">
      <c r="A2518">
        <v>2517</v>
      </c>
      <c r="B2518" t="s">
        <v>137</v>
      </c>
      <c r="C2518" s="1">
        <v>2517</v>
      </c>
      <c r="D2518" s="1" t="s">
        <v>137</v>
      </c>
      <c r="E2518" s="1" t="s">
        <v>70</v>
      </c>
      <c r="F2518" s="2">
        <v>38.427617727400325</v>
      </c>
      <c r="G2518" s="1"/>
      <c r="H2518" s="2">
        <v>38.421507662482426</v>
      </c>
      <c r="I2518" s="4">
        <v>0.49957778707974038</v>
      </c>
      <c r="J2518" s="2">
        <v>38.519177347700456</v>
      </c>
      <c r="K2518" s="4">
        <v>0.1618381618381618</v>
      </c>
      <c r="L2518" s="3">
        <v>38.516927363791289</v>
      </c>
      <c r="M2518" s="4">
        <v>0.5018022103546258</v>
      </c>
      <c r="N2518" s="4">
        <v>0.29294755877034351</v>
      </c>
      <c r="O2518">
        <f>IF(K2518&lt;0.05,1,0)</f>
        <v>0</v>
      </c>
      <c r="P2518">
        <f>IF(N2518&lt;0.05,1,0)</f>
        <v>0</v>
      </c>
    </row>
    <row r="2519">
      <c r="A2519">
        <v>2518</v>
      </c>
      <c r="B2519" t="s">
        <v>137</v>
      </c>
      <c r="C2519" s="1">
        <v>2518</v>
      </c>
      <c r="D2519" s="1" t="s">
        <v>137</v>
      </c>
      <c r="E2519" s="1" t="s">
        <v>71</v>
      </c>
      <c r="F2519" s="2">
        <v>38.427617727400325</v>
      </c>
      <c r="G2519" s="1"/>
      <c r="H2519" s="2">
        <v>38.421507662482426</v>
      </c>
      <c r="I2519" s="4">
        <v>0.49957778707974038</v>
      </c>
      <c r="J2519" s="3">
        <v>38.685877585463643</v>
      </c>
      <c r="K2519" s="4">
        <v>0.026973026973026899</v>
      </c>
      <c r="L2519" s="6">
        <v>38.679319395499803</v>
      </c>
      <c r="M2519" s="4">
        <v>0.52129248760453706</v>
      </c>
      <c r="N2519" s="4">
        <v>0.1883720930232553</v>
      </c>
      <c r="O2519">
        <f>IF(K2519&lt;0.05,1,0)</f>
        <v>1</v>
      </c>
      <c r="P2519">
        <f>IF(N2519&lt;0.05,1,0)</f>
        <v>0</v>
      </c>
    </row>
    <row r="2520">
      <c r="A2520">
        <v>2519</v>
      </c>
      <c r="B2520" t="s">
        <v>137</v>
      </c>
      <c r="C2520" s="1">
        <v>2519</v>
      </c>
      <c r="D2520" s="1" t="s">
        <v>137</v>
      </c>
      <c r="E2520" s="1" t="s">
        <v>72</v>
      </c>
      <c r="F2520" s="2">
        <v>38.427617727400325</v>
      </c>
      <c r="G2520" s="1"/>
      <c r="H2520" s="2">
        <v>38.421507662482426</v>
      </c>
      <c r="I2520" s="4">
        <v>0.49957778707974038</v>
      </c>
      <c r="J2520" s="3">
        <v>38.247411369801682</v>
      </c>
      <c r="K2520" s="4">
        <v>0.079920079920079906</v>
      </c>
      <c r="L2520" s="3">
        <v>38.243021017881112</v>
      </c>
      <c r="M2520" s="4">
        <v>0.50279028051701147</v>
      </c>
      <c r="N2520" s="4">
        <v>0.25974025974025972</v>
      </c>
      <c r="O2520">
        <f>IF(K2520&lt;0.05,1,0)</f>
        <v>0</v>
      </c>
      <c r="P2520">
        <f>IF(N2520&lt;0.05,1,0)</f>
        <v>0</v>
      </c>
    </row>
    <row r="2521">
      <c r="A2521">
        <v>2520</v>
      </c>
      <c r="B2521" t="s">
        <v>137</v>
      </c>
      <c r="C2521" s="1">
        <v>2520</v>
      </c>
      <c r="D2521" s="1" t="s">
        <v>137</v>
      </c>
      <c r="E2521" s="1" t="s">
        <v>73</v>
      </c>
      <c r="F2521" s="2">
        <v>38.427617727400325</v>
      </c>
      <c r="G2521" s="1"/>
      <c r="H2521" s="2">
        <v>38.421507662482426</v>
      </c>
      <c r="I2521" s="4">
        <v>0.49957778707974038</v>
      </c>
      <c r="J2521" s="3">
        <v>38.482589716810793</v>
      </c>
      <c r="K2521" s="4">
        <v>0.24475524475524471</v>
      </c>
      <c r="L2521" s="3">
        <v>38.473199952125483</v>
      </c>
      <c r="M2521" s="4">
        <v>0.52936030734359463</v>
      </c>
      <c r="N2521" s="5">
        <v>0.32637655417406747</v>
      </c>
      <c r="O2521">
        <f>IF(K2521&lt;0.05,1,0)</f>
        <v>0</v>
      </c>
      <c r="P2521">
        <f>IF(N2521&lt;0.05,1,0)</f>
        <v>0</v>
      </c>
    </row>
    <row r="2522">
      <c r="A2522">
        <v>2521</v>
      </c>
      <c r="B2522" t="s">
        <v>137</v>
      </c>
      <c r="C2522" s="1">
        <v>2521</v>
      </c>
      <c r="D2522" s="1" t="s">
        <v>137</v>
      </c>
      <c r="E2522" s="1" t="s">
        <v>74</v>
      </c>
      <c r="F2522" s="2">
        <v>38.427617727400325</v>
      </c>
      <c r="G2522" s="1"/>
      <c r="H2522" s="2">
        <v>38.421507662482426</v>
      </c>
      <c r="I2522" s="4">
        <v>0.49957778707974038</v>
      </c>
      <c r="J2522" s="3">
        <v>38.469421607300127</v>
      </c>
      <c r="K2522" s="4">
        <v>0.27672327672327668</v>
      </c>
      <c r="L2522" s="3">
        <v>38.456464611593923</v>
      </c>
      <c r="M2522" s="4">
        <v>0.51211479370102708</v>
      </c>
      <c r="N2522" s="5">
        <v>0.34395695364238404</v>
      </c>
      <c r="O2522">
        <f>IF(K2522&lt;0.05,1,0)</f>
        <v>0</v>
      </c>
      <c r="P2522">
        <f>IF(N2522&lt;0.05,1,0)</f>
        <v>0</v>
      </c>
    </row>
    <row r="2523">
      <c r="A2523">
        <v>2522</v>
      </c>
      <c r="B2523" t="s">
        <v>137</v>
      </c>
      <c r="C2523" s="1">
        <v>2522</v>
      </c>
      <c r="D2523" s="1" t="s">
        <v>137</v>
      </c>
      <c r="E2523" s="1" t="s">
        <v>75</v>
      </c>
      <c r="F2523" s="2">
        <v>38.427617727400325</v>
      </c>
      <c r="G2523" s="1"/>
      <c r="H2523" s="2">
        <v>38.421507662482426</v>
      </c>
      <c r="I2523" s="4">
        <v>0.49957778707974038</v>
      </c>
      <c r="J2523" s="3">
        <v>38.473654849475878</v>
      </c>
      <c r="K2523" s="4">
        <v>0.26373626373626369</v>
      </c>
      <c r="L2523" s="3">
        <v>38.467103083908519</v>
      </c>
      <c r="M2523" s="4">
        <v>0.50320426589060219</v>
      </c>
      <c r="N2523" s="5">
        <v>0.33644859813084105</v>
      </c>
      <c r="O2523">
        <f>IF(K2523&lt;0.05,1,0)</f>
        <v>0</v>
      </c>
      <c r="P2523">
        <f>IF(N2523&lt;0.05,1,0)</f>
        <v>0</v>
      </c>
    </row>
    <row r="2524">
      <c r="A2524">
        <v>2523</v>
      </c>
      <c r="B2524" t="s">
        <v>137</v>
      </c>
      <c r="C2524" s="1">
        <v>2523</v>
      </c>
      <c r="D2524" s="1" t="s">
        <v>137</v>
      </c>
      <c r="E2524" s="1" t="s">
        <v>76</v>
      </c>
      <c r="F2524" s="2">
        <v>38.427617727400325</v>
      </c>
      <c r="G2524" s="1"/>
      <c r="H2524" s="2">
        <v>38.421507662482426</v>
      </c>
      <c r="I2524" s="4">
        <v>0.49957778707974038</v>
      </c>
      <c r="J2524" s="3">
        <v>38.396294921867451</v>
      </c>
      <c r="K2524" s="4">
        <v>0.30569430569430561</v>
      </c>
      <c r="L2524" s="2">
        <v>38.391146569415824</v>
      </c>
      <c r="M2524" s="4">
        <v>0.53148841684635073</v>
      </c>
      <c r="N2524" s="5">
        <v>0.35957696827262037</v>
      </c>
      <c r="O2524">
        <f>IF(K2524&lt;0.05,1,0)</f>
        <v>0</v>
      </c>
      <c r="P2524">
        <f>IF(N2524&lt;0.05,1,0)</f>
        <v>0</v>
      </c>
    </row>
    <row r="2525">
      <c r="A2525">
        <v>2524</v>
      </c>
      <c r="B2525" t="s">
        <v>137</v>
      </c>
      <c r="C2525" s="1">
        <v>2524</v>
      </c>
      <c r="D2525" s="1" t="s">
        <v>137</v>
      </c>
      <c r="E2525" s="1" t="s">
        <v>77</v>
      </c>
      <c r="F2525" s="2">
        <v>38.427617727400325</v>
      </c>
      <c r="G2525" s="1"/>
      <c r="H2525" s="2">
        <v>38.421507662482426</v>
      </c>
      <c r="I2525" s="4">
        <v>0.49957778707974038</v>
      </c>
      <c r="J2525" s="3">
        <v>38.388394645621013</v>
      </c>
      <c r="K2525" s="4">
        <v>0.29470529470529472</v>
      </c>
      <c r="L2525" s="3">
        <v>38.381103678528163</v>
      </c>
      <c r="M2525" s="4">
        <v>0.52201066415468134</v>
      </c>
      <c r="N2525" s="4">
        <v>0.35258964143426291</v>
      </c>
      <c r="O2525">
        <f>IF(K2525&lt;0.05,1,0)</f>
        <v>0</v>
      </c>
      <c r="P2525">
        <f>IF(N2525&lt;0.05,1,0)</f>
        <v>0</v>
      </c>
    </row>
    <row r="2526">
      <c r="A2526">
        <v>2525</v>
      </c>
      <c r="B2526" t="s">
        <v>137</v>
      </c>
      <c r="C2526" s="1">
        <v>2525</v>
      </c>
      <c r="D2526" s="1" t="s">
        <v>137</v>
      </c>
      <c r="E2526" s="1" t="s">
        <v>78</v>
      </c>
      <c r="F2526" s="2">
        <v>38.427617727400325</v>
      </c>
      <c r="G2526" s="1"/>
      <c r="H2526" s="2">
        <v>38.421507662482426</v>
      </c>
      <c r="I2526" s="4">
        <v>0.49957778707974038</v>
      </c>
      <c r="J2526" s="3">
        <v>38.619857833120129</v>
      </c>
      <c r="K2526" s="4">
        <v>0.063936063936063894</v>
      </c>
      <c r="L2526" s="3">
        <v>38.612016763816221</v>
      </c>
      <c r="M2526" s="4">
        <v>0.5090943436424098</v>
      </c>
      <c r="N2526" s="5">
        <v>0.24646983311938367</v>
      </c>
      <c r="O2526">
        <f>IF(K2526&lt;0.05,1,0)</f>
        <v>0</v>
      </c>
      <c r="P2526">
        <f>IF(N2526&lt;0.05,1,0)</f>
        <v>0</v>
      </c>
    </row>
    <row r="2527">
      <c r="A2527">
        <v>2526</v>
      </c>
      <c r="B2527" t="s">
        <v>137</v>
      </c>
      <c r="C2527" s="1">
        <v>2526</v>
      </c>
      <c r="D2527" s="1" t="s">
        <v>137</v>
      </c>
      <c r="E2527" s="1" t="s">
        <v>79</v>
      </c>
      <c r="F2527" s="2">
        <v>38.427617727400325</v>
      </c>
      <c r="G2527" s="1"/>
      <c r="H2527" s="2">
        <v>38.421507662482426</v>
      </c>
      <c r="I2527" s="4">
        <v>0.49957778707974038</v>
      </c>
      <c r="J2527" s="3">
        <v>38.508464576080833</v>
      </c>
      <c r="K2527" s="4">
        <v>0.19980019980019981</v>
      </c>
      <c r="L2527" s="3">
        <v>38.499626027753827</v>
      </c>
      <c r="M2527" s="2">
        <v>0.50421503231516596</v>
      </c>
      <c r="N2527" s="5">
        <v>0.30643513789581206</v>
      </c>
      <c r="O2527">
        <f>IF(K2527&lt;0.05,1,0)</f>
        <v>0</v>
      </c>
      <c r="P2527">
        <f>IF(N2527&lt;0.05,1,0)</f>
        <v>0</v>
      </c>
    </row>
    <row r="2528">
      <c r="A2528">
        <v>2527</v>
      </c>
      <c r="B2528" t="s">
        <v>137</v>
      </c>
      <c r="C2528" s="1">
        <v>2527</v>
      </c>
      <c r="D2528" s="1" t="s">
        <v>137</v>
      </c>
      <c r="E2528" s="1" t="s">
        <v>80</v>
      </c>
      <c r="F2528" s="2">
        <v>38.427617727400325</v>
      </c>
      <c r="G2528" s="1"/>
      <c r="H2528" s="2">
        <v>38.421507662482426</v>
      </c>
      <c r="I2528" s="4">
        <v>0.49957778707974038</v>
      </c>
      <c r="J2528" s="3">
        <v>38.587534657936438</v>
      </c>
      <c r="K2528" s="4">
        <v>0.093906093906093904</v>
      </c>
      <c r="L2528" s="3">
        <v>38.582249619393323</v>
      </c>
      <c r="M2528" s="2">
        <v>0.51195906190672602</v>
      </c>
      <c r="N2528" s="4">
        <v>0.27115384615384619</v>
      </c>
      <c r="O2528">
        <f>IF(K2528&lt;0.05,1,0)</f>
        <v>0</v>
      </c>
      <c r="P2528">
        <f>IF(N2528&lt;0.05,1,0)</f>
        <v>0</v>
      </c>
    </row>
    <row r="2529">
      <c r="A2529">
        <v>2528</v>
      </c>
      <c r="B2529" t="s">
        <v>137</v>
      </c>
      <c r="C2529" s="1">
        <v>2528</v>
      </c>
      <c r="D2529" s="1" t="s">
        <v>137</v>
      </c>
      <c r="E2529" s="1" t="s">
        <v>81</v>
      </c>
      <c r="F2529" s="2">
        <v>38.427617727400325</v>
      </c>
      <c r="G2529" s="1"/>
      <c r="H2529" s="2">
        <v>38.421507662482426</v>
      </c>
      <c r="I2529" s="4">
        <v>0.49957778707974038</v>
      </c>
      <c r="J2529" s="3">
        <v>38.348625705514287</v>
      </c>
      <c r="K2529" s="4">
        <v>0.19180819180819181</v>
      </c>
      <c r="L2529" s="3">
        <v>38.340796610568873</v>
      </c>
      <c r="M2529" s="4">
        <v>0.53106338746862747</v>
      </c>
      <c r="N2529" s="5">
        <v>0.30395778364116094</v>
      </c>
      <c r="O2529">
        <f>IF(K2529&lt;0.05,1,0)</f>
        <v>0</v>
      </c>
      <c r="P2529">
        <f>IF(N2529&lt;0.05,1,0)</f>
        <v>0</v>
      </c>
    </row>
    <row r="2530">
      <c r="A2530">
        <v>2529</v>
      </c>
      <c r="B2530" t="s">
        <v>137</v>
      </c>
      <c r="C2530" s="1">
        <v>2529</v>
      </c>
      <c r="D2530" s="1" t="s">
        <v>137</v>
      </c>
      <c r="E2530" s="1" t="s">
        <v>82</v>
      </c>
      <c r="F2530" s="2">
        <v>38.427617727400325</v>
      </c>
      <c r="G2530" s="1"/>
      <c r="H2530" s="2">
        <v>38.421507662482426</v>
      </c>
      <c r="I2530" s="4">
        <v>0.49957778707974038</v>
      </c>
      <c r="J2530" s="3">
        <v>38.613481555763173</v>
      </c>
      <c r="K2530" s="4">
        <v>0.071928071928071893</v>
      </c>
      <c r="L2530" s="3">
        <v>38.603796463745887</v>
      </c>
      <c r="M2530" s="4">
        <v>0.52106079699391117</v>
      </c>
      <c r="N2530" s="4">
        <v>0.2556213017751478</v>
      </c>
      <c r="O2530">
        <f>IF(K2530&lt;0.05,1,0)</f>
        <v>0</v>
      </c>
      <c r="P2530">
        <f>IF(N2530&lt;0.05,1,0)</f>
        <v>0</v>
      </c>
    </row>
    <row r="2531">
      <c r="A2531">
        <v>2530</v>
      </c>
      <c r="B2531" t="s">
        <v>137</v>
      </c>
      <c r="C2531" s="1">
        <v>2530</v>
      </c>
      <c r="D2531" s="1" t="s">
        <v>137</v>
      </c>
      <c r="E2531" s="1" t="s">
        <v>83</v>
      </c>
      <c r="F2531" s="2">
        <v>38.427617727400325</v>
      </c>
      <c r="G2531" s="1"/>
      <c r="H2531" s="2">
        <v>38.421507662482426</v>
      </c>
      <c r="I2531" s="4">
        <v>0.49957778707974038</v>
      </c>
      <c r="J2531" s="2">
        <v>38.345517894461295</v>
      </c>
      <c r="K2531" s="4">
        <v>0.17982017982017981</v>
      </c>
      <c r="L2531" s="2">
        <v>38.343629095276725</v>
      </c>
      <c r="M2531" s="2">
        <v>0.51232055304164703</v>
      </c>
      <c r="N2531" s="5">
        <v>0.30066815144766146</v>
      </c>
      <c r="O2531">
        <f>IF(K2531&lt;0.05,1,0)</f>
        <v>0</v>
      </c>
      <c r="P2531">
        <f>IF(N2531&lt;0.05,1,0)</f>
        <v>0</v>
      </c>
    </row>
    <row r="2532">
      <c r="A2532">
        <v>2531</v>
      </c>
      <c r="B2532" t="s">
        <v>137</v>
      </c>
      <c r="C2532" s="1">
        <v>2531</v>
      </c>
      <c r="D2532" s="1" t="s">
        <v>137</v>
      </c>
      <c r="E2532" s="1" t="s">
        <v>84</v>
      </c>
      <c r="F2532" s="2">
        <v>38.427617727400325</v>
      </c>
      <c r="G2532" s="1"/>
      <c r="H2532" s="2">
        <v>38.421507662482426</v>
      </c>
      <c r="I2532" s="4">
        <v>0.49957778707974038</v>
      </c>
      <c r="J2532" s="3">
        <v>38.402308402395043</v>
      </c>
      <c r="K2532" s="4">
        <v>0.31668331668331667</v>
      </c>
      <c r="L2532" s="3">
        <v>38.400202686994859</v>
      </c>
      <c r="M2532" s="4">
        <v>0.51596099753924918</v>
      </c>
      <c r="N2532" s="5">
        <v>0.36464723926380366</v>
      </c>
      <c r="O2532">
        <f>IF(K2532&lt;0.05,1,0)</f>
        <v>0</v>
      </c>
      <c r="P2532">
        <f>IF(N2532&lt;0.05,1,0)</f>
        <v>0</v>
      </c>
    </row>
    <row r="2533">
      <c r="A2533">
        <v>2532</v>
      </c>
      <c r="B2533" t="s">
        <v>137</v>
      </c>
      <c r="C2533" s="1">
        <v>2532</v>
      </c>
      <c r="D2533" s="1" t="s">
        <v>137</v>
      </c>
      <c r="E2533" s="1" t="s">
        <v>85</v>
      </c>
      <c r="F2533" s="2">
        <v>38.427617727400325</v>
      </c>
      <c r="G2533" s="1"/>
      <c r="H2533" s="2">
        <v>38.421507662482426</v>
      </c>
      <c r="I2533" s="4">
        <v>0.49957778707974038</v>
      </c>
      <c r="J2533" s="7">
        <v>38.421616207398003</v>
      </c>
      <c r="K2533" s="4">
        <v>0.39760239760239757</v>
      </c>
      <c r="L2533" s="3">
        <v>38.414259937771142</v>
      </c>
      <c r="M2533" s="4">
        <v>0.52842430382473893</v>
      </c>
      <c r="N2533" s="5">
        <v>0.41144038594073046</v>
      </c>
      <c r="O2533">
        <f>IF(K2533&lt;0.05,1,0)</f>
        <v>0</v>
      </c>
      <c r="P2533">
        <f>IF(N2533&lt;0.05,1,0)</f>
        <v>0</v>
      </c>
    </row>
    <row r="2534">
      <c r="A2534">
        <v>2533</v>
      </c>
      <c r="B2534" t="s">
        <v>137</v>
      </c>
      <c r="C2534" s="1">
        <v>2533</v>
      </c>
      <c r="D2534" s="1" t="s">
        <v>137</v>
      </c>
      <c r="E2534" s="1" t="s">
        <v>86</v>
      </c>
      <c r="F2534" s="2">
        <v>38.427617727400325</v>
      </c>
      <c r="G2534" s="1"/>
      <c r="H2534" s="2">
        <v>38.421507662482426</v>
      </c>
      <c r="I2534" s="4">
        <v>0.49957778707974038</v>
      </c>
      <c r="J2534" s="3">
        <v>38.541608636182239</v>
      </c>
      <c r="K2534" s="4">
        <v>0.13686313686313681</v>
      </c>
      <c r="L2534" s="3">
        <v>38.53377055780436</v>
      </c>
      <c r="M2534" s="4">
        <v>0.52071615703511043</v>
      </c>
      <c r="N2534" s="5">
        <v>0.28750826173165883</v>
      </c>
      <c r="O2534">
        <f>IF(K2534&lt;0.05,1,0)</f>
        <v>0</v>
      </c>
      <c r="P2534">
        <f>IF(N2534&lt;0.05,1,0)</f>
        <v>0</v>
      </c>
    </row>
    <row r="2535">
      <c r="A2535">
        <v>2534</v>
      </c>
      <c r="B2535" t="s">
        <v>137</v>
      </c>
      <c r="C2535" s="1">
        <v>2534</v>
      </c>
      <c r="D2535" s="1" t="s">
        <v>137</v>
      </c>
      <c r="E2535" s="1" t="s">
        <v>87</v>
      </c>
      <c r="F2535" s="2">
        <v>38.427617727400325</v>
      </c>
      <c r="G2535" s="1"/>
      <c r="H2535" s="2">
        <v>38.421507662482426</v>
      </c>
      <c r="I2535" s="4">
        <v>0.49957778707974038</v>
      </c>
      <c r="J2535" s="3">
        <v>38.365729961742048</v>
      </c>
      <c r="K2535" s="4">
        <v>0.22177822177822179</v>
      </c>
      <c r="L2535" s="3">
        <v>38.358613311757352</v>
      </c>
      <c r="M2535" s="4">
        <v>0.5261918588610186</v>
      </c>
      <c r="N2535" s="5">
        <v>0.31444759206798867</v>
      </c>
      <c r="O2535">
        <f>IF(K2535&lt;0.05,1,0)</f>
        <v>0</v>
      </c>
      <c r="P2535">
        <f>IF(N2535&lt;0.05,1,0)</f>
        <v>0</v>
      </c>
    </row>
    <row r="2536">
      <c r="A2536">
        <v>2535</v>
      </c>
      <c r="B2536" t="s">
        <v>137</v>
      </c>
      <c r="C2536" s="1">
        <v>2535</v>
      </c>
      <c r="D2536" s="1" t="s">
        <v>137</v>
      </c>
      <c r="E2536" s="1" t="s">
        <v>88</v>
      </c>
      <c r="F2536" s="2">
        <v>38.427617727400325</v>
      </c>
      <c r="G2536" s="1"/>
      <c r="H2536" s="2">
        <v>38.421507662482426</v>
      </c>
      <c r="I2536" s="4">
        <v>0.49957778707974038</v>
      </c>
      <c r="J2536" s="3">
        <v>38.16821762988917</v>
      </c>
      <c r="K2536" s="4">
        <v>0.032967032967032898</v>
      </c>
      <c r="L2536" s="3">
        <v>38.159836116974283</v>
      </c>
      <c r="M2536" s="4">
        <v>0.51302299199565837</v>
      </c>
      <c r="N2536" s="5">
        <v>0.19883040935672475</v>
      </c>
      <c r="O2536">
        <f>IF(K2536&lt;0.05,1,0)</f>
        <v>1</v>
      </c>
      <c r="P2536">
        <f>IF(N2536&lt;0.05,1,0)</f>
        <v>0</v>
      </c>
    </row>
    <row r="2537">
      <c r="A2537">
        <v>2536</v>
      </c>
      <c r="B2537" t="s">
        <v>137</v>
      </c>
      <c r="C2537" s="1">
        <v>2536</v>
      </c>
      <c r="D2537" s="1" t="s">
        <v>137</v>
      </c>
      <c r="E2537" s="1" t="s">
        <v>89</v>
      </c>
      <c r="F2537" s="2">
        <v>38.427617727400325</v>
      </c>
      <c r="G2537" s="1"/>
      <c r="H2537" s="2">
        <v>38.421507662482426</v>
      </c>
      <c r="I2537" s="4">
        <v>0.49957778707974038</v>
      </c>
      <c r="J2537" s="3">
        <v>38.472808863700394</v>
      </c>
      <c r="K2537" s="4">
        <v>0.27272727272727271</v>
      </c>
      <c r="L2537" s="3">
        <v>38.468690845208549</v>
      </c>
      <c r="M2537" s="4">
        <v>0.52455612047729261</v>
      </c>
      <c r="N2537" s="5">
        <v>0.34224822398662763</v>
      </c>
      <c r="O2537">
        <f>IF(K2537&lt;0.05,1,0)</f>
        <v>0</v>
      </c>
      <c r="P2537">
        <f>IF(N2537&lt;0.05,1,0)</f>
        <v>0</v>
      </c>
    </row>
    <row r="2538">
      <c r="A2538">
        <v>2537</v>
      </c>
      <c r="B2538" t="s">
        <v>137</v>
      </c>
      <c r="C2538" s="1">
        <v>2537</v>
      </c>
      <c r="D2538" s="1" t="s">
        <v>137</v>
      </c>
      <c r="E2538" s="1" t="s">
        <v>90</v>
      </c>
      <c r="F2538" s="2">
        <v>38.427617727400325</v>
      </c>
      <c r="G2538" s="1"/>
      <c r="H2538" s="2">
        <v>38.421507662482426</v>
      </c>
      <c r="I2538" s="4">
        <v>0.49957778707974038</v>
      </c>
      <c r="J2538" s="3">
        <v>38.417250806407772</v>
      </c>
      <c r="K2538" s="4">
        <v>0.38661338661338662</v>
      </c>
      <c r="L2538" s="3">
        <v>38.415640118935961</v>
      </c>
      <c r="M2538" s="4">
        <v>0.51063714026386009</v>
      </c>
      <c r="N2538" s="4">
        <v>0.40467061693970019</v>
      </c>
      <c r="O2538">
        <f>IF(K2538&lt;0.05,1,0)</f>
        <v>0</v>
      </c>
      <c r="P2538">
        <f>IF(N2538&lt;0.05,1,0)</f>
        <v>0</v>
      </c>
    </row>
    <row r="2539">
      <c r="A2539">
        <v>2538</v>
      </c>
      <c r="B2539" t="s">
        <v>137</v>
      </c>
      <c r="C2539" s="1">
        <v>2538</v>
      </c>
      <c r="D2539" s="1" t="s">
        <v>137</v>
      </c>
      <c r="E2539" s="1" t="s">
        <v>91</v>
      </c>
      <c r="F2539" s="2">
        <v>38.427617727400325</v>
      </c>
      <c r="G2539" s="1"/>
      <c r="H2539" s="2">
        <v>38.421507662482426</v>
      </c>
      <c r="I2539" s="4">
        <v>0.49957778707974038</v>
      </c>
      <c r="J2539" s="6">
        <v>38.447858490255904</v>
      </c>
      <c r="K2539" s="4">
        <v>0.33366633366633369</v>
      </c>
      <c r="L2539" s="3">
        <v>38.442869754793612</v>
      </c>
      <c r="M2539" s="4">
        <v>0.50919919399572322</v>
      </c>
      <c r="N2539" s="4">
        <v>0.37304542069992552</v>
      </c>
      <c r="O2539">
        <f>IF(K2539&lt;0.05,1,0)</f>
        <v>0</v>
      </c>
      <c r="P2539">
        <f>IF(N2539&lt;0.05,1,0)</f>
        <v>0</v>
      </c>
    </row>
    <row r="2540">
      <c r="A2540">
        <v>2539</v>
      </c>
      <c r="B2540" t="s">
        <v>138</v>
      </c>
      <c r="C2540" s="1">
        <v>2539</v>
      </c>
      <c r="D2540" s="1" t="s">
        <v>138</v>
      </c>
      <c r="E2540" s="1" t="s">
        <v>62</v>
      </c>
      <c r="F2540" s="2">
        <v>38.324037168168815</v>
      </c>
      <c r="G2540" s="1"/>
      <c r="H2540" s="3">
        <v>38.314973578135977</v>
      </c>
      <c r="I2540" s="4">
        <v>0.5109807590402724</v>
      </c>
      <c r="J2540" s="3">
        <v>38.325579381322321</v>
      </c>
      <c r="K2540" s="4">
        <v>0.42757242757242758</v>
      </c>
      <c r="L2540" s="2">
        <v>38.319444988186106</v>
      </c>
      <c r="M2540" s="4">
        <v>0.51887871190388068</v>
      </c>
      <c r="N2540" s="4">
        <v>0.42814271423807931</v>
      </c>
      <c r="O2540">
        <f>IF(K2540&lt;0.05,1,0)</f>
        <v>0</v>
      </c>
      <c r="P2540">
        <f>IF(N2540&lt;0.05,1,0)</f>
        <v>0</v>
      </c>
    </row>
    <row r="2541">
      <c r="A2541">
        <v>2540</v>
      </c>
      <c r="B2541" t="s">
        <v>138</v>
      </c>
      <c r="C2541" s="1">
        <v>2540</v>
      </c>
      <c r="D2541" s="1" t="s">
        <v>138</v>
      </c>
      <c r="E2541" s="1" t="s">
        <v>63</v>
      </c>
      <c r="F2541" s="2">
        <v>38.324037168168815</v>
      </c>
      <c r="G2541" s="1"/>
      <c r="H2541" s="3">
        <v>38.314973578135977</v>
      </c>
      <c r="I2541" s="4">
        <v>0.5109807590402724</v>
      </c>
      <c r="J2541" s="3">
        <v>38.39451071202037</v>
      </c>
      <c r="K2541" s="4">
        <v>0.20779220779220781</v>
      </c>
      <c r="L2541" s="3">
        <v>38.389064329571021</v>
      </c>
      <c r="M2541" s="4">
        <v>0.50136069854039533</v>
      </c>
      <c r="N2541" s="5">
        <v>0.30906389301634474</v>
      </c>
      <c r="O2541">
        <f>IF(K2541&lt;0.05,1,0)</f>
        <v>0</v>
      </c>
      <c r="P2541">
        <f>IF(N2541&lt;0.05,1,0)</f>
        <v>0</v>
      </c>
    </row>
    <row r="2542">
      <c r="A2542">
        <v>2541</v>
      </c>
      <c r="B2542" t="s">
        <v>138</v>
      </c>
      <c r="C2542" s="1">
        <v>2541</v>
      </c>
      <c r="D2542" s="1" t="s">
        <v>138</v>
      </c>
      <c r="E2542" s="1" t="s">
        <v>64</v>
      </c>
      <c r="F2542" s="2">
        <v>38.324037168168815</v>
      </c>
      <c r="G2542" s="1"/>
      <c r="H2542" s="3">
        <v>38.314973578135977</v>
      </c>
      <c r="I2542" s="4">
        <v>0.5109807590402724</v>
      </c>
      <c r="J2542" s="3">
        <v>38.181527132991661</v>
      </c>
      <c r="K2542" s="4">
        <v>0.1128871128871128</v>
      </c>
      <c r="L2542" s="3">
        <v>38.171965438687778</v>
      </c>
      <c r="M2542" s="4">
        <v>0.50847441211476863</v>
      </c>
      <c r="N2542" s="4">
        <v>0.2815614617940197</v>
      </c>
      <c r="O2542">
        <f>IF(K2542&lt;0.05,1,0)</f>
        <v>0</v>
      </c>
      <c r="P2542">
        <f>IF(N2542&lt;0.05,1,0)</f>
        <v>0</v>
      </c>
    </row>
    <row r="2543">
      <c r="A2543">
        <v>2542</v>
      </c>
      <c r="B2543" t="s">
        <v>138</v>
      </c>
      <c r="C2543" s="1">
        <v>2542</v>
      </c>
      <c r="D2543" s="1" t="s">
        <v>138</v>
      </c>
      <c r="E2543" s="1" t="s">
        <v>65</v>
      </c>
      <c r="F2543" s="2">
        <v>38.324037168168815</v>
      </c>
      <c r="G2543" s="1"/>
      <c r="H2543" s="3">
        <v>38.314973578135977</v>
      </c>
      <c r="I2543" s="4">
        <v>0.5109807590402724</v>
      </c>
      <c r="J2543" s="2">
        <v>38.442410808749855</v>
      </c>
      <c r="K2543" s="4">
        <v>0.14785214785214781</v>
      </c>
      <c r="L2543" s="3">
        <v>38.437972333944522</v>
      </c>
      <c r="M2543" s="2">
        <v>0.52352433541131305</v>
      </c>
      <c r="N2543" s="5">
        <v>0.28868660598179446</v>
      </c>
      <c r="O2543">
        <f>IF(K2543&lt;0.05,1,0)</f>
        <v>0</v>
      </c>
      <c r="P2543">
        <f>IF(N2543&lt;0.05,1,0)</f>
        <v>0</v>
      </c>
    </row>
    <row r="2544">
      <c r="A2544">
        <v>2543</v>
      </c>
      <c r="B2544" t="s">
        <v>138</v>
      </c>
      <c r="C2544" s="1">
        <v>2543</v>
      </c>
      <c r="D2544" s="1" t="s">
        <v>138</v>
      </c>
      <c r="E2544" s="1" t="s">
        <v>66</v>
      </c>
      <c r="F2544" s="2">
        <v>38.324037168168815</v>
      </c>
      <c r="G2544" s="1"/>
      <c r="H2544" s="3">
        <v>38.314973578135977</v>
      </c>
      <c r="I2544" s="4">
        <v>0.5109807590402724</v>
      </c>
      <c r="J2544" s="3">
        <v>38.314413503080772</v>
      </c>
      <c r="K2544" s="4">
        <v>0.38061938061938061</v>
      </c>
      <c r="L2544" s="3">
        <v>38.312009377608277</v>
      </c>
      <c r="M2544" s="4">
        <v>0.4952801725891014</v>
      </c>
      <c r="N2544" s="5">
        <v>0.40119340119340113</v>
      </c>
      <c r="O2544">
        <f>IF(K2544&lt;0.05,1,0)</f>
        <v>0</v>
      </c>
      <c r="P2544">
        <f>IF(N2544&lt;0.05,1,0)</f>
        <v>0</v>
      </c>
    </row>
    <row r="2545">
      <c r="A2545">
        <v>2544</v>
      </c>
      <c r="B2545" t="s">
        <v>138</v>
      </c>
      <c r="C2545" s="1">
        <v>2544</v>
      </c>
      <c r="D2545" s="1" t="s">
        <v>138</v>
      </c>
      <c r="E2545" s="1" t="s">
        <v>67</v>
      </c>
      <c r="F2545" s="2">
        <v>38.324037168168815</v>
      </c>
      <c r="G2545" s="1"/>
      <c r="H2545" s="3">
        <v>38.314973578135977</v>
      </c>
      <c r="I2545" s="4">
        <v>0.5109807590402724</v>
      </c>
      <c r="J2545" s="3">
        <v>38.223287194646311</v>
      </c>
      <c r="K2545" s="4">
        <v>0.16383616383616381</v>
      </c>
      <c r="L2545" s="3">
        <v>38.217466997628158</v>
      </c>
      <c r="M2545" s="4">
        <v>0.52120626159515737</v>
      </c>
      <c r="N2545" s="4">
        <v>0.2944344703770197</v>
      </c>
      <c r="O2545">
        <f>IF(K2545&lt;0.05,1,0)</f>
        <v>0</v>
      </c>
      <c r="P2545">
        <f>IF(N2545&lt;0.05,1,0)</f>
        <v>0</v>
      </c>
    </row>
    <row r="2546">
      <c r="A2546">
        <v>2545</v>
      </c>
      <c r="B2546" t="s">
        <v>138</v>
      </c>
      <c r="C2546" s="1">
        <v>2545</v>
      </c>
      <c r="D2546" s="1" t="s">
        <v>138</v>
      </c>
      <c r="E2546" s="1" t="s">
        <v>68</v>
      </c>
      <c r="F2546" s="2">
        <v>38.324037168168815</v>
      </c>
      <c r="G2546" s="1"/>
      <c r="H2546" s="3">
        <v>38.314973578135977</v>
      </c>
      <c r="I2546" s="4">
        <v>0.5109807590402724</v>
      </c>
      <c r="J2546" s="3">
        <v>36.96989867396298</v>
      </c>
      <c r="K2546" s="4">
        <v>0.0009990009990008999</v>
      </c>
      <c r="L2546" s="3">
        <v>36.970686397817758</v>
      </c>
      <c r="M2546" s="4">
        <v>0.50790324525109654</v>
      </c>
      <c r="N2546" s="8">
        <v>0.029411764705879435</v>
      </c>
      <c r="O2546">
        <f>IF(K2546&lt;0.05,1,0)</f>
        <v>1</v>
      </c>
      <c r="P2546">
        <f>IF(N2546&lt;0.05,1,0)</f>
        <v>1</v>
      </c>
    </row>
    <row r="2547">
      <c r="A2547">
        <v>2546</v>
      </c>
      <c r="B2547" t="s">
        <v>138</v>
      </c>
      <c r="C2547" s="1">
        <v>2546</v>
      </c>
      <c r="D2547" s="1" t="s">
        <v>138</v>
      </c>
      <c r="E2547" s="1" t="s">
        <v>69</v>
      </c>
      <c r="F2547" s="2">
        <v>38.324037168168815</v>
      </c>
      <c r="G2547" s="1"/>
      <c r="H2547" s="3">
        <v>38.314973578135977</v>
      </c>
      <c r="I2547" s="4">
        <v>0.5109807590402724</v>
      </c>
      <c r="J2547" s="3">
        <v>38.167241784963082</v>
      </c>
      <c r="K2547" s="4">
        <v>0.1088911088911089</v>
      </c>
      <c r="L2547" s="3">
        <v>38.157406234691727</v>
      </c>
      <c r="M2547" s="4">
        <v>0.49527568356634788</v>
      </c>
      <c r="N2547" s="4">
        <v>0.28140703517587923</v>
      </c>
      <c r="O2547">
        <f>IF(K2547&lt;0.05,1,0)</f>
        <v>0</v>
      </c>
      <c r="P2547">
        <f>IF(N2547&lt;0.05,1,0)</f>
        <v>0</v>
      </c>
    </row>
    <row r="2548">
      <c r="A2548">
        <v>2547</v>
      </c>
      <c r="B2548" t="s">
        <v>138</v>
      </c>
      <c r="C2548" s="1">
        <v>2547</v>
      </c>
      <c r="D2548" s="1" t="s">
        <v>138</v>
      </c>
      <c r="E2548" s="1" t="s">
        <v>70</v>
      </c>
      <c r="F2548" s="2">
        <v>38.324037168168815</v>
      </c>
      <c r="G2548" s="1"/>
      <c r="H2548" s="3">
        <v>38.314973578135977</v>
      </c>
      <c r="I2548" s="4">
        <v>0.5109807590402724</v>
      </c>
      <c r="J2548" s="2">
        <v>38.519177347700456</v>
      </c>
      <c r="K2548" s="4">
        <v>0.068931068931068901</v>
      </c>
      <c r="L2548" s="3">
        <v>38.516927363791289</v>
      </c>
      <c r="M2548" s="4">
        <v>0.5018022103546258</v>
      </c>
      <c r="N2548" s="5">
        <v>0.25305623471882627</v>
      </c>
      <c r="O2548">
        <f>IF(K2548&lt;0.05,1,0)</f>
        <v>0</v>
      </c>
      <c r="P2548">
        <f>IF(N2548&lt;0.05,1,0)</f>
        <v>0</v>
      </c>
    </row>
    <row r="2549">
      <c r="A2549">
        <v>2548</v>
      </c>
      <c r="B2549" t="s">
        <v>138</v>
      </c>
      <c r="C2549" s="1">
        <v>2548</v>
      </c>
      <c r="D2549" s="1" t="s">
        <v>138</v>
      </c>
      <c r="E2549" s="1" t="s">
        <v>71</v>
      </c>
      <c r="F2549" s="2">
        <v>38.324037168168815</v>
      </c>
      <c r="G2549" s="1"/>
      <c r="H2549" s="3">
        <v>38.314973578135977</v>
      </c>
      <c r="I2549" s="4">
        <v>0.5109807590402724</v>
      </c>
      <c r="J2549" s="3">
        <v>38.685877585463643</v>
      </c>
      <c r="K2549" s="4">
        <v>0.0069930069930069002</v>
      </c>
      <c r="L2549" s="6">
        <v>38.679319395499803</v>
      </c>
      <c r="M2549" s="4">
        <v>0.52129248760453706</v>
      </c>
      <c r="N2549" s="5">
        <v>0.10243902439024254</v>
      </c>
      <c r="O2549">
        <f>IF(K2549&lt;0.05,1,0)</f>
        <v>1</v>
      </c>
      <c r="P2549">
        <f>IF(N2549&lt;0.05,1,0)</f>
        <v>0</v>
      </c>
    </row>
    <row r="2550">
      <c r="A2550">
        <v>2549</v>
      </c>
      <c r="B2550" t="s">
        <v>138</v>
      </c>
      <c r="C2550" s="1">
        <v>2549</v>
      </c>
      <c r="D2550" s="1" t="s">
        <v>138</v>
      </c>
      <c r="E2550" s="1" t="s">
        <v>72</v>
      </c>
      <c r="F2550" s="2">
        <v>38.324037168168815</v>
      </c>
      <c r="G2550" s="1"/>
      <c r="H2550" s="3">
        <v>38.314973578135977</v>
      </c>
      <c r="I2550" s="4">
        <v>0.5109807590402724</v>
      </c>
      <c r="J2550" s="3">
        <v>38.247411369801682</v>
      </c>
      <c r="K2550" s="4">
        <v>0.19780219780219779</v>
      </c>
      <c r="L2550" s="3">
        <v>38.243021017881112</v>
      </c>
      <c r="M2550" s="4">
        <v>0.50279028051701147</v>
      </c>
      <c r="N2550" s="4">
        <v>0.30555555555555558</v>
      </c>
      <c r="O2550">
        <f>IF(K2550&lt;0.05,1,0)</f>
        <v>0</v>
      </c>
      <c r="P2550">
        <f>IF(N2550&lt;0.05,1,0)</f>
        <v>0</v>
      </c>
    </row>
    <row r="2551">
      <c r="A2551">
        <v>2550</v>
      </c>
      <c r="B2551" t="s">
        <v>138</v>
      </c>
      <c r="C2551" s="1">
        <v>2550</v>
      </c>
      <c r="D2551" s="1" t="s">
        <v>138</v>
      </c>
      <c r="E2551" s="1" t="s">
        <v>73</v>
      </c>
      <c r="F2551" s="2">
        <v>38.324037168168815</v>
      </c>
      <c r="G2551" s="1"/>
      <c r="H2551" s="3">
        <v>38.314973578135977</v>
      </c>
      <c r="I2551" s="4">
        <v>0.5109807590402724</v>
      </c>
      <c r="J2551" s="3">
        <v>38.482589716810793</v>
      </c>
      <c r="K2551" s="4">
        <v>0.1048951048951049</v>
      </c>
      <c r="L2551" s="3">
        <v>38.473199952125483</v>
      </c>
      <c r="M2551" s="4">
        <v>0.52936030734359463</v>
      </c>
      <c r="N2551" s="5">
        <v>0.27826855123674915</v>
      </c>
      <c r="O2551">
        <f>IF(K2551&lt;0.05,1,0)</f>
        <v>0</v>
      </c>
      <c r="P2551">
        <f>IF(N2551&lt;0.05,1,0)</f>
        <v>0</v>
      </c>
    </row>
    <row r="2552">
      <c r="A2552">
        <v>2551</v>
      </c>
      <c r="B2552" t="s">
        <v>138</v>
      </c>
      <c r="C2552" s="1">
        <v>2551</v>
      </c>
      <c r="D2552" s="1" t="s">
        <v>138</v>
      </c>
      <c r="E2552" s="1" t="s">
        <v>74</v>
      </c>
      <c r="F2552" s="2">
        <v>38.324037168168815</v>
      </c>
      <c r="G2552" s="1"/>
      <c r="H2552" s="3">
        <v>38.314973578135977</v>
      </c>
      <c r="I2552" s="4">
        <v>0.5109807590402724</v>
      </c>
      <c r="J2552" s="3">
        <v>38.469421607300127</v>
      </c>
      <c r="K2552" s="4">
        <v>0.1128871128871128</v>
      </c>
      <c r="L2552" s="3">
        <v>38.456464611593923</v>
      </c>
      <c r="M2552" s="4">
        <v>0.51211479370102708</v>
      </c>
      <c r="N2552" s="4">
        <v>0.2815614617940197</v>
      </c>
      <c r="O2552">
        <f>IF(K2552&lt;0.05,1,0)</f>
        <v>0</v>
      </c>
      <c r="P2552">
        <f>IF(N2552&lt;0.05,1,0)</f>
        <v>0</v>
      </c>
    </row>
    <row r="2553">
      <c r="A2553">
        <v>2552</v>
      </c>
      <c r="B2553" t="s">
        <v>138</v>
      </c>
      <c r="C2553" s="1">
        <v>2552</v>
      </c>
      <c r="D2553" s="1" t="s">
        <v>138</v>
      </c>
      <c r="E2553" s="1" t="s">
        <v>75</v>
      </c>
      <c r="F2553" s="2">
        <v>38.324037168168815</v>
      </c>
      <c r="G2553" s="1"/>
      <c r="H2553" s="3">
        <v>38.314973578135977</v>
      </c>
      <c r="I2553" s="4">
        <v>0.5109807590402724</v>
      </c>
      <c r="J2553" s="3">
        <v>38.473654849475878</v>
      </c>
      <c r="K2553" s="4">
        <v>0.1198801198801198</v>
      </c>
      <c r="L2553" s="3">
        <v>38.467103083908519</v>
      </c>
      <c r="M2553" s="4">
        <v>0.50320426589060219</v>
      </c>
      <c r="N2553" s="4">
        <v>0.28203184230477618</v>
      </c>
      <c r="O2553">
        <f>IF(K2553&lt;0.05,1,0)</f>
        <v>0</v>
      </c>
      <c r="P2553">
        <f>IF(N2553&lt;0.05,1,0)</f>
        <v>0</v>
      </c>
    </row>
    <row r="2554">
      <c r="A2554">
        <v>2553</v>
      </c>
      <c r="B2554" t="s">
        <v>138</v>
      </c>
      <c r="C2554" s="1">
        <v>2553</v>
      </c>
      <c r="D2554" s="1" t="s">
        <v>138</v>
      </c>
      <c r="E2554" s="1" t="s">
        <v>76</v>
      </c>
      <c r="F2554" s="2">
        <v>38.324037168168815</v>
      </c>
      <c r="G2554" s="1"/>
      <c r="H2554" s="3">
        <v>38.314973578135977</v>
      </c>
      <c r="I2554" s="4">
        <v>0.5109807590402724</v>
      </c>
      <c r="J2554" s="3">
        <v>38.396294921867451</v>
      </c>
      <c r="K2554" s="4">
        <v>0.21678321678321669</v>
      </c>
      <c r="L2554" s="2">
        <v>38.391146569415824</v>
      </c>
      <c r="M2554" s="4">
        <v>0.53148841684635073</v>
      </c>
      <c r="N2554" s="4">
        <v>0.31291866028708137</v>
      </c>
      <c r="O2554">
        <f>IF(K2554&lt;0.05,1,0)</f>
        <v>0</v>
      </c>
      <c r="P2554">
        <f>IF(N2554&lt;0.05,1,0)</f>
        <v>0</v>
      </c>
    </row>
    <row r="2555">
      <c r="A2555">
        <v>2554</v>
      </c>
      <c r="B2555" t="s">
        <v>138</v>
      </c>
      <c r="C2555" s="1">
        <v>2554</v>
      </c>
      <c r="D2555" s="1" t="s">
        <v>138</v>
      </c>
      <c r="E2555" s="1" t="s">
        <v>77</v>
      </c>
      <c r="F2555" s="2">
        <v>38.324037168168815</v>
      </c>
      <c r="G2555" s="1"/>
      <c r="H2555" s="3">
        <v>38.314973578135977</v>
      </c>
      <c r="I2555" s="4">
        <v>0.5109807590402724</v>
      </c>
      <c r="J2555" s="3">
        <v>38.388394645621013</v>
      </c>
      <c r="K2555" s="4">
        <v>0.22577422577422571</v>
      </c>
      <c r="L2555" s="3">
        <v>38.381103678528163</v>
      </c>
      <c r="M2555" s="4">
        <v>0.52201066415468134</v>
      </c>
      <c r="N2555" s="4">
        <v>0.31564245810055858</v>
      </c>
      <c r="O2555">
        <f>IF(K2555&lt;0.05,1,0)</f>
        <v>0</v>
      </c>
      <c r="P2555">
        <f>IF(N2555&lt;0.05,1,0)</f>
        <v>0</v>
      </c>
    </row>
    <row r="2556">
      <c r="A2556">
        <v>2555</v>
      </c>
      <c r="B2556" t="s">
        <v>138</v>
      </c>
      <c r="C2556" s="1">
        <v>2555</v>
      </c>
      <c r="D2556" s="1" t="s">
        <v>138</v>
      </c>
      <c r="E2556" s="1" t="s">
        <v>78</v>
      </c>
      <c r="F2556" s="2">
        <v>38.324037168168815</v>
      </c>
      <c r="G2556" s="1"/>
      <c r="H2556" s="3">
        <v>38.314973578135977</v>
      </c>
      <c r="I2556" s="4">
        <v>0.5109807590402724</v>
      </c>
      <c r="J2556" s="3">
        <v>38.619857833120129</v>
      </c>
      <c r="K2556" s="4">
        <v>0.015984015984015901</v>
      </c>
      <c r="L2556" s="3">
        <v>38.612016763816221</v>
      </c>
      <c r="M2556" s="4">
        <v>0.5090943436424098</v>
      </c>
      <c r="N2556" s="5">
        <v>0.14999999999999922</v>
      </c>
      <c r="O2556">
        <f>IF(K2556&lt;0.05,1,0)</f>
        <v>1</v>
      </c>
      <c r="P2556">
        <f>IF(N2556&lt;0.05,1,0)</f>
        <v>0</v>
      </c>
    </row>
    <row r="2557">
      <c r="A2557">
        <v>2556</v>
      </c>
      <c r="B2557" t="s">
        <v>138</v>
      </c>
      <c r="C2557" s="1">
        <v>2556</v>
      </c>
      <c r="D2557" s="1" t="s">
        <v>138</v>
      </c>
      <c r="E2557" s="1" t="s">
        <v>79</v>
      </c>
      <c r="F2557" s="2">
        <v>38.324037168168815</v>
      </c>
      <c r="G2557" s="1"/>
      <c r="H2557" s="3">
        <v>38.314973578135977</v>
      </c>
      <c r="I2557" s="4">
        <v>0.5109807590402724</v>
      </c>
      <c r="J2557" s="3">
        <v>38.508464576080833</v>
      </c>
      <c r="K2557" s="4">
        <v>0.1048951048951049</v>
      </c>
      <c r="L2557" s="3">
        <v>38.499626027753827</v>
      </c>
      <c r="M2557" s="2">
        <v>0.50421503231516596</v>
      </c>
      <c r="N2557" s="5">
        <v>0.27826855123674915</v>
      </c>
      <c r="O2557">
        <f>IF(K2557&lt;0.05,1,0)</f>
        <v>0</v>
      </c>
      <c r="P2557">
        <f>IF(N2557&lt;0.05,1,0)</f>
        <v>0</v>
      </c>
    </row>
    <row r="2558">
      <c r="A2558">
        <v>2557</v>
      </c>
      <c r="B2558" t="s">
        <v>138</v>
      </c>
      <c r="C2558" s="1">
        <v>2557</v>
      </c>
      <c r="D2558" s="1" t="s">
        <v>138</v>
      </c>
      <c r="E2558" s="1" t="s">
        <v>80</v>
      </c>
      <c r="F2558" s="2">
        <v>38.324037168168815</v>
      </c>
      <c r="G2558" s="1"/>
      <c r="H2558" s="3">
        <v>38.314973578135977</v>
      </c>
      <c r="I2558" s="4">
        <v>0.5109807590402724</v>
      </c>
      <c r="J2558" s="3">
        <v>38.587534657936438</v>
      </c>
      <c r="K2558" s="4">
        <v>0.034965034965034898</v>
      </c>
      <c r="L2558" s="3">
        <v>38.582249619393323</v>
      </c>
      <c r="M2558" s="2">
        <v>0.51195906190672602</v>
      </c>
      <c r="N2558" s="4">
        <v>0.1996197718631175</v>
      </c>
      <c r="O2558">
        <f>IF(K2558&lt;0.05,1,0)</f>
        <v>1</v>
      </c>
      <c r="P2558">
        <f>IF(N2558&lt;0.05,1,0)</f>
        <v>0</v>
      </c>
    </row>
    <row r="2559">
      <c r="A2559">
        <v>2558</v>
      </c>
      <c r="B2559" t="s">
        <v>138</v>
      </c>
      <c r="C2559" s="1">
        <v>2558</v>
      </c>
      <c r="D2559" s="1" t="s">
        <v>138</v>
      </c>
      <c r="E2559" s="1" t="s">
        <v>81</v>
      </c>
      <c r="F2559" s="2">
        <v>38.324037168168815</v>
      </c>
      <c r="G2559" s="1"/>
      <c r="H2559" s="3">
        <v>38.314973578135977</v>
      </c>
      <c r="I2559" s="4">
        <v>0.5109807590402724</v>
      </c>
      <c r="J2559" s="3">
        <v>38.348625705514287</v>
      </c>
      <c r="K2559" s="4">
        <v>0.32967032967032961</v>
      </c>
      <c r="L2559" s="3">
        <v>38.340796610568873</v>
      </c>
      <c r="M2559" s="4">
        <v>0.53106338746862747</v>
      </c>
      <c r="N2559" s="2">
        <v>0.371761171610965</v>
      </c>
      <c r="O2559">
        <f>IF(K2559&lt;0.05,1,0)</f>
        <v>0</v>
      </c>
      <c r="P2559">
        <f>IF(N2559&lt;0.05,1,0)</f>
        <v>0</v>
      </c>
    </row>
    <row r="2560">
      <c r="A2560">
        <v>2559</v>
      </c>
      <c r="B2560" t="s">
        <v>138</v>
      </c>
      <c r="C2560" s="1">
        <v>2559</v>
      </c>
      <c r="D2560" s="1" t="s">
        <v>138</v>
      </c>
      <c r="E2560" s="1" t="s">
        <v>82</v>
      </c>
      <c r="F2560" s="2">
        <v>38.324037168168815</v>
      </c>
      <c r="G2560" s="1"/>
      <c r="H2560" s="3">
        <v>38.314973578135977</v>
      </c>
      <c r="I2560" s="4">
        <v>0.5109807590402724</v>
      </c>
      <c r="J2560" s="3">
        <v>38.613481555763173</v>
      </c>
      <c r="K2560" s="4">
        <v>0.016983016983016901</v>
      </c>
      <c r="L2560" s="3">
        <v>38.603796463745887</v>
      </c>
      <c r="M2560" s="4">
        <v>0.52106079699391117</v>
      </c>
      <c r="N2560" s="5">
        <v>0.15315315315315242</v>
      </c>
      <c r="O2560">
        <f>IF(K2560&lt;0.05,1,0)</f>
        <v>1</v>
      </c>
      <c r="P2560">
        <f>IF(N2560&lt;0.05,1,0)</f>
        <v>0</v>
      </c>
    </row>
    <row r="2561">
      <c r="A2561">
        <v>2560</v>
      </c>
      <c r="B2561" t="s">
        <v>138</v>
      </c>
      <c r="C2561" s="1">
        <v>2560</v>
      </c>
      <c r="D2561" s="1" t="s">
        <v>138</v>
      </c>
      <c r="E2561" s="1" t="s">
        <v>83</v>
      </c>
      <c r="F2561" s="2">
        <v>38.324037168168815</v>
      </c>
      <c r="G2561" s="1"/>
      <c r="H2561" s="3">
        <v>38.314973578135977</v>
      </c>
      <c r="I2561" s="4">
        <v>0.5109807590402724</v>
      </c>
      <c r="J2561" s="2">
        <v>38.345517894461295</v>
      </c>
      <c r="K2561" s="4">
        <v>0.35464535464535463</v>
      </c>
      <c r="L2561" s="2">
        <v>38.343629095276725</v>
      </c>
      <c r="M2561" s="2">
        <v>0.51232055304164703</v>
      </c>
      <c r="N2561" s="4">
        <v>0.3844765342960289</v>
      </c>
      <c r="O2561">
        <f>IF(K2561&lt;0.05,1,0)</f>
        <v>0</v>
      </c>
      <c r="P2561">
        <f>IF(N2561&lt;0.05,1,0)</f>
        <v>0</v>
      </c>
    </row>
    <row r="2562">
      <c r="A2562">
        <v>2561</v>
      </c>
      <c r="B2562" t="s">
        <v>138</v>
      </c>
      <c r="C2562" s="1">
        <v>2561</v>
      </c>
      <c r="D2562" s="1" t="s">
        <v>138</v>
      </c>
      <c r="E2562" s="1" t="s">
        <v>84</v>
      </c>
      <c r="F2562" s="2">
        <v>38.324037168168815</v>
      </c>
      <c r="G2562" s="1"/>
      <c r="H2562" s="3">
        <v>38.314973578135977</v>
      </c>
      <c r="I2562" s="4">
        <v>0.5109807590402724</v>
      </c>
      <c r="J2562" s="3">
        <v>38.402308402395043</v>
      </c>
      <c r="K2562" s="4">
        <v>0.19080919080919079</v>
      </c>
      <c r="L2562" s="3">
        <v>38.400202686994859</v>
      </c>
      <c r="M2562" s="4">
        <v>0.51596099753924918</v>
      </c>
      <c r="N2562" s="5">
        <v>0.30395778364116094</v>
      </c>
      <c r="O2562">
        <f>IF(K2562&lt;0.05,1,0)</f>
        <v>0</v>
      </c>
      <c r="P2562">
        <f>IF(N2562&lt;0.05,1,0)</f>
        <v>0</v>
      </c>
    </row>
    <row r="2563">
      <c r="A2563">
        <v>2562</v>
      </c>
      <c r="B2563" t="s">
        <v>138</v>
      </c>
      <c r="C2563" s="1">
        <v>2562</v>
      </c>
      <c r="D2563" s="1" t="s">
        <v>138</v>
      </c>
      <c r="E2563" s="1" t="s">
        <v>85</v>
      </c>
      <c r="F2563" s="2">
        <v>38.324037168168815</v>
      </c>
      <c r="G2563" s="1"/>
      <c r="H2563" s="3">
        <v>38.314973578135977</v>
      </c>
      <c r="I2563" s="4">
        <v>0.5109807590402724</v>
      </c>
      <c r="J2563" s="7">
        <v>38.421616207398003</v>
      </c>
      <c r="K2563" s="4">
        <v>0.17882117882117879</v>
      </c>
      <c r="L2563" s="3">
        <v>38.414259937771142</v>
      </c>
      <c r="M2563" s="4">
        <v>0.52842430382473893</v>
      </c>
      <c r="N2563" s="5">
        <v>0.30066815144766146</v>
      </c>
      <c r="O2563">
        <f>IF(K2563&lt;0.05,1,0)</f>
        <v>0</v>
      </c>
      <c r="P2563">
        <f>IF(N2563&lt;0.05,1,0)</f>
        <v>0</v>
      </c>
    </row>
    <row r="2564">
      <c r="A2564">
        <v>2563</v>
      </c>
      <c r="B2564" t="s">
        <v>138</v>
      </c>
      <c r="C2564" s="1">
        <v>2563</v>
      </c>
      <c r="D2564" s="1" t="s">
        <v>138</v>
      </c>
      <c r="E2564" s="1" t="s">
        <v>86</v>
      </c>
      <c r="F2564" s="2">
        <v>38.324037168168815</v>
      </c>
      <c r="G2564" s="1"/>
      <c r="H2564" s="3">
        <v>38.314973578135977</v>
      </c>
      <c r="I2564" s="4">
        <v>0.5109807590402724</v>
      </c>
      <c r="J2564" s="3">
        <v>38.541608636182239</v>
      </c>
      <c r="K2564" s="4">
        <v>0.054945054945054903</v>
      </c>
      <c r="L2564" s="3">
        <v>38.53377055780436</v>
      </c>
      <c r="M2564" s="4">
        <v>0.52071615703511043</v>
      </c>
      <c r="N2564" s="4">
        <v>0.23706896551724119</v>
      </c>
      <c r="O2564">
        <f>IF(K2564&lt;0.05,1,0)</f>
        <v>0</v>
      </c>
      <c r="P2564">
        <f>IF(N2564&lt;0.05,1,0)</f>
        <v>0</v>
      </c>
    </row>
    <row r="2565">
      <c r="A2565">
        <v>2564</v>
      </c>
      <c r="B2565" t="s">
        <v>138</v>
      </c>
      <c r="C2565" s="1">
        <v>2564</v>
      </c>
      <c r="D2565" s="1" t="s">
        <v>138</v>
      </c>
      <c r="E2565" s="1" t="s">
        <v>87</v>
      </c>
      <c r="F2565" s="2">
        <v>38.324037168168815</v>
      </c>
      <c r="G2565" s="1"/>
      <c r="H2565" s="3">
        <v>38.314973578135977</v>
      </c>
      <c r="I2565" s="4">
        <v>0.5109807590402724</v>
      </c>
      <c r="J2565" s="3">
        <v>38.365729961742048</v>
      </c>
      <c r="K2565" s="4">
        <v>0.28771228771228768</v>
      </c>
      <c r="L2565" s="3">
        <v>38.358613311757352</v>
      </c>
      <c r="M2565" s="4">
        <v>0.5261918588610186</v>
      </c>
      <c r="N2565" s="4">
        <v>0.3489499192245557</v>
      </c>
      <c r="O2565">
        <f>IF(K2565&lt;0.05,1,0)</f>
        <v>0</v>
      </c>
      <c r="P2565">
        <f>IF(N2565&lt;0.05,1,0)</f>
        <v>0</v>
      </c>
    </row>
    <row r="2566">
      <c r="A2566">
        <v>2565</v>
      </c>
      <c r="B2566" t="s">
        <v>138</v>
      </c>
      <c r="C2566" s="1">
        <v>2565</v>
      </c>
      <c r="D2566" s="1" t="s">
        <v>138</v>
      </c>
      <c r="E2566" s="1" t="s">
        <v>88</v>
      </c>
      <c r="F2566" s="2">
        <v>38.324037168168815</v>
      </c>
      <c r="G2566" s="1"/>
      <c r="H2566" s="3">
        <v>38.314973578135977</v>
      </c>
      <c r="I2566" s="4">
        <v>0.5109807590402724</v>
      </c>
      <c r="J2566" s="3">
        <v>38.16821762988917</v>
      </c>
      <c r="K2566" s="4">
        <v>0.095904095904095904</v>
      </c>
      <c r="L2566" s="3">
        <v>38.159836116974283</v>
      </c>
      <c r="M2566" s="4">
        <v>0.51302299199565837</v>
      </c>
      <c r="N2566" s="5">
        <v>0.27169811320754716</v>
      </c>
      <c r="O2566">
        <f>IF(K2566&lt;0.05,1,0)</f>
        <v>0</v>
      </c>
      <c r="P2566">
        <f>IF(N2566&lt;0.05,1,0)</f>
        <v>0</v>
      </c>
    </row>
    <row r="2567">
      <c r="A2567">
        <v>2566</v>
      </c>
      <c r="B2567" t="s">
        <v>138</v>
      </c>
      <c r="C2567" s="1">
        <v>2566</v>
      </c>
      <c r="D2567" s="1" t="s">
        <v>138</v>
      </c>
      <c r="E2567" s="1" t="s">
        <v>89</v>
      </c>
      <c r="F2567" s="2">
        <v>38.324037168168815</v>
      </c>
      <c r="G2567" s="1"/>
      <c r="H2567" s="3">
        <v>38.314973578135977</v>
      </c>
      <c r="I2567" s="4">
        <v>0.5109807590402724</v>
      </c>
      <c r="J2567" s="3">
        <v>38.472808863700394</v>
      </c>
      <c r="K2567" s="4">
        <v>0.1128871128871128</v>
      </c>
      <c r="L2567" s="3">
        <v>38.468690845208549</v>
      </c>
      <c r="M2567" s="4">
        <v>0.52455612047729261</v>
      </c>
      <c r="N2567" s="4">
        <v>0.2815614617940197</v>
      </c>
      <c r="O2567">
        <f>IF(K2567&lt;0.05,1,0)</f>
        <v>0</v>
      </c>
      <c r="P2567">
        <f>IF(N2567&lt;0.05,1,0)</f>
        <v>0</v>
      </c>
    </row>
    <row r="2568">
      <c r="A2568">
        <v>2567</v>
      </c>
      <c r="B2568" t="s">
        <v>138</v>
      </c>
      <c r="C2568" s="1">
        <v>2567</v>
      </c>
      <c r="D2568" s="1" t="s">
        <v>138</v>
      </c>
      <c r="E2568" s="1" t="s">
        <v>90</v>
      </c>
      <c r="F2568" s="2">
        <v>38.324037168168815</v>
      </c>
      <c r="G2568" s="1"/>
      <c r="H2568" s="3">
        <v>38.314973578135977</v>
      </c>
      <c r="I2568" s="4">
        <v>0.5109807590402724</v>
      </c>
      <c r="J2568" s="3">
        <v>38.417250806407772</v>
      </c>
      <c r="K2568" s="4">
        <v>0.1768231768231768</v>
      </c>
      <c r="L2568" s="3">
        <v>38.415640118935961</v>
      </c>
      <c r="M2568" s="4">
        <v>0.51063714026386009</v>
      </c>
      <c r="N2568" s="5">
        <v>0.30033745781777277</v>
      </c>
      <c r="O2568">
        <f>IF(K2568&lt;0.05,1,0)</f>
        <v>0</v>
      </c>
      <c r="P2568">
        <f>IF(N2568&lt;0.05,1,0)</f>
        <v>0</v>
      </c>
    </row>
    <row r="2569">
      <c r="A2569">
        <v>2568</v>
      </c>
      <c r="B2569" t="s">
        <v>138</v>
      </c>
      <c r="C2569" s="1">
        <v>2568</v>
      </c>
      <c r="D2569" s="1" t="s">
        <v>138</v>
      </c>
      <c r="E2569" s="1" t="s">
        <v>91</v>
      </c>
      <c r="F2569" s="2">
        <v>38.324037168168815</v>
      </c>
      <c r="G2569" s="1"/>
      <c r="H2569" s="3">
        <v>38.314973578135977</v>
      </c>
      <c r="I2569" s="4">
        <v>0.5109807590402724</v>
      </c>
      <c r="J2569" s="6">
        <v>38.447858490255904</v>
      </c>
      <c r="K2569" s="4">
        <v>0.1378621378621378</v>
      </c>
      <c r="L2569" s="3">
        <v>38.442869754793612</v>
      </c>
      <c r="M2569" s="4">
        <v>0.50919919399572322</v>
      </c>
      <c r="N2569" s="5">
        <v>0.28750826173165883</v>
      </c>
      <c r="O2569">
        <f>IF(K2569&lt;0.05,1,0)</f>
        <v>0</v>
      </c>
      <c r="P2569">
        <f>IF(N2569&lt;0.05,1,0)</f>
        <v>0</v>
      </c>
    </row>
    <row r="2570">
      <c r="A2570">
        <v>2569</v>
      </c>
      <c r="B2570" t="s">
        <v>139</v>
      </c>
      <c r="C2570" s="1">
        <v>2569</v>
      </c>
      <c r="D2570" s="1" t="s">
        <v>139</v>
      </c>
      <c r="E2570" s="1" t="s">
        <v>63</v>
      </c>
      <c r="F2570" s="3">
        <v>38.325579381322321</v>
      </c>
      <c r="G2570" s="1"/>
      <c r="H2570" s="2">
        <v>38.319444988186106</v>
      </c>
      <c r="I2570" s="4">
        <v>0.51887871190388068</v>
      </c>
      <c r="J2570" s="3">
        <v>38.39451071202037</v>
      </c>
      <c r="K2570" s="4">
        <v>0.2187812187812187</v>
      </c>
      <c r="L2570" s="3">
        <v>38.389064329571021</v>
      </c>
      <c r="M2570" s="4">
        <v>0.50136069854039533</v>
      </c>
      <c r="N2570" s="4">
        <v>0.31330472103004281</v>
      </c>
      <c r="O2570">
        <f>IF(K2570&lt;0.05,1,0)</f>
        <v>0</v>
      </c>
      <c r="P2570">
        <f>IF(N2570&lt;0.05,1,0)</f>
        <v>0</v>
      </c>
    </row>
    <row r="2571">
      <c r="A2571">
        <v>2570</v>
      </c>
      <c r="B2571" t="s">
        <v>139</v>
      </c>
      <c r="C2571" s="1">
        <v>2570</v>
      </c>
      <c r="D2571" s="1" t="s">
        <v>139</v>
      </c>
      <c r="E2571" s="1" t="s">
        <v>64</v>
      </c>
      <c r="F2571" s="3">
        <v>38.325579381322321</v>
      </c>
      <c r="G2571" s="1"/>
      <c r="H2571" s="2">
        <v>38.319444988186106</v>
      </c>
      <c r="I2571" s="4">
        <v>0.51887871190388068</v>
      </c>
      <c r="J2571" s="3">
        <v>38.181527132991661</v>
      </c>
      <c r="K2571" s="4">
        <v>0.12587412587412589</v>
      </c>
      <c r="L2571" s="3">
        <v>38.171965438687778</v>
      </c>
      <c r="M2571" s="4">
        <v>0.50847441211476863</v>
      </c>
      <c r="N2571" s="4">
        <v>0.2835164835164834</v>
      </c>
      <c r="O2571">
        <f>IF(K2571&lt;0.05,1,0)</f>
        <v>0</v>
      </c>
      <c r="P2571">
        <f>IF(N2571&lt;0.05,1,0)</f>
        <v>0</v>
      </c>
    </row>
    <row r="2572">
      <c r="A2572">
        <v>2571</v>
      </c>
      <c r="B2572" t="s">
        <v>139</v>
      </c>
      <c r="C2572" s="1">
        <v>2571</v>
      </c>
      <c r="D2572" s="1" t="s">
        <v>139</v>
      </c>
      <c r="E2572" s="1" t="s">
        <v>65</v>
      </c>
      <c r="F2572" s="3">
        <v>38.325579381322321</v>
      </c>
      <c r="G2572" s="1"/>
      <c r="H2572" s="2">
        <v>38.319444988186106</v>
      </c>
      <c r="I2572" s="4">
        <v>0.51887871190388068</v>
      </c>
      <c r="J2572" s="2">
        <v>38.442410808749855</v>
      </c>
      <c r="K2572" s="4">
        <v>0.14385614385614379</v>
      </c>
      <c r="L2572" s="3">
        <v>38.437972333944522</v>
      </c>
      <c r="M2572" s="2">
        <v>0.52352433541131305</v>
      </c>
      <c r="N2572" s="5">
        <v>0.28750826173165883</v>
      </c>
      <c r="O2572">
        <f>IF(K2572&lt;0.05,1,0)</f>
        <v>0</v>
      </c>
      <c r="P2572">
        <f>IF(N2572&lt;0.05,1,0)</f>
        <v>0</v>
      </c>
    </row>
    <row r="2573">
      <c r="A2573">
        <v>2572</v>
      </c>
      <c r="B2573" t="s">
        <v>139</v>
      </c>
      <c r="C2573" s="1">
        <v>2572</v>
      </c>
      <c r="D2573" s="1" t="s">
        <v>139</v>
      </c>
      <c r="E2573" s="1" t="s">
        <v>66</v>
      </c>
      <c r="F2573" s="3">
        <v>38.325579381322321</v>
      </c>
      <c r="G2573" s="1"/>
      <c r="H2573" s="2">
        <v>38.319444988186106</v>
      </c>
      <c r="I2573" s="4">
        <v>0.51887871190388068</v>
      </c>
      <c r="J2573" s="3">
        <v>38.314413503080772</v>
      </c>
      <c r="K2573" s="4">
        <v>0.37162837162837159</v>
      </c>
      <c r="L2573" s="3">
        <v>38.312009377608277</v>
      </c>
      <c r="M2573" s="4">
        <v>0.4952801725891014</v>
      </c>
      <c r="N2573" s="4">
        <v>0.39518413597733709</v>
      </c>
      <c r="O2573">
        <f>IF(K2573&lt;0.05,1,0)</f>
        <v>0</v>
      </c>
      <c r="P2573">
        <f>IF(N2573&lt;0.05,1,0)</f>
        <v>0</v>
      </c>
    </row>
    <row r="2574">
      <c r="A2574">
        <v>2573</v>
      </c>
      <c r="B2574" t="s">
        <v>139</v>
      </c>
      <c r="C2574" s="1">
        <v>2573</v>
      </c>
      <c r="D2574" s="1" t="s">
        <v>139</v>
      </c>
      <c r="E2574" s="1" t="s">
        <v>67</v>
      </c>
      <c r="F2574" s="3">
        <v>38.325579381322321</v>
      </c>
      <c r="G2574" s="1"/>
      <c r="H2574" s="2">
        <v>38.319444988186106</v>
      </c>
      <c r="I2574" s="4">
        <v>0.51887871190388068</v>
      </c>
      <c r="J2574" s="3">
        <v>38.223287194646311</v>
      </c>
      <c r="K2574" s="4">
        <v>0.1728271728271728</v>
      </c>
      <c r="L2574" s="3">
        <v>38.217466997628158</v>
      </c>
      <c r="M2574" s="4">
        <v>0.52120626159515737</v>
      </c>
      <c r="N2574" s="4">
        <v>0.29844738355376649</v>
      </c>
      <c r="O2574">
        <f>IF(K2574&lt;0.05,1,0)</f>
        <v>0</v>
      </c>
      <c r="P2574">
        <f>IF(N2574&lt;0.05,1,0)</f>
        <v>0</v>
      </c>
    </row>
    <row r="2575">
      <c r="A2575">
        <v>2574</v>
      </c>
      <c r="B2575" t="s">
        <v>139</v>
      </c>
      <c r="C2575" s="1">
        <v>2574</v>
      </c>
      <c r="D2575" s="1" t="s">
        <v>139</v>
      </c>
      <c r="E2575" s="1" t="s">
        <v>68</v>
      </c>
      <c r="F2575" s="3">
        <v>38.325579381322321</v>
      </c>
      <c r="G2575" s="1"/>
      <c r="H2575" s="2">
        <v>38.319444988186106</v>
      </c>
      <c r="I2575" s="4">
        <v>0.51887871190388068</v>
      </c>
      <c r="J2575" s="3">
        <v>36.96989867396298</v>
      </c>
      <c r="K2575" s="4">
        <v>0.0009990009990008999</v>
      </c>
      <c r="L2575" s="3">
        <v>36.970686397817758</v>
      </c>
      <c r="M2575" s="4">
        <v>0.50790324525109654</v>
      </c>
      <c r="N2575" s="8">
        <v>0.029411764705879435</v>
      </c>
      <c r="O2575">
        <f>IF(K2575&lt;0.05,1,0)</f>
        <v>1</v>
      </c>
      <c r="P2575">
        <f>IF(N2575&lt;0.05,1,0)</f>
        <v>1</v>
      </c>
    </row>
    <row r="2576">
      <c r="A2576">
        <v>2575</v>
      </c>
      <c r="B2576" t="s">
        <v>139</v>
      </c>
      <c r="C2576" s="1">
        <v>2575</v>
      </c>
      <c r="D2576" s="1" t="s">
        <v>139</v>
      </c>
      <c r="E2576" s="1" t="s">
        <v>69</v>
      </c>
      <c r="F2576" s="3">
        <v>38.325579381322321</v>
      </c>
      <c r="G2576" s="1"/>
      <c r="H2576" s="2">
        <v>38.319444988186106</v>
      </c>
      <c r="I2576" s="4">
        <v>0.51887871190388068</v>
      </c>
      <c r="J2576" s="3">
        <v>38.167241784963082</v>
      </c>
      <c r="K2576" s="4">
        <v>0.090909090909090898</v>
      </c>
      <c r="L2576" s="3">
        <v>38.157406234691727</v>
      </c>
      <c r="M2576" s="4">
        <v>0.49527568356634788</v>
      </c>
      <c r="N2576" s="5">
        <v>0.27002967359050445</v>
      </c>
      <c r="O2576">
        <f>IF(K2576&lt;0.05,1,0)</f>
        <v>0</v>
      </c>
      <c r="P2576">
        <f>IF(N2576&lt;0.05,1,0)</f>
        <v>0</v>
      </c>
    </row>
    <row r="2577">
      <c r="A2577">
        <v>2576</v>
      </c>
      <c r="B2577" t="s">
        <v>139</v>
      </c>
      <c r="C2577" s="1">
        <v>2576</v>
      </c>
      <c r="D2577" s="1" t="s">
        <v>139</v>
      </c>
      <c r="E2577" s="1" t="s">
        <v>70</v>
      </c>
      <c r="F2577" s="3">
        <v>38.325579381322321</v>
      </c>
      <c r="G2577" s="1"/>
      <c r="H2577" s="2">
        <v>38.319444988186106</v>
      </c>
      <c r="I2577" s="4">
        <v>0.51887871190388068</v>
      </c>
      <c r="J2577" s="2">
        <v>38.519177347700456</v>
      </c>
      <c r="K2577" s="4">
        <v>0.073926073926073907</v>
      </c>
      <c r="L2577" s="3">
        <v>38.516927363791289</v>
      </c>
      <c r="M2577" s="4">
        <v>0.5018022103546258</v>
      </c>
      <c r="N2577" s="5">
        <v>0.25714285714285706</v>
      </c>
      <c r="O2577">
        <f>IF(K2577&lt;0.05,1,0)</f>
        <v>0</v>
      </c>
      <c r="P2577">
        <f>IF(N2577&lt;0.05,1,0)</f>
        <v>0</v>
      </c>
    </row>
    <row r="2578">
      <c r="A2578">
        <v>2577</v>
      </c>
      <c r="B2578" t="s">
        <v>139</v>
      </c>
      <c r="C2578" s="1">
        <v>2577</v>
      </c>
      <c r="D2578" s="1" t="s">
        <v>139</v>
      </c>
      <c r="E2578" s="1" t="s">
        <v>71</v>
      </c>
      <c r="F2578" s="3">
        <v>38.325579381322321</v>
      </c>
      <c r="G2578" s="1"/>
      <c r="H2578" s="2">
        <v>38.319444988186106</v>
      </c>
      <c r="I2578" s="4">
        <v>0.51887871190388068</v>
      </c>
      <c r="J2578" s="3">
        <v>38.685877585463643</v>
      </c>
      <c r="K2578" s="4">
        <v>0.0079920079920079001</v>
      </c>
      <c r="L2578" s="6">
        <v>38.679319395499803</v>
      </c>
      <c r="M2578" s="4">
        <v>0.52129248760453706</v>
      </c>
      <c r="N2578" s="5">
        <v>0.10666666666666544</v>
      </c>
      <c r="O2578">
        <f>IF(K2578&lt;0.05,1,0)</f>
        <v>1</v>
      </c>
      <c r="P2578">
        <f>IF(N2578&lt;0.05,1,0)</f>
        <v>0</v>
      </c>
    </row>
    <row r="2579">
      <c r="A2579">
        <v>2578</v>
      </c>
      <c r="B2579" t="s">
        <v>139</v>
      </c>
      <c r="C2579" s="1">
        <v>2578</v>
      </c>
      <c r="D2579" s="1" t="s">
        <v>139</v>
      </c>
      <c r="E2579" s="1" t="s">
        <v>72</v>
      </c>
      <c r="F2579" s="3">
        <v>38.325579381322321</v>
      </c>
      <c r="G2579" s="1"/>
      <c r="H2579" s="2">
        <v>38.319444988186106</v>
      </c>
      <c r="I2579" s="4">
        <v>0.51887871190388068</v>
      </c>
      <c r="J2579" s="3">
        <v>38.247411369801682</v>
      </c>
      <c r="K2579" s="4">
        <v>0.19380619380619379</v>
      </c>
      <c r="L2579" s="3">
        <v>38.243021017881112</v>
      </c>
      <c r="M2579" s="4">
        <v>0.50279028051701147</v>
      </c>
      <c r="N2579" s="5">
        <v>0.30535152151101785</v>
      </c>
      <c r="O2579">
        <f>IF(K2579&lt;0.05,1,0)</f>
        <v>0</v>
      </c>
      <c r="P2579">
        <f>IF(N2579&lt;0.05,1,0)</f>
        <v>0</v>
      </c>
    </row>
    <row r="2580">
      <c r="A2580">
        <v>2579</v>
      </c>
      <c r="B2580" t="s">
        <v>139</v>
      </c>
      <c r="C2580" s="1">
        <v>2579</v>
      </c>
      <c r="D2580" s="1" t="s">
        <v>139</v>
      </c>
      <c r="E2580" s="1" t="s">
        <v>73</v>
      </c>
      <c r="F2580" s="3">
        <v>38.325579381322321</v>
      </c>
      <c r="G2580" s="1"/>
      <c r="H2580" s="2">
        <v>38.319444988186106</v>
      </c>
      <c r="I2580" s="4">
        <v>0.51887871190388068</v>
      </c>
      <c r="J2580" s="3">
        <v>38.482589716810793</v>
      </c>
      <c r="K2580" s="4">
        <v>0.097902097902097904</v>
      </c>
      <c r="L2580" s="3">
        <v>38.473199952125483</v>
      </c>
      <c r="M2580" s="4">
        <v>0.52936030734359463</v>
      </c>
      <c r="N2580" s="5">
        <v>0.27247451343836887</v>
      </c>
      <c r="O2580">
        <f>IF(K2580&lt;0.05,1,0)</f>
        <v>0</v>
      </c>
      <c r="P2580">
        <f>IF(N2580&lt;0.05,1,0)</f>
        <v>0</v>
      </c>
    </row>
    <row r="2581">
      <c r="A2581">
        <v>2580</v>
      </c>
      <c r="B2581" t="s">
        <v>139</v>
      </c>
      <c r="C2581" s="1">
        <v>2580</v>
      </c>
      <c r="D2581" s="1" t="s">
        <v>139</v>
      </c>
      <c r="E2581" s="1" t="s">
        <v>74</v>
      </c>
      <c r="F2581" s="3">
        <v>38.325579381322321</v>
      </c>
      <c r="G2581" s="1"/>
      <c r="H2581" s="2">
        <v>38.319444988186106</v>
      </c>
      <c r="I2581" s="4">
        <v>0.51887871190388068</v>
      </c>
      <c r="J2581" s="3">
        <v>38.469421607300127</v>
      </c>
      <c r="K2581" s="4">
        <v>0.1218781218781218</v>
      </c>
      <c r="L2581" s="3">
        <v>38.456464611593923</v>
      </c>
      <c r="M2581" s="4">
        <v>0.51211479370102708</v>
      </c>
      <c r="N2581" s="4">
        <v>0.28203184230477618</v>
      </c>
      <c r="O2581">
        <f>IF(K2581&lt;0.05,1,0)</f>
        <v>0</v>
      </c>
      <c r="P2581">
        <f>IF(N2581&lt;0.05,1,0)</f>
        <v>0</v>
      </c>
    </row>
    <row r="2582">
      <c r="A2582">
        <v>2581</v>
      </c>
      <c r="B2582" t="s">
        <v>139</v>
      </c>
      <c r="C2582" s="1">
        <v>2581</v>
      </c>
      <c r="D2582" s="1" t="s">
        <v>139</v>
      </c>
      <c r="E2582" s="1" t="s">
        <v>75</v>
      </c>
      <c r="F2582" s="3">
        <v>38.325579381322321</v>
      </c>
      <c r="G2582" s="1"/>
      <c r="H2582" s="2">
        <v>38.319444988186106</v>
      </c>
      <c r="I2582" s="4">
        <v>0.51887871190388068</v>
      </c>
      <c r="J2582" s="3">
        <v>38.473654849475878</v>
      </c>
      <c r="K2582" s="4">
        <v>0.12887112887112881</v>
      </c>
      <c r="L2582" s="3">
        <v>38.467103083908519</v>
      </c>
      <c r="M2582" s="4">
        <v>0.50320426589060219</v>
      </c>
      <c r="N2582" s="4">
        <v>0.2835164835164834</v>
      </c>
      <c r="O2582">
        <f>IF(K2582&lt;0.05,1,0)</f>
        <v>0</v>
      </c>
      <c r="P2582">
        <f>IF(N2582&lt;0.05,1,0)</f>
        <v>0</v>
      </c>
    </row>
    <row r="2583">
      <c r="A2583">
        <v>2582</v>
      </c>
      <c r="B2583" t="s">
        <v>139</v>
      </c>
      <c r="C2583" s="1">
        <v>2582</v>
      </c>
      <c r="D2583" s="1" t="s">
        <v>139</v>
      </c>
      <c r="E2583" s="1" t="s">
        <v>76</v>
      </c>
      <c r="F2583" s="3">
        <v>38.325579381322321</v>
      </c>
      <c r="G2583" s="1"/>
      <c r="H2583" s="2">
        <v>38.319444988186106</v>
      </c>
      <c r="I2583" s="4">
        <v>0.51887871190388068</v>
      </c>
      <c r="J2583" s="3">
        <v>38.396294921867451</v>
      </c>
      <c r="K2583" s="4">
        <v>0.21978021978021969</v>
      </c>
      <c r="L2583" s="2">
        <v>38.391146569415824</v>
      </c>
      <c r="M2583" s="4">
        <v>0.53148841684635073</v>
      </c>
      <c r="N2583" s="2">
        <v>0.31398667935299701</v>
      </c>
      <c r="O2583">
        <f>IF(K2583&lt;0.05,1,0)</f>
        <v>0</v>
      </c>
      <c r="P2583">
        <f>IF(N2583&lt;0.05,1,0)</f>
        <v>0</v>
      </c>
    </row>
    <row r="2584">
      <c r="A2584">
        <v>2583</v>
      </c>
      <c r="B2584" t="s">
        <v>139</v>
      </c>
      <c r="C2584" s="1">
        <v>2583</v>
      </c>
      <c r="D2584" s="1" t="s">
        <v>139</v>
      </c>
      <c r="E2584" s="1" t="s">
        <v>77</v>
      </c>
      <c r="F2584" s="3">
        <v>38.325579381322321</v>
      </c>
      <c r="G2584" s="1"/>
      <c r="H2584" s="2">
        <v>38.319444988186106</v>
      </c>
      <c r="I2584" s="4">
        <v>0.51887871190388068</v>
      </c>
      <c r="J2584" s="3">
        <v>38.388394645621013</v>
      </c>
      <c r="K2584" s="4">
        <v>0.22377622377622369</v>
      </c>
      <c r="L2584" s="3">
        <v>38.381103678528163</v>
      </c>
      <c r="M2584" s="4">
        <v>0.52201066415468134</v>
      </c>
      <c r="N2584" s="5">
        <v>0.31490159325210865</v>
      </c>
      <c r="O2584">
        <f>IF(K2584&lt;0.05,1,0)</f>
        <v>0</v>
      </c>
      <c r="P2584">
        <f>IF(N2584&lt;0.05,1,0)</f>
        <v>0</v>
      </c>
    </row>
    <row r="2585">
      <c r="A2585">
        <v>2584</v>
      </c>
      <c r="B2585" t="s">
        <v>139</v>
      </c>
      <c r="C2585" s="1">
        <v>2584</v>
      </c>
      <c r="D2585" s="1" t="s">
        <v>139</v>
      </c>
      <c r="E2585" s="1" t="s">
        <v>78</v>
      </c>
      <c r="F2585" s="3">
        <v>38.325579381322321</v>
      </c>
      <c r="G2585" s="1"/>
      <c r="H2585" s="2">
        <v>38.319444988186106</v>
      </c>
      <c r="I2585" s="4">
        <v>0.51887871190388068</v>
      </c>
      <c r="J2585" s="3">
        <v>38.619857833120129</v>
      </c>
      <c r="K2585" s="4">
        <v>0.016983016983016901</v>
      </c>
      <c r="L2585" s="3">
        <v>38.612016763816221</v>
      </c>
      <c r="M2585" s="4">
        <v>0.5090943436424098</v>
      </c>
      <c r="N2585" s="5">
        <v>0.15315315315315242</v>
      </c>
      <c r="O2585">
        <f>IF(K2585&lt;0.05,1,0)</f>
        <v>1</v>
      </c>
      <c r="P2585">
        <f>IF(N2585&lt;0.05,1,0)</f>
        <v>0</v>
      </c>
    </row>
    <row r="2586">
      <c r="A2586">
        <v>2585</v>
      </c>
      <c r="B2586" t="s">
        <v>139</v>
      </c>
      <c r="C2586" s="1">
        <v>2585</v>
      </c>
      <c r="D2586" s="1" t="s">
        <v>139</v>
      </c>
      <c r="E2586" s="1" t="s">
        <v>79</v>
      </c>
      <c r="F2586" s="3">
        <v>38.325579381322321</v>
      </c>
      <c r="G2586" s="1"/>
      <c r="H2586" s="2">
        <v>38.319444988186106</v>
      </c>
      <c r="I2586" s="4">
        <v>0.51887871190388068</v>
      </c>
      <c r="J2586" s="3">
        <v>38.508464576080833</v>
      </c>
      <c r="K2586" s="4">
        <v>0.0729270729270729</v>
      </c>
      <c r="L2586" s="3">
        <v>38.499626027753827</v>
      </c>
      <c r="M2586" s="2">
        <v>0.50421503231516596</v>
      </c>
      <c r="N2586" s="4">
        <v>0.25614035087719289</v>
      </c>
      <c r="O2586">
        <f>IF(K2586&lt;0.05,1,0)</f>
        <v>0</v>
      </c>
      <c r="P2586">
        <f>IF(N2586&lt;0.05,1,0)</f>
        <v>0</v>
      </c>
    </row>
    <row r="2587">
      <c r="A2587">
        <v>2586</v>
      </c>
      <c r="B2587" t="s">
        <v>139</v>
      </c>
      <c r="C2587" s="1">
        <v>2586</v>
      </c>
      <c r="D2587" s="1" t="s">
        <v>139</v>
      </c>
      <c r="E2587" s="1" t="s">
        <v>80</v>
      </c>
      <c r="F2587" s="3">
        <v>38.325579381322321</v>
      </c>
      <c r="G2587" s="1"/>
      <c r="H2587" s="2">
        <v>38.319444988186106</v>
      </c>
      <c r="I2587" s="4">
        <v>0.51887871190388068</v>
      </c>
      <c r="J2587" s="3">
        <v>38.587534657936438</v>
      </c>
      <c r="K2587" s="4">
        <v>0.033966033966033898</v>
      </c>
      <c r="L2587" s="3">
        <v>38.582249619393323</v>
      </c>
      <c r="M2587" s="2">
        <v>0.51195906190672602</v>
      </c>
      <c r="N2587" s="5">
        <v>0.19883040935672475</v>
      </c>
      <c r="O2587">
        <f>IF(K2587&lt;0.05,1,0)</f>
        <v>1</v>
      </c>
      <c r="P2587">
        <f>IF(N2587&lt;0.05,1,0)</f>
        <v>0</v>
      </c>
    </row>
    <row r="2588">
      <c r="A2588">
        <v>2587</v>
      </c>
      <c r="B2588" t="s">
        <v>139</v>
      </c>
      <c r="C2588" s="1">
        <v>2587</v>
      </c>
      <c r="D2588" s="1" t="s">
        <v>139</v>
      </c>
      <c r="E2588" s="1" t="s">
        <v>81</v>
      </c>
      <c r="F2588" s="3">
        <v>38.325579381322321</v>
      </c>
      <c r="G2588" s="1"/>
      <c r="H2588" s="2">
        <v>38.319444988186106</v>
      </c>
      <c r="I2588" s="4">
        <v>0.51887871190388068</v>
      </c>
      <c r="J2588" s="3">
        <v>38.348625705514287</v>
      </c>
      <c r="K2588" s="4">
        <v>0.33666333666333659</v>
      </c>
      <c r="L2588" s="3">
        <v>38.340796610568873</v>
      </c>
      <c r="M2588" s="4">
        <v>0.53106338746862747</v>
      </c>
      <c r="N2588" s="2">
        <v>0.37430581266197699</v>
      </c>
      <c r="O2588">
        <f>IF(K2588&lt;0.05,1,0)</f>
        <v>0</v>
      </c>
      <c r="P2588">
        <f>IF(N2588&lt;0.05,1,0)</f>
        <v>0</v>
      </c>
    </row>
    <row r="2589">
      <c r="A2589">
        <v>2588</v>
      </c>
      <c r="B2589" t="s">
        <v>139</v>
      </c>
      <c r="C2589" s="1">
        <v>2588</v>
      </c>
      <c r="D2589" s="1" t="s">
        <v>139</v>
      </c>
      <c r="E2589" s="1" t="s">
        <v>82</v>
      </c>
      <c r="F2589" s="3">
        <v>38.325579381322321</v>
      </c>
      <c r="G2589" s="1"/>
      <c r="H2589" s="2">
        <v>38.319444988186106</v>
      </c>
      <c r="I2589" s="4">
        <v>0.51887871190388068</v>
      </c>
      <c r="J2589" s="3">
        <v>38.613481555763173</v>
      </c>
      <c r="K2589" s="4">
        <v>0.0199800199800199</v>
      </c>
      <c r="L2589" s="3">
        <v>38.603796463745887</v>
      </c>
      <c r="M2589" s="4">
        <v>0.52106079699391117</v>
      </c>
      <c r="N2589" s="5">
        <v>0.16042780748663038</v>
      </c>
      <c r="O2589">
        <f>IF(K2589&lt;0.05,1,0)</f>
        <v>1</v>
      </c>
      <c r="P2589">
        <f>IF(N2589&lt;0.05,1,0)</f>
        <v>0</v>
      </c>
    </row>
    <row r="2590">
      <c r="A2590">
        <v>2589</v>
      </c>
      <c r="B2590" t="s">
        <v>139</v>
      </c>
      <c r="C2590" s="1">
        <v>2589</v>
      </c>
      <c r="D2590" s="1" t="s">
        <v>139</v>
      </c>
      <c r="E2590" s="1" t="s">
        <v>83</v>
      </c>
      <c r="F2590" s="3">
        <v>38.325579381322321</v>
      </c>
      <c r="G2590" s="1"/>
      <c r="H2590" s="2">
        <v>38.319444988186106</v>
      </c>
      <c r="I2590" s="4">
        <v>0.51887871190388068</v>
      </c>
      <c r="J2590" s="2">
        <v>38.345517894461295</v>
      </c>
      <c r="K2590" s="4">
        <v>0.36263736263736263</v>
      </c>
      <c r="L2590" s="2">
        <v>38.343629095276725</v>
      </c>
      <c r="M2590" s="2">
        <v>0.51232055304164703</v>
      </c>
      <c r="N2590" s="4">
        <v>0.38906752411575563</v>
      </c>
      <c r="O2590">
        <f>IF(K2590&lt;0.05,1,0)</f>
        <v>0</v>
      </c>
      <c r="P2590">
        <f>IF(N2590&lt;0.05,1,0)</f>
        <v>0</v>
      </c>
    </row>
    <row r="2591">
      <c r="A2591">
        <v>2590</v>
      </c>
      <c r="B2591" t="s">
        <v>139</v>
      </c>
      <c r="C2591" s="1">
        <v>2590</v>
      </c>
      <c r="D2591" s="1" t="s">
        <v>139</v>
      </c>
      <c r="E2591" s="1" t="s">
        <v>84</v>
      </c>
      <c r="F2591" s="3">
        <v>38.325579381322321</v>
      </c>
      <c r="G2591" s="1"/>
      <c r="H2591" s="2">
        <v>38.319444988186106</v>
      </c>
      <c r="I2591" s="4">
        <v>0.51887871190388068</v>
      </c>
      <c r="J2591" s="3">
        <v>38.402308402395043</v>
      </c>
      <c r="K2591" s="4">
        <v>0.2127872127872128</v>
      </c>
      <c r="L2591" s="3">
        <v>38.400202686994859</v>
      </c>
      <c r="M2591" s="4">
        <v>0.51596099753924918</v>
      </c>
      <c r="N2591" s="5">
        <v>0.31140350877192985</v>
      </c>
      <c r="O2591">
        <f>IF(K2591&lt;0.05,1,0)</f>
        <v>0</v>
      </c>
      <c r="P2591">
        <f>IF(N2591&lt;0.05,1,0)</f>
        <v>0</v>
      </c>
    </row>
    <row r="2592">
      <c r="A2592">
        <v>2591</v>
      </c>
      <c r="B2592" t="s">
        <v>139</v>
      </c>
      <c r="C2592" s="1">
        <v>2591</v>
      </c>
      <c r="D2592" s="1" t="s">
        <v>139</v>
      </c>
      <c r="E2592" s="1" t="s">
        <v>85</v>
      </c>
      <c r="F2592" s="3">
        <v>38.325579381322321</v>
      </c>
      <c r="G2592" s="1"/>
      <c r="H2592" s="2">
        <v>38.319444988186106</v>
      </c>
      <c r="I2592" s="4">
        <v>0.51887871190388068</v>
      </c>
      <c r="J2592" s="7">
        <v>38.421616207398003</v>
      </c>
      <c r="K2592" s="4">
        <v>0.17582417582417581</v>
      </c>
      <c r="L2592" s="3">
        <v>38.414259937771142</v>
      </c>
      <c r="M2592" s="4">
        <v>0.52842430382473893</v>
      </c>
      <c r="N2592" s="5">
        <v>0.30033745781777277</v>
      </c>
      <c r="O2592">
        <f>IF(K2592&lt;0.05,1,0)</f>
        <v>0</v>
      </c>
      <c r="P2592">
        <f>IF(N2592&lt;0.05,1,0)</f>
        <v>0</v>
      </c>
    </row>
    <row r="2593">
      <c r="A2593">
        <v>2592</v>
      </c>
      <c r="B2593" t="s">
        <v>139</v>
      </c>
      <c r="C2593" s="1">
        <v>2592</v>
      </c>
      <c r="D2593" s="1" t="s">
        <v>139</v>
      </c>
      <c r="E2593" s="1" t="s">
        <v>86</v>
      </c>
      <c r="F2593" s="3">
        <v>38.325579381322321</v>
      </c>
      <c r="G2593" s="1"/>
      <c r="H2593" s="2">
        <v>38.319444988186106</v>
      </c>
      <c r="I2593" s="4">
        <v>0.51887871190388068</v>
      </c>
      <c r="J2593" s="3">
        <v>38.541608636182239</v>
      </c>
      <c r="K2593" s="4">
        <v>0.058941058941058902</v>
      </c>
      <c r="L2593" s="3">
        <v>38.53377055780436</v>
      </c>
      <c r="M2593" s="4">
        <v>0.52071615703511043</v>
      </c>
      <c r="N2593" s="4">
        <v>0.24279835390946489</v>
      </c>
      <c r="O2593">
        <f>IF(K2593&lt;0.05,1,0)</f>
        <v>0</v>
      </c>
      <c r="P2593">
        <f>IF(N2593&lt;0.05,1,0)</f>
        <v>0</v>
      </c>
    </row>
    <row r="2594">
      <c r="A2594">
        <v>2593</v>
      </c>
      <c r="B2594" t="s">
        <v>139</v>
      </c>
      <c r="C2594" s="1">
        <v>2593</v>
      </c>
      <c r="D2594" s="1" t="s">
        <v>139</v>
      </c>
      <c r="E2594" s="1" t="s">
        <v>87</v>
      </c>
      <c r="F2594" s="3">
        <v>38.325579381322321</v>
      </c>
      <c r="G2594" s="1"/>
      <c r="H2594" s="2">
        <v>38.319444988186106</v>
      </c>
      <c r="I2594" s="4">
        <v>0.51887871190388068</v>
      </c>
      <c r="J2594" s="3">
        <v>38.365729961742048</v>
      </c>
      <c r="K2594" s="4">
        <v>0.28671328671328672</v>
      </c>
      <c r="L2594" s="3">
        <v>38.358613311757352</v>
      </c>
      <c r="M2594" s="4">
        <v>0.5261918588610186</v>
      </c>
      <c r="N2594" s="5">
        <v>0.34844192634560905</v>
      </c>
      <c r="O2594">
        <f>IF(K2594&lt;0.05,1,0)</f>
        <v>0</v>
      </c>
      <c r="P2594">
        <f>IF(N2594&lt;0.05,1,0)</f>
        <v>0</v>
      </c>
    </row>
    <row r="2595">
      <c r="A2595">
        <v>2594</v>
      </c>
      <c r="B2595" t="s">
        <v>139</v>
      </c>
      <c r="C2595" s="1">
        <v>2594</v>
      </c>
      <c r="D2595" s="1" t="s">
        <v>139</v>
      </c>
      <c r="E2595" s="1" t="s">
        <v>88</v>
      </c>
      <c r="F2595" s="3">
        <v>38.325579381322321</v>
      </c>
      <c r="G2595" s="1"/>
      <c r="H2595" s="2">
        <v>38.319444988186106</v>
      </c>
      <c r="I2595" s="4">
        <v>0.51887871190388068</v>
      </c>
      <c r="J2595" s="3">
        <v>38.16821762988917</v>
      </c>
      <c r="K2595" s="4">
        <v>0.1148851148851148</v>
      </c>
      <c r="L2595" s="3">
        <v>38.159836116974283</v>
      </c>
      <c r="M2595" s="4">
        <v>0.51302299199565837</v>
      </c>
      <c r="N2595" s="4">
        <v>0.28203184230477618</v>
      </c>
      <c r="O2595">
        <f>IF(K2595&lt;0.05,1,0)</f>
        <v>0</v>
      </c>
      <c r="P2595">
        <f>IF(N2595&lt;0.05,1,0)</f>
        <v>0</v>
      </c>
    </row>
    <row r="2596">
      <c r="A2596">
        <v>2595</v>
      </c>
      <c r="B2596" t="s">
        <v>139</v>
      </c>
      <c r="C2596" s="1">
        <v>2595</v>
      </c>
      <c r="D2596" s="1" t="s">
        <v>139</v>
      </c>
      <c r="E2596" s="1" t="s">
        <v>89</v>
      </c>
      <c r="F2596" s="3">
        <v>38.325579381322321</v>
      </c>
      <c r="G2596" s="1"/>
      <c r="H2596" s="2">
        <v>38.319444988186106</v>
      </c>
      <c r="I2596" s="4">
        <v>0.51887871190388068</v>
      </c>
      <c r="J2596" s="3">
        <v>38.472808863700394</v>
      </c>
      <c r="K2596" s="4">
        <v>0.1128871128871128</v>
      </c>
      <c r="L2596" s="3">
        <v>38.468690845208549</v>
      </c>
      <c r="M2596" s="4">
        <v>0.52455612047729261</v>
      </c>
      <c r="N2596" s="4">
        <v>0.2815614617940197</v>
      </c>
      <c r="O2596">
        <f>IF(K2596&lt;0.05,1,0)</f>
        <v>0</v>
      </c>
      <c r="P2596">
        <f>IF(N2596&lt;0.05,1,0)</f>
        <v>0</v>
      </c>
    </row>
    <row r="2597">
      <c r="A2597">
        <v>2596</v>
      </c>
      <c r="B2597" t="s">
        <v>139</v>
      </c>
      <c r="C2597" s="1">
        <v>2596</v>
      </c>
      <c r="D2597" s="1" t="s">
        <v>139</v>
      </c>
      <c r="E2597" s="1" t="s">
        <v>90</v>
      </c>
      <c r="F2597" s="3">
        <v>38.325579381322321</v>
      </c>
      <c r="G2597" s="1"/>
      <c r="H2597" s="2">
        <v>38.319444988186106</v>
      </c>
      <c r="I2597" s="4">
        <v>0.51887871190388068</v>
      </c>
      <c r="J2597" s="3">
        <v>38.417250806407772</v>
      </c>
      <c r="K2597" s="4">
        <v>0.1848151848151848</v>
      </c>
      <c r="L2597" s="3">
        <v>38.415640118935961</v>
      </c>
      <c r="M2597" s="4">
        <v>0.51063714026386009</v>
      </c>
      <c r="N2597" s="5">
        <v>0.30309614340032587</v>
      </c>
      <c r="O2597">
        <f>IF(K2597&lt;0.05,1,0)</f>
        <v>0</v>
      </c>
      <c r="P2597">
        <f>IF(N2597&lt;0.05,1,0)</f>
        <v>0</v>
      </c>
    </row>
    <row r="2598">
      <c r="A2598">
        <v>2597</v>
      </c>
      <c r="B2598" t="s">
        <v>139</v>
      </c>
      <c r="C2598" s="1">
        <v>2597</v>
      </c>
      <c r="D2598" s="1" t="s">
        <v>139</v>
      </c>
      <c r="E2598" s="1" t="s">
        <v>91</v>
      </c>
      <c r="F2598" s="3">
        <v>38.325579381322321</v>
      </c>
      <c r="G2598" s="1"/>
      <c r="H2598" s="2">
        <v>38.319444988186106</v>
      </c>
      <c r="I2598" s="4">
        <v>0.51887871190388068</v>
      </c>
      <c r="J2598" s="6">
        <v>38.447858490255904</v>
      </c>
      <c r="K2598" s="4">
        <v>0.1418581418581418</v>
      </c>
      <c r="L2598" s="3">
        <v>38.442869754793612</v>
      </c>
      <c r="M2598" s="4">
        <v>0.50919919399572322</v>
      </c>
      <c r="N2598" s="5">
        <v>0.28750826173165883</v>
      </c>
      <c r="O2598">
        <f>IF(K2598&lt;0.05,1,0)</f>
        <v>0</v>
      </c>
      <c r="P2598">
        <f>IF(N2598&lt;0.05,1,0)</f>
        <v>0</v>
      </c>
    </row>
    <row r="2599">
      <c r="A2599">
        <v>2598</v>
      </c>
      <c r="B2599" t="s">
        <v>140</v>
      </c>
      <c r="C2599" s="1">
        <v>2598</v>
      </c>
      <c r="D2599" s="1" t="s">
        <v>140</v>
      </c>
      <c r="E2599" s="1" t="s">
        <v>64</v>
      </c>
      <c r="F2599" s="3">
        <v>38.39451071202037</v>
      </c>
      <c r="G2599" s="1"/>
      <c r="H2599" s="3">
        <v>38.389064329571021</v>
      </c>
      <c r="I2599" s="4">
        <v>0.50136069854039533</v>
      </c>
      <c r="J2599" s="3">
        <v>38.181527132991661</v>
      </c>
      <c r="K2599" s="4">
        <v>0.060939060939060902</v>
      </c>
      <c r="L2599" s="3">
        <v>38.171965438687778</v>
      </c>
      <c r="M2599" s="4">
        <v>0.50847441211476863</v>
      </c>
      <c r="N2599" s="5">
        <v>0.24530831099195696</v>
      </c>
      <c r="O2599">
        <f>IF(K2599&lt;0.05,1,0)</f>
        <v>0</v>
      </c>
      <c r="P2599">
        <f>IF(N2599&lt;0.05,1,0)</f>
        <v>0</v>
      </c>
    </row>
    <row r="2600">
      <c r="A2600">
        <v>2599</v>
      </c>
      <c r="B2600" t="s">
        <v>140</v>
      </c>
      <c r="C2600" s="1">
        <v>2599</v>
      </c>
      <c r="D2600" s="1" t="s">
        <v>140</v>
      </c>
      <c r="E2600" s="1" t="s">
        <v>65</v>
      </c>
      <c r="F2600" s="3">
        <v>38.39451071202037</v>
      </c>
      <c r="G2600" s="1"/>
      <c r="H2600" s="3">
        <v>38.389064329571021</v>
      </c>
      <c r="I2600" s="4">
        <v>0.50136069854039533</v>
      </c>
      <c r="J2600" s="2">
        <v>38.442410808749855</v>
      </c>
      <c r="K2600" s="4">
        <v>0.27372627372627367</v>
      </c>
      <c r="L2600" s="3">
        <v>38.437972333944522</v>
      </c>
      <c r="M2600" s="2">
        <v>0.52352433541131305</v>
      </c>
      <c r="N2600" s="4">
        <v>0.34264276781992492</v>
      </c>
      <c r="O2600">
        <f>IF(K2600&lt;0.05,1,0)</f>
        <v>0</v>
      </c>
      <c r="P2600">
        <f>IF(N2600&lt;0.05,1,0)</f>
        <v>0</v>
      </c>
    </row>
    <row r="2601">
      <c r="A2601">
        <v>2600</v>
      </c>
      <c r="B2601" t="s">
        <v>140</v>
      </c>
      <c r="C2601" s="1">
        <v>2600</v>
      </c>
      <c r="D2601" s="1" t="s">
        <v>140</v>
      </c>
      <c r="E2601" s="1" t="s">
        <v>66</v>
      </c>
      <c r="F2601" s="3">
        <v>38.39451071202037</v>
      </c>
      <c r="G2601" s="1"/>
      <c r="H2601" s="3">
        <v>38.389064329571021</v>
      </c>
      <c r="I2601" s="4">
        <v>0.50136069854039533</v>
      </c>
      <c r="J2601" s="3">
        <v>38.314413503080772</v>
      </c>
      <c r="K2601" s="4">
        <v>0.18981018981018979</v>
      </c>
      <c r="L2601" s="3">
        <v>38.312009377608277</v>
      </c>
      <c r="M2601" s="4">
        <v>0.4952801725891014</v>
      </c>
      <c r="N2601" s="5">
        <v>0.30395778364116094</v>
      </c>
      <c r="O2601">
        <f>IF(K2601&lt;0.05,1,0)</f>
        <v>0</v>
      </c>
      <c r="P2601">
        <f>IF(N2601&lt;0.05,1,0)</f>
        <v>0</v>
      </c>
    </row>
    <row r="2602">
      <c r="A2602">
        <v>2601</v>
      </c>
      <c r="B2602" t="s">
        <v>140</v>
      </c>
      <c r="C2602" s="1">
        <v>2601</v>
      </c>
      <c r="D2602" s="1" t="s">
        <v>140</v>
      </c>
      <c r="E2602" s="1" t="s">
        <v>67</v>
      </c>
      <c r="F2602" s="3">
        <v>38.39451071202037</v>
      </c>
      <c r="G2602" s="1"/>
      <c r="H2602" s="3">
        <v>38.389064329571021</v>
      </c>
      <c r="I2602" s="4">
        <v>0.50136069854039533</v>
      </c>
      <c r="J2602" s="3">
        <v>38.223287194646311</v>
      </c>
      <c r="K2602" s="4">
        <v>0.087912087912087905</v>
      </c>
      <c r="L2602" s="3">
        <v>38.217466997628158</v>
      </c>
      <c r="M2602" s="4">
        <v>0.52120626159515737</v>
      </c>
      <c r="N2602" s="4">
        <v>0.26856561546286872</v>
      </c>
      <c r="O2602">
        <f>IF(K2602&lt;0.05,1,0)</f>
        <v>0</v>
      </c>
      <c r="P2602">
        <f>IF(N2602&lt;0.05,1,0)</f>
        <v>0</v>
      </c>
    </row>
    <row r="2603">
      <c r="A2603">
        <v>2602</v>
      </c>
      <c r="B2603" t="s">
        <v>140</v>
      </c>
      <c r="C2603" s="1">
        <v>2602</v>
      </c>
      <c r="D2603" s="1" t="s">
        <v>140</v>
      </c>
      <c r="E2603" s="1" t="s">
        <v>68</v>
      </c>
      <c r="F2603" s="3">
        <v>38.39451071202037</v>
      </c>
      <c r="G2603" s="1"/>
      <c r="H2603" s="3">
        <v>38.389064329571021</v>
      </c>
      <c r="I2603" s="4">
        <v>0.50136069854039533</v>
      </c>
      <c r="J2603" s="3">
        <v>36.96989867396298</v>
      </c>
      <c r="K2603" s="4">
        <v>0.0009990009990008999</v>
      </c>
      <c r="L2603" s="3">
        <v>36.970686397817758</v>
      </c>
      <c r="M2603" s="4">
        <v>0.50790324525109654</v>
      </c>
      <c r="N2603" s="8">
        <v>0.029411764705879435</v>
      </c>
      <c r="O2603">
        <f>IF(K2603&lt;0.05,1,0)</f>
        <v>1</v>
      </c>
      <c r="P2603">
        <f>IF(N2603&lt;0.05,1,0)</f>
        <v>1</v>
      </c>
    </row>
    <row r="2604">
      <c r="A2604">
        <v>2603</v>
      </c>
      <c r="B2604" t="s">
        <v>140</v>
      </c>
      <c r="C2604" s="1">
        <v>2603</v>
      </c>
      <c r="D2604" s="1" t="s">
        <v>140</v>
      </c>
      <c r="E2604" s="1" t="s">
        <v>69</v>
      </c>
      <c r="F2604" s="3">
        <v>38.39451071202037</v>
      </c>
      <c r="G2604" s="1"/>
      <c r="H2604" s="3">
        <v>38.389064329571021</v>
      </c>
      <c r="I2604" s="4">
        <v>0.50136069854039533</v>
      </c>
      <c r="J2604" s="3">
        <v>38.167241784963082</v>
      </c>
      <c r="K2604" s="4">
        <v>0.042957042957042897</v>
      </c>
      <c r="L2604" s="3">
        <v>38.157406234691727</v>
      </c>
      <c r="M2604" s="4">
        <v>0.49527568356634788</v>
      </c>
      <c r="N2604" s="5">
        <v>0.21717171717171685</v>
      </c>
      <c r="O2604">
        <f>IF(K2604&lt;0.05,1,0)</f>
        <v>1</v>
      </c>
      <c r="P2604">
        <f>IF(N2604&lt;0.05,1,0)</f>
        <v>0</v>
      </c>
    </row>
    <row r="2605">
      <c r="A2605">
        <v>2604</v>
      </c>
      <c r="B2605" t="s">
        <v>140</v>
      </c>
      <c r="C2605" s="1">
        <v>2604</v>
      </c>
      <c r="D2605" s="1" t="s">
        <v>140</v>
      </c>
      <c r="E2605" s="1" t="s">
        <v>70</v>
      </c>
      <c r="F2605" s="3">
        <v>38.39451071202037</v>
      </c>
      <c r="G2605" s="1"/>
      <c r="H2605" s="3">
        <v>38.389064329571021</v>
      </c>
      <c r="I2605" s="4">
        <v>0.50136069854039533</v>
      </c>
      <c r="J2605" s="2">
        <v>38.519177347700456</v>
      </c>
      <c r="K2605" s="4">
        <v>0.1268731268731268</v>
      </c>
      <c r="L2605" s="3">
        <v>38.516927363791289</v>
      </c>
      <c r="M2605" s="4">
        <v>0.5018022103546258</v>
      </c>
      <c r="N2605" s="4">
        <v>0.2835164835164834</v>
      </c>
      <c r="O2605">
        <f>IF(K2605&lt;0.05,1,0)</f>
        <v>0</v>
      </c>
      <c r="P2605">
        <f>IF(N2605&lt;0.05,1,0)</f>
        <v>0</v>
      </c>
    </row>
    <row r="2606">
      <c r="A2606">
        <v>2605</v>
      </c>
      <c r="B2606" t="s">
        <v>140</v>
      </c>
      <c r="C2606" s="1">
        <v>2605</v>
      </c>
      <c r="D2606" s="1" t="s">
        <v>140</v>
      </c>
      <c r="E2606" s="1" t="s">
        <v>71</v>
      </c>
      <c r="F2606" s="3">
        <v>38.39451071202037</v>
      </c>
      <c r="G2606" s="1"/>
      <c r="H2606" s="3">
        <v>38.389064329571021</v>
      </c>
      <c r="I2606" s="4">
        <v>0.50136069854039533</v>
      </c>
      <c r="J2606" s="3">
        <v>38.685877585463643</v>
      </c>
      <c r="K2606" s="4">
        <v>0.0179820179820179</v>
      </c>
      <c r="L2606" s="6">
        <v>38.679319395499803</v>
      </c>
      <c r="M2606" s="4">
        <v>0.52129248760453706</v>
      </c>
      <c r="N2606" s="4">
        <v>0.15702479338842909</v>
      </c>
      <c r="O2606">
        <f>IF(K2606&lt;0.05,1,0)</f>
        <v>1</v>
      </c>
      <c r="P2606">
        <f>IF(N2606&lt;0.05,1,0)</f>
        <v>0</v>
      </c>
    </row>
    <row r="2607">
      <c r="A2607">
        <v>2606</v>
      </c>
      <c r="B2607" t="s">
        <v>140</v>
      </c>
      <c r="C2607" s="1">
        <v>2606</v>
      </c>
      <c r="D2607" s="1" t="s">
        <v>140</v>
      </c>
      <c r="E2607" s="1" t="s">
        <v>72</v>
      </c>
      <c r="F2607" s="3">
        <v>38.39451071202037</v>
      </c>
      <c r="G2607" s="1"/>
      <c r="H2607" s="3">
        <v>38.389064329571021</v>
      </c>
      <c r="I2607" s="4">
        <v>0.50136069854039533</v>
      </c>
      <c r="J2607" s="3">
        <v>38.247411369801682</v>
      </c>
      <c r="K2607" s="4">
        <v>0.10989010989010981</v>
      </c>
      <c r="L2607" s="3">
        <v>38.243021017881112</v>
      </c>
      <c r="M2607" s="4">
        <v>0.50279028051701147</v>
      </c>
      <c r="N2607" s="4">
        <v>0.28140703517587923</v>
      </c>
      <c r="O2607">
        <f>IF(K2607&lt;0.05,1,0)</f>
        <v>0</v>
      </c>
      <c r="P2607">
        <f>IF(N2607&lt;0.05,1,0)</f>
        <v>0</v>
      </c>
    </row>
    <row r="2608">
      <c r="A2608">
        <v>2607</v>
      </c>
      <c r="B2608" t="s">
        <v>140</v>
      </c>
      <c r="C2608" s="1">
        <v>2607</v>
      </c>
      <c r="D2608" s="1" t="s">
        <v>140</v>
      </c>
      <c r="E2608" s="1" t="s">
        <v>73</v>
      </c>
      <c r="F2608" s="3">
        <v>38.39451071202037</v>
      </c>
      <c r="G2608" s="1"/>
      <c r="H2608" s="3">
        <v>38.389064329571021</v>
      </c>
      <c r="I2608" s="4">
        <v>0.50136069854039533</v>
      </c>
      <c r="J2608" s="3">
        <v>38.482589716810793</v>
      </c>
      <c r="K2608" s="4">
        <v>0.1778221778221778</v>
      </c>
      <c r="L2608" s="3">
        <v>38.473199952125483</v>
      </c>
      <c r="M2608" s="4">
        <v>0.52936030734359463</v>
      </c>
      <c r="N2608" s="5">
        <v>0.30033745781777277</v>
      </c>
      <c r="O2608">
        <f>IF(K2608&lt;0.05,1,0)</f>
        <v>0</v>
      </c>
      <c r="P2608">
        <f>IF(N2608&lt;0.05,1,0)</f>
        <v>0</v>
      </c>
    </row>
    <row r="2609">
      <c r="A2609">
        <v>2608</v>
      </c>
      <c r="B2609" t="s">
        <v>140</v>
      </c>
      <c r="C2609" s="1">
        <v>2608</v>
      </c>
      <c r="D2609" s="1" t="s">
        <v>140</v>
      </c>
      <c r="E2609" s="1" t="s">
        <v>74</v>
      </c>
      <c r="F2609" s="3">
        <v>38.39451071202037</v>
      </c>
      <c r="G2609" s="1"/>
      <c r="H2609" s="3">
        <v>38.389064329571021</v>
      </c>
      <c r="I2609" s="4">
        <v>0.50136069854039533</v>
      </c>
      <c r="J2609" s="3">
        <v>38.469421607300127</v>
      </c>
      <c r="K2609" s="4">
        <v>0.2007992007992008</v>
      </c>
      <c r="L2609" s="3">
        <v>38.456464611593923</v>
      </c>
      <c r="M2609" s="4">
        <v>0.51211479370102708</v>
      </c>
      <c r="N2609" s="5">
        <v>0.30718288334182375</v>
      </c>
      <c r="O2609">
        <f>IF(K2609&lt;0.05,1,0)</f>
        <v>0</v>
      </c>
      <c r="P2609">
        <f>IF(N2609&lt;0.05,1,0)</f>
        <v>0</v>
      </c>
    </row>
    <row r="2610">
      <c r="A2610">
        <v>2609</v>
      </c>
      <c r="B2610" t="s">
        <v>140</v>
      </c>
      <c r="C2610" s="1">
        <v>2609</v>
      </c>
      <c r="D2610" s="1" t="s">
        <v>140</v>
      </c>
      <c r="E2610" s="1" t="s">
        <v>75</v>
      </c>
      <c r="F2610" s="3">
        <v>38.39451071202037</v>
      </c>
      <c r="G2610" s="1"/>
      <c r="H2610" s="3">
        <v>38.389064329571021</v>
      </c>
      <c r="I2610" s="4">
        <v>0.50136069854039533</v>
      </c>
      <c r="J2610" s="3">
        <v>38.473654849475878</v>
      </c>
      <c r="K2610" s="4">
        <v>0.2027972027972027</v>
      </c>
      <c r="L2610" s="3">
        <v>38.467103083908519</v>
      </c>
      <c r="M2610" s="4">
        <v>0.50320426589060219</v>
      </c>
      <c r="N2610" s="4">
        <v>0.30769230769230771</v>
      </c>
      <c r="O2610">
        <f>IF(K2610&lt;0.05,1,0)</f>
        <v>0</v>
      </c>
      <c r="P2610">
        <f>IF(N2610&lt;0.05,1,0)</f>
        <v>0</v>
      </c>
    </row>
    <row r="2611">
      <c r="A2611">
        <v>2610</v>
      </c>
      <c r="B2611" t="s">
        <v>140</v>
      </c>
      <c r="C2611" s="1">
        <v>2610</v>
      </c>
      <c r="D2611" s="1" t="s">
        <v>140</v>
      </c>
      <c r="E2611" s="1" t="s">
        <v>76</v>
      </c>
      <c r="F2611" s="3">
        <v>38.39451071202037</v>
      </c>
      <c r="G2611" s="1"/>
      <c r="H2611" s="3">
        <v>38.389064329571021</v>
      </c>
      <c r="I2611" s="4">
        <v>0.50136069854039533</v>
      </c>
      <c r="J2611" s="3">
        <v>38.396294921867451</v>
      </c>
      <c r="K2611" s="4">
        <v>0.41658341658341658</v>
      </c>
      <c r="L2611" s="2">
        <v>38.391146569415824</v>
      </c>
      <c r="M2611" s="4">
        <v>0.53148841684635073</v>
      </c>
      <c r="N2611" s="4">
        <v>0.42050420168067232</v>
      </c>
      <c r="O2611">
        <f>IF(K2611&lt;0.05,1,0)</f>
        <v>0</v>
      </c>
      <c r="P2611">
        <f>IF(N2611&lt;0.05,1,0)</f>
        <v>0</v>
      </c>
    </row>
    <row r="2612">
      <c r="A2612">
        <v>2611</v>
      </c>
      <c r="B2612" t="s">
        <v>140</v>
      </c>
      <c r="C2612" s="1">
        <v>2611</v>
      </c>
      <c r="D2612" s="1" t="s">
        <v>140</v>
      </c>
      <c r="E2612" s="1" t="s">
        <v>77</v>
      </c>
      <c r="F2612" s="3">
        <v>38.39451071202037</v>
      </c>
      <c r="G2612" s="1"/>
      <c r="H2612" s="3">
        <v>38.389064329571021</v>
      </c>
      <c r="I2612" s="4">
        <v>0.50136069854039533</v>
      </c>
      <c r="J2612" s="3">
        <v>38.388394645621013</v>
      </c>
      <c r="K2612" s="4">
        <v>0.38961038961038957</v>
      </c>
      <c r="L2612" s="3">
        <v>38.381103678528163</v>
      </c>
      <c r="M2612" s="4">
        <v>0.52201066415468134</v>
      </c>
      <c r="N2612" s="2">
        <v>0.40709812108559501</v>
      </c>
      <c r="O2612">
        <f>IF(K2612&lt;0.05,1,0)</f>
        <v>0</v>
      </c>
      <c r="P2612">
        <f>IF(N2612&lt;0.05,1,0)</f>
        <v>0</v>
      </c>
    </row>
    <row r="2613">
      <c r="A2613">
        <v>2612</v>
      </c>
      <c r="B2613" t="s">
        <v>140</v>
      </c>
      <c r="C2613" s="1">
        <v>2612</v>
      </c>
      <c r="D2613" s="1" t="s">
        <v>140</v>
      </c>
      <c r="E2613" s="1" t="s">
        <v>78</v>
      </c>
      <c r="F2613" s="3">
        <v>38.39451071202037</v>
      </c>
      <c r="G2613" s="1"/>
      <c r="H2613" s="3">
        <v>38.389064329571021</v>
      </c>
      <c r="I2613" s="4">
        <v>0.50136069854039533</v>
      </c>
      <c r="J2613" s="3">
        <v>38.619857833120129</v>
      </c>
      <c r="K2613" s="4">
        <v>0.051948051948051903</v>
      </c>
      <c r="L2613" s="3">
        <v>38.612016763816221</v>
      </c>
      <c r="M2613" s="4">
        <v>0.5090943436424098</v>
      </c>
      <c r="N2613" s="4">
        <v>0.23248882265275689</v>
      </c>
      <c r="O2613">
        <f>IF(K2613&lt;0.05,1,0)</f>
        <v>0</v>
      </c>
      <c r="P2613">
        <f>IF(N2613&lt;0.05,1,0)</f>
        <v>0</v>
      </c>
    </row>
    <row r="2614">
      <c r="A2614">
        <v>2613</v>
      </c>
      <c r="B2614" t="s">
        <v>140</v>
      </c>
      <c r="C2614" s="1">
        <v>2613</v>
      </c>
      <c r="D2614" s="1" t="s">
        <v>140</v>
      </c>
      <c r="E2614" s="1" t="s">
        <v>79</v>
      </c>
      <c r="F2614" s="3">
        <v>38.39451071202037</v>
      </c>
      <c r="G2614" s="1"/>
      <c r="H2614" s="3">
        <v>38.389064329571021</v>
      </c>
      <c r="I2614" s="4">
        <v>0.50136069854039533</v>
      </c>
      <c r="J2614" s="3">
        <v>38.508464576080833</v>
      </c>
      <c r="K2614" s="4">
        <v>0.14785214785214781</v>
      </c>
      <c r="L2614" s="3">
        <v>38.499626027753827</v>
      </c>
      <c r="M2614" s="2">
        <v>0.50421503231516596</v>
      </c>
      <c r="N2614" s="5">
        <v>0.28868660598179446</v>
      </c>
      <c r="O2614">
        <f>IF(K2614&lt;0.05,1,0)</f>
        <v>0</v>
      </c>
      <c r="P2614">
        <f>IF(N2614&lt;0.05,1,0)</f>
        <v>0</v>
      </c>
    </row>
    <row r="2615">
      <c r="A2615">
        <v>2614</v>
      </c>
      <c r="B2615" t="s">
        <v>140</v>
      </c>
      <c r="C2615" s="1">
        <v>2614</v>
      </c>
      <c r="D2615" s="1" t="s">
        <v>140</v>
      </c>
      <c r="E2615" s="1" t="s">
        <v>80</v>
      </c>
      <c r="F2615" s="3">
        <v>38.39451071202037</v>
      </c>
      <c r="G2615" s="1"/>
      <c r="H2615" s="3">
        <v>38.389064329571021</v>
      </c>
      <c r="I2615" s="4">
        <v>0.50136069854039533</v>
      </c>
      <c r="J2615" s="3">
        <v>38.587534657936438</v>
      </c>
      <c r="K2615" s="4">
        <v>0.075924075924075907</v>
      </c>
      <c r="L2615" s="3">
        <v>38.582249619393323</v>
      </c>
      <c r="M2615" s="2">
        <v>0.51195906190672602</v>
      </c>
      <c r="N2615" s="5">
        <v>0.25856353591160214</v>
      </c>
      <c r="O2615">
        <f>IF(K2615&lt;0.05,1,0)</f>
        <v>0</v>
      </c>
      <c r="P2615">
        <f>IF(N2615&lt;0.05,1,0)</f>
        <v>0</v>
      </c>
    </row>
    <row r="2616">
      <c r="A2616">
        <v>2615</v>
      </c>
      <c r="B2616" t="s">
        <v>140</v>
      </c>
      <c r="C2616" s="1">
        <v>2615</v>
      </c>
      <c r="D2616" s="1" t="s">
        <v>140</v>
      </c>
      <c r="E2616" s="1" t="s">
        <v>81</v>
      </c>
      <c r="F2616" s="3">
        <v>38.39451071202037</v>
      </c>
      <c r="G2616" s="1"/>
      <c r="H2616" s="3">
        <v>38.389064329571021</v>
      </c>
      <c r="I2616" s="4">
        <v>0.50136069854039533</v>
      </c>
      <c r="J2616" s="3">
        <v>38.348625705514287</v>
      </c>
      <c r="K2616" s="4">
        <v>0.26473526473526471</v>
      </c>
      <c r="L2616" s="3">
        <v>38.340796610568873</v>
      </c>
      <c r="M2616" s="4">
        <v>0.53106338746862747</v>
      </c>
      <c r="N2616" s="4">
        <v>0.3375634517766497</v>
      </c>
      <c r="O2616">
        <f>IF(K2616&lt;0.05,1,0)</f>
        <v>0</v>
      </c>
      <c r="P2616">
        <f>IF(N2616&lt;0.05,1,0)</f>
        <v>0</v>
      </c>
    </row>
    <row r="2617">
      <c r="A2617">
        <v>2616</v>
      </c>
      <c r="B2617" t="s">
        <v>140</v>
      </c>
      <c r="C2617" s="1">
        <v>2616</v>
      </c>
      <c r="D2617" s="1" t="s">
        <v>140</v>
      </c>
      <c r="E2617" s="1" t="s">
        <v>82</v>
      </c>
      <c r="F2617" s="3">
        <v>38.39451071202037</v>
      </c>
      <c r="G2617" s="1"/>
      <c r="H2617" s="3">
        <v>38.389064329571021</v>
      </c>
      <c r="I2617" s="4">
        <v>0.50136069854039533</v>
      </c>
      <c r="J2617" s="3">
        <v>38.613481555763173</v>
      </c>
      <c r="K2617" s="4">
        <v>0.045954045954045897</v>
      </c>
      <c r="L2617" s="3">
        <v>38.603796463745887</v>
      </c>
      <c r="M2617" s="4">
        <v>0.52106079699391117</v>
      </c>
      <c r="N2617" s="5">
        <v>0.22274881516587652</v>
      </c>
      <c r="O2617">
        <f>IF(K2617&lt;0.05,1,0)</f>
        <v>1</v>
      </c>
      <c r="P2617">
        <f>IF(N2617&lt;0.05,1,0)</f>
        <v>0</v>
      </c>
    </row>
    <row r="2618">
      <c r="A2618">
        <v>2617</v>
      </c>
      <c r="B2618" t="s">
        <v>140</v>
      </c>
      <c r="C2618" s="1">
        <v>2617</v>
      </c>
      <c r="D2618" s="1" t="s">
        <v>140</v>
      </c>
      <c r="E2618" s="1" t="s">
        <v>83</v>
      </c>
      <c r="F2618" s="3">
        <v>38.39451071202037</v>
      </c>
      <c r="G2618" s="1"/>
      <c r="H2618" s="3">
        <v>38.389064329571021</v>
      </c>
      <c r="I2618" s="4">
        <v>0.50136069854039533</v>
      </c>
      <c r="J2618" s="2">
        <v>38.345517894461295</v>
      </c>
      <c r="K2618" s="4">
        <v>0.26873126873126868</v>
      </c>
      <c r="L2618" s="2">
        <v>38.343629095276725</v>
      </c>
      <c r="M2618" s="2">
        <v>0.51232055304164703</v>
      </c>
      <c r="N2618" s="4">
        <v>0.33978947368421042</v>
      </c>
      <c r="O2618">
        <f>IF(K2618&lt;0.05,1,0)</f>
        <v>0</v>
      </c>
      <c r="P2618">
        <f>IF(N2618&lt;0.05,1,0)</f>
        <v>0</v>
      </c>
    </row>
    <row r="2619">
      <c r="A2619">
        <v>2618</v>
      </c>
      <c r="B2619" t="s">
        <v>140</v>
      </c>
      <c r="C2619" s="1">
        <v>2618</v>
      </c>
      <c r="D2619" s="1" t="s">
        <v>140</v>
      </c>
      <c r="E2619" s="1" t="s">
        <v>84</v>
      </c>
      <c r="F2619" s="3">
        <v>38.39451071202037</v>
      </c>
      <c r="G2619" s="1"/>
      <c r="H2619" s="3">
        <v>38.389064329571021</v>
      </c>
      <c r="I2619" s="4">
        <v>0.50136069854039533</v>
      </c>
      <c r="J2619" s="3">
        <v>38.402308402395043</v>
      </c>
      <c r="K2619" s="4">
        <v>0.3696303696303696</v>
      </c>
      <c r="L2619" s="3">
        <v>38.400202686994859</v>
      </c>
      <c r="M2619" s="4">
        <v>0.51596099753924918</v>
      </c>
      <c r="N2619" s="4">
        <v>0.39375665129478532</v>
      </c>
      <c r="O2619">
        <f>IF(K2619&lt;0.05,1,0)</f>
        <v>0</v>
      </c>
      <c r="P2619">
        <f>IF(N2619&lt;0.05,1,0)</f>
        <v>0</v>
      </c>
    </row>
    <row r="2620">
      <c r="A2620">
        <v>2619</v>
      </c>
      <c r="B2620" t="s">
        <v>140</v>
      </c>
      <c r="C2620" s="1">
        <v>2619</v>
      </c>
      <c r="D2620" s="1" t="s">
        <v>140</v>
      </c>
      <c r="E2620" s="1" t="s">
        <v>85</v>
      </c>
      <c r="F2620" s="3">
        <v>38.39451071202037</v>
      </c>
      <c r="G2620" s="1"/>
      <c r="H2620" s="3">
        <v>38.389064329571021</v>
      </c>
      <c r="I2620" s="4">
        <v>0.50136069854039533</v>
      </c>
      <c r="J2620" s="7">
        <v>38.421616207398003</v>
      </c>
      <c r="K2620" s="4">
        <v>0.30569430569430561</v>
      </c>
      <c r="L2620" s="3">
        <v>38.414259937771142</v>
      </c>
      <c r="M2620" s="4">
        <v>0.52842430382473893</v>
      </c>
      <c r="N2620" s="5">
        <v>0.35957696827262037</v>
      </c>
      <c r="O2620">
        <f>IF(K2620&lt;0.05,1,0)</f>
        <v>0</v>
      </c>
      <c r="P2620">
        <f>IF(N2620&lt;0.05,1,0)</f>
        <v>0</v>
      </c>
    </row>
    <row r="2621">
      <c r="A2621">
        <v>2620</v>
      </c>
      <c r="B2621" t="s">
        <v>140</v>
      </c>
      <c r="C2621" s="1">
        <v>2620</v>
      </c>
      <c r="D2621" s="1" t="s">
        <v>140</v>
      </c>
      <c r="E2621" s="1" t="s">
        <v>86</v>
      </c>
      <c r="F2621" s="3">
        <v>38.39451071202037</v>
      </c>
      <c r="G2621" s="1"/>
      <c r="H2621" s="3">
        <v>38.389064329571021</v>
      </c>
      <c r="I2621" s="4">
        <v>0.50136069854039533</v>
      </c>
      <c r="J2621" s="3">
        <v>38.541608636182239</v>
      </c>
      <c r="K2621" s="4">
        <v>0.1178821178821178</v>
      </c>
      <c r="L2621" s="3">
        <v>38.53377055780436</v>
      </c>
      <c r="M2621" s="4">
        <v>0.52071615703511043</v>
      </c>
      <c r="N2621" s="4">
        <v>0.28203184230477618</v>
      </c>
      <c r="O2621">
        <f>IF(K2621&lt;0.05,1,0)</f>
        <v>0</v>
      </c>
      <c r="P2621">
        <f>IF(N2621&lt;0.05,1,0)</f>
        <v>0</v>
      </c>
    </row>
    <row r="2622">
      <c r="A2622">
        <v>2621</v>
      </c>
      <c r="B2622" t="s">
        <v>140</v>
      </c>
      <c r="C2622" s="1">
        <v>2621</v>
      </c>
      <c r="D2622" s="1" t="s">
        <v>140</v>
      </c>
      <c r="E2622" s="1" t="s">
        <v>87</v>
      </c>
      <c r="F2622" s="3">
        <v>38.39451071202037</v>
      </c>
      <c r="G2622" s="1"/>
      <c r="H2622" s="3">
        <v>38.389064329571021</v>
      </c>
      <c r="I2622" s="4">
        <v>0.50136069854039533</v>
      </c>
      <c r="J2622" s="3">
        <v>38.365729961742048</v>
      </c>
      <c r="K2622" s="4">
        <v>0.32267732267732269</v>
      </c>
      <c r="L2622" s="3">
        <v>38.358613311757352</v>
      </c>
      <c r="M2622" s="4">
        <v>0.5261918588610186</v>
      </c>
      <c r="N2622" s="5">
        <v>0.36704545454545456</v>
      </c>
      <c r="O2622">
        <f>IF(K2622&lt;0.05,1,0)</f>
        <v>0</v>
      </c>
      <c r="P2622">
        <f>IF(N2622&lt;0.05,1,0)</f>
        <v>0</v>
      </c>
    </row>
    <row r="2623">
      <c r="A2623">
        <v>2622</v>
      </c>
      <c r="B2623" t="s">
        <v>140</v>
      </c>
      <c r="C2623" s="1">
        <v>2622</v>
      </c>
      <c r="D2623" s="1" t="s">
        <v>140</v>
      </c>
      <c r="E2623" s="1" t="s">
        <v>88</v>
      </c>
      <c r="F2623" s="3">
        <v>38.39451071202037</v>
      </c>
      <c r="G2623" s="1"/>
      <c r="H2623" s="3">
        <v>38.389064329571021</v>
      </c>
      <c r="I2623" s="4">
        <v>0.50136069854039533</v>
      </c>
      <c r="J2623" s="3">
        <v>38.16821762988917</v>
      </c>
      <c r="K2623" s="4">
        <v>0.043956043956043897</v>
      </c>
      <c r="L2623" s="3">
        <v>38.159836116974283</v>
      </c>
      <c r="M2623" s="4">
        <v>0.51302299199565837</v>
      </c>
      <c r="N2623" s="5">
        <v>0.22110552763819066</v>
      </c>
      <c r="O2623">
        <f>IF(K2623&lt;0.05,1,0)</f>
        <v>1</v>
      </c>
      <c r="P2623">
        <f>IF(N2623&lt;0.05,1,0)</f>
        <v>0</v>
      </c>
    </row>
    <row r="2624">
      <c r="A2624">
        <v>2623</v>
      </c>
      <c r="B2624" t="s">
        <v>140</v>
      </c>
      <c r="C2624" s="1">
        <v>2623</v>
      </c>
      <c r="D2624" s="1" t="s">
        <v>140</v>
      </c>
      <c r="E2624" s="1" t="s">
        <v>89</v>
      </c>
      <c r="F2624" s="3">
        <v>38.39451071202037</v>
      </c>
      <c r="G2624" s="1"/>
      <c r="H2624" s="3">
        <v>38.389064329571021</v>
      </c>
      <c r="I2624" s="4">
        <v>0.50136069854039533</v>
      </c>
      <c r="J2624" s="3">
        <v>38.472808863700394</v>
      </c>
      <c r="K2624" s="4">
        <v>0.18981018981018979</v>
      </c>
      <c r="L2624" s="3">
        <v>38.468690845208549</v>
      </c>
      <c r="M2624" s="4">
        <v>0.52455612047729261</v>
      </c>
      <c r="N2624" s="5">
        <v>0.30395778364116094</v>
      </c>
      <c r="O2624">
        <f>IF(K2624&lt;0.05,1,0)</f>
        <v>0</v>
      </c>
      <c r="P2624">
        <f>IF(N2624&lt;0.05,1,0)</f>
        <v>0</v>
      </c>
    </row>
    <row r="2625">
      <c r="A2625">
        <v>2624</v>
      </c>
      <c r="B2625" t="s">
        <v>140</v>
      </c>
      <c r="C2625" s="1">
        <v>2624</v>
      </c>
      <c r="D2625" s="1" t="s">
        <v>140</v>
      </c>
      <c r="E2625" s="1" t="s">
        <v>90</v>
      </c>
      <c r="F2625" s="3">
        <v>38.39451071202037</v>
      </c>
      <c r="G2625" s="1"/>
      <c r="H2625" s="3">
        <v>38.389064329571021</v>
      </c>
      <c r="I2625" s="4">
        <v>0.50136069854039533</v>
      </c>
      <c r="J2625" s="3">
        <v>38.417250806407772</v>
      </c>
      <c r="K2625" s="4">
        <v>0.33766233766233761</v>
      </c>
      <c r="L2625" s="3">
        <v>38.415640118935961</v>
      </c>
      <c r="M2625" s="4">
        <v>0.51063714026386009</v>
      </c>
      <c r="N2625" s="5">
        <v>0.37444608567208265</v>
      </c>
      <c r="O2625">
        <f>IF(K2625&lt;0.05,1,0)</f>
        <v>0</v>
      </c>
      <c r="P2625">
        <f>IF(N2625&lt;0.05,1,0)</f>
        <v>0</v>
      </c>
    </row>
    <row r="2626">
      <c r="A2626">
        <v>2625</v>
      </c>
      <c r="B2626" t="s">
        <v>140</v>
      </c>
      <c r="C2626" s="1">
        <v>2625</v>
      </c>
      <c r="D2626" s="1" t="s">
        <v>140</v>
      </c>
      <c r="E2626" s="1" t="s">
        <v>91</v>
      </c>
      <c r="F2626" s="3">
        <v>38.39451071202037</v>
      </c>
      <c r="G2626" s="1"/>
      <c r="H2626" s="3">
        <v>38.389064329571021</v>
      </c>
      <c r="I2626" s="4">
        <v>0.50136069854039533</v>
      </c>
      <c r="J2626" s="6">
        <v>38.447858490255904</v>
      </c>
      <c r="K2626" s="4">
        <v>0.2467532467532467</v>
      </c>
      <c r="L2626" s="3">
        <v>38.442869754793612</v>
      </c>
      <c r="M2626" s="4">
        <v>0.50919919399572322</v>
      </c>
      <c r="N2626" s="5">
        <v>0.32744144940344666</v>
      </c>
      <c r="O2626">
        <f>IF(K2626&lt;0.05,1,0)</f>
        <v>0</v>
      </c>
      <c r="P2626">
        <f>IF(N2626&lt;0.05,1,0)</f>
        <v>0</v>
      </c>
    </row>
    <row r="2627">
      <c r="A2627">
        <v>2626</v>
      </c>
      <c r="B2627" t="s">
        <v>141</v>
      </c>
      <c r="C2627" s="1">
        <v>2626</v>
      </c>
      <c r="D2627" s="1" t="s">
        <v>141</v>
      </c>
      <c r="E2627" s="1" t="s">
        <v>65</v>
      </c>
      <c r="F2627" s="3">
        <v>38.181527132991661</v>
      </c>
      <c r="G2627" s="1"/>
      <c r="H2627" s="3">
        <v>38.171965438687778</v>
      </c>
      <c r="I2627" s="4">
        <v>0.50847441211476863</v>
      </c>
      <c r="J2627" s="2">
        <v>38.442410808749855</v>
      </c>
      <c r="K2627" s="4">
        <v>0.028971028971028899</v>
      </c>
      <c r="L2627" s="3">
        <v>38.437972333944522</v>
      </c>
      <c r="M2627" s="2">
        <v>0.52352433541131305</v>
      </c>
      <c r="N2627" s="3">
        <v>0.19290465631928999</v>
      </c>
      <c r="O2627">
        <f>IF(K2627&lt;0.05,1,0)</f>
        <v>1</v>
      </c>
      <c r="P2627">
        <f>IF(N2627&lt;0.05,1,0)</f>
        <v>0</v>
      </c>
    </row>
    <row r="2628">
      <c r="A2628">
        <v>2627</v>
      </c>
      <c r="B2628" t="s">
        <v>141</v>
      </c>
      <c r="C2628" s="1">
        <v>2627</v>
      </c>
      <c r="D2628" s="1" t="s">
        <v>141</v>
      </c>
      <c r="E2628" s="1" t="s">
        <v>66</v>
      </c>
      <c r="F2628" s="3">
        <v>38.181527132991661</v>
      </c>
      <c r="G2628" s="1"/>
      <c r="H2628" s="3">
        <v>38.171965438687778</v>
      </c>
      <c r="I2628" s="4">
        <v>0.50847441211476863</v>
      </c>
      <c r="J2628" s="3">
        <v>38.314413503080772</v>
      </c>
      <c r="K2628" s="4">
        <v>0.13486513486513479</v>
      </c>
      <c r="L2628" s="3">
        <v>38.312009377608277</v>
      </c>
      <c r="M2628" s="4">
        <v>0.4952801725891014</v>
      </c>
      <c r="N2628" s="4">
        <v>0.28703047484053851</v>
      </c>
      <c r="O2628">
        <f>IF(K2628&lt;0.05,1,0)</f>
        <v>0</v>
      </c>
      <c r="P2628">
        <f>IF(N2628&lt;0.05,1,0)</f>
        <v>0</v>
      </c>
    </row>
    <row r="2629">
      <c r="A2629">
        <v>2628</v>
      </c>
      <c r="B2629" t="s">
        <v>141</v>
      </c>
      <c r="C2629" s="1">
        <v>2628</v>
      </c>
      <c r="D2629" s="1" t="s">
        <v>141</v>
      </c>
      <c r="E2629" s="1" t="s">
        <v>67</v>
      </c>
      <c r="F2629" s="3">
        <v>38.181527132991661</v>
      </c>
      <c r="G2629" s="1"/>
      <c r="H2629" s="3">
        <v>38.171965438687778</v>
      </c>
      <c r="I2629" s="4">
        <v>0.50847441211476863</v>
      </c>
      <c r="J2629" s="3">
        <v>38.223287194646311</v>
      </c>
      <c r="K2629" s="4">
        <v>0.27372627372627367</v>
      </c>
      <c r="L2629" s="3">
        <v>38.217466997628158</v>
      </c>
      <c r="M2629" s="4">
        <v>0.52120626159515737</v>
      </c>
      <c r="N2629" s="4">
        <v>0.34264276781992492</v>
      </c>
      <c r="O2629">
        <f>IF(K2629&lt;0.05,1,0)</f>
        <v>0</v>
      </c>
      <c r="P2629">
        <f>IF(N2629&lt;0.05,1,0)</f>
        <v>0</v>
      </c>
    </row>
    <row r="2630">
      <c r="A2630">
        <v>2629</v>
      </c>
      <c r="B2630" t="s">
        <v>141</v>
      </c>
      <c r="C2630" s="1">
        <v>2629</v>
      </c>
      <c r="D2630" s="1" t="s">
        <v>141</v>
      </c>
      <c r="E2630" s="1" t="s">
        <v>68</v>
      </c>
      <c r="F2630" s="3">
        <v>38.181527132991661</v>
      </c>
      <c r="G2630" s="1"/>
      <c r="H2630" s="3">
        <v>38.171965438687778</v>
      </c>
      <c r="I2630" s="4">
        <v>0.50847441211476863</v>
      </c>
      <c r="J2630" s="3">
        <v>36.96989867396298</v>
      </c>
      <c r="K2630" s="4">
        <v>0.0009990009990008999</v>
      </c>
      <c r="L2630" s="3">
        <v>36.970686397817758</v>
      </c>
      <c r="M2630" s="4">
        <v>0.50790324525109654</v>
      </c>
      <c r="N2630" s="8">
        <v>0.029411764705879435</v>
      </c>
      <c r="O2630">
        <f>IF(K2630&lt;0.05,1,0)</f>
        <v>1</v>
      </c>
      <c r="P2630">
        <f>IF(N2630&lt;0.05,1,0)</f>
        <v>1</v>
      </c>
    </row>
    <row r="2631">
      <c r="A2631">
        <v>2630</v>
      </c>
      <c r="B2631" t="s">
        <v>141</v>
      </c>
      <c r="C2631" s="1">
        <v>2630</v>
      </c>
      <c r="D2631" s="1" t="s">
        <v>141</v>
      </c>
      <c r="E2631" s="1" t="s">
        <v>69</v>
      </c>
      <c r="F2631" s="3">
        <v>38.181527132991661</v>
      </c>
      <c r="G2631" s="1"/>
      <c r="H2631" s="3">
        <v>38.171965438687778</v>
      </c>
      <c r="I2631" s="4">
        <v>0.50847441211476863</v>
      </c>
      <c r="J2631" s="3">
        <v>38.167241784963082</v>
      </c>
      <c r="K2631" s="4">
        <v>0.3696303696303696</v>
      </c>
      <c r="L2631" s="3">
        <v>38.157406234691727</v>
      </c>
      <c r="M2631" s="4">
        <v>0.49527568356634788</v>
      </c>
      <c r="N2631" s="4">
        <v>0.39375665129478532</v>
      </c>
      <c r="O2631">
        <f>IF(K2631&lt;0.05,1,0)</f>
        <v>0</v>
      </c>
      <c r="P2631">
        <f>IF(N2631&lt;0.05,1,0)</f>
        <v>0</v>
      </c>
    </row>
    <row r="2632">
      <c r="A2632">
        <v>2631</v>
      </c>
      <c r="B2632" t="s">
        <v>141</v>
      </c>
      <c r="C2632" s="1">
        <v>2631</v>
      </c>
      <c r="D2632" s="1" t="s">
        <v>141</v>
      </c>
      <c r="E2632" s="1" t="s">
        <v>70</v>
      </c>
      <c r="F2632" s="3">
        <v>38.181527132991661</v>
      </c>
      <c r="G2632" s="1"/>
      <c r="H2632" s="3">
        <v>38.171965438687778</v>
      </c>
      <c r="I2632" s="4">
        <v>0.50847441211476863</v>
      </c>
      <c r="J2632" s="2">
        <v>38.519177347700456</v>
      </c>
      <c r="K2632" s="4">
        <v>0.0099900099900098998</v>
      </c>
      <c r="L2632" s="3">
        <v>38.516927363791289</v>
      </c>
      <c r="M2632" s="4">
        <v>0.5018022103546258</v>
      </c>
      <c r="N2632" s="5">
        <v>0.12244897959183564</v>
      </c>
      <c r="O2632">
        <f>IF(K2632&lt;0.05,1,0)</f>
        <v>1</v>
      </c>
      <c r="P2632">
        <f>IF(N2632&lt;0.05,1,0)</f>
        <v>0</v>
      </c>
    </row>
    <row r="2633">
      <c r="A2633">
        <v>2632</v>
      </c>
      <c r="B2633" t="s">
        <v>141</v>
      </c>
      <c r="C2633" s="1">
        <v>2632</v>
      </c>
      <c r="D2633" s="1" t="s">
        <v>141</v>
      </c>
      <c r="E2633" s="1" t="s">
        <v>71</v>
      </c>
      <c r="F2633" s="3">
        <v>38.181527132991661</v>
      </c>
      <c r="G2633" s="1"/>
      <c r="H2633" s="3">
        <v>38.171965438687778</v>
      </c>
      <c r="I2633" s="4">
        <v>0.50847441211476863</v>
      </c>
      <c r="J2633" s="3">
        <v>38.685877585463643</v>
      </c>
      <c r="K2633" s="4">
        <v>0.0009990009990008999</v>
      </c>
      <c r="L2633" s="6">
        <v>38.679319395499803</v>
      </c>
      <c r="M2633" s="4">
        <v>0.52129248760453706</v>
      </c>
      <c r="N2633" s="8">
        <v>0.029411764705879435</v>
      </c>
      <c r="O2633">
        <f>IF(K2633&lt;0.05,1,0)</f>
        <v>1</v>
      </c>
      <c r="P2633">
        <f>IF(N2633&lt;0.05,1,0)</f>
        <v>1</v>
      </c>
    </row>
    <row r="2634">
      <c r="A2634">
        <v>2633</v>
      </c>
      <c r="B2634" t="s">
        <v>141</v>
      </c>
      <c r="C2634" s="1">
        <v>2633</v>
      </c>
      <c r="D2634" s="1" t="s">
        <v>141</v>
      </c>
      <c r="E2634" s="1" t="s">
        <v>72</v>
      </c>
      <c r="F2634" s="3">
        <v>38.181527132991661</v>
      </c>
      <c r="G2634" s="1"/>
      <c r="H2634" s="3">
        <v>38.171965438687778</v>
      </c>
      <c r="I2634" s="4">
        <v>0.50847441211476863</v>
      </c>
      <c r="J2634" s="3">
        <v>38.247411369801682</v>
      </c>
      <c r="K2634" s="4">
        <v>0.2147852147852147</v>
      </c>
      <c r="L2634" s="3">
        <v>38.243021017881112</v>
      </c>
      <c r="M2634" s="4">
        <v>0.50279028051701147</v>
      </c>
      <c r="N2634" s="4">
        <v>0.31204644412191568</v>
      </c>
      <c r="O2634">
        <f>IF(K2634&lt;0.05,1,0)</f>
        <v>0</v>
      </c>
      <c r="P2634">
        <f>IF(N2634&lt;0.05,1,0)</f>
        <v>0</v>
      </c>
    </row>
    <row r="2635">
      <c r="A2635">
        <v>2634</v>
      </c>
      <c r="B2635" t="s">
        <v>141</v>
      </c>
      <c r="C2635" s="1">
        <v>2634</v>
      </c>
      <c r="D2635" s="1" t="s">
        <v>141</v>
      </c>
      <c r="E2635" s="1" t="s">
        <v>73</v>
      </c>
      <c r="F2635" s="3">
        <v>38.181527132991661</v>
      </c>
      <c r="G2635" s="1"/>
      <c r="H2635" s="3">
        <v>38.171965438687778</v>
      </c>
      <c r="I2635" s="4">
        <v>0.50847441211476863</v>
      </c>
      <c r="J2635" s="3">
        <v>38.482589716810793</v>
      </c>
      <c r="K2635" s="4">
        <v>0.0199800199800199</v>
      </c>
      <c r="L2635" s="3">
        <v>38.473199952125483</v>
      </c>
      <c r="M2635" s="4">
        <v>0.52936030734359463</v>
      </c>
      <c r="N2635" s="5">
        <v>0.16042780748663038</v>
      </c>
      <c r="O2635">
        <f>IF(K2635&lt;0.05,1,0)</f>
        <v>1</v>
      </c>
      <c r="P2635">
        <f>IF(N2635&lt;0.05,1,0)</f>
        <v>0</v>
      </c>
    </row>
    <row r="2636">
      <c r="A2636">
        <v>2635</v>
      </c>
      <c r="B2636" t="s">
        <v>141</v>
      </c>
      <c r="C2636" s="1">
        <v>2635</v>
      </c>
      <c r="D2636" s="1" t="s">
        <v>141</v>
      </c>
      <c r="E2636" s="1" t="s">
        <v>74</v>
      </c>
      <c r="F2636" s="3">
        <v>38.181527132991661</v>
      </c>
      <c r="G2636" s="1"/>
      <c r="H2636" s="3">
        <v>38.171965438687778</v>
      </c>
      <c r="I2636" s="4">
        <v>0.50847441211476863</v>
      </c>
      <c r="J2636" s="3">
        <v>38.469421607300127</v>
      </c>
      <c r="K2636" s="4">
        <v>0.0209790209790209</v>
      </c>
      <c r="L2636" s="3">
        <v>38.456464611593923</v>
      </c>
      <c r="M2636" s="4">
        <v>0.51211479370102708</v>
      </c>
      <c r="N2636" s="5">
        <v>0.16363636363636302</v>
      </c>
      <c r="O2636">
        <f>IF(K2636&lt;0.05,1,0)</f>
        <v>1</v>
      </c>
      <c r="P2636">
        <f>IF(N2636&lt;0.05,1,0)</f>
        <v>0</v>
      </c>
    </row>
    <row r="2637">
      <c r="A2637">
        <v>2636</v>
      </c>
      <c r="B2637" t="s">
        <v>141</v>
      </c>
      <c r="C2637" s="1">
        <v>2636</v>
      </c>
      <c r="D2637" s="1" t="s">
        <v>141</v>
      </c>
      <c r="E2637" s="1" t="s">
        <v>75</v>
      </c>
      <c r="F2637" s="3">
        <v>38.181527132991661</v>
      </c>
      <c r="G2637" s="1"/>
      <c r="H2637" s="3">
        <v>38.171965438687778</v>
      </c>
      <c r="I2637" s="4">
        <v>0.50847441211476863</v>
      </c>
      <c r="J2637" s="3">
        <v>38.473654849475878</v>
      </c>
      <c r="K2637" s="4">
        <v>0.0079920079920079001</v>
      </c>
      <c r="L2637" s="3">
        <v>38.467103083908519</v>
      </c>
      <c r="M2637" s="4">
        <v>0.50320426589060219</v>
      </c>
      <c r="N2637" s="5">
        <v>0.10666666666666544</v>
      </c>
      <c r="O2637">
        <f>IF(K2637&lt;0.05,1,0)</f>
        <v>1</v>
      </c>
      <c r="P2637">
        <f>IF(N2637&lt;0.05,1,0)</f>
        <v>0</v>
      </c>
    </row>
    <row r="2638">
      <c r="A2638">
        <v>2637</v>
      </c>
      <c r="B2638" t="s">
        <v>141</v>
      </c>
      <c r="C2638" s="1">
        <v>2637</v>
      </c>
      <c r="D2638" s="1" t="s">
        <v>141</v>
      </c>
      <c r="E2638" s="1" t="s">
        <v>76</v>
      </c>
      <c r="F2638" s="3">
        <v>38.181527132991661</v>
      </c>
      <c r="G2638" s="1"/>
      <c r="H2638" s="3">
        <v>38.171965438687778</v>
      </c>
      <c r="I2638" s="4">
        <v>0.50847441211476863</v>
      </c>
      <c r="J2638" s="3">
        <v>38.396294921867451</v>
      </c>
      <c r="K2638" s="4">
        <v>0.054945054945054903</v>
      </c>
      <c r="L2638" s="2">
        <v>38.391146569415824</v>
      </c>
      <c r="M2638" s="4">
        <v>0.53148841684635073</v>
      </c>
      <c r="N2638" s="4">
        <v>0.23706896551724119</v>
      </c>
      <c r="O2638">
        <f>IF(K2638&lt;0.05,1,0)</f>
        <v>0</v>
      </c>
      <c r="P2638">
        <f>IF(N2638&lt;0.05,1,0)</f>
        <v>0</v>
      </c>
    </row>
    <row r="2639">
      <c r="A2639">
        <v>2638</v>
      </c>
      <c r="B2639" t="s">
        <v>141</v>
      </c>
      <c r="C2639" s="1">
        <v>2638</v>
      </c>
      <c r="D2639" s="1" t="s">
        <v>141</v>
      </c>
      <c r="E2639" s="1" t="s">
        <v>77</v>
      </c>
      <c r="F2639" s="3">
        <v>38.181527132991661</v>
      </c>
      <c r="G2639" s="1"/>
      <c r="H2639" s="3">
        <v>38.171965438687778</v>
      </c>
      <c r="I2639" s="4">
        <v>0.50847441211476863</v>
      </c>
      <c r="J2639" s="3">
        <v>38.388394645621013</v>
      </c>
      <c r="K2639" s="4">
        <v>0.054945054945054903</v>
      </c>
      <c r="L2639" s="3">
        <v>38.381103678528163</v>
      </c>
      <c r="M2639" s="4">
        <v>0.52201066415468134</v>
      </c>
      <c r="N2639" s="4">
        <v>0.23706896551724119</v>
      </c>
      <c r="O2639">
        <f>IF(K2639&lt;0.05,1,0)</f>
        <v>0</v>
      </c>
      <c r="P2639">
        <f>IF(N2639&lt;0.05,1,0)</f>
        <v>0</v>
      </c>
    </row>
    <row r="2640">
      <c r="A2640">
        <v>2639</v>
      </c>
      <c r="B2640" t="s">
        <v>141</v>
      </c>
      <c r="C2640" s="1">
        <v>2639</v>
      </c>
      <c r="D2640" s="1" t="s">
        <v>141</v>
      </c>
      <c r="E2640" s="1" t="s">
        <v>78</v>
      </c>
      <c r="F2640" s="3">
        <v>38.181527132991661</v>
      </c>
      <c r="G2640" s="1"/>
      <c r="H2640" s="3">
        <v>38.171965438687778</v>
      </c>
      <c r="I2640" s="4">
        <v>0.50847441211476863</v>
      </c>
      <c r="J2640" s="3">
        <v>38.619857833120129</v>
      </c>
      <c r="K2640" s="4">
        <v>0.0009990009990008999</v>
      </c>
      <c r="L2640" s="3">
        <v>38.612016763816221</v>
      </c>
      <c r="M2640" s="4">
        <v>0.5090943436424098</v>
      </c>
      <c r="N2640" s="8">
        <v>0.029411764705879435</v>
      </c>
      <c r="O2640">
        <f>IF(K2640&lt;0.05,1,0)</f>
        <v>1</v>
      </c>
      <c r="P2640">
        <f>IF(N2640&lt;0.05,1,0)</f>
        <v>1</v>
      </c>
    </row>
    <row r="2641">
      <c r="A2641">
        <v>2640</v>
      </c>
      <c r="B2641" t="s">
        <v>141</v>
      </c>
      <c r="C2641" s="1">
        <v>2640</v>
      </c>
      <c r="D2641" s="1" t="s">
        <v>141</v>
      </c>
      <c r="E2641" s="1" t="s">
        <v>79</v>
      </c>
      <c r="F2641" s="3">
        <v>38.181527132991661</v>
      </c>
      <c r="G2641" s="1"/>
      <c r="H2641" s="3">
        <v>38.171965438687778</v>
      </c>
      <c r="I2641" s="4">
        <v>0.50847441211476863</v>
      </c>
      <c r="J2641" s="3">
        <v>38.508464576080833</v>
      </c>
      <c r="K2641" s="4">
        <v>0.013986013986013899</v>
      </c>
      <c r="L2641" s="3">
        <v>38.499626027753827</v>
      </c>
      <c r="M2641" s="2">
        <v>0.50421503231516596</v>
      </c>
      <c r="N2641" s="5">
        <v>0.13953488372092937</v>
      </c>
      <c r="O2641">
        <f>IF(K2641&lt;0.05,1,0)</f>
        <v>1</v>
      </c>
      <c r="P2641">
        <f>IF(N2641&lt;0.05,1,0)</f>
        <v>0</v>
      </c>
    </row>
    <row r="2642">
      <c r="A2642">
        <v>2641</v>
      </c>
      <c r="B2642" t="s">
        <v>141</v>
      </c>
      <c r="C2642" s="1">
        <v>2641</v>
      </c>
      <c r="D2642" s="1" t="s">
        <v>141</v>
      </c>
      <c r="E2642" s="1" t="s">
        <v>80</v>
      </c>
      <c r="F2642" s="3">
        <v>38.181527132991661</v>
      </c>
      <c r="G2642" s="1"/>
      <c r="H2642" s="3">
        <v>38.171965438687778</v>
      </c>
      <c r="I2642" s="4">
        <v>0.50847441211476863</v>
      </c>
      <c r="J2642" s="3">
        <v>38.587534657936438</v>
      </c>
      <c r="K2642" s="4">
        <v>0.0049950049950048996</v>
      </c>
      <c r="L2642" s="3">
        <v>38.582249619393323</v>
      </c>
      <c r="M2642" s="2">
        <v>0.51195906190672602</v>
      </c>
      <c r="N2642" s="4">
        <v>0.085227272727271097</v>
      </c>
      <c r="O2642">
        <f>IF(K2642&lt;0.05,1,0)</f>
        <v>1</v>
      </c>
      <c r="P2642">
        <f>IF(N2642&lt;0.05,1,0)</f>
        <v>0</v>
      </c>
    </row>
    <row r="2643">
      <c r="A2643">
        <v>2642</v>
      </c>
      <c r="B2643" t="s">
        <v>141</v>
      </c>
      <c r="C2643" s="1">
        <v>2642</v>
      </c>
      <c r="D2643" s="1" t="s">
        <v>141</v>
      </c>
      <c r="E2643" s="1" t="s">
        <v>81</v>
      </c>
      <c r="F2643" s="3">
        <v>38.181527132991661</v>
      </c>
      <c r="G2643" s="1"/>
      <c r="H2643" s="3">
        <v>38.171965438687778</v>
      </c>
      <c r="I2643" s="4">
        <v>0.50847441211476863</v>
      </c>
      <c r="J2643" s="3">
        <v>38.348625705514287</v>
      </c>
      <c r="K2643" s="4">
        <v>0.096903096903096897</v>
      </c>
      <c r="L2643" s="3">
        <v>38.340796610568873</v>
      </c>
      <c r="M2643" s="4">
        <v>0.53106338746862747</v>
      </c>
      <c r="N2643" s="5">
        <v>0.27247191011235955</v>
      </c>
      <c r="O2643">
        <f>IF(K2643&lt;0.05,1,0)</f>
        <v>0</v>
      </c>
      <c r="P2643">
        <f>IF(N2643&lt;0.05,1,0)</f>
        <v>0</v>
      </c>
    </row>
    <row r="2644">
      <c r="A2644">
        <v>2643</v>
      </c>
      <c r="B2644" t="s">
        <v>141</v>
      </c>
      <c r="C2644" s="1">
        <v>2643</v>
      </c>
      <c r="D2644" s="1" t="s">
        <v>141</v>
      </c>
      <c r="E2644" s="1" t="s">
        <v>82</v>
      </c>
      <c r="F2644" s="3">
        <v>38.181527132991661</v>
      </c>
      <c r="G2644" s="1"/>
      <c r="H2644" s="3">
        <v>38.171965438687778</v>
      </c>
      <c r="I2644" s="4">
        <v>0.50847441211476863</v>
      </c>
      <c r="J2644" s="3">
        <v>38.613481555763173</v>
      </c>
      <c r="K2644" s="4">
        <v>0.0009990009990008999</v>
      </c>
      <c r="L2644" s="3">
        <v>38.603796463745887</v>
      </c>
      <c r="M2644" s="4">
        <v>0.52106079699391117</v>
      </c>
      <c r="N2644" s="8">
        <v>0.029411764705879435</v>
      </c>
      <c r="O2644">
        <f>IF(K2644&lt;0.05,1,0)</f>
        <v>1</v>
      </c>
      <c r="P2644">
        <f>IF(N2644&lt;0.05,1,0)</f>
        <v>1</v>
      </c>
    </row>
    <row r="2645">
      <c r="A2645">
        <v>2644</v>
      </c>
      <c r="B2645" t="s">
        <v>141</v>
      </c>
      <c r="C2645" s="1">
        <v>2644</v>
      </c>
      <c r="D2645" s="1" t="s">
        <v>141</v>
      </c>
      <c r="E2645" s="1" t="s">
        <v>83</v>
      </c>
      <c r="F2645" s="3">
        <v>38.181527132991661</v>
      </c>
      <c r="G2645" s="1"/>
      <c r="H2645" s="3">
        <v>38.171965438687778</v>
      </c>
      <c r="I2645" s="4">
        <v>0.50847441211476863</v>
      </c>
      <c r="J2645" s="2">
        <v>38.345517894461295</v>
      </c>
      <c r="K2645" s="4">
        <v>0.1158841158841158</v>
      </c>
      <c r="L2645" s="2">
        <v>38.343629095276725</v>
      </c>
      <c r="M2645" s="2">
        <v>0.51232055304164703</v>
      </c>
      <c r="N2645" s="4">
        <v>0.28203184230477618</v>
      </c>
      <c r="O2645">
        <f>IF(K2645&lt;0.05,1,0)</f>
        <v>0</v>
      </c>
      <c r="P2645">
        <f>IF(N2645&lt;0.05,1,0)</f>
        <v>0</v>
      </c>
    </row>
    <row r="2646">
      <c r="A2646">
        <v>2645</v>
      </c>
      <c r="B2646" t="s">
        <v>141</v>
      </c>
      <c r="C2646" s="1">
        <v>2645</v>
      </c>
      <c r="D2646" s="1" t="s">
        <v>141</v>
      </c>
      <c r="E2646" s="1" t="s">
        <v>84</v>
      </c>
      <c r="F2646" s="3">
        <v>38.181527132991661</v>
      </c>
      <c r="G2646" s="1"/>
      <c r="H2646" s="3">
        <v>38.171965438687778</v>
      </c>
      <c r="I2646" s="4">
        <v>0.50847441211476863</v>
      </c>
      <c r="J2646" s="3">
        <v>38.402308402395043</v>
      </c>
      <c r="K2646" s="4">
        <v>0.050949050949050903</v>
      </c>
      <c r="L2646" s="3">
        <v>38.400202686994859</v>
      </c>
      <c r="M2646" s="4">
        <v>0.51596099753924918</v>
      </c>
      <c r="N2646" s="5">
        <v>0.23076923076923056</v>
      </c>
      <c r="O2646">
        <f>IF(K2646&lt;0.05,1,0)</f>
        <v>0</v>
      </c>
      <c r="P2646">
        <f>IF(N2646&lt;0.05,1,0)</f>
        <v>0</v>
      </c>
    </row>
    <row r="2647">
      <c r="A2647">
        <v>2646</v>
      </c>
      <c r="B2647" t="s">
        <v>141</v>
      </c>
      <c r="C2647" s="1">
        <v>2646</v>
      </c>
      <c r="D2647" s="1" t="s">
        <v>141</v>
      </c>
      <c r="E2647" s="1" t="s">
        <v>85</v>
      </c>
      <c r="F2647" s="3">
        <v>38.181527132991661</v>
      </c>
      <c r="G2647" s="1"/>
      <c r="H2647" s="3">
        <v>38.171965438687778</v>
      </c>
      <c r="I2647" s="4">
        <v>0.50847441211476863</v>
      </c>
      <c r="J2647" s="7">
        <v>38.421616207398003</v>
      </c>
      <c r="K2647" s="4">
        <v>0.046953046953046897</v>
      </c>
      <c r="L2647" s="3">
        <v>38.414259937771142</v>
      </c>
      <c r="M2647" s="4">
        <v>0.52842430382473893</v>
      </c>
      <c r="N2647" s="5">
        <v>0.22274881516587652</v>
      </c>
      <c r="O2647">
        <f>IF(K2647&lt;0.05,1,0)</f>
        <v>1</v>
      </c>
      <c r="P2647">
        <f>IF(N2647&lt;0.05,1,0)</f>
        <v>0</v>
      </c>
    </row>
    <row r="2648">
      <c r="A2648">
        <v>2647</v>
      </c>
      <c r="B2648" t="s">
        <v>141</v>
      </c>
      <c r="C2648" s="1">
        <v>2647</v>
      </c>
      <c r="D2648" s="1" t="s">
        <v>141</v>
      </c>
      <c r="E2648" s="1" t="s">
        <v>86</v>
      </c>
      <c r="F2648" s="3">
        <v>38.181527132991661</v>
      </c>
      <c r="G2648" s="1"/>
      <c r="H2648" s="3">
        <v>38.171965438687778</v>
      </c>
      <c r="I2648" s="4">
        <v>0.50847441211476863</v>
      </c>
      <c r="J2648" s="3">
        <v>38.541608636182239</v>
      </c>
      <c r="K2648" s="4">
        <v>0.0109890109890109</v>
      </c>
      <c r="L2648" s="3">
        <v>38.53377055780436</v>
      </c>
      <c r="M2648" s="4">
        <v>0.52071615703511043</v>
      </c>
      <c r="N2648" s="5">
        <v>0.12406015037593883</v>
      </c>
      <c r="O2648">
        <f>IF(K2648&lt;0.05,1,0)</f>
        <v>1</v>
      </c>
      <c r="P2648">
        <f>IF(N2648&lt;0.05,1,0)</f>
        <v>0</v>
      </c>
    </row>
    <row r="2649">
      <c r="A2649">
        <v>2648</v>
      </c>
      <c r="B2649" t="s">
        <v>141</v>
      </c>
      <c r="C2649" s="1">
        <v>2648</v>
      </c>
      <c r="D2649" s="1" t="s">
        <v>141</v>
      </c>
      <c r="E2649" s="1" t="s">
        <v>87</v>
      </c>
      <c r="F2649" s="3">
        <v>38.181527132991661</v>
      </c>
      <c r="G2649" s="1"/>
      <c r="H2649" s="3">
        <v>38.171965438687778</v>
      </c>
      <c r="I2649" s="4">
        <v>0.50847441211476863</v>
      </c>
      <c r="J2649" s="3">
        <v>38.365729961742048</v>
      </c>
      <c r="K2649" s="4">
        <v>0.066933066933066901</v>
      </c>
      <c r="L2649" s="3">
        <v>38.358613311757352</v>
      </c>
      <c r="M2649" s="4">
        <v>0.5261918588610186</v>
      </c>
      <c r="N2649" s="4">
        <v>0.24999999999999989</v>
      </c>
      <c r="O2649">
        <f>IF(K2649&lt;0.05,1,0)</f>
        <v>0</v>
      </c>
      <c r="P2649">
        <f>IF(N2649&lt;0.05,1,0)</f>
        <v>0</v>
      </c>
    </row>
    <row r="2650">
      <c r="A2650">
        <v>2649</v>
      </c>
      <c r="B2650" t="s">
        <v>141</v>
      </c>
      <c r="C2650" s="1">
        <v>2649</v>
      </c>
      <c r="D2650" s="1" t="s">
        <v>141</v>
      </c>
      <c r="E2650" s="1" t="s">
        <v>88</v>
      </c>
      <c r="F2650" s="3">
        <v>38.181527132991661</v>
      </c>
      <c r="G2650" s="1"/>
      <c r="H2650" s="3">
        <v>38.171965438687778</v>
      </c>
      <c r="I2650" s="4">
        <v>0.50847441211476863</v>
      </c>
      <c r="J2650" s="3">
        <v>38.16821762988917</v>
      </c>
      <c r="K2650" s="4">
        <v>0.36063936063936058</v>
      </c>
      <c r="L2650" s="3">
        <v>38.159836116974283</v>
      </c>
      <c r="M2650" s="4">
        <v>0.51302299199565837</v>
      </c>
      <c r="N2650" s="4">
        <v>0.3878939828080229</v>
      </c>
      <c r="O2650">
        <f>IF(K2650&lt;0.05,1,0)</f>
        <v>0</v>
      </c>
      <c r="P2650">
        <f>IF(N2650&lt;0.05,1,0)</f>
        <v>0</v>
      </c>
    </row>
    <row r="2651">
      <c r="A2651">
        <v>2650</v>
      </c>
      <c r="B2651" t="s">
        <v>141</v>
      </c>
      <c r="C2651" s="1">
        <v>2650</v>
      </c>
      <c r="D2651" s="1" t="s">
        <v>141</v>
      </c>
      <c r="E2651" s="1" t="s">
        <v>89</v>
      </c>
      <c r="F2651" s="3">
        <v>38.181527132991661</v>
      </c>
      <c r="G2651" s="1"/>
      <c r="H2651" s="3">
        <v>38.171965438687778</v>
      </c>
      <c r="I2651" s="4">
        <v>0.50847441211476863</v>
      </c>
      <c r="J2651" s="3">
        <v>38.472808863700394</v>
      </c>
      <c r="K2651" s="4">
        <v>0.0219780219780219</v>
      </c>
      <c r="L2651" s="3">
        <v>38.468690845208549</v>
      </c>
      <c r="M2651" s="4">
        <v>0.52455612047729261</v>
      </c>
      <c r="N2651" s="5">
        <v>0.16923076923076863</v>
      </c>
      <c r="O2651">
        <f>IF(K2651&lt;0.05,1,0)</f>
        <v>1</v>
      </c>
      <c r="P2651">
        <f>IF(N2651&lt;0.05,1,0)</f>
        <v>0</v>
      </c>
    </row>
    <row r="2652">
      <c r="A2652">
        <v>2651</v>
      </c>
      <c r="B2652" t="s">
        <v>141</v>
      </c>
      <c r="C2652" s="1">
        <v>2651</v>
      </c>
      <c r="D2652" s="1" t="s">
        <v>141</v>
      </c>
      <c r="E2652" s="1" t="s">
        <v>90</v>
      </c>
      <c r="F2652" s="3">
        <v>38.181527132991661</v>
      </c>
      <c r="G2652" s="1"/>
      <c r="H2652" s="3">
        <v>38.171965438687778</v>
      </c>
      <c r="I2652" s="4">
        <v>0.50847441211476863</v>
      </c>
      <c r="J2652" s="3">
        <v>38.417250806407772</v>
      </c>
      <c r="K2652" s="4">
        <v>0.039960039960039898</v>
      </c>
      <c r="L2652" s="3">
        <v>38.415640118935961</v>
      </c>
      <c r="M2652" s="4">
        <v>0.51063714026386009</v>
      </c>
      <c r="N2652" s="5">
        <v>0.20942408376963317</v>
      </c>
      <c r="O2652">
        <f>IF(K2652&lt;0.05,1,0)</f>
        <v>1</v>
      </c>
      <c r="P2652">
        <f>IF(N2652&lt;0.05,1,0)</f>
        <v>0</v>
      </c>
    </row>
    <row r="2653">
      <c r="A2653">
        <v>2652</v>
      </c>
      <c r="B2653" t="s">
        <v>141</v>
      </c>
      <c r="C2653" s="1">
        <v>2652</v>
      </c>
      <c r="D2653" s="1" t="s">
        <v>141</v>
      </c>
      <c r="E2653" s="1" t="s">
        <v>91</v>
      </c>
      <c r="F2653" s="3">
        <v>38.181527132991661</v>
      </c>
      <c r="G2653" s="1"/>
      <c r="H2653" s="3">
        <v>38.171965438687778</v>
      </c>
      <c r="I2653" s="4">
        <v>0.50847441211476863</v>
      </c>
      <c r="J2653" s="6">
        <v>38.447858490255904</v>
      </c>
      <c r="K2653" s="4">
        <v>0.0239760239760239</v>
      </c>
      <c r="L2653" s="3">
        <v>38.442869754793612</v>
      </c>
      <c r="M2653" s="4">
        <v>0.50919919399572322</v>
      </c>
      <c r="N2653" s="5">
        <v>0.17518248175182427</v>
      </c>
      <c r="O2653">
        <f>IF(K2653&lt;0.05,1,0)</f>
        <v>1</v>
      </c>
      <c r="P2653">
        <f>IF(N2653&lt;0.05,1,0)</f>
        <v>0</v>
      </c>
    </row>
    <row r="2654">
      <c r="A2654">
        <v>2653</v>
      </c>
      <c r="B2654" t="s">
        <v>142</v>
      </c>
      <c r="C2654" s="1">
        <v>2653</v>
      </c>
      <c r="D2654" s="1" t="s">
        <v>142</v>
      </c>
      <c r="E2654" s="1" t="s">
        <v>66</v>
      </c>
      <c r="F2654" s="2">
        <v>38.442410808749855</v>
      </c>
      <c r="G2654" s="1"/>
      <c r="H2654" s="3">
        <v>38.437972333944522</v>
      </c>
      <c r="I2654" s="2">
        <v>0.52352433541131305</v>
      </c>
      <c r="J2654" s="3">
        <v>38.314413503080772</v>
      </c>
      <c r="K2654" s="4">
        <v>0.13186813186813179</v>
      </c>
      <c r="L2654" s="3">
        <v>38.312009377608277</v>
      </c>
      <c r="M2654" s="4">
        <v>0.4952801725891014</v>
      </c>
      <c r="N2654" s="4">
        <v>0.28509719222462188</v>
      </c>
      <c r="O2654">
        <f>IF(K2654&lt;0.05,1,0)</f>
        <v>0</v>
      </c>
      <c r="P2654">
        <f>IF(N2654&lt;0.05,1,0)</f>
        <v>0</v>
      </c>
    </row>
    <row r="2655">
      <c r="A2655">
        <v>2654</v>
      </c>
      <c r="B2655" t="s">
        <v>142</v>
      </c>
      <c r="C2655" s="1">
        <v>2654</v>
      </c>
      <c r="D2655" s="1" t="s">
        <v>142</v>
      </c>
      <c r="E2655" s="1" t="s">
        <v>67</v>
      </c>
      <c r="F2655" s="2">
        <v>38.442410808749855</v>
      </c>
      <c r="G2655" s="1"/>
      <c r="H2655" s="3">
        <v>38.437972333944522</v>
      </c>
      <c r="I2655" s="2">
        <v>0.52352433541131305</v>
      </c>
      <c r="J2655" s="3">
        <v>38.223287194646311</v>
      </c>
      <c r="K2655" s="4">
        <v>0.056943056943056902</v>
      </c>
      <c r="L2655" s="3">
        <v>38.217466997628158</v>
      </c>
      <c r="M2655" s="4">
        <v>0.52120626159515737</v>
      </c>
      <c r="N2655" s="5">
        <v>0.23983169705469828</v>
      </c>
      <c r="O2655">
        <f>IF(K2655&lt;0.05,1,0)</f>
        <v>0</v>
      </c>
      <c r="P2655">
        <f>IF(N2655&lt;0.05,1,0)</f>
        <v>0</v>
      </c>
    </row>
    <row r="2656">
      <c r="A2656">
        <v>2655</v>
      </c>
      <c r="B2656" t="s">
        <v>142</v>
      </c>
      <c r="C2656" s="1">
        <v>2655</v>
      </c>
      <c r="D2656" s="1" t="s">
        <v>142</v>
      </c>
      <c r="E2656" s="1" t="s">
        <v>68</v>
      </c>
      <c r="F2656" s="2">
        <v>38.442410808749855</v>
      </c>
      <c r="G2656" s="1"/>
      <c r="H2656" s="3">
        <v>38.437972333944522</v>
      </c>
      <c r="I2656" s="2">
        <v>0.52352433541131305</v>
      </c>
      <c r="J2656" s="3">
        <v>36.96989867396298</v>
      </c>
      <c r="K2656" s="4">
        <v>0.0009990009990008999</v>
      </c>
      <c r="L2656" s="3">
        <v>36.970686397817758</v>
      </c>
      <c r="M2656" s="4">
        <v>0.50790324525109654</v>
      </c>
      <c r="N2656" s="8">
        <v>0.029411764705879435</v>
      </c>
      <c r="O2656">
        <f>IF(K2656&lt;0.05,1,0)</f>
        <v>1</v>
      </c>
      <c r="P2656">
        <f>IF(N2656&lt;0.05,1,0)</f>
        <v>1</v>
      </c>
    </row>
    <row r="2657">
      <c r="A2657">
        <v>2656</v>
      </c>
      <c r="B2657" t="s">
        <v>142</v>
      </c>
      <c r="C2657" s="1">
        <v>2656</v>
      </c>
      <c r="D2657" s="1" t="s">
        <v>142</v>
      </c>
      <c r="E2657" s="1" t="s">
        <v>69</v>
      </c>
      <c r="F2657" s="2">
        <v>38.442410808749855</v>
      </c>
      <c r="G2657" s="1"/>
      <c r="H2657" s="3">
        <v>38.437972333944522</v>
      </c>
      <c r="I2657" s="2">
        <v>0.52352433541131305</v>
      </c>
      <c r="J2657" s="3">
        <v>38.167241784963082</v>
      </c>
      <c r="K2657" s="4">
        <v>0.030969030969030899</v>
      </c>
      <c r="L2657" s="3">
        <v>38.157406234691727</v>
      </c>
      <c r="M2657" s="4">
        <v>0.49527568356634788</v>
      </c>
      <c r="N2657" s="4">
        <v>0.1974522292993626</v>
      </c>
      <c r="O2657">
        <f>IF(K2657&lt;0.05,1,0)</f>
        <v>1</v>
      </c>
      <c r="P2657">
        <f>IF(N2657&lt;0.05,1,0)</f>
        <v>0</v>
      </c>
    </row>
    <row r="2658">
      <c r="A2658">
        <v>2657</v>
      </c>
      <c r="B2658" t="s">
        <v>142</v>
      </c>
      <c r="C2658" s="1">
        <v>2657</v>
      </c>
      <c r="D2658" s="1" t="s">
        <v>142</v>
      </c>
      <c r="E2658" s="1" t="s">
        <v>70</v>
      </c>
      <c r="F2658" s="2">
        <v>38.442410808749855</v>
      </c>
      <c r="G2658" s="1"/>
      <c r="H2658" s="3">
        <v>38.437972333944522</v>
      </c>
      <c r="I2658" s="2">
        <v>0.52352433541131305</v>
      </c>
      <c r="J2658" s="2">
        <v>38.519177347700456</v>
      </c>
      <c r="K2658" s="4">
        <v>0.19180819180819181</v>
      </c>
      <c r="L2658" s="3">
        <v>38.516927363791289</v>
      </c>
      <c r="M2658" s="4">
        <v>0.5018022103546258</v>
      </c>
      <c r="N2658" s="5">
        <v>0.30395778364116094</v>
      </c>
      <c r="O2658">
        <f>IF(K2658&lt;0.05,1,0)</f>
        <v>0</v>
      </c>
      <c r="P2658">
        <f>IF(N2658&lt;0.05,1,0)</f>
        <v>0</v>
      </c>
    </row>
    <row r="2659">
      <c r="A2659">
        <v>2658</v>
      </c>
      <c r="B2659" t="s">
        <v>142</v>
      </c>
      <c r="C2659" s="1">
        <v>2658</v>
      </c>
      <c r="D2659" s="1" t="s">
        <v>142</v>
      </c>
      <c r="E2659" s="1" t="s">
        <v>71</v>
      </c>
      <c r="F2659" s="2">
        <v>38.442410808749855</v>
      </c>
      <c r="G2659" s="1"/>
      <c r="H2659" s="3">
        <v>38.437972333944522</v>
      </c>
      <c r="I2659" s="2">
        <v>0.52352433541131305</v>
      </c>
      <c r="J2659" s="3">
        <v>38.685877585463643</v>
      </c>
      <c r="K2659" s="4">
        <v>0.040959040959040897</v>
      </c>
      <c r="L2659" s="6">
        <v>38.679319395499803</v>
      </c>
      <c r="M2659" s="4">
        <v>0.52129248760453706</v>
      </c>
      <c r="N2659" s="5">
        <v>0.21280276816608965</v>
      </c>
      <c r="O2659">
        <f>IF(K2659&lt;0.05,1,0)</f>
        <v>1</v>
      </c>
      <c r="P2659">
        <f>IF(N2659&lt;0.05,1,0)</f>
        <v>0</v>
      </c>
    </row>
    <row r="2660">
      <c r="A2660">
        <v>2659</v>
      </c>
      <c r="B2660" t="s">
        <v>142</v>
      </c>
      <c r="C2660" s="1">
        <v>2659</v>
      </c>
      <c r="D2660" s="1" t="s">
        <v>142</v>
      </c>
      <c r="E2660" s="1" t="s">
        <v>72</v>
      </c>
      <c r="F2660" s="2">
        <v>38.442410808749855</v>
      </c>
      <c r="G2660" s="1"/>
      <c r="H2660" s="3">
        <v>38.437972333944522</v>
      </c>
      <c r="I2660" s="2">
        <v>0.52352433541131305</v>
      </c>
      <c r="J2660" s="3">
        <v>38.247411369801682</v>
      </c>
      <c r="K2660" s="4">
        <v>0.061938061938061902</v>
      </c>
      <c r="L2660" s="3">
        <v>38.243021017881112</v>
      </c>
      <c r="M2660" s="4">
        <v>0.50279028051701147</v>
      </c>
      <c r="N2660" s="5">
        <v>0.24538258575197874</v>
      </c>
      <c r="O2660">
        <f>IF(K2660&lt;0.05,1,0)</f>
        <v>0</v>
      </c>
      <c r="P2660">
        <f>IF(N2660&lt;0.05,1,0)</f>
        <v>0</v>
      </c>
    </row>
    <row r="2661">
      <c r="A2661">
        <v>2660</v>
      </c>
      <c r="B2661" t="s">
        <v>142</v>
      </c>
      <c r="C2661" s="1">
        <v>2660</v>
      </c>
      <c r="D2661" s="1" t="s">
        <v>142</v>
      </c>
      <c r="E2661" s="1" t="s">
        <v>73</v>
      </c>
      <c r="F2661" s="2">
        <v>38.442410808749855</v>
      </c>
      <c r="G2661" s="1"/>
      <c r="H2661" s="3">
        <v>38.437972333944522</v>
      </c>
      <c r="I2661" s="2">
        <v>0.52352433541131305</v>
      </c>
      <c r="J2661" s="3">
        <v>38.482589716810793</v>
      </c>
      <c r="K2661" s="4">
        <v>0.30269730269730272</v>
      </c>
      <c r="L2661" s="3">
        <v>38.473199952125483</v>
      </c>
      <c r="M2661" s="4">
        <v>0.52936030734359463</v>
      </c>
      <c r="N2661" s="5">
        <v>0.35815602836879434</v>
      </c>
      <c r="O2661">
        <f>IF(K2661&lt;0.05,1,0)</f>
        <v>0</v>
      </c>
      <c r="P2661">
        <f>IF(N2661&lt;0.05,1,0)</f>
        <v>0</v>
      </c>
    </row>
    <row r="2662">
      <c r="A2662">
        <v>2661</v>
      </c>
      <c r="B2662" t="s">
        <v>142</v>
      </c>
      <c r="C2662" s="1">
        <v>2661</v>
      </c>
      <c r="D2662" s="1" t="s">
        <v>142</v>
      </c>
      <c r="E2662" s="1" t="s">
        <v>74</v>
      </c>
      <c r="F2662" s="2">
        <v>38.442410808749855</v>
      </c>
      <c r="G2662" s="1"/>
      <c r="H2662" s="3">
        <v>38.437972333944522</v>
      </c>
      <c r="I2662" s="2">
        <v>0.52352433541131305</v>
      </c>
      <c r="J2662" s="3">
        <v>38.469421607300127</v>
      </c>
      <c r="K2662" s="4">
        <v>0.31768231768231769</v>
      </c>
      <c r="L2662" s="3">
        <v>38.456464611593923</v>
      </c>
      <c r="M2662" s="4">
        <v>0.51211479370102708</v>
      </c>
      <c r="N2662" s="5">
        <v>0.36523736600306284</v>
      </c>
      <c r="O2662">
        <f>IF(K2662&lt;0.05,1,0)</f>
        <v>0</v>
      </c>
      <c r="P2662">
        <f>IF(N2662&lt;0.05,1,0)</f>
        <v>0</v>
      </c>
    </row>
    <row r="2663">
      <c r="A2663">
        <v>2662</v>
      </c>
      <c r="B2663" t="s">
        <v>142</v>
      </c>
      <c r="C2663" s="1">
        <v>2662</v>
      </c>
      <c r="D2663" s="1" t="s">
        <v>142</v>
      </c>
      <c r="E2663" s="1" t="s">
        <v>75</v>
      </c>
      <c r="F2663" s="2">
        <v>38.442410808749855</v>
      </c>
      <c r="G2663" s="1"/>
      <c r="H2663" s="3">
        <v>38.437972333944522</v>
      </c>
      <c r="I2663" s="2">
        <v>0.52352433541131305</v>
      </c>
      <c r="J2663" s="3">
        <v>38.473654849475878</v>
      </c>
      <c r="K2663" s="4">
        <v>0.31068931068931072</v>
      </c>
      <c r="L2663" s="3">
        <v>38.467103083908519</v>
      </c>
      <c r="M2663" s="4">
        <v>0.50320426589060219</v>
      </c>
      <c r="N2663" s="4">
        <v>0.3621894409937888</v>
      </c>
      <c r="O2663">
        <f>IF(K2663&lt;0.05,1,0)</f>
        <v>0</v>
      </c>
      <c r="P2663">
        <f>IF(N2663&lt;0.05,1,0)</f>
        <v>0</v>
      </c>
    </row>
    <row r="2664">
      <c r="A2664">
        <v>2663</v>
      </c>
      <c r="B2664" t="s">
        <v>142</v>
      </c>
      <c r="C2664" s="1">
        <v>2663</v>
      </c>
      <c r="D2664" s="1" t="s">
        <v>142</v>
      </c>
      <c r="E2664" s="1" t="s">
        <v>76</v>
      </c>
      <c r="F2664" s="2">
        <v>38.442410808749855</v>
      </c>
      <c r="G2664" s="1"/>
      <c r="H2664" s="3">
        <v>38.437972333944522</v>
      </c>
      <c r="I2664" s="2">
        <v>0.52352433541131305</v>
      </c>
      <c r="J2664" s="3">
        <v>38.396294921867451</v>
      </c>
      <c r="K2664" s="4">
        <v>0.27372627372627367</v>
      </c>
      <c r="L2664" s="2">
        <v>38.391146569415824</v>
      </c>
      <c r="M2664" s="4">
        <v>0.53148841684635073</v>
      </c>
      <c r="N2664" s="4">
        <v>0.34264276781992492</v>
      </c>
      <c r="O2664">
        <f>IF(K2664&lt;0.05,1,0)</f>
        <v>0</v>
      </c>
      <c r="P2664">
        <f>IF(N2664&lt;0.05,1,0)</f>
        <v>0</v>
      </c>
    </row>
    <row r="2665">
      <c r="A2665">
        <v>2664</v>
      </c>
      <c r="B2665" t="s">
        <v>142</v>
      </c>
      <c r="C2665" s="1">
        <v>2664</v>
      </c>
      <c r="D2665" s="1" t="s">
        <v>142</v>
      </c>
      <c r="E2665" s="1" t="s">
        <v>77</v>
      </c>
      <c r="F2665" s="2">
        <v>38.442410808749855</v>
      </c>
      <c r="G2665" s="1"/>
      <c r="H2665" s="3">
        <v>38.437972333944522</v>
      </c>
      <c r="I2665" s="2">
        <v>0.52352433541131305</v>
      </c>
      <c r="J2665" s="3">
        <v>38.388394645621013</v>
      </c>
      <c r="K2665" s="4">
        <v>0.24475524475524471</v>
      </c>
      <c r="L2665" s="3">
        <v>38.381103678528163</v>
      </c>
      <c r="M2665" s="4">
        <v>0.52201066415468134</v>
      </c>
      <c r="N2665" s="5">
        <v>0.32637655417406747</v>
      </c>
      <c r="O2665">
        <f>IF(K2665&lt;0.05,1,0)</f>
        <v>0</v>
      </c>
      <c r="P2665">
        <f>IF(N2665&lt;0.05,1,0)</f>
        <v>0</v>
      </c>
    </row>
    <row r="2666">
      <c r="A2666">
        <v>2665</v>
      </c>
      <c r="B2666" t="s">
        <v>142</v>
      </c>
      <c r="C2666" s="1">
        <v>2665</v>
      </c>
      <c r="D2666" s="1" t="s">
        <v>142</v>
      </c>
      <c r="E2666" s="1" t="s">
        <v>78</v>
      </c>
      <c r="F2666" s="2">
        <v>38.442410808749855</v>
      </c>
      <c r="G2666" s="1"/>
      <c r="H2666" s="3">
        <v>38.437972333944522</v>
      </c>
      <c r="I2666" s="2">
        <v>0.52352433541131305</v>
      </c>
      <c r="J2666" s="3">
        <v>38.619857833120129</v>
      </c>
      <c r="K2666" s="4">
        <v>0.094905094905094897</v>
      </c>
      <c r="L2666" s="3">
        <v>38.612016763816221</v>
      </c>
      <c r="M2666" s="4">
        <v>0.5090943436424098</v>
      </c>
      <c r="N2666" s="5">
        <v>0.27169811320754716</v>
      </c>
      <c r="O2666">
        <f>IF(K2666&lt;0.05,1,0)</f>
        <v>0</v>
      </c>
      <c r="P2666">
        <f>IF(N2666&lt;0.05,1,0)</f>
        <v>0</v>
      </c>
    </row>
    <row r="2667">
      <c r="A2667">
        <v>2666</v>
      </c>
      <c r="B2667" t="s">
        <v>142</v>
      </c>
      <c r="C2667" s="1">
        <v>2666</v>
      </c>
      <c r="D2667" s="1" t="s">
        <v>142</v>
      </c>
      <c r="E2667" s="1" t="s">
        <v>79</v>
      </c>
      <c r="F2667" s="2">
        <v>38.442410808749855</v>
      </c>
      <c r="G2667" s="1"/>
      <c r="H2667" s="3">
        <v>38.437972333944522</v>
      </c>
      <c r="I2667" s="2">
        <v>0.52352433541131305</v>
      </c>
      <c r="J2667" s="3">
        <v>38.508464576080833</v>
      </c>
      <c r="K2667" s="4">
        <v>0.22177822177822179</v>
      </c>
      <c r="L2667" s="3">
        <v>38.499626027753827</v>
      </c>
      <c r="M2667" s="2">
        <v>0.50421503231516596</v>
      </c>
      <c r="N2667" s="5">
        <v>0.31444759206798867</v>
      </c>
      <c r="O2667">
        <f>IF(K2667&lt;0.05,1,0)</f>
        <v>0</v>
      </c>
      <c r="P2667">
        <f>IF(N2667&lt;0.05,1,0)</f>
        <v>0</v>
      </c>
    </row>
    <row r="2668">
      <c r="A2668">
        <v>2667</v>
      </c>
      <c r="B2668" t="s">
        <v>142</v>
      </c>
      <c r="C2668" s="1">
        <v>2667</v>
      </c>
      <c r="D2668" s="1" t="s">
        <v>142</v>
      </c>
      <c r="E2668" s="1" t="s">
        <v>80</v>
      </c>
      <c r="F2668" s="2">
        <v>38.442410808749855</v>
      </c>
      <c r="G2668" s="1"/>
      <c r="H2668" s="3">
        <v>38.437972333944522</v>
      </c>
      <c r="I2668" s="2">
        <v>0.52352433541131305</v>
      </c>
      <c r="J2668" s="3">
        <v>38.587534657936438</v>
      </c>
      <c r="K2668" s="4">
        <v>0.10989010989010981</v>
      </c>
      <c r="L2668" s="3">
        <v>38.582249619393323</v>
      </c>
      <c r="M2668" s="2">
        <v>0.51195906190672602</v>
      </c>
      <c r="N2668" s="4">
        <v>0.28140703517587923</v>
      </c>
      <c r="O2668">
        <f>IF(K2668&lt;0.05,1,0)</f>
        <v>0</v>
      </c>
      <c r="P2668">
        <f>IF(N2668&lt;0.05,1,0)</f>
        <v>0</v>
      </c>
    </row>
    <row r="2669">
      <c r="A2669">
        <v>2668</v>
      </c>
      <c r="B2669" t="s">
        <v>142</v>
      </c>
      <c r="C2669" s="1">
        <v>2668</v>
      </c>
      <c r="D2669" s="1" t="s">
        <v>142</v>
      </c>
      <c r="E2669" s="1" t="s">
        <v>81</v>
      </c>
      <c r="F2669" s="2">
        <v>38.442410808749855</v>
      </c>
      <c r="G2669" s="1"/>
      <c r="H2669" s="3">
        <v>38.437972333944522</v>
      </c>
      <c r="I2669" s="2">
        <v>0.52352433541131305</v>
      </c>
      <c r="J2669" s="3">
        <v>38.348625705514287</v>
      </c>
      <c r="K2669" s="4">
        <v>0.1818181818181818</v>
      </c>
      <c r="L2669" s="3">
        <v>38.340796610568873</v>
      </c>
      <c r="M2669" s="4">
        <v>0.53106338746862747</v>
      </c>
      <c r="N2669" s="5">
        <v>0.30149088901159576</v>
      </c>
      <c r="O2669">
        <f>IF(K2669&lt;0.05,1,0)</f>
        <v>0</v>
      </c>
      <c r="P2669">
        <f>IF(N2669&lt;0.05,1,0)</f>
        <v>0</v>
      </c>
    </row>
    <row r="2670">
      <c r="A2670">
        <v>2669</v>
      </c>
      <c r="B2670" t="s">
        <v>142</v>
      </c>
      <c r="C2670" s="1">
        <v>2669</v>
      </c>
      <c r="D2670" s="1" t="s">
        <v>142</v>
      </c>
      <c r="E2670" s="1" t="s">
        <v>82</v>
      </c>
      <c r="F2670" s="2">
        <v>38.442410808749855</v>
      </c>
      <c r="G2670" s="1"/>
      <c r="H2670" s="3">
        <v>38.437972333944522</v>
      </c>
      <c r="I2670" s="2">
        <v>0.52352433541131305</v>
      </c>
      <c r="J2670" s="3">
        <v>38.613481555763173</v>
      </c>
      <c r="K2670" s="4">
        <v>0.090909090909090898</v>
      </c>
      <c r="L2670" s="3">
        <v>38.603796463745887</v>
      </c>
      <c r="M2670" s="4">
        <v>0.52106079699391117</v>
      </c>
      <c r="N2670" s="5">
        <v>0.27002967359050445</v>
      </c>
      <c r="O2670">
        <f>IF(K2670&lt;0.05,1,0)</f>
        <v>0</v>
      </c>
      <c r="P2670">
        <f>IF(N2670&lt;0.05,1,0)</f>
        <v>0</v>
      </c>
    </row>
    <row r="2671">
      <c r="A2671">
        <v>2670</v>
      </c>
      <c r="B2671" t="s">
        <v>142</v>
      </c>
      <c r="C2671" s="1">
        <v>2670</v>
      </c>
      <c r="D2671" s="1" t="s">
        <v>142</v>
      </c>
      <c r="E2671" s="1" t="s">
        <v>83</v>
      </c>
      <c r="F2671" s="2">
        <v>38.442410808749855</v>
      </c>
      <c r="G2671" s="1"/>
      <c r="H2671" s="3">
        <v>38.437972333944522</v>
      </c>
      <c r="I2671" s="2">
        <v>0.52352433541131305</v>
      </c>
      <c r="J2671" s="2">
        <v>38.345517894461295</v>
      </c>
      <c r="K2671" s="4">
        <v>0.1768231768231768</v>
      </c>
      <c r="L2671" s="2">
        <v>38.343629095276725</v>
      </c>
      <c r="M2671" s="2">
        <v>0.51232055304164703</v>
      </c>
      <c r="N2671" s="5">
        <v>0.30033745781777277</v>
      </c>
      <c r="O2671">
        <f>IF(K2671&lt;0.05,1,0)</f>
        <v>0</v>
      </c>
      <c r="P2671">
        <f>IF(N2671&lt;0.05,1,0)</f>
        <v>0</v>
      </c>
    </row>
    <row r="2672">
      <c r="A2672">
        <v>2671</v>
      </c>
      <c r="B2672" t="s">
        <v>142</v>
      </c>
      <c r="C2672" s="1">
        <v>2671</v>
      </c>
      <c r="D2672" s="1" t="s">
        <v>142</v>
      </c>
      <c r="E2672" s="1" t="s">
        <v>84</v>
      </c>
      <c r="F2672" s="2">
        <v>38.442410808749855</v>
      </c>
      <c r="G2672" s="1"/>
      <c r="H2672" s="3">
        <v>38.437972333944522</v>
      </c>
      <c r="I2672" s="2">
        <v>0.52352433541131305</v>
      </c>
      <c r="J2672" s="3">
        <v>38.402308402395043</v>
      </c>
      <c r="K2672" s="4">
        <v>0.27372627372627367</v>
      </c>
      <c r="L2672" s="3">
        <v>38.400202686994859</v>
      </c>
      <c r="M2672" s="4">
        <v>0.51596099753924918</v>
      </c>
      <c r="N2672" s="4">
        <v>0.34264276781992492</v>
      </c>
      <c r="O2672">
        <f>IF(K2672&lt;0.05,1,0)</f>
        <v>0</v>
      </c>
      <c r="P2672">
        <f>IF(N2672&lt;0.05,1,0)</f>
        <v>0</v>
      </c>
    </row>
    <row r="2673">
      <c r="A2673">
        <v>2672</v>
      </c>
      <c r="B2673" t="s">
        <v>142</v>
      </c>
      <c r="C2673" s="1">
        <v>2672</v>
      </c>
      <c r="D2673" s="1" t="s">
        <v>142</v>
      </c>
      <c r="E2673" s="1" t="s">
        <v>85</v>
      </c>
      <c r="F2673" s="2">
        <v>38.442410808749855</v>
      </c>
      <c r="G2673" s="1"/>
      <c r="H2673" s="3">
        <v>38.437972333944522</v>
      </c>
      <c r="I2673" s="2">
        <v>0.52352433541131305</v>
      </c>
      <c r="J2673" s="7">
        <v>38.421616207398003</v>
      </c>
      <c r="K2673" s="4">
        <v>0.34065934065934061</v>
      </c>
      <c r="L2673" s="3">
        <v>38.414259937771142</v>
      </c>
      <c r="M2673" s="4">
        <v>0.52842430382473893</v>
      </c>
      <c r="N2673" s="4">
        <v>0.3763796909492273</v>
      </c>
      <c r="O2673">
        <f>IF(K2673&lt;0.05,1,0)</f>
        <v>0</v>
      </c>
      <c r="P2673">
        <f>IF(N2673&lt;0.05,1,0)</f>
        <v>0</v>
      </c>
    </row>
    <row r="2674">
      <c r="A2674">
        <v>2673</v>
      </c>
      <c r="B2674" t="s">
        <v>142</v>
      </c>
      <c r="C2674" s="1">
        <v>2673</v>
      </c>
      <c r="D2674" s="1" t="s">
        <v>142</v>
      </c>
      <c r="E2674" s="1" t="s">
        <v>86</v>
      </c>
      <c r="F2674" s="2">
        <v>38.442410808749855</v>
      </c>
      <c r="G2674" s="1"/>
      <c r="H2674" s="3">
        <v>38.437972333944522</v>
      </c>
      <c r="I2674" s="2">
        <v>0.52352433541131305</v>
      </c>
      <c r="J2674" s="3">
        <v>38.541608636182239</v>
      </c>
      <c r="K2674" s="4">
        <v>0.1658341658341658</v>
      </c>
      <c r="L2674" s="3">
        <v>38.53377055780436</v>
      </c>
      <c r="M2674" s="4">
        <v>0.52071615703511043</v>
      </c>
      <c r="N2674" s="4">
        <v>0.29502369668246442</v>
      </c>
      <c r="O2674">
        <f>IF(K2674&lt;0.05,1,0)</f>
        <v>0</v>
      </c>
      <c r="P2674">
        <f>IF(N2674&lt;0.05,1,0)</f>
        <v>0</v>
      </c>
    </row>
    <row r="2675">
      <c r="A2675">
        <v>2674</v>
      </c>
      <c r="B2675" t="s">
        <v>142</v>
      </c>
      <c r="C2675" s="1">
        <v>2674</v>
      </c>
      <c r="D2675" s="1" t="s">
        <v>142</v>
      </c>
      <c r="E2675" s="1" t="s">
        <v>87</v>
      </c>
      <c r="F2675" s="2">
        <v>38.442410808749855</v>
      </c>
      <c r="G2675" s="1"/>
      <c r="H2675" s="3">
        <v>38.437972333944522</v>
      </c>
      <c r="I2675" s="2">
        <v>0.52352433541131305</v>
      </c>
      <c r="J2675" s="3">
        <v>38.365729961742048</v>
      </c>
      <c r="K2675" s="4">
        <v>0.18581418581418579</v>
      </c>
      <c r="L2675" s="3">
        <v>38.358613311757352</v>
      </c>
      <c r="M2675" s="4">
        <v>0.5261918588610186</v>
      </c>
      <c r="N2675" s="5">
        <v>0.30309614340032587</v>
      </c>
      <c r="O2675">
        <f>IF(K2675&lt;0.05,1,0)</f>
        <v>0</v>
      </c>
      <c r="P2675">
        <f>IF(N2675&lt;0.05,1,0)</f>
        <v>0</v>
      </c>
    </row>
    <row r="2676">
      <c r="A2676">
        <v>2675</v>
      </c>
      <c r="B2676" t="s">
        <v>142</v>
      </c>
      <c r="C2676" s="1">
        <v>2675</v>
      </c>
      <c r="D2676" s="1" t="s">
        <v>142</v>
      </c>
      <c r="E2676" s="1" t="s">
        <v>88</v>
      </c>
      <c r="F2676" s="2">
        <v>38.442410808749855</v>
      </c>
      <c r="G2676" s="1"/>
      <c r="H2676" s="3">
        <v>38.437972333944522</v>
      </c>
      <c r="I2676" s="2">
        <v>0.52352433541131305</v>
      </c>
      <c r="J2676" s="3">
        <v>38.16821762988917</v>
      </c>
      <c r="K2676" s="4">
        <v>0.0229770229770229</v>
      </c>
      <c r="L2676" s="3">
        <v>38.159836116974283</v>
      </c>
      <c r="M2676" s="4">
        <v>0.51302299199565837</v>
      </c>
      <c r="N2676" s="5">
        <v>0.17293233082706708</v>
      </c>
      <c r="O2676">
        <f>IF(K2676&lt;0.05,1,0)</f>
        <v>1</v>
      </c>
      <c r="P2676">
        <f>IF(N2676&lt;0.05,1,0)</f>
        <v>0</v>
      </c>
    </row>
    <row r="2677">
      <c r="A2677">
        <v>2676</v>
      </c>
      <c r="B2677" t="s">
        <v>142</v>
      </c>
      <c r="C2677" s="1">
        <v>2676</v>
      </c>
      <c r="D2677" s="1" t="s">
        <v>142</v>
      </c>
      <c r="E2677" s="1" t="s">
        <v>89</v>
      </c>
      <c r="F2677" s="2">
        <v>38.442410808749855</v>
      </c>
      <c r="G2677" s="1"/>
      <c r="H2677" s="3">
        <v>38.437972333944522</v>
      </c>
      <c r="I2677" s="2">
        <v>0.52352433541131305</v>
      </c>
      <c r="J2677" s="3">
        <v>38.472808863700394</v>
      </c>
      <c r="K2677" s="4">
        <v>0.31468531468531469</v>
      </c>
      <c r="L2677" s="3">
        <v>38.468690845208549</v>
      </c>
      <c r="M2677" s="4">
        <v>0.52455612047729261</v>
      </c>
      <c r="N2677" s="4">
        <v>0.36402157164869031</v>
      </c>
      <c r="O2677">
        <f>IF(K2677&lt;0.05,1,0)</f>
        <v>0</v>
      </c>
      <c r="P2677">
        <f>IF(N2677&lt;0.05,1,0)</f>
        <v>0</v>
      </c>
    </row>
    <row r="2678">
      <c r="A2678">
        <v>2677</v>
      </c>
      <c r="B2678" t="s">
        <v>142</v>
      </c>
      <c r="C2678" s="1">
        <v>2677</v>
      </c>
      <c r="D2678" s="1" t="s">
        <v>142</v>
      </c>
      <c r="E2678" s="1" t="s">
        <v>90</v>
      </c>
      <c r="F2678" s="2">
        <v>38.442410808749855</v>
      </c>
      <c r="G2678" s="1"/>
      <c r="H2678" s="3">
        <v>38.437972333944522</v>
      </c>
      <c r="I2678" s="2">
        <v>0.52352433541131305</v>
      </c>
      <c r="J2678" s="3">
        <v>38.417250806407772</v>
      </c>
      <c r="K2678" s="4">
        <v>0.3126873126873127</v>
      </c>
      <c r="L2678" s="3">
        <v>38.415640118935961</v>
      </c>
      <c r="M2678" s="4">
        <v>0.51063714026386009</v>
      </c>
      <c r="N2678" s="5">
        <v>0.36324951644100584</v>
      </c>
      <c r="O2678">
        <f>IF(K2678&lt;0.05,1,0)</f>
        <v>0</v>
      </c>
      <c r="P2678">
        <f>IF(N2678&lt;0.05,1,0)</f>
        <v>0</v>
      </c>
    </row>
    <row r="2679">
      <c r="A2679">
        <v>2678</v>
      </c>
      <c r="B2679" t="s">
        <v>142</v>
      </c>
      <c r="C2679" s="1">
        <v>2678</v>
      </c>
      <c r="D2679" s="1" t="s">
        <v>142</v>
      </c>
      <c r="E2679" s="1" t="s">
        <v>91</v>
      </c>
      <c r="F2679" s="2">
        <v>38.442410808749855</v>
      </c>
      <c r="G2679" s="1"/>
      <c r="H2679" s="3">
        <v>38.437972333944522</v>
      </c>
      <c r="I2679" s="2">
        <v>0.52352433541131305</v>
      </c>
      <c r="J2679" s="6">
        <v>38.447858490255904</v>
      </c>
      <c r="K2679" s="4">
        <v>0.40659340659340659</v>
      </c>
      <c r="L2679" s="3">
        <v>38.442869754793612</v>
      </c>
      <c r="M2679" s="4">
        <v>0.50919919399572322</v>
      </c>
      <c r="N2679" s="4">
        <v>0.41643929058663032</v>
      </c>
      <c r="O2679">
        <f>IF(K2679&lt;0.05,1,0)</f>
        <v>0</v>
      </c>
      <c r="P2679">
        <f>IF(N2679&lt;0.05,1,0)</f>
        <v>0</v>
      </c>
    </row>
    <row r="2680">
      <c r="A2680">
        <v>2679</v>
      </c>
      <c r="B2680" t="s">
        <v>143</v>
      </c>
      <c r="C2680" s="1">
        <v>2679</v>
      </c>
      <c r="D2680" s="1" t="s">
        <v>143</v>
      </c>
      <c r="E2680" s="1" t="s">
        <v>67</v>
      </c>
      <c r="F2680" s="3">
        <v>38.314413503080772</v>
      </c>
      <c r="G2680" s="1"/>
      <c r="H2680" s="3">
        <v>38.312009377608277</v>
      </c>
      <c r="I2680" s="4">
        <v>0.4952801725891014</v>
      </c>
      <c r="J2680" s="3">
        <v>38.223287194646311</v>
      </c>
      <c r="K2680" s="4">
        <v>0.18681318681318679</v>
      </c>
      <c r="L2680" s="3">
        <v>38.217466997628158</v>
      </c>
      <c r="M2680" s="4">
        <v>0.52120626159515737</v>
      </c>
      <c r="N2680" s="4">
        <v>0.30371567043618741</v>
      </c>
      <c r="O2680">
        <f>IF(K2680&lt;0.05,1,0)</f>
        <v>0</v>
      </c>
      <c r="P2680">
        <f>IF(N2680&lt;0.05,1,0)</f>
        <v>0</v>
      </c>
    </row>
    <row r="2681">
      <c r="A2681">
        <v>2680</v>
      </c>
      <c r="B2681" t="s">
        <v>143</v>
      </c>
      <c r="C2681" s="1">
        <v>2680</v>
      </c>
      <c r="D2681" s="1" t="s">
        <v>143</v>
      </c>
      <c r="E2681" s="1" t="s">
        <v>68</v>
      </c>
      <c r="F2681" s="3">
        <v>38.314413503080772</v>
      </c>
      <c r="G2681" s="1"/>
      <c r="H2681" s="3">
        <v>38.312009377608277</v>
      </c>
      <c r="I2681" s="4">
        <v>0.4952801725891014</v>
      </c>
      <c r="J2681" s="3">
        <v>36.96989867396298</v>
      </c>
      <c r="K2681" s="4">
        <v>0.0009990009990008999</v>
      </c>
      <c r="L2681" s="3">
        <v>36.970686397817758</v>
      </c>
      <c r="M2681" s="4">
        <v>0.50790324525109654</v>
      </c>
      <c r="N2681" s="8">
        <v>0.029411764705879435</v>
      </c>
      <c r="O2681">
        <f>IF(K2681&lt;0.05,1,0)</f>
        <v>1</v>
      </c>
      <c r="P2681">
        <f>IF(N2681&lt;0.05,1,0)</f>
        <v>1</v>
      </c>
    </row>
    <row r="2682">
      <c r="A2682">
        <v>2681</v>
      </c>
      <c r="B2682" t="s">
        <v>143</v>
      </c>
      <c r="C2682" s="1">
        <v>2681</v>
      </c>
      <c r="D2682" s="1" t="s">
        <v>143</v>
      </c>
      <c r="E2682" s="1" t="s">
        <v>69</v>
      </c>
      <c r="F2682" s="3">
        <v>38.314413503080772</v>
      </c>
      <c r="G2682" s="1"/>
      <c r="H2682" s="3">
        <v>38.312009377608277</v>
      </c>
      <c r="I2682" s="4">
        <v>0.4952801725891014</v>
      </c>
      <c r="J2682" s="3">
        <v>38.167241784963082</v>
      </c>
      <c r="K2682" s="4">
        <v>0.1158841158841158</v>
      </c>
      <c r="L2682" s="3">
        <v>38.157406234691727</v>
      </c>
      <c r="M2682" s="4">
        <v>0.49527568356634788</v>
      </c>
      <c r="N2682" s="4">
        <v>0.28203184230477618</v>
      </c>
      <c r="O2682">
        <f>IF(K2682&lt;0.05,1,0)</f>
        <v>0</v>
      </c>
      <c r="P2682">
        <f>IF(N2682&lt;0.05,1,0)</f>
        <v>0</v>
      </c>
    </row>
    <row r="2683">
      <c r="A2683">
        <v>2682</v>
      </c>
      <c r="B2683" t="s">
        <v>143</v>
      </c>
      <c r="C2683" s="1">
        <v>2682</v>
      </c>
      <c r="D2683" s="1" t="s">
        <v>143</v>
      </c>
      <c r="E2683" s="1" t="s">
        <v>70</v>
      </c>
      <c r="F2683" s="3">
        <v>38.314413503080772</v>
      </c>
      <c r="G2683" s="1"/>
      <c r="H2683" s="3">
        <v>38.312009377608277</v>
      </c>
      <c r="I2683" s="4">
        <v>0.4952801725891014</v>
      </c>
      <c r="J2683" s="2">
        <v>38.519177347700456</v>
      </c>
      <c r="K2683" s="4">
        <v>0.055944055944055902</v>
      </c>
      <c r="L2683" s="3">
        <v>38.516927363791289</v>
      </c>
      <c r="M2683" s="4">
        <v>0.5018022103546258</v>
      </c>
      <c r="N2683" s="5">
        <v>0.23965763195435072</v>
      </c>
      <c r="O2683">
        <f>IF(K2683&lt;0.05,1,0)</f>
        <v>0</v>
      </c>
      <c r="P2683">
        <f>IF(N2683&lt;0.05,1,0)</f>
        <v>0</v>
      </c>
    </row>
    <row r="2684">
      <c r="A2684">
        <v>2683</v>
      </c>
      <c r="B2684" t="s">
        <v>143</v>
      </c>
      <c r="C2684" s="1">
        <v>2683</v>
      </c>
      <c r="D2684" s="1" t="s">
        <v>143</v>
      </c>
      <c r="E2684" s="1" t="s">
        <v>71</v>
      </c>
      <c r="F2684" s="3">
        <v>38.314413503080772</v>
      </c>
      <c r="G2684" s="1"/>
      <c r="H2684" s="3">
        <v>38.312009377608277</v>
      </c>
      <c r="I2684" s="4">
        <v>0.4952801725891014</v>
      </c>
      <c r="J2684" s="3">
        <v>38.685877585463643</v>
      </c>
      <c r="K2684" s="4">
        <v>0.0039960039960038997</v>
      </c>
      <c r="L2684" s="6">
        <v>38.679319395499803</v>
      </c>
      <c r="M2684" s="4">
        <v>0.52129248760453706</v>
      </c>
      <c r="N2684" s="5">
        <v>0.078431372549017719</v>
      </c>
      <c r="O2684">
        <f>IF(K2684&lt;0.05,1,0)</f>
        <v>1</v>
      </c>
      <c r="P2684">
        <f>IF(N2684&lt;0.05,1,0)</f>
        <v>0</v>
      </c>
    </row>
    <row r="2685">
      <c r="A2685">
        <v>2684</v>
      </c>
      <c r="B2685" t="s">
        <v>143</v>
      </c>
      <c r="C2685" s="1">
        <v>2684</v>
      </c>
      <c r="D2685" s="1" t="s">
        <v>143</v>
      </c>
      <c r="E2685" s="1" t="s">
        <v>72</v>
      </c>
      <c r="F2685" s="3">
        <v>38.314413503080772</v>
      </c>
      <c r="G2685" s="1"/>
      <c r="H2685" s="3">
        <v>38.312009377608277</v>
      </c>
      <c r="I2685" s="4">
        <v>0.4952801725891014</v>
      </c>
      <c r="J2685" s="3">
        <v>38.247411369801682</v>
      </c>
      <c r="K2685" s="4">
        <v>0.22377622377622369</v>
      </c>
      <c r="L2685" s="3">
        <v>38.243021017881112</v>
      </c>
      <c r="M2685" s="4">
        <v>0.50279028051701147</v>
      </c>
      <c r="N2685" s="5">
        <v>0.31490159325210865</v>
      </c>
      <c r="O2685">
        <f>IF(K2685&lt;0.05,1,0)</f>
        <v>0</v>
      </c>
      <c r="P2685">
        <f>IF(N2685&lt;0.05,1,0)</f>
        <v>0</v>
      </c>
    </row>
    <row r="2686">
      <c r="A2686">
        <v>2685</v>
      </c>
      <c r="B2686" t="s">
        <v>143</v>
      </c>
      <c r="C2686" s="1">
        <v>2685</v>
      </c>
      <c r="D2686" s="1" t="s">
        <v>143</v>
      </c>
      <c r="E2686" s="1" t="s">
        <v>73</v>
      </c>
      <c r="F2686" s="3">
        <v>38.314413503080772</v>
      </c>
      <c r="G2686" s="1"/>
      <c r="H2686" s="3">
        <v>38.312009377608277</v>
      </c>
      <c r="I2686" s="4">
        <v>0.4952801725891014</v>
      </c>
      <c r="J2686" s="3">
        <v>38.482589716810793</v>
      </c>
      <c r="K2686" s="4">
        <v>0.1008991008991009</v>
      </c>
      <c r="L2686" s="3">
        <v>38.473199952125483</v>
      </c>
      <c r="M2686" s="4">
        <v>0.52936030734359463</v>
      </c>
      <c r="N2686" s="5">
        <v>0.27595628415300544</v>
      </c>
      <c r="O2686">
        <f>IF(K2686&lt;0.05,1,0)</f>
        <v>0</v>
      </c>
      <c r="P2686">
        <f>IF(N2686&lt;0.05,1,0)</f>
        <v>0</v>
      </c>
    </row>
    <row r="2687">
      <c r="A2687">
        <v>2686</v>
      </c>
      <c r="B2687" t="s">
        <v>143</v>
      </c>
      <c r="C2687" s="1">
        <v>2686</v>
      </c>
      <c r="D2687" s="1" t="s">
        <v>143</v>
      </c>
      <c r="E2687" s="1" t="s">
        <v>74</v>
      </c>
      <c r="F2687" s="3">
        <v>38.314413503080772</v>
      </c>
      <c r="G2687" s="1"/>
      <c r="H2687" s="3">
        <v>38.312009377608277</v>
      </c>
      <c r="I2687" s="4">
        <v>0.4952801725891014</v>
      </c>
      <c r="J2687" s="3">
        <v>38.469421607300127</v>
      </c>
      <c r="K2687" s="4">
        <v>0.097902097902097904</v>
      </c>
      <c r="L2687" s="3">
        <v>38.456464611593923</v>
      </c>
      <c r="M2687" s="4">
        <v>0.51211479370102708</v>
      </c>
      <c r="N2687" s="5">
        <v>0.27247451343836887</v>
      </c>
      <c r="O2687">
        <f>IF(K2687&lt;0.05,1,0)</f>
        <v>0</v>
      </c>
      <c r="P2687">
        <f>IF(N2687&lt;0.05,1,0)</f>
        <v>0</v>
      </c>
    </row>
    <row r="2688">
      <c r="A2688">
        <v>2687</v>
      </c>
      <c r="B2688" t="s">
        <v>143</v>
      </c>
      <c r="C2688" s="1">
        <v>2687</v>
      </c>
      <c r="D2688" s="1" t="s">
        <v>143</v>
      </c>
      <c r="E2688" s="1" t="s">
        <v>75</v>
      </c>
      <c r="F2688" s="3">
        <v>38.314413503080772</v>
      </c>
      <c r="G2688" s="1"/>
      <c r="H2688" s="3">
        <v>38.312009377608277</v>
      </c>
      <c r="I2688" s="4">
        <v>0.4952801725891014</v>
      </c>
      <c r="J2688" s="3">
        <v>38.473654849475878</v>
      </c>
      <c r="K2688" s="4">
        <v>0.1148851148851148</v>
      </c>
      <c r="L2688" s="3">
        <v>38.467103083908519</v>
      </c>
      <c r="M2688" s="4">
        <v>0.50320426589060219</v>
      </c>
      <c r="N2688" s="4">
        <v>0.28203184230477618</v>
      </c>
      <c r="O2688">
        <f>IF(K2688&lt;0.05,1,0)</f>
        <v>0</v>
      </c>
      <c r="P2688">
        <f>IF(N2688&lt;0.05,1,0)</f>
        <v>0</v>
      </c>
    </row>
    <row r="2689">
      <c r="A2689">
        <v>2688</v>
      </c>
      <c r="B2689" t="s">
        <v>143</v>
      </c>
      <c r="C2689" s="1">
        <v>2688</v>
      </c>
      <c r="D2689" s="1" t="s">
        <v>143</v>
      </c>
      <c r="E2689" s="1" t="s">
        <v>76</v>
      </c>
      <c r="F2689" s="3">
        <v>38.314413503080772</v>
      </c>
      <c r="G2689" s="1"/>
      <c r="H2689" s="3">
        <v>38.312009377608277</v>
      </c>
      <c r="I2689" s="4">
        <v>0.4952801725891014</v>
      </c>
      <c r="J2689" s="3">
        <v>38.396294921867451</v>
      </c>
      <c r="K2689" s="4">
        <v>0.19080919080919079</v>
      </c>
      <c r="L2689" s="2">
        <v>38.391146569415824</v>
      </c>
      <c r="M2689" s="4">
        <v>0.53148841684635073</v>
      </c>
      <c r="N2689" s="5">
        <v>0.30395778364116094</v>
      </c>
      <c r="O2689">
        <f>IF(K2689&lt;0.05,1,0)</f>
        <v>0</v>
      </c>
      <c r="P2689">
        <f>IF(N2689&lt;0.05,1,0)</f>
        <v>0</v>
      </c>
    </row>
    <row r="2690">
      <c r="A2690">
        <v>2689</v>
      </c>
      <c r="B2690" t="s">
        <v>143</v>
      </c>
      <c r="C2690" s="1">
        <v>2689</v>
      </c>
      <c r="D2690" s="1" t="s">
        <v>143</v>
      </c>
      <c r="E2690" s="1" t="s">
        <v>77</v>
      </c>
      <c r="F2690" s="3">
        <v>38.314413503080772</v>
      </c>
      <c r="G2690" s="1"/>
      <c r="H2690" s="3">
        <v>38.312009377608277</v>
      </c>
      <c r="I2690" s="4">
        <v>0.4952801725891014</v>
      </c>
      <c r="J2690" s="3">
        <v>38.388394645621013</v>
      </c>
      <c r="K2690" s="4">
        <v>0.19480519480519479</v>
      </c>
      <c r="L2690" s="3">
        <v>38.381103678528163</v>
      </c>
      <c r="M2690" s="4">
        <v>0.52201066415468134</v>
      </c>
      <c r="N2690" s="4">
        <v>0.3054263565891473</v>
      </c>
      <c r="O2690">
        <f>IF(K2690&lt;0.05,1,0)</f>
        <v>0</v>
      </c>
      <c r="P2690">
        <f>IF(N2690&lt;0.05,1,0)</f>
        <v>0</v>
      </c>
    </row>
    <row r="2691">
      <c r="A2691">
        <v>2690</v>
      </c>
      <c r="B2691" t="s">
        <v>143</v>
      </c>
      <c r="C2691" s="1">
        <v>2690</v>
      </c>
      <c r="D2691" s="1" t="s">
        <v>143</v>
      </c>
      <c r="E2691" s="1" t="s">
        <v>78</v>
      </c>
      <c r="F2691" s="3">
        <v>38.314413503080772</v>
      </c>
      <c r="G2691" s="1"/>
      <c r="H2691" s="3">
        <v>38.312009377608277</v>
      </c>
      <c r="I2691" s="4">
        <v>0.4952801725891014</v>
      </c>
      <c r="J2691" s="3">
        <v>38.619857833120129</v>
      </c>
      <c r="K2691" s="4">
        <v>0.013986013986013899</v>
      </c>
      <c r="L2691" s="3">
        <v>38.612016763816221</v>
      </c>
      <c r="M2691" s="4">
        <v>0.5090943436424098</v>
      </c>
      <c r="N2691" s="5">
        <v>0.13953488372092937</v>
      </c>
      <c r="O2691">
        <f>IF(K2691&lt;0.05,1,0)</f>
        <v>1</v>
      </c>
      <c r="P2691">
        <f>IF(N2691&lt;0.05,1,0)</f>
        <v>0</v>
      </c>
    </row>
    <row r="2692">
      <c r="A2692">
        <v>2691</v>
      </c>
      <c r="B2692" t="s">
        <v>143</v>
      </c>
      <c r="C2692" s="1">
        <v>2691</v>
      </c>
      <c r="D2692" s="1" t="s">
        <v>143</v>
      </c>
      <c r="E2692" s="1" t="s">
        <v>79</v>
      </c>
      <c r="F2692" s="3">
        <v>38.314413503080772</v>
      </c>
      <c r="G2692" s="1"/>
      <c r="H2692" s="3">
        <v>38.312009377608277</v>
      </c>
      <c r="I2692" s="4">
        <v>0.4952801725891014</v>
      </c>
      <c r="J2692" s="3">
        <v>38.508464576080833</v>
      </c>
      <c r="K2692" s="4">
        <v>0.0749250749250749</v>
      </c>
      <c r="L2692" s="3">
        <v>38.499626027753827</v>
      </c>
      <c r="M2692" s="2">
        <v>0.50421503231516596</v>
      </c>
      <c r="N2692" s="5">
        <v>0.25714285714285706</v>
      </c>
      <c r="O2692">
        <f>IF(K2692&lt;0.05,1,0)</f>
        <v>0</v>
      </c>
      <c r="P2692">
        <f>IF(N2692&lt;0.05,1,0)</f>
        <v>0</v>
      </c>
    </row>
    <row r="2693">
      <c r="A2693">
        <v>2692</v>
      </c>
      <c r="B2693" t="s">
        <v>143</v>
      </c>
      <c r="C2693" s="1">
        <v>2692</v>
      </c>
      <c r="D2693" s="1" t="s">
        <v>143</v>
      </c>
      <c r="E2693" s="1" t="s">
        <v>80</v>
      </c>
      <c r="F2693" s="3">
        <v>38.314413503080772</v>
      </c>
      <c r="G2693" s="1"/>
      <c r="H2693" s="3">
        <v>38.312009377608277</v>
      </c>
      <c r="I2693" s="4">
        <v>0.4952801725891014</v>
      </c>
      <c r="J2693" s="3">
        <v>38.587534657936438</v>
      </c>
      <c r="K2693" s="4">
        <v>0.016983016983016901</v>
      </c>
      <c r="L2693" s="3">
        <v>38.582249619393323</v>
      </c>
      <c r="M2693" s="2">
        <v>0.51195906190672602</v>
      </c>
      <c r="N2693" s="5">
        <v>0.15315315315315242</v>
      </c>
      <c r="O2693">
        <f>IF(K2693&lt;0.05,1,0)</f>
        <v>1</v>
      </c>
      <c r="P2693">
        <f>IF(N2693&lt;0.05,1,0)</f>
        <v>0</v>
      </c>
    </row>
    <row r="2694">
      <c r="A2694">
        <v>2693</v>
      </c>
      <c r="B2694" t="s">
        <v>143</v>
      </c>
      <c r="C2694" s="1">
        <v>2693</v>
      </c>
      <c r="D2694" s="1" t="s">
        <v>143</v>
      </c>
      <c r="E2694" s="1" t="s">
        <v>81</v>
      </c>
      <c r="F2694" s="3">
        <v>38.314413503080772</v>
      </c>
      <c r="G2694" s="1"/>
      <c r="H2694" s="3">
        <v>38.312009377608277</v>
      </c>
      <c r="I2694" s="4">
        <v>0.4952801725891014</v>
      </c>
      <c r="J2694" s="3">
        <v>38.348625705514287</v>
      </c>
      <c r="K2694" s="4">
        <v>0.30269730269730272</v>
      </c>
      <c r="L2694" s="3">
        <v>38.340796610568873</v>
      </c>
      <c r="M2694" s="4">
        <v>0.53106338746862747</v>
      </c>
      <c r="N2694" s="5">
        <v>0.35815602836879434</v>
      </c>
      <c r="O2694">
        <f>IF(K2694&lt;0.05,1,0)</f>
        <v>0</v>
      </c>
      <c r="P2694">
        <f>IF(N2694&lt;0.05,1,0)</f>
        <v>0</v>
      </c>
    </row>
    <row r="2695">
      <c r="A2695">
        <v>2694</v>
      </c>
      <c r="B2695" t="s">
        <v>143</v>
      </c>
      <c r="C2695" s="1">
        <v>2694</v>
      </c>
      <c r="D2695" s="1" t="s">
        <v>143</v>
      </c>
      <c r="E2695" s="1" t="s">
        <v>82</v>
      </c>
      <c r="F2695" s="3">
        <v>38.314413503080772</v>
      </c>
      <c r="G2695" s="1"/>
      <c r="H2695" s="3">
        <v>38.312009377608277</v>
      </c>
      <c r="I2695" s="4">
        <v>0.4952801725891014</v>
      </c>
      <c r="J2695" s="3">
        <v>38.613481555763173</v>
      </c>
      <c r="K2695" s="4">
        <v>0.013986013986013899</v>
      </c>
      <c r="L2695" s="3">
        <v>38.603796463745887</v>
      </c>
      <c r="M2695" s="4">
        <v>0.52106079699391117</v>
      </c>
      <c r="N2695" s="5">
        <v>0.13953488372092937</v>
      </c>
      <c r="O2695">
        <f>IF(K2695&lt;0.05,1,0)</f>
        <v>1</v>
      </c>
      <c r="P2695">
        <f>IF(N2695&lt;0.05,1,0)</f>
        <v>0</v>
      </c>
    </row>
    <row r="2696">
      <c r="A2696">
        <v>2695</v>
      </c>
      <c r="B2696" t="s">
        <v>143</v>
      </c>
      <c r="C2696" s="1">
        <v>2695</v>
      </c>
      <c r="D2696" s="1" t="s">
        <v>143</v>
      </c>
      <c r="E2696" s="1" t="s">
        <v>83</v>
      </c>
      <c r="F2696" s="3">
        <v>38.314413503080772</v>
      </c>
      <c r="G2696" s="1"/>
      <c r="H2696" s="3">
        <v>38.312009377608277</v>
      </c>
      <c r="I2696" s="4">
        <v>0.4952801725891014</v>
      </c>
      <c r="J2696" s="2">
        <v>38.345517894461295</v>
      </c>
      <c r="K2696" s="4">
        <v>0.3046953046953047</v>
      </c>
      <c r="L2696" s="2">
        <v>38.343629095276725</v>
      </c>
      <c r="M2696" s="2">
        <v>0.51232055304164703</v>
      </c>
      <c r="N2696" s="3">
        <v>0.35924617196702002</v>
      </c>
      <c r="O2696">
        <f>IF(K2696&lt;0.05,1,0)</f>
        <v>0</v>
      </c>
      <c r="P2696">
        <f>IF(N2696&lt;0.05,1,0)</f>
        <v>0</v>
      </c>
    </row>
    <row r="2697">
      <c r="A2697">
        <v>2696</v>
      </c>
      <c r="B2697" t="s">
        <v>143</v>
      </c>
      <c r="C2697" s="1">
        <v>2696</v>
      </c>
      <c r="D2697" s="1" t="s">
        <v>143</v>
      </c>
      <c r="E2697" s="1" t="s">
        <v>84</v>
      </c>
      <c r="F2697" s="3">
        <v>38.314413503080772</v>
      </c>
      <c r="G2697" s="1"/>
      <c r="H2697" s="3">
        <v>38.312009377608277</v>
      </c>
      <c r="I2697" s="4">
        <v>0.4952801725891014</v>
      </c>
      <c r="J2697" s="3">
        <v>38.402308402395043</v>
      </c>
      <c r="K2697" s="4">
        <v>0.18681318681318679</v>
      </c>
      <c r="L2697" s="3">
        <v>38.400202686994859</v>
      </c>
      <c r="M2697" s="4">
        <v>0.51596099753924918</v>
      </c>
      <c r="N2697" s="4">
        <v>0.30371567043618741</v>
      </c>
      <c r="O2697">
        <f>IF(K2697&lt;0.05,1,0)</f>
        <v>0</v>
      </c>
      <c r="P2697">
        <f>IF(N2697&lt;0.05,1,0)</f>
        <v>0</v>
      </c>
    </row>
    <row r="2698">
      <c r="A2698">
        <v>2697</v>
      </c>
      <c r="B2698" t="s">
        <v>143</v>
      </c>
      <c r="C2698" s="1">
        <v>2697</v>
      </c>
      <c r="D2698" s="1" t="s">
        <v>143</v>
      </c>
      <c r="E2698" s="1" t="s">
        <v>85</v>
      </c>
      <c r="F2698" s="3">
        <v>38.314413503080772</v>
      </c>
      <c r="G2698" s="1"/>
      <c r="H2698" s="3">
        <v>38.312009377608277</v>
      </c>
      <c r="I2698" s="4">
        <v>0.4952801725891014</v>
      </c>
      <c r="J2698" s="7">
        <v>38.421616207398003</v>
      </c>
      <c r="K2698" s="4">
        <v>0.1658341658341658</v>
      </c>
      <c r="L2698" s="3">
        <v>38.414259937771142</v>
      </c>
      <c r="M2698" s="4">
        <v>0.52842430382473893</v>
      </c>
      <c r="N2698" s="4">
        <v>0.29502369668246442</v>
      </c>
      <c r="O2698">
        <f>IF(K2698&lt;0.05,1,0)</f>
        <v>0</v>
      </c>
      <c r="P2698">
        <f>IF(N2698&lt;0.05,1,0)</f>
        <v>0</v>
      </c>
    </row>
    <row r="2699">
      <c r="A2699">
        <v>2698</v>
      </c>
      <c r="B2699" t="s">
        <v>143</v>
      </c>
      <c r="C2699" s="1">
        <v>2698</v>
      </c>
      <c r="D2699" s="1" t="s">
        <v>143</v>
      </c>
      <c r="E2699" s="1" t="s">
        <v>86</v>
      </c>
      <c r="F2699" s="3">
        <v>38.314413503080772</v>
      </c>
      <c r="G2699" s="1"/>
      <c r="H2699" s="3">
        <v>38.312009377608277</v>
      </c>
      <c r="I2699" s="4">
        <v>0.4952801725891014</v>
      </c>
      <c r="J2699" s="3">
        <v>38.541608636182239</v>
      </c>
      <c r="K2699" s="4">
        <v>0.046953046953046897</v>
      </c>
      <c r="L2699" s="3">
        <v>38.53377055780436</v>
      </c>
      <c r="M2699" s="4">
        <v>0.52071615703511043</v>
      </c>
      <c r="N2699" s="5">
        <v>0.22274881516587652</v>
      </c>
      <c r="O2699">
        <f>IF(K2699&lt;0.05,1,0)</f>
        <v>1</v>
      </c>
      <c r="P2699">
        <f>IF(N2699&lt;0.05,1,0)</f>
        <v>0</v>
      </c>
    </row>
    <row r="2700">
      <c r="A2700">
        <v>2699</v>
      </c>
      <c r="B2700" t="s">
        <v>143</v>
      </c>
      <c r="C2700" s="1">
        <v>2699</v>
      </c>
      <c r="D2700" s="1" t="s">
        <v>143</v>
      </c>
      <c r="E2700" s="1" t="s">
        <v>87</v>
      </c>
      <c r="F2700" s="3">
        <v>38.314413503080772</v>
      </c>
      <c r="G2700" s="1"/>
      <c r="H2700" s="3">
        <v>38.312009377608277</v>
      </c>
      <c r="I2700" s="4">
        <v>0.4952801725891014</v>
      </c>
      <c r="J2700" s="3">
        <v>38.365729961742048</v>
      </c>
      <c r="K2700" s="4">
        <v>0.25974025974025972</v>
      </c>
      <c r="L2700" s="3">
        <v>38.358613311757352</v>
      </c>
      <c r="M2700" s="4">
        <v>0.5261918588610186</v>
      </c>
      <c r="N2700" s="2">
        <v>0.33476394849785401</v>
      </c>
      <c r="O2700">
        <f>IF(K2700&lt;0.05,1,0)</f>
        <v>0</v>
      </c>
      <c r="P2700">
        <f>IF(N2700&lt;0.05,1,0)</f>
        <v>0</v>
      </c>
    </row>
    <row r="2701">
      <c r="A2701">
        <v>2700</v>
      </c>
      <c r="B2701" t="s">
        <v>143</v>
      </c>
      <c r="C2701" s="1">
        <v>2700</v>
      </c>
      <c r="D2701" s="1" t="s">
        <v>143</v>
      </c>
      <c r="E2701" s="1" t="s">
        <v>88</v>
      </c>
      <c r="F2701" s="3">
        <v>38.314413503080772</v>
      </c>
      <c r="G2701" s="1"/>
      <c r="H2701" s="3">
        <v>38.312009377608277</v>
      </c>
      <c r="I2701" s="4">
        <v>0.4952801725891014</v>
      </c>
      <c r="J2701" s="3">
        <v>38.16821762988917</v>
      </c>
      <c r="K2701" s="4">
        <v>0.1168831168831168</v>
      </c>
      <c r="L2701" s="3">
        <v>38.159836116974283</v>
      </c>
      <c r="M2701" s="4">
        <v>0.51302299199565837</v>
      </c>
      <c r="N2701" s="4">
        <v>0.28203184230477618</v>
      </c>
      <c r="O2701">
        <f>IF(K2701&lt;0.05,1,0)</f>
        <v>0</v>
      </c>
      <c r="P2701">
        <f>IF(N2701&lt;0.05,1,0)</f>
        <v>0</v>
      </c>
    </row>
    <row r="2702">
      <c r="A2702">
        <v>2701</v>
      </c>
      <c r="B2702" t="s">
        <v>143</v>
      </c>
      <c r="C2702" s="1">
        <v>2701</v>
      </c>
      <c r="D2702" s="1" t="s">
        <v>143</v>
      </c>
      <c r="E2702" s="1" t="s">
        <v>89</v>
      </c>
      <c r="F2702" s="3">
        <v>38.314413503080772</v>
      </c>
      <c r="G2702" s="1"/>
      <c r="H2702" s="3">
        <v>38.312009377608277</v>
      </c>
      <c r="I2702" s="4">
        <v>0.4952801725891014</v>
      </c>
      <c r="J2702" s="3">
        <v>38.472808863700394</v>
      </c>
      <c r="K2702" s="4">
        <v>0.096903096903096897</v>
      </c>
      <c r="L2702" s="3">
        <v>38.468690845208549</v>
      </c>
      <c r="M2702" s="4">
        <v>0.52455612047729261</v>
      </c>
      <c r="N2702" s="5">
        <v>0.27247191011235955</v>
      </c>
      <c r="O2702">
        <f>IF(K2702&lt;0.05,1,0)</f>
        <v>0</v>
      </c>
      <c r="P2702">
        <f>IF(N2702&lt;0.05,1,0)</f>
        <v>0</v>
      </c>
    </row>
    <row r="2703">
      <c r="A2703">
        <v>2702</v>
      </c>
      <c r="B2703" t="s">
        <v>143</v>
      </c>
      <c r="C2703" s="1">
        <v>2702</v>
      </c>
      <c r="D2703" s="1" t="s">
        <v>143</v>
      </c>
      <c r="E2703" s="1" t="s">
        <v>90</v>
      </c>
      <c r="F2703" s="3">
        <v>38.314413503080772</v>
      </c>
      <c r="G2703" s="1"/>
      <c r="H2703" s="3">
        <v>38.312009377608277</v>
      </c>
      <c r="I2703" s="4">
        <v>0.4952801725891014</v>
      </c>
      <c r="J2703" s="3">
        <v>38.417250806407772</v>
      </c>
      <c r="K2703" s="4">
        <v>0.15484515484515479</v>
      </c>
      <c r="L2703" s="3">
        <v>38.415640118935961</v>
      </c>
      <c r="M2703" s="4">
        <v>0.51063714026386009</v>
      </c>
      <c r="N2703" s="4">
        <v>0.2905027932960893</v>
      </c>
      <c r="O2703">
        <f>IF(K2703&lt;0.05,1,0)</f>
        <v>0</v>
      </c>
      <c r="P2703">
        <f>IF(N2703&lt;0.05,1,0)</f>
        <v>0</v>
      </c>
    </row>
    <row r="2704">
      <c r="A2704">
        <v>2703</v>
      </c>
      <c r="B2704" t="s">
        <v>143</v>
      </c>
      <c r="C2704" s="1">
        <v>2703</v>
      </c>
      <c r="D2704" s="1" t="s">
        <v>143</v>
      </c>
      <c r="E2704" s="1" t="s">
        <v>91</v>
      </c>
      <c r="F2704" s="3">
        <v>38.314413503080772</v>
      </c>
      <c r="G2704" s="1"/>
      <c r="H2704" s="3">
        <v>38.312009377608277</v>
      </c>
      <c r="I2704" s="4">
        <v>0.4952801725891014</v>
      </c>
      <c r="J2704" s="6">
        <v>38.447858490255904</v>
      </c>
      <c r="K2704" s="4">
        <v>0.1208791208791208</v>
      </c>
      <c r="L2704" s="3">
        <v>38.442869754793612</v>
      </c>
      <c r="M2704" s="4">
        <v>0.50919919399572322</v>
      </c>
      <c r="N2704" s="4">
        <v>0.28203184230477618</v>
      </c>
      <c r="O2704">
        <f>IF(K2704&lt;0.05,1,0)</f>
        <v>0</v>
      </c>
      <c r="P2704">
        <f>IF(N2704&lt;0.05,1,0)</f>
        <v>0</v>
      </c>
    </row>
    <row r="2705">
      <c r="A2705">
        <v>2704</v>
      </c>
      <c r="B2705" t="s">
        <v>144</v>
      </c>
      <c r="C2705" s="1">
        <v>2704</v>
      </c>
      <c r="D2705" s="1" t="s">
        <v>144</v>
      </c>
      <c r="E2705" s="1" t="s">
        <v>68</v>
      </c>
      <c r="F2705" s="3">
        <v>38.223287194646311</v>
      </c>
      <c r="G2705" s="1"/>
      <c r="H2705" s="3">
        <v>38.217466997628158</v>
      </c>
      <c r="I2705" s="4">
        <v>0.52120626159515737</v>
      </c>
      <c r="J2705" s="3">
        <v>36.96989867396298</v>
      </c>
      <c r="K2705" s="4">
        <v>0.0009990009990008999</v>
      </c>
      <c r="L2705" s="3">
        <v>36.970686397817758</v>
      </c>
      <c r="M2705" s="4">
        <v>0.50790324525109654</v>
      </c>
      <c r="N2705" s="8">
        <v>0.029411764705879435</v>
      </c>
      <c r="O2705">
        <f>IF(K2705&lt;0.05,1,0)</f>
        <v>1</v>
      </c>
      <c r="P2705">
        <f>IF(N2705&lt;0.05,1,0)</f>
        <v>1</v>
      </c>
    </row>
    <row r="2706">
      <c r="A2706">
        <v>2705</v>
      </c>
      <c r="B2706" t="s">
        <v>144</v>
      </c>
      <c r="C2706" s="1">
        <v>2705</v>
      </c>
      <c r="D2706" s="1" t="s">
        <v>144</v>
      </c>
      <c r="E2706" s="1" t="s">
        <v>69</v>
      </c>
      <c r="F2706" s="3">
        <v>38.223287194646311</v>
      </c>
      <c r="G2706" s="1"/>
      <c r="H2706" s="3">
        <v>38.217466997628158</v>
      </c>
      <c r="I2706" s="4">
        <v>0.52120626159515737</v>
      </c>
      <c r="J2706" s="3">
        <v>38.167241784963082</v>
      </c>
      <c r="K2706" s="4">
        <v>0.2467532467532467</v>
      </c>
      <c r="L2706" s="3">
        <v>38.157406234691727</v>
      </c>
      <c r="M2706" s="4">
        <v>0.49527568356634788</v>
      </c>
      <c r="N2706" s="5">
        <v>0.32744144940344666</v>
      </c>
      <c r="O2706">
        <f>IF(K2706&lt;0.05,1,0)</f>
        <v>0</v>
      </c>
      <c r="P2706">
        <f>IF(N2706&lt;0.05,1,0)</f>
        <v>0</v>
      </c>
    </row>
    <row r="2707">
      <c r="A2707">
        <v>2706</v>
      </c>
      <c r="B2707" t="s">
        <v>144</v>
      </c>
      <c r="C2707" s="1">
        <v>2706</v>
      </c>
      <c r="D2707" s="1" t="s">
        <v>144</v>
      </c>
      <c r="E2707" s="1" t="s">
        <v>70</v>
      </c>
      <c r="F2707" s="3">
        <v>38.223287194646311</v>
      </c>
      <c r="G2707" s="1"/>
      <c r="H2707" s="3">
        <v>38.217466997628158</v>
      </c>
      <c r="I2707" s="4">
        <v>0.52120626159515737</v>
      </c>
      <c r="J2707" s="2">
        <v>38.519177347700456</v>
      </c>
      <c r="K2707" s="4">
        <v>0.016983016983016901</v>
      </c>
      <c r="L2707" s="3">
        <v>38.516927363791289</v>
      </c>
      <c r="M2707" s="4">
        <v>0.5018022103546258</v>
      </c>
      <c r="N2707" s="5">
        <v>0.15315315315315242</v>
      </c>
      <c r="O2707">
        <f>IF(K2707&lt;0.05,1,0)</f>
        <v>1</v>
      </c>
      <c r="P2707">
        <f>IF(N2707&lt;0.05,1,0)</f>
        <v>0</v>
      </c>
    </row>
    <row r="2708">
      <c r="A2708">
        <v>2707</v>
      </c>
      <c r="B2708" t="s">
        <v>144</v>
      </c>
      <c r="C2708" s="1">
        <v>2707</v>
      </c>
      <c r="D2708" s="1" t="s">
        <v>144</v>
      </c>
      <c r="E2708" s="1" t="s">
        <v>71</v>
      </c>
      <c r="F2708" s="3">
        <v>38.223287194646311</v>
      </c>
      <c r="G2708" s="1"/>
      <c r="H2708" s="3">
        <v>38.217466997628158</v>
      </c>
      <c r="I2708" s="4">
        <v>0.52120626159515737</v>
      </c>
      <c r="J2708" s="3">
        <v>38.685877585463643</v>
      </c>
      <c r="K2708" s="4">
        <v>0.0009990009990008999</v>
      </c>
      <c r="L2708" s="6">
        <v>38.679319395499803</v>
      </c>
      <c r="M2708" s="4">
        <v>0.52129248760453706</v>
      </c>
      <c r="N2708" s="8">
        <v>0.029411764705879435</v>
      </c>
      <c r="O2708">
        <f>IF(K2708&lt;0.05,1,0)</f>
        <v>1</v>
      </c>
      <c r="P2708">
        <f>IF(N2708&lt;0.05,1,0)</f>
        <v>1</v>
      </c>
    </row>
    <row r="2709">
      <c r="A2709">
        <v>2708</v>
      </c>
      <c r="B2709" t="s">
        <v>144</v>
      </c>
      <c r="C2709" s="1">
        <v>2708</v>
      </c>
      <c r="D2709" s="1" t="s">
        <v>144</v>
      </c>
      <c r="E2709" s="1" t="s">
        <v>72</v>
      </c>
      <c r="F2709" s="3">
        <v>38.223287194646311</v>
      </c>
      <c r="G2709" s="1"/>
      <c r="H2709" s="3">
        <v>38.217466997628158</v>
      </c>
      <c r="I2709" s="4">
        <v>0.52120626159515737</v>
      </c>
      <c r="J2709" s="3">
        <v>38.247411369801682</v>
      </c>
      <c r="K2709" s="4">
        <v>0.31968031968031968</v>
      </c>
      <c r="L2709" s="3">
        <v>38.243021017881112</v>
      </c>
      <c r="M2709" s="4">
        <v>0.50279028051701147</v>
      </c>
      <c r="N2709" s="4">
        <v>0.36543585839360487</v>
      </c>
      <c r="O2709">
        <f>IF(K2709&lt;0.05,1,0)</f>
        <v>0</v>
      </c>
      <c r="P2709">
        <f>IF(N2709&lt;0.05,1,0)</f>
        <v>0</v>
      </c>
    </row>
    <row r="2710">
      <c r="A2710">
        <v>2709</v>
      </c>
      <c r="B2710" t="s">
        <v>144</v>
      </c>
      <c r="C2710" s="1">
        <v>2709</v>
      </c>
      <c r="D2710" s="1" t="s">
        <v>144</v>
      </c>
      <c r="E2710" s="1" t="s">
        <v>73</v>
      </c>
      <c r="F2710" s="3">
        <v>38.223287194646311</v>
      </c>
      <c r="G2710" s="1"/>
      <c r="H2710" s="3">
        <v>38.217466997628158</v>
      </c>
      <c r="I2710" s="4">
        <v>0.52120626159515737</v>
      </c>
      <c r="J2710" s="3">
        <v>38.482589716810793</v>
      </c>
      <c r="K2710" s="4">
        <v>0.025974025974025899</v>
      </c>
      <c r="L2710" s="3">
        <v>38.473199952125483</v>
      </c>
      <c r="M2710" s="4">
        <v>0.52936030734359463</v>
      </c>
      <c r="N2710" s="5">
        <v>0.18439716312056686</v>
      </c>
      <c r="O2710">
        <f>IF(K2710&lt;0.05,1,0)</f>
        <v>1</v>
      </c>
      <c r="P2710">
        <f>IF(N2710&lt;0.05,1,0)</f>
        <v>0</v>
      </c>
    </row>
    <row r="2711">
      <c r="A2711">
        <v>2710</v>
      </c>
      <c r="B2711" t="s">
        <v>144</v>
      </c>
      <c r="C2711" s="1">
        <v>2710</v>
      </c>
      <c r="D2711" s="1" t="s">
        <v>144</v>
      </c>
      <c r="E2711" s="1" t="s">
        <v>74</v>
      </c>
      <c r="F2711" s="3">
        <v>38.223287194646311</v>
      </c>
      <c r="G2711" s="1"/>
      <c r="H2711" s="3">
        <v>38.217466997628158</v>
      </c>
      <c r="I2711" s="4">
        <v>0.52120626159515737</v>
      </c>
      <c r="J2711" s="3">
        <v>38.469421607300127</v>
      </c>
      <c r="K2711" s="4">
        <v>0.033966033966033898</v>
      </c>
      <c r="L2711" s="3">
        <v>38.456464611593923</v>
      </c>
      <c r="M2711" s="4">
        <v>0.51211479370102708</v>
      </c>
      <c r="N2711" s="5">
        <v>0.19883040935672475</v>
      </c>
      <c r="O2711">
        <f>IF(K2711&lt;0.05,1,0)</f>
        <v>1</v>
      </c>
      <c r="P2711">
        <f>IF(N2711&lt;0.05,1,0)</f>
        <v>0</v>
      </c>
    </row>
    <row r="2712">
      <c r="A2712">
        <v>2711</v>
      </c>
      <c r="B2712" t="s">
        <v>144</v>
      </c>
      <c r="C2712" s="1">
        <v>2711</v>
      </c>
      <c r="D2712" s="1" t="s">
        <v>144</v>
      </c>
      <c r="E2712" s="1" t="s">
        <v>75</v>
      </c>
      <c r="F2712" s="3">
        <v>38.223287194646311</v>
      </c>
      <c r="G2712" s="1"/>
      <c r="H2712" s="3">
        <v>38.217466997628158</v>
      </c>
      <c r="I2712" s="4">
        <v>0.52120626159515737</v>
      </c>
      <c r="J2712" s="3">
        <v>38.473654849475878</v>
      </c>
      <c r="K2712" s="4">
        <v>0.039960039960039898</v>
      </c>
      <c r="L2712" s="3">
        <v>38.467103083908519</v>
      </c>
      <c r="M2712" s="4">
        <v>0.50320426589060219</v>
      </c>
      <c r="N2712" s="5">
        <v>0.20942408376963317</v>
      </c>
      <c r="O2712">
        <f>IF(K2712&lt;0.05,1,0)</f>
        <v>1</v>
      </c>
      <c r="P2712">
        <f>IF(N2712&lt;0.05,1,0)</f>
        <v>0</v>
      </c>
    </row>
    <row r="2713">
      <c r="A2713">
        <v>2712</v>
      </c>
      <c r="B2713" t="s">
        <v>144</v>
      </c>
      <c r="C2713" s="1">
        <v>2712</v>
      </c>
      <c r="D2713" s="1" t="s">
        <v>144</v>
      </c>
      <c r="E2713" s="1" t="s">
        <v>76</v>
      </c>
      <c r="F2713" s="3">
        <v>38.223287194646311</v>
      </c>
      <c r="G2713" s="1"/>
      <c r="H2713" s="3">
        <v>38.217466997628158</v>
      </c>
      <c r="I2713" s="4">
        <v>0.52120626159515737</v>
      </c>
      <c r="J2713" s="3">
        <v>38.396294921867451</v>
      </c>
      <c r="K2713" s="4">
        <v>0.094905094905094897</v>
      </c>
      <c r="L2713" s="2">
        <v>38.391146569415824</v>
      </c>
      <c r="M2713" s="4">
        <v>0.53148841684635073</v>
      </c>
      <c r="N2713" s="5">
        <v>0.27169811320754716</v>
      </c>
      <c r="O2713">
        <f>IF(K2713&lt;0.05,1,0)</f>
        <v>0</v>
      </c>
      <c r="P2713">
        <f>IF(N2713&lt;0.05,1,0)</f>
        <v>0</v>
      </c>
    </row>
    <row r="2714">
      <c r="A2714">
        <v>2713</v>
      </c>
      <c r="B2714" t="s">
        <v>144</v>
      </c>
      <c r="C2714" s="1">
        <v>2713</v>
      </c>
      <c r="D2714" s="1" t="s">
        <v>144</v>
      </c>
      <c r="E2714" s="1" t="s">
        <v>77</v>
      </c>
      <c r="F2714" s="3">
        <v>38.223287194646311</v>
      </c>
      <c r="G2714" s="1"/>
      <c r="H2714" s="3">
        <v>38.217466997628158</v>
      </c>
      <c r="I2714" s="4">
        <v>0.52120626159515737</v>
      </c>
      <c r="J2714" s="3">
        <v>38.388394645621013</v>
      </c>
      <c r="K2714" s="4">
        <v>0.090909090909090898</v>
      </c>
      <c r="L2714" s="3">
        <v>38.381103678528163</v>
      </c>
      <c r="M2714" s="4">
        <v>0.52201066415468134</v>
      </c>
      <c r="N2714" s="5">
        <v>0.27002967359050445</v>
      </c>
      <c r="O2714">
        <f>IF(K2714&lt;0.05,1,0)</f>
        <v>0</v>
      </c>
      <c r="P2714">
        <f>IF(N2714&lt;0.05,1,0)</f>
        <v>0</v>
      </c>
    </row>
    <row r="2715">
      <c r="A2715">
        <v>2714</v>
      </c>
      <c r="B2715" t="s">
        <v>144</v>
      </c>
      <c r="C2715" s="1">
        <v>2714</v>
      </c>
      <c r="D2715" s="1" t="s">
        <v>144</v>
      </c>
      <c r="E2715" s="1" t="s">
        <v>78</v>
      </c>
      <c r="F2715" s="3">
        <v>38.223287194646311</v>
      </c>
      <c r="G2715" s="1"/>
      <c r="H2715" s="3">
        <v>38.217466997628158</v>
      </c>
      <c r="I2715" s="4">
        <v>0.52120626159515737</v>
      </c>
      <c r="J2715" s="3">
        <v>38.619857833120129</v>
      </c>
      <c r="K2715" s="4">
        <v>0.0039960039960038997</v>
      </c>
      <c r="L2715" s="3">
        <v>38.612016763816221</v>
      </c>
      <c r="M2715" s="4">
        <v>0.5090943436424098</v>
      </c>
      <c r="N2715" s="5">
        <v>0.078431372549017719</v>
      </c>
      <c r="O2715">
        <f>IF(K2715&lt;0.05,1,0)</f>
        <v>1</v>
      </c>
      <c r="P2715">
        <f>IF(N2715&lt;0.05,1,0)</f>
        <v>0</v>
      </c>
    </row>
    <row r="2716">
      <c r="A2716">
        <v>2715</v>
      </c>
      <c r="B2716" t="s">
        <v>144</v>
      </c>
      <c r="C2716" s="1">
        <v>2715</v>
      </c>
      <c r="D2716" s="1" t="s">
        <v>144</v>
      </c>
      <c r="E2716" s="1" t="s">
        <v>79</v>
      </c>
      <c r="F2716" s="3">
        <v>38.223287194646311</v>
      </c>
      <c r="G2716" s="1"/>
      <c r="H2716" s="3">
        <v>38.217466997628158</v>
      </c>
      <c r="I2716" s="4">
        <v>0.52120626159515737</v>
      </c>
      <c r="J2716" s="3">
        <v>38.508464576080833</v>
      </c>
      <c r="K2716" s="4">
        <v>0.035964035964035898</v>
      </c>
      <c r="L2716" s="3">
        <v>38.499626027753827</v>
      </c>
      <c r="M2716" s="2">
        <v>0.50421503231516596</v>
      </c>
      <c r="N2716" s="5">
        <v>0.20186915887850432</v>
      </c>
      <c r="O2716">
        <f>IF(K2716&lt;0.05,1,0)</f>
        <v>1</v>
      </c>
      <c r="P2716">
        <f>IF(N2716&lt;0.05,1,0)</f>
        <v>0</v>
      </c>
    </row>
    <row r="2717">
      <c r="A2717">
        <v>2716</v>
      </c>
      <c r="B2717" t="s">
        <v>144</v>
      </c>
      <c r="C2717" s="1">
        <v>2716</v>
      </c>
      <c r="D2717" s="1" t="s">
        <v>144</v>
      </c>
      <c r="E2717" s="1" t="s">
        <v>80</v>
      </c>
      <c r="F2717" s="3">
        <v>38.223287194646311</v>
      </c>
      <c r="G2717" s="1"/>
      <c r="H2717" s="3">
        <v>38.217466997628158</v>
      </c>
      <c r="I2717" s="4">
        <v>0.52120626159515737</v>
      </c>
      <c r="J2717" s="3">
        <v>38.587534657936438</v>
      </c>
      <c r="K2717" s="4">
        <v>0.0039960039960038997</v>
      </c>
      <c r="L2717" s="3">
        <v>38.582249619393323</v>
      </c>
      <c r="M2717" s="2">
        <v>0.51195906190672602</v>
      </c>
      <c r="N2717" s="5">
        <v>0.078431372549017719</v>
      </c>
      <c r="O2717">
        <f>IF(K2717&lt;0.05,1,0)</f>
        <v>1</v>
      </c>
      <c r="P2717">
        <f>IF(N2717&lt;0.05,1,0)</f>
        <v>0</v>
      </c>
    </row>
    <row r="2718">
      <c r="A2718">
        <v>2717</v>
      </c>
      <c r="B2718" t="s">
        <v>144</v>
      </c>
      <c r="C2718" s="1">
        <v>2717</v>
      </c>
      <c r="D2718" s="1" t="s">
        <v>144</v>
      </c>
      <c r="E2718" s="1" t="s">
        <v>81</v>
      </c>
      <c r="F2718" s="3">
        <v>38.223287194646311</v>
      </c>
      <c r="G2718" s="1"/>
      <c r="H2718" s="3">
        <v>38.217466997628158</v>
      </c>
      <c r="I2718" s="4">
        <v>0.52120626159515737</v>
      </c>
      <c r="J2718" s="3">
        <v>38.348625705514287</v>
      </c>
      <c r="K2718" s="4">
        <v>0.13886113886113879</v>
      </c>
      <c r="L2718" s="3">
        <v>38.340796610568873</v>
      </c>
      <c r="M2718" s="4">
        <v>0.53106338746862747</v>
      </c>
      <c r="N2718" s="5">
        <v>0.28750826173165883</v>
      </c>
      <c r="O2718">
        <f>IF(K2718&lt;0.05,1,0)</f>
        <v>0</v>
      </c>
      <c r="P2718">
        <f>IF(N2718&lt;0.05,1,0)</f>
        <v>0</v>
      </c>
    </row>
    <row r="2719">
      <c r="A2719">
        <v>2718</v>
      </c>
      <c r="B2719" t="s">
        <v>144</v>
      </c>
      <c r="C2719" s="1">
        <v>2718</v>
      </c>
      <c r="D2719" s="1" t="s">
        <v>144</v>
      </c>
      <c r="E2719" s="1" t="s">
        <v>82</v>
      </c>
      <c r="F2719" s="3">
        <v>38.223287194646311</v>
      </c>
      <c r="G2719" s="1"/>
      <c r="H2719" s="3">
        <v>38.217466997628158</v>
      </c>
      <c r="I2719" s="4">
        <v>0.52120626159515737</v>
      </c>
      <c r="J2719" s="3">
        <v>38.613481555763173</v>
      </c>
      <c r="K2719" s="4">
        <v>0.0029970029970028999</v>
      </c>
      <c r="L2719" s="3">
        <v>38.603796463745887</v>
      </c>
      <c r="M2719" s="4">
        <v>0.52106079699391117</v>
      </c>
      <c r="N2719" s="5">
        <v>0.067669172932328631</v>
      </c>
      <c r="O2719">
        <f>IF(K2719&lt;0.05,1,0)</f>
        <v>1</v>
      </c>
      <c r="P2719">
        <f>IF(N2719&lt;0.05,1,0)</f>
        <v>0</v>
      </c>
    </row>
    <row r="2720">
      <c r="A2720">
        <v>2719</v>
      </c>
      <c r="B2720" t="s">
        <v>144</v>
      </c>
      <c r="C2720" s="1">
        <v>2719</v>
      </c>
      <c r="D2720" s="1" t="s">
        <v>144</v>
      </c>
      <c r="E2720" s="1" t="s">
        <v>83</v>
      </c>
      <c r="F2720" s="3">
        <v>38.223287194646311</v>
      </c>
      <c r="G2720" s="1"/>
      <c r="H2720" s="3">
        <v>38.217466997628158</v>
      </c>
      <c r="I2720" s="4">
        <v>0.52120626159515737</v>
      </c>
      <c r="J2720" s="2">
        <v>38.345517894461295</v>
      </c>
      <c r="K2720" s="4">
        <v>0.15084915084915079</v>
      </c>
      <c r="L2720" s="2">
        <v>38.343629095276725</v>
      </c>
      <c r="M2720" s="2">
        <v>0.51232055304164703</v>
      </c>
      <c r="N2720" s="4">
        <v>0.29007633587786252</v>
      </c>
      <c r="O2720">
        <f>IF(K2720&lt;0.05,1,0)</f>
        <v>0</v>
      </c>
      <c r="P2720">
        <f>IF(N2720&lt;0.05,1,0)</f>
        <v>0</v>
      </c>
    </row>
    <row r="2721">
      <c r="A2721">
        <v>2720</v>
      </c>
      <c r="B2721" t="s">
        <v>144</v>
      </c>
      <c r="C2721" s="1">
        <v>2720</v>
      </c>
      <c r="D2721" s="1" t="s">
        <v>144</v>
      </c>
      <c r="E2721" s="1" t="s">
        <v>84</v>
      </c>
      <c r="F2721" s="3">
        <v>38.223287194646311</v>
      </c>
      <c r="G2721" s="1"/>
      <c r="H2721" s="3">
        <v>38.217466997628158</v>
      </c>
      <c r="I2721" s="4">
        <v>0.52120626159515737</v>
      </c>
      <c r="J2721" s="3">
        <v>38.402308402395043</v>
      </c>
      <c r="K2721" s="4">
        <v>0.079920079920079906</v>
      </c>
      <c r="L2721" s="3">
        <v>38.400202686994859</v>
      </c>
      <c r="M2721" s="4">
        <v>0.51596099753924918</v>
      </c>
      <c r="N2721" s="4">
        <v>0.25974025974025972</v>
      </c>
      <c r="O2721">
        <f>IF(K2721&lt;0.05,1,0)</f>
        <v>0</v>
      </c>
      <c r="P2721">
        <f>IF(N2721&lt;0.05,1,0)</f>
        <v>0</v>
      </c>
    </row>
    <row r="2722">
      <c r="A2722">
        <v>2721</v>
      </c>
      <c r="B2722" t="s">
        <v>144</v>
      </c>
      <c r="C2722" s="1">
        <v>2721</v>
      </c>
      <c r="D2722" s="1" t="s">
        <v>144</v>
      </c>
      <c r="E2722" s="1" t="s">
        <v>85</v>
      </c>
      <c r="F2722" s="3">
        <v>38.223287194646311</v>
      </c>
      <c r="G2722" s="1"/>
      <c r="H2722" s="3">
        <v>38.217466997628158</v>
      </c>
      <c r="I2722" s="4">
        <v>0.52120626159515737</v>
      </c>
      <c r="J2722" s="7">
        <v>38.421616207398003</v>
      </c>
      <c r="K2722" s="4">
        <v>0.078921078921078899</v>
      </c>
      <c r="L2722" s="3">
        <v>38.414259937771142</v>
      </c>
      <c r="M2722" s="4">
        <v>0.52842430382473893</v>
      </c>
      <c r="N2722" s="5">
        <v>0.25929978118161917</v>
      </c>
      <c r="O2722">
        <f>IF(K2722&lt;0.05,1,0)</f>
        <v>0</v>
      </c>
      <c r="P2722">
        <f>IF(N2722&lt;0.05,1,0)</f>
        <v>0</v>
      </c>
    </row>
    <row r="2723">
      <c r="A2723">
        <v>2722</v>
      </c>
      <c r="B2723" t="s">
        <v>144</v>
      </c>
      <c r="C2723" s="1">
        <v>2722</v>
      </c>
      <c r="D2723" s="1" t="s">
        <v>144</v>
      </c>
      <c r="E2723" s="1" t="s">
        <v>86</v>
      </c>
      <c r="F2723" s="3">
        <v>38.223287194646311</v>
      </c>
      <c r="G2723" s="1"/>
      <c r="H2723" s="3">
        <v>38.217466997628158</v>
      </c>
      <c r="I2723" s="4">
        <v>0.52120626159515737</v>
      </c>
      <c r="J2723" s="3">
        <v>38.541608636182239</v>
      </c>
      <c r="K2723" s="4">
        <v>0.016983016983016901</v>
      </c>
      <c r="L2723" s="3">
        <v>38.53377055780436</v>
      </c>
      <c r="M2723" s="4">
        <v>0.52071615703511043</v>
      </c>
      <c r="N2723" s="5">
        <v>0.15315315315315242</v>
      </c>
      <c r="O2723">
        <f>IF(K2723&lt;0.05,1,0)</f>
        <v>1</v>
      </c>
      <c r="P2723">
        <f>IF(N2723&lt;0.05,1,0)</f>
        <v>0</v>
      </c>
    </row>
    <row r="2724">
      <c r="A2724">
        <v>2723</v>
      </c>
      <c r="B2724" t="s">
        <v>144</v>
      </c>
      <c r="C2724" s="1">
        <v>2723</v>
      </c>
      <c r="D2724" s="1" t="s">
        <v>144</v>
      </c>
      <c r="E2724" s="1" t="s">
        <v>87</v>
      </c>
      <c r="F2724" s="3">
        <v>38.223287194646311</v>
      </c>
      <c r="G2724" s="1"/>
      <c r="H2724" s="3">
        <v>38.217466997628158</v>
      </c>
      <c r="I2724" s="4">
        <v>0.52120626159515737</v>
      </c>
      <c r="J2724" s="3">
        <v>38.365729961742048</v>
      </c>
      <c r="K2724" s="4">
        <v>0.1228771228771228</v>
      </c>
      <c r="L2724" s="3">
        <v>38.358613311757352</v>
      </c>
      <c r="M2724" s="4">
        <v>0.5261918588610186</v>
      </c>
      <c r="N2724" s="4">
        <v>0.28203184230477618</v>
      </c>
      <c r="O2724">
        <f>IF(K2724&lt;0.05,1,0)</f>
        <v>0</v>
      </c>
      <c r="P2724">
        <f>IF(N2724&lt;0.05,1,0)</f>
        <v>0</v>
      </c>
    </row>
    <row r="2725">
      <c r="A2725">
        <v>2724</v>
      </c>
      <c r="B2725" t="s">
        <v>144</v>
      </c>
      <c r="C2725" s="1">
        <v>2724</v>
      </c>
      <c r="D2725" s="1" t="s">
        <v>144</v>
      </c>
      <c r="E2725" s="1" t="s">
        <v>88</v>
      </c>
      <c r="F2725" s="3">
        <v>38.223287194646311</v>
      </c>
      <c r="G2725" s="1"/>
      <c r="H2725" s="3">
        <v>38.217466997628158</v>
      </c>
      <c r="I2725" s="4">
        <v>0.52120626159515737</v>
      </c>
      <c r="J2725" s="3">
        <v>38.16821762988917</v>
      </c>
      <c r="K2725" s="4">
        <v>0.23976023976023969</v>
      </c>
      <c r="L2725" s="3">
        <v>38.159836116974283</v>
      </c>
      <c r="M2725" s="4">
        <v>0.51302299199565837</v>
      </c>
      <c r="N2725" s="5">
        <v>0.32374100719424453</v>
      </c>
      <c r="O2725">
        <f>IF(K2725&lt;0.05,1,0)</f>
        <v>0</v>
      </c>
      <c r="P2725">
        <f>IF(N2725&lt;0.05,1,0)</f>
        <v>0</v>
      </c>
    </row>
    <row r="2726">
      <c r="A2726">
        <v>2725</v>
      </c>
      <c r="B2726" t="s">
        <v>144</v>
      </c>
      <c r="C2726" s="1">
        <v>2725</v>
      </c>
      <c r="D2726" s="1" t="s">
        <v>144</v>
      </c>
      <c r="E2726" s="1" t="s">
        <v>89</v>
      </c>
      <c r="F2726" s="3">
        <v>38.223287194646311</v>
      </c>
      <c r="G2726" s="1"/>
      <c r="H2726" s="3">
        <v>38.217466997628158</v>
      </c>
      <c r="I2726" s="4">
        <v>0.52120626159515737</v>
      </c>
      <c r="J2726" s="3">
        <v>38.472808863700394</v>
      </c>
      <c r="K2726" s="4">
        <v>0.027972027972027899</v>
      </c>
      <c r="L2726" s="3">
        <v>38.468690845208549</v>
      </c>
      <c r="M2726" s="4">
        <v>0.52455612047729261</v>
      </c>
      <c r="N2726" s="5">
        <v>0.19004524886877777</v>
      </c>
      <c r="O2726">
        <f>IF(K2726&lt;0.05,1,0)</f>
        <v>1</v>
      </c>
      <c r="P2726">
        <f>IF(N2726&lt;0.05,1,0)</f>
        <v>0</v>
      </c>
    </row>
    <row r="2727">
      <c r="A2727">
        <v>2726</v>
      </c>
      <c r="B2727" t="s">
        <v>144</v>
      </c>
      <c r="C2727" s="1">
        <v>2726</v>
      </c>
      <c r="D2727" s="1" t="s">
        <v>144</v>
      </c>
      <c r="E2727" s="1" t="s">
        <v>90</v>
      </c>
      <c r="F2727" s="3">
        <v>38.223287194646311</v>
      </c>
      <c r="G2727" s="1"/>
      <c r="H2727" s="3">
        <v>38.217466997628158</v>
      </c>
      <c r="I2727" s="4">
        <v>0.52120626159515737</v>
      </c>
      <c r="J2727" s="3">
        <v>38.417250806407772</v>
      </c>
      <c r="K2727" s="4">
        <v>0.057942057942057902</v>
      </c>
      <c r="L2727" s="3">
        <v>38.415640118935961</v>
      </c>
      <c r="M2727" s="4">
        <v>0.51063714026386009</v>
      </c>
      <c r="N2727" s="5">
        <v>0.24200278164116812</v>
      </c>
      <c r="O2727">
        <f>IF(K2727&lt;0.05,1,0)</f>
        <v>0</v>
      </c>
      <c r="P2727">
        <f>IF(N2727&lt;0.05,1,0)</f>
        <v>0</v>
      </c>
    </row>
    <row r="2728">
      <c r="A2728">
        <v>2727</v>
      </c>
      <c r="B2728" t="s">
        <v>144</v>
      </c>
      <c r="C2728" s="1">
        <v>2727</v>
      </c>
      <c r="D2728" s="1" t="s">
        <v>144</v>
      </c>
      <c r="E2728" s="1" t="s">
        <v>91</v>
      </c>
      <c r="F2728" s="3">
        <v>38.223287194646311</v>
      </c>
      <c r="G2728" s="1"/>
      <c r="H2728" s="3">
        <v>38.217466997628158</v>
      </c>
      <c r="I2728" s="4">
        <v>0.52120626159515737</v>
      </c>
      <c r="J2728" s="6">
        <v>38.447858490255904</v>
      </c>
      <c r="K2728" s="4">
        <v>0.047952047952047903</v>
      </c>
      <c r="L2728" s="3">
        <v>38.442869754793612</v>
      </c>
      <c r="M2728" s="4">
        <v>0.50919919399572322</v>
      </c>
      <c r="N2728" s="5">
        <v>0.22429906542056052</v>
      </c>
      <c r="O2728">
        <f>IF(K2728&lt;0.05,1,0)</f>
        <v>1</v>
      </c>
      <c r="P2728">
        <f>IF(N2728&lt;0.05,1,0)</f>
        <v>0</v>
      </c>
    </row>
    <row r="2729">
      <c r="A2729">
        <v>2728</v>
      </c>
      <c r="B2729" t="s">
        <v>145</v>
      </c>
      <c r="C2729" s="1">
        <v>2728</v>
      </c>
      <c r="D2729" s="1" t="s">
        <v>145</v>
      </c>
      <c r="E2729" s="1" t="s">
        <v>69</v>
      </c>
      <c r="F2729" s="3">
        <v>36.96989867396298</v>
      </c>
      <c r="G2729" s="1"/>
      <c r="H2729" s="3">
        <v>36.970686397817758</v>
      </c>
      <c r="I2729" s="4">
        <v>0.50790324525109654</v>
      </c>
      <c r="J2729" s="3">
        <v>38.167241784963082</v>
      </c>
      <c r="K2729" s="4">
        <v>0.0009990009990008999</v>
      </c>
      <c r="L2729" s="3">
        <v>38.157406234691727</v>
      </c>
      <c r="M2729" s="4">
        <v>0.49527568356634788</v>
      </c>
      <c r="N2729" s="8">
        <v>0.029411764705879435</v>
      </c>
      <c r="O2729">
        <f>IF(K2729&lt;0.05,1,0)</f>
        <v>1</v>
      </c>
      <c r="P2729">
        <f>IF(N2729&lt;0.05,1,0)</f>
        <v>1</v>
      </c>
    </row>
    <row r="2730">
      <c r="A2730">
        <v>2729</v>
      </c>
      <c r="B2730" t="s">
        <v>145</v>
      </c>
      <c r="C2730" s="1">
        <v>2729</v>
      </c>
      <c r="D2730" s="1" t="s">
        <v>145</v>
      </c>
      <c r="E2730" s="1" t="s">
        <v>70</v>
      </c>
      <c r="F2730" s="3">
        <v>36.96989867396298</v>
      </c>
      <c r="G2730" s="1"/>
      <c r="H2730" s="3">
        <v>36.970686397817758</v>
      </c>
      <c r="I2730" s="4">
        <v>0.50790324525109654</v>
      </c>
      <c r="J2730" s="2">
        <v>38.519177347700456</v>
      </c>
      <c r="K2730" s="4">
        <v>0.0009990009990008999</v>
      </c>
      <c r="L2730" s="3">
        <v>38.516927363791289</v>
      </c>
      <c r="M2730" s="4">
        <v>0.5018022103546258</v>
      </c>
      <c r="N2730" s="8">
        <v>0.029411764705879435</v>
      </c>
      <c r="O2730">
        <f>IF(K2730&lt;0.05,1,0)</f>
        <v>1</v>
      </c>
      <c r="P2730">
        <f>IF(N2730&lt;0.05,1,0)</f>
        <v>1</v>
      </c>
    </row>
    <row r="2731">
      <c r="A2731">
        <v>2730</v>
      </c>
      <c r="B2731" t="s">
        <v>145</v>
      </c>
      <c r="C2731" s="1">
        <v>2730</v>
      </c>
      <c r="D2731" s="1" t="s">
        <v>145</v>
      </c>
      <c r="E2731" s="1" t="s">
        <v>71</v>
      </c>
      <c r="F2731" s="3">
        <v>36.96989867396298</v>
      </c>
      <c r="G2731" s="1"/>
      <c r="H2731" s="3">
        <v>36.970686397817758</v>
      </c>
      <c r="I2731" s="4">
        <v>0.50790324525109654</v>
      </c>
      <c r="J2731" s="3">
        <v>38.685877585463643</v>
      </c>
      <c r="K2731" s="4">
        <v>0.0009990009990008999</v>
      </c>
      <c r="L2731" s="6">
        <v>38.679319395499803</v>
      </c>
      <c r="M2731" s="4">
        <v>0.52129248760453706</v>
      </c>
      <c r="N2731" s="8">
        <v>0.029411764705879435</v>
      </c>
      <c r="O2731">
        <f>IF(K2731&lt;0.05,1,0)</f>
        <v>1</v>
      </c>
      <c r="P2731">
        <f>IF(N2731&lt;0.05,1,0)</f>
        <v>1</v>
      </c>
    </row>
    <row r="2732">
      <c r="A2732">
        <v>2731</v>
      </c>
      <c r="B2732" t="s">
        <v>145</v>
      </c>
      <c r="C2732" s="1">
        <v>2731</v>
      </c>
      <c r="D2732" s="1" t="s">
        <v>145</v>
      </c>
      <c r="E2732" s="1" t="s">
        <v>72</v>
      </c>
      <c r="F2732" s="3">
        <v>36.96989867396298</v>
      </c>
      <c r="G2732" s="1"/>
      <c r="H2732" s="3">
        <v>36.970686397817758</v>
      </c>
      <c r="I2732" s="4">
        <v>0.50790324525109654</v>
      </c>
      <c r="J2732" s="3">
        <v>38.247411369801682</v>
      </c>
      <c r="K2732" s="4">
        <v>0.0009990009990008999</v>
      </c>
      <c r="L2732" s="3">
        <v>38.243021017881112</v>
      </c>
      <c r="M2732" s="4">
        <v>0.50279028051701147</v>
      </c>
      <c r="N2732" s="8">
        <v>0.029411764705879435</v>
      </c>
      <c r="O2732">
        <f>IF(K2732&lt;0.05,1,0)</f>
        <v>1</v>
      </c>
      <c r="P2732">
        <f>IF(N2732&lt;0.05,1,0)</f>
        <v>1</v>
      </c>
    </row>
    <row r="2733">
      <c r="A2733">
        <v>2732</v>
      </c>
      <c r="B2733" t="s">
        <v>145</v>
      </c>
      <c r="C2733" s="1">
        <v>2732</v>
      </c>
      <c r="D2733" s="1" t="s">
        <v>145</v>
      </c>
      <c r="E2733" s="1" t="s">
        <v>73</v>
      </c>
      <c r="F2733" s="3">
        <v>36.96989867396298</v>
      </c>
      <c r="G2733" s="1"/>
      <c r="H2733" s="3">
        <v>36.970686397817758</v>
      </c>
      <c r="I2733" s="4">
        <v>0.50790324525109654</v>
      </c>
      <c r="J2733" s="3">
        <v>38.482589716810793</v>
      </c>
      <c r="K2733" s="4">
        <v>0.0009990009990008999</v>
      </c>
      <c r="L2733" s="3">
        <v>38.473199952125483</v>
      </c>
      <c r="M2733" s="4">
        <v>0.52936030734359463</v>
      </c>
      <c r="N2733" s="8">
        <v>0.029411764705879435</v>
      </c>
      <c r="O2733">
        <f>IF(K2733&lt;0.05,1,0)</f>
        <v>1</v>
      </c>
      <c r="P2733">
        <f>IF(N2733&lt;0.05,1,0)</f>
        <v>1</v>
      </c>
    </row>
    <row r="2734">
      <c r="A2734">
        <v>2733</v>
      </c>
      <c r="B2734" t="s">
        <v>145</v>
      </c>
      <c r="C2734" s="1">
        <v>2733</v>
      </c>
      <c r="D2734" s="1" t="s">
        <v>145</v>
      </c>
      <c r="E2734" s="1" t="s">
        <v>74</v>
      </c>
      <c r="F2734" s="3">
        <v>36.96989867396298</v>
      </c>
      <c r="G2734" s="1"/>
      <c r="H2734" s="3">
        <v>36.970686397817758</v>
      </c>
      <c r="I2734" s="4">
        <v>0.50790324525109654</v>
      </c>
      <c r="J2734" s="3">
        <v>38.469421607300127</v>
      </c>
      <c r="K2734" s="4">
        <v>0.0009990009990008999</v>
      </c>
      <c r="L2734" s="3">
        <v>38.456464611593923</v>
      </c>
      <c r="M2734" s="4">
        <v>0.51211479370102708</v>
      </c>
      <c r="N2734" s="8">
        <v>0.029411764705879435</v>
      </c>
      <c r="O2734">
        <f>IF(K2734&lt;0.05,1,0)</f>
        <v>1</v>
      </c>
      <c r="P2734">
        <f>IF(N2734&lt;0.05,1,0)</f>
        <v>1</v>
      </c>
    </row>
    <row r="2735">
      <c r="A2735">
        <v>2734</v>
      </c>
      <c r="B2735" t="s">
        <v>145</v>
      </c>
      <c r="C2735" s="1">
        <v>2734</v>
      </c>
      <c r="D2735" s="1" t="s">
        <v>145</v>
      </c>
      <c r="E2735" s="1" t="s">
        <v>75</v>
      </c>
      <c r="F2735" s="3">
        <v>36.96989867396298</v>
      </c>
      <c r="G2735" s="1"/>
      <c r="H2735" s="3">
        <v>36.970686397817758</v>
      </c>
      <c r="I2735" s="4">
        <v>0.50790324525109654</v>
      </c>
      <c r="J2735" s="3">
        <v>38.473654849475878</v>
      </c>
      <c r="K2735" s="4">
        <v>0.0009990009990008999</v>
      </c>
      <c r="L2735" s="3">
        <v>38.467103083908519</v>
      </c>
      <c r="M2735" s="4">
        <v>0.50320426589060219</v>
      </c>
      <c r="N2735" s="8">
        <v>0.029411764705879435</v>
      </c>
      <c r="O2735">
        <f>IF(K2735&lt;0.05,1,0)</f>
        <v>1</v>
      </c>
      <c r="P2735">
        <f>IF(N2735&lt;0.05,1,0)</f>
        <v>1</v>
      </c>
    </row>
    <row r="2736">
      <c r="A2736">
        <v>2735</v>
      </c>
      <c r="B2736" t="s">
        <v>145</v>
      </c>
      <c r="C2736" s="1">
        <v>2735</v>
      </c>
      <c r="D2736" s="1" t="s">
        <v>145</v>
      </c>
      <c r="E2736" s="1" t="s">
        <v>76</v>
      </c>
      <c r="F2736" s="3">
        <v>36.96989867396298</v>
      </c>
      <c r="G2736" s="1"/>
      <c r="H2736" s="3">
        <v>36.970686397817758</v>
      </c>
      <c r="I2736" s="4">
        <v>0.50790324525109654</v>
      </c>
      <c r="J2736" s="3">
        <v>38.396294921867451</v>
      </c>
      <c r="K2736" s="4">
        <v>0.0009990009990008999</v>
      </c>
      <c r="L2736" s="2">
        <v>38.391146569415824</v>
      </c>
      <c r="M2736" s="4">
        <v>0.53148841684635073</v>
      </c>
      <c r="N2736" s="8">
        <v>0.029411764705879435</v>
      </c>
      <c r="O2736">
        <f>IF(K2736&lt;0.05,1,0)</f>
        <v>1</v>
      </c>
      <c r="P2736">
        <f>IF(N2736&lt;0.05,1,0)</f>
        <v>1</v>
      </c>
    </row>
    <row r="2737">
      <c r="A2737">
        <v>2736</v>
      </c>
      <c r="B2737" t="s">
        <v>145</v>
      </c>
      <c r="C2737" s="1">
        <v>2736</v>
      </c>
      <c r="D2737" s="1" t="s">
        <v>145</v>
      </c>
      <c r="E2737" s="1" t="s">
        <v>77</v>
      </c>
      <c r="F2737" s="3">
        <v>36.96989867396298</v>
      </c>
      <c r="G2737" s="1"/>
      <c r="H2737" s="3">
        <v>36.970686397817758</v>
      </c>
      <c r="I2737" s="4">
        <v>0.50790324525109654</v>
      </c>
      <c r="J2737" s="3">
        <v>38.388394645621013</v>
      </c>
      <c r="K2737" s="4">
        <v>0.0009990009990008999</v>
      </c>
      <c r="L2737" s="3">
        <v>38.381103678528163</v>
      </c>
      <c r="M2737" s="4">
        <v>0.52201066415468134</v>
      </c>
      <c r="N2737" s="8">
        <v>0.029411764705879435</v>
      </c>
      <c r="O2737">
        <f>IF(K2737&lt;0.05,1,0)</f>
        <v>1</v>
      </c>
      <c r="P2737">
        <f>IF(N2737&lt;0.05,1,0)</f>
        <v>1</v>
      </c>
    </row>
    <row r="2738">
      <c r="A2738">
        <v>2737</v>
      </c>
      <c r="B2738" t="s">
        <v>145</v>
      </c>
      <c r="C2738" s="1">
        <v>2737</v>
      </c>
      <c r="D2738" s="1" t="s">
        <v>145</v>
      </c>
      <c r="E2738" s="1" t="s">
        <v>78</v>
      </c>
      <c r="F2738" s="3">
        <v>36.96989867396298</v>
      </c>
      <c r="G2738" s="1"/>
      <c r="H2738" s="3">
        <v>36.970686397817758</v>
      </c>
      <c r="I2738" s="4">
        <v>0.50790324525109654</v>
      </c>
      <c r="J2738" s="3">
        <v>38.619857833120129</v>
      </c>
      <c r="K2738" s="4">
        <v>0.0009990009990008999</v>
      </c>
      <c r="L2738" s="3">
        <v>38.612016763816221</v>
      </c>
      <c r="M2738" s="4">
        <v>0.5090943436424098</v>
      </c>
      <c r="N2738" s="8">
        <v>0.029411764705879435</v>
      </c>
      <c r="O2738">
        <f>IF(K2738&lt;0.05,1,0)</f>
        <v>1</v>
      </c>
      <c r="P2738">
        <f>IF(N2738&lt;0.05,1,0)</f>
        <v>1</v>
      </c>
    </row>
    <row r="2739">
      <c r="A2739">
        <v>2738</v>
      </c>
      <c r="B2739" t="s">
        <v>145</v>
      </c>
      <c r="C2739" s="1">
        <v>2738</v>
      </c>
      <c r="D2739" s="1" t="s">
        <v>145</v>
      </c>
      <c r="E2739" s="1" t="s">
        <v>79</v>
      </c>
      <c r="F2739" s="3">
        <v>36.96989867396298</v>
      </c>
      <c r="G2739" s="1"/>
      <c r="H2739" s="3">
        <v>36.970686397817758</v>
      </c>
      <c r="I2739" s="4">
        <v>0.50790324525109654</v>
      </c>
      <c r="J2739" s="3">
        <v>38.508464576080833</v>
      </c>
      <c r="K2739" s="4">
        <v>0.0009990009990008999</v>
      </c>
      <c r="L2739" s="3">
        <v>38.499626027753827</v>
      </c>
      <c r="M2739" s="2">
        <v>0.50421503231516596</v>
      </c>
      <c r="N2739" s="8">
        <v>0.029411764705879435</v>
      </c>
      <c r="O2739">
        <f>IF(K2739&lt;0.05,1,0)</f>
        <v>1</v>
      </c>
      <c r="P2739">
        <f>IF(N2739&lt;0.05,1,0)</f>
        <v>1</v>
      </c>
    </row>
    <row r="2740">
      <c r="A2740">
        <v>2739</v>
      </c>
      <c r="B2740" t="s">
        <v>145</v>
      </c>
      <c r="C2740" s="1">
        <v>2739</v>
      </c>
      <c r="D2740" s="1" t="s">
        <v>145</v>
      </c>
      <c r="E2740" s="1" t="s">
        <v>80</v>
      </c>
      <c r="F2740" s="3">
        <v>36.96989867396298</v>
      </c>
      <c r="G2740" s="1"/>
      <c r="H2740" s="3">
        <v>36.970686397817758</v>
      </c>
      <c r="I2740" s="4">
        <v>0.50790324525109654</v>
      </c>
      <c r="J2740" s="3">
        <v>38.587534657936438</v>
      </c>
      <c r="K2740" s="4">
        <v>0.0009990009990008999</v>
      </c>
      <c r="L2740" s="3">
        <v>38.582249619393323</v>
      </c>
      <c r="M2740" s="2">
        <v>0.51195906190672602</v>
      </c>
      <c r="N2740" s="8">
        <v>0.029411764705879435</v>
      </c>
      <c r="O2740">
        <f>IF(K2740&lt;0.05,1,0)</f>
        <v>1</v>
      </c>
      <c r="P2740">
        <f>IF(N2740&lt;0.05,1,0)</f>
        <v>1</v>
      </c>
    </row>
    <row r="2741">
      <c r="A2741">
        <v>2740</v>
      </c>
      <c r="B2741" t="s">
        <v>145</v>
      </c>
      <c r="C2741" s="1">
        <v>2740</v>
      </c>
      <c r="D2741" s="1" t="s">
        <v>145</v>
      </c>
      <c r="E2741" s="1" t="s">
        <v>81</v>
      </c>
      <c r="F2741" s="3">
        <v>36.96989867396298</v>
      </c>
      <c r="G2741" s="1"/>
      <c r="H2741" s="3">
        <v>36.970686397817758</v>
      </c>
      <c r="I2741" s="4">
        <v>0.50790324525109654</v>
      </c>
      <c r="J2741" s="3">
        <v>38.348625705514287</v>
      </c>
      <c r="K2741" s="4">
        <v>0.0009990009990008999</v>
      </c>
      <c r="L2741" s="3">
        <v>38.340796610568873</v>
      </c>
      <c r="M2741" s="4">
        <v>0.53106338746862747</v>
      </c>
      <c r="N2741" s="8">
        <v>0.029411764705879435</v>
      </c>
      <c r="O2741">
        <f>IF(K2741&lt;0.05,1,0)</f>
        <v>1</v>
      </c>
      <c r="P2741">
        <f>IF(N2741&lt;0.05,1,0)</f>
        <v>1</v>
      </c>
    </row>
    <row r="2742">
      <c r="A2742">
        <v>2741</v>
      </c>
      <c r="B2742" t="s">
        <v>145</v>
      </c>
      <c r="C2742" s="1">
        <v>2741</v>
      </c>
      <c r="D2742" s="1" t="s">
        <v>145</v>
      </c>
      <c r="E2742" s="1" t="s">
        <v>82</v>
      </c>
      <c r="F2742" s="3">
        <v>36.96989867396298</v>
      </c>
      <c r="G2742" s="1"/>
      <c r="H2742" s="3">
        <v>36.970686397817758</v>
      </c>
      <c r="I2742" s="4">
        <v>0.50790324525109654</v>
      </c>
      <c r="J2742" s="3">
        <v>38.613481555763173</v>
      </c>
      <c r="K2742" s="4">
        <v>0.0009990009990008999</v>
      </c>
      <c r="L2742" s="3">
        <v>38.603796463745887</v>
      </c>
      <c r="M2742" s="4">
        <v>0.52106079699391117</v>
      </c>
      <c r="N2742" s="8">
        <v>0.029411764705879435</v>
      </c>
      <c r="O2742">
        <f>IF(K2742&lt;0.05,1,0)</f>
        <v>1</v>
      </c>
      <c r="P2742">
        <f>IF(N2742&lt;0.05,1,0)</f>
        <v>1</v>
      </c>
    </row>
    <row r="2743">
      <c r="A2743">
        <v>2742</v>
      </c>
      <c r="B2743" t="s">
        <v>145</v>
      </c>
      <c r="C2743" s="1">
        <v>2742</v>
      </c>
      <c r="D2743" s="1" t="s">
        <v>145</v>
      </c>
      <c r="E2743" s="1" t="s">
        <v>83</v>
      </c>
      <c r="F2743" s="3">
        <v>36.96989867396298</v>
      </c>
      <c r="G2743" s="1"/>
      <c r="H2743" s="3">
        <v>36.970686397817758</v>
      </c>
      <c r="I2743" s="4">
        <v>0.50790324525109654</v>
      </c>
      <c r="J2743" s="2">
        <v>38.345517894461295</v>
      </c>
      <c r="K2743" s="4">
        <v>0.0009990009990008999</v>
      </c>
      <c r="L2743" s="2">
        <v>38.343629095276725</v>
      </c>
      <c r="M2743" s="2">
        <v>0.51232055304164703</v>
      </c>
      <c r="N2743" s="8">
        <v>0.029411764705879435</v>
      </c>
      <c r="O2743">
        <f>IF(K2743&lt;0.05,1,0)</f>
        <v>1</v>
      </c>
      <c r="P2743">
        <f>IF(N2743&lt;0.05,1,0)</f>
        <v>1</v>
      </c>
    </row>
    <row r="2744">
      <c r="A2744">
        <v>2743</v>
      </c>
      <c r="B2744" t="s">
        <v>145</v>
      </c>
      <c r="C2744" s="1">
        <v>2743</v>
      </c>
      <c r="D2744" s="1" t="s">
        <v>145</v>
      </c>
      <c r="E2744" s="1" t="s">
        <v>84</v>
      </c>
      <c r="F2744" s="3">
        <v>36.96989867396298</v>
      </c>
      <c r="G2744" s="1"/>
      <c r="H2744" s="3">
        <v>36.970686397817758</v>
      </c>
      <c r="I2744" s="4">
        <v>0.50790324525109654</v>
      </c>
      <c r="J2744" s="3">
        <v>38.402308402395043</v>
      </c>
      <c r="K2744" s="4">
        <v>0.0009990009990008999</v>
      </c>
      <c r="L2744" s="3">
        <v>38.400202686994859</v>
      </c>
      <c r="M2744" s="4">
        <v>0.51596099753924918</v>
      </c>
      <c r="N2744" s="8">
        <v>0.029411764705879435</v>
      </c>
      <c r="O2744">
        <f>IF(K2744&lt;0.05,1,0)</f>
        <v>1</v>
      </c>
      <c r="P2744">
        <f>IF(N2744&lt;0.05,1,0)</f>
        <v>1</v>
      </c>
    </row>
    <row r="2745">
      <c r="A2745">
        <v>2744</v>
      </c>
      <c r="B2745" t="s">
        <v>145</v>
      </c>
      <c r="C2745" s="1">
        <v>2744</v>
      </c>
      <c r="D2745" s="1" t="s">
        <v>145</v>
      </c>
      <c r="E2745" s="1" t="s">
        <v>85</v>
      </c>
      <c r="F2745" s="3">
        <v>36.96989867396298</v>
      </c>
      <c r="G2745" s="1"/>
      <c r="H2745" s="3">
        <v>36.970686397817758</v>
      </c>
      <c r="I2745" s="4">
        <v>0.50790324525109654</v>
      </c>
      <c r="J2745" s="7">
        <v>38.421616207398003</v>
      </c>
      <c r="K2745" s="4">
        <v>0.0009990009990008999</v>
      </c>
      <c r="L2745" s="3">
        <v>38.414259937771142</v>
      </c>
      <c r="M2745" s="4">
        <v>0.52842430382473893</v>
      </c>
      <c r="N2745" s="8">
        <v>0.029411764705879435</v>
      </c>
      <c r="O2745">
        <f>IF(K2745&lt;0.05,1,0)</f>
        <v>1</v>
      </c>
      <c r="P2745">
        <f>IF(N2745&lt;0.05,1,0)</f>
        <v>1</v>
      </c>
    </row>
    <row r="2746">
      <c r="A2746">
        <v>2745</v>
      </c>
      <c r="B2746" t="s">
        <v>145</v>
      </c>
      <c r="C2746" s="1">
        <v>2745</v>
      </c>
      <c r="D2746" s="1" t="s">
        <v>145</v>
      </c>
      <c r="E2746" s="1" t="s">
        <v>86</v>
      </c>
      <c r="F2746" s="3">
        <v>36.96989867396298</v>
      </c>
      <c r="G2746" s="1"/>
      <c r="H2746" s="3">
        <v>36.970686397817758</v>
      </c>
      <c r="I2746" s="4">
        <v>0.50790324525109654</v>
      </c>
      <c r="J2746" s="3">
        <v>38.541608636182239</v>
      </c>
      <c r="K2746" s="4">
        <v>0.0009990009990008999</v>
      </c>
      <c r="L2746" s="3">
        <v>38.53377055780436</v>
      </c>
      <c r="M2746" s="4">
        <v>0.52071615703511043</v>
      </c>
      <c r="N2746" s="8">
        <v>0.029411764705879435</v>
      </c>
      <c r="O2746">
        <f>IF(K2746&lt;0.05,1,0)</f>
        <v>1</v>
      </c>
      <c r="P2746">
        <f>IF(N2746&lt;0.05,1,0)</f>
        <v>1</v>
      </c>
    </row>
    <row r="2747">
      <c r="A2747">
        <v>2746</v>
      </c>
      <c r="B2747" t="s">
        <v>145</v>
      </c>
      <c r="C2747" s="1">
        <v>2746</v>
      </c>
      <c r="D2747" s="1" t="s">
        <v>145</v>
      </c>
      <c r="E2747" s="1" t="s">
        <v>87</v>
      </c>
      <c r="F2747" s="3">
        <v>36.96989867396298</v>
      </c>
      <c r="G2747" s="1"/>
      <c r="H2747" s="3">
        <v>36.970686397817758</v>
      </c>
      <c r="I2747" s="4">
        <v>0.50790324525109654</v>
      </c>
      <c r="J2747" s="3">
        <v>38.365729961742048</v>
      </c>
      <c r="K2747" s="4">
        <v>0.0009990009990008999</v>
      </c>
      <c r="L2747" s="3">
        <v>38.358613311757352</v>
      </c>
      <c r="M2747" s="4">
        <v>0.5261918588610186</v>
      </c>
      <c r="N2747" s="8">
        <v>0.029411764705879435</v>
      </c>
      <c r="O2747">
        <f>IF(K2747&lt;0.05,1,0)</f>
        <v>1</v>
      </c>
      <c r="P2747">
        <f>IF(N2747&lt;0.05,1,0)</f>
        <v>1</v>
      </c>
    </row>
    <row r="2748">
      <c r="A2748">
        <v>2747</v>
      </c>
      <c r="B2748" t="s">
        <v>145</v>
      </c>
      <c r="C2748" s="1">
        <v>2747</v>
      </c>
      <c r="D2748" s="1" t="s">
        <v>145</v>
      </c>
      <c r="E2748" s="1" t="s">
        <v>88</v>
      </c>
      <c r="F2748" s="3">
        <v>36.96989867396298</v>
      </c>
      <c r="G2748" s="1"/>
      <c r="H2748" s="3">
        <v>36.970686397817758</v>
      </c>
      <c r="I2748" s="4">
        <v>0.50790324525109654</v>
      </c>
      <c r="J2748" s="3">
        <v>38.16821762988917</v>
      </c>
      <c r="K2748" s="4">
        <v>0.0009990009990008999</v>
      </c>
      <c r="L2748" s="3">
        <v>38.159836116974283</v>
      </c>
      <c r="M2748" s="4">
        <v>0.51302299199565837</v>
      </c>
      <c r="N2748" s="8">
        <v>0.029411764705879435</v>
      </c>
      <c r="O2748">
        <f>IF(K2748&lt;0.05,1,0)</f>
        <v>1</v>
      </c>
      <c r="P2748">
        <f>IF(N2748&lt;0.05,1,0)</f>
        <v>1</v>
      </c>
    </row>
    <row r="2749">
      <c r="A2749">
        <v>2748</v>
      </c>
      <c r="B2749" t="s">
        <v>145</v>
      </c>
      <c r="C2749" s="1">
        <v>2748</v>
      </c>
      <c r="D2749" s="1" t="s">
        <v>145</v>
      </c>
      <c r="E2749" s="1" t="s">
        <v>89</v>
      </c>
      <c r="F2749" s="3">
        <v>36.96989867396298</v>
      </c>
      <c r="G2749" s="1"/>
      <c r="H2749" s="3">
        <v>36.970686397817758</v>
      </c>
      <c r="I2749" s="4">
        <v>0.50790324525109654</v>
      </c>
      <c r="J2749" s="3">
        <v>38.472808863700394</v>
      </c>
      <c r="K2749" s="4">
        <v>0.0009990009990008999</v>
      </c>
      <c r="L2749" s="3">
        <v>38.468690845208549</v>
      </c>
      <c r="M2749" s="4">
        <v>0.52455612047729261</v>
      </c>
      <c r="N2749" s="8">
        <v>0.029411764705879435</v>
      </c>
      <c r="O2749">
        <f>IF(K2749&lt;0.05,1,0)</f>
        <v>1</v>
      </c>
      <c r="P2749">
        <f>IF(N2749&lt;0.05,1,0)</f>
        <v>1</v>
      </c>
    </row>
    <row r="2750">
      <c r="A2750">
        <v>2749</v>
      </c>
      <c r="B2750" t="s">
        <v>145</v>
      </c>
      <c r="C2750" s="1">
        <v>2749</v>
      </c>
      <c r="D2750" s="1" t="s">
        <v>145</v>
      </c>
      <c r="E2750" s="1" t="s">
        <v>90</v>
      </c>
      <c r="F2750" s="3">
        <v>36.96989867396298</v>
      </c>
      <c r="G2750" s="1"/>
      <c r="H2750" s="3">
        <v>36.970686397817758</v>
      </c>
      <c r="I2750" s="4">
        <v>0.50790324525109654</v>
      </c>
      <c r="J2750" s="3">
        <v>38.417250806407772</v>
      </c>
      <c r="K2750" s="4">
        <v>0.0009990009990008999</v>
      </c>
      <c r="L2750" s="3">
        <v>38.415640118935961</v>
      </c>
      <c r="M2750" s="4">
        <v>0.51063714026386009</v>
      </c>
      <c r="N2750" s="8">
        <v>0.029411764705879435</v>
      </c>
      <c r="O2750">
        <f>IF(K2750&lt;0.05,1,0)</f>
        <v>1</v>
      </c>
      <c r="P2750">
        <f>IF(N2750&lt;0.05,1,0)</f>
        <v>1</v>
      </c>
    </row>
    <row r="2751">
      <c r="A2751">
        <v>2750</v>
      </c>
      <c r="B2751" t="s">
        <v>145</v>
      </c>
      <c r="C2751" s="1">
        <v>2750</v>
      </c>
      <c r="D2751" s="1" t="s">
        <v>145</v>
      </c>
      <c r="E2751" s="1" t="s">
        <v>91</v>
      </c>
      <c r="F2751" s="3">
        <v>36.96989867396298</v>
      </c>
      <c r="G2751" s="1"/>
      <c r="H2751" s="3">
        <v>36.970686397817758</v>
      </c>
      <c r="I2751" s="4">
        <v>0.50790324525109654</v>
      </c>
      <c r="J2751" s="6">
        <v>38.447858490255904</v>
      </c>
      <c r="K2751" s="4">
        <v>0.0009990009990008999</v>
      </c>
      <c r="L2751" s="3">
        <v>38.442869754793612</v>
      </c>
      <c r="M2751" s="4">
        <v>0.50919919399572322</v>
      </c>
      <c r="N2751" s="8">
        <v>0.029411764705879435</v>
      </c>
      <c r="O2751">
        <f>IF(K2751&lt;0.05,1,0)</f>
        <v>1</v>
      </c>
      <c r="P2751">
        <f>IF(N2751&lt;0.05,1,0)</f>
        <v>1</v>
      </c>
    </row>
    <row r="2752">
      <c r="A2752">
        <v>2751</v>
      </c>
      <c r="B2752" t="s">
        <v>146</v>
      </c>
      <c r="C2752" s="1">
        <v>2751</v>
      </c>
      <c r="D2752" s="1" t="s">
        <v>146</v>
      </c>
      <c r="E2752" s="1" t="s">
        <v>70</v>
      </c>
      <c r="F2752" s="3">
        <v>38.167241784963082</v>
      </c>
      <c r="G2752" s="1"/>
      <c r="H2752" s="3">
        <v>38.157406234691727</v>
      </c>
      <c r="I2752" s="4">
        <v>0.49527568356634788</v>
      </c>
      <c r="J2752" s="2">
        <v>38.519177347700456</v>
      </c>
      <c r="K2752" s="4">
        <v>0.0049950049950048996</v>
      </c>
      <c r="L2752" s="3">
        <v>38.516927363791289</v>
      </c>
      <c r="M2752" s="4">
        <v>0.5018022103546258</v>
      </c>
      <c r="N2752" s="4">
        <v>0.085227272727271097</v>
      </c>
      <c r="O2752">
        <f>IF(K2752&lt;0.05,1,0)</f>
        <v>1</v>
      </c>
      <c r="P2752">
        <f>IF(N2752&lt;0.05,1,0)</f>
        <v>0</v>
      </c>
    </row>
    <row r="2753">
      <c r="A2753">
        <v>2752</v>
      </c>
      <c r="B2753" t="s">
        <v>146</v>
      </c>
      <c r="C2753" s="1">
        <v>2752</v>
      </c>
      <c r="D2753" s="1" t="s">
        <v>146</v>
      </c>
      <c r="E2753" s="1" t="s">
        <v>71</v>
      </c>
      <c r="F2753" s="3">
        <v>38.167241784963082</v>
      </c>
      <c r="G2753" s="1"/>
      <c r="H2753" s="3">
        <v>38.157406234691727</v>
      </c>
      <c r="I2753" s="4">
        <v>0.49527568356634788</v>
      </c>
      <c r="J2753" s="3">
        <v>38.685877585463643</v>
      </c>
      <c r="K2753" s="4">
        <v>0.0009990009990008999</v>
      </c>
      <c r="L2753" s="6">
        <v>38.679319395499803</v>
      </c>
      <c r="M2753" s="4">
        <v>0.52129248760453706</v>
      </c>
      <c r="N2753" s="8">
        <v>0.029411764705879435</v>
      </c>
      <c r="O2753">
        <f>IF(K2753&lt;0.05,1,0)</f>
        <v>1</v>
      </c>
      <c r="P2753">
        <f>IF(N2753&lt;0.05,1,0)</f>
        <v>1</v>
      </c>
    </row>
    <row r="2754">
      <c r="A2754">
        <v>2753</v>
      </c>
      <c r="B2754" t="s">
        <v>146</v>
      </c>
      <c r="C2754" s="1">
        <v>2753</v>
      </c>
      <c r="D2754" s="1" t="s">
        <v>146</v>
      </c>
      <c r="E2754" s="1" t="s">
        <v>72</v>
      </c>
      <c r="F2754" s="3">
        <v>38.167241784963082</v>
      </c>
      <c r="G2754" s="1"/>
      <c r="H2754" s="3">
        <v>38.157406234691727</v>
      </c>
      <c r="I2754" s="4">
        <v>0.49527568356634788</v>
      </c>
      <c r="J2754" s="3">
        <v>38.247411369801682</v>
      </c>
      <c r="K2754" s="4">
        <v>0.2187812187812187</v>
      </c>
      <c r="L2754" s="3">
        <v>38.243021017881112</v>
      </c>
      <c r="M2754" s="4">
        <v>0.50279028051701147</v>
      </c>
      <c r="N2754" s="4">
        <v>0.31330472103004281</v>
      </c>
      <c r="O2754">
        <f>IF(K2754&lt;0.05,1,0)</f>
        <v>0</v>
      </c>
      <c r="P2754">
        <f>IF(N2754&lt;0.05,1,0)</f>
        <v>0</v>
      </c>
    </row>
    <row r="2755">
      <c r="A2755">
        <v>2754</v>
      </c>
      <c r="B2755" t="s">
        <v>146</v>
      </c>
      <c r="C2755" s="1">
        <v>2754</v>
      </c>
      <c r="D2755" s="1" t="s">
        <v>146</v>
      </c>
      <c r="E2755" s="1" t="s">
        <v>73</v>
      </c>
      <c r="F2755" s="3">
        <v>38.167241784963082</v>
      </c>
      <c r="G2755" s="1"/>
      <c r="H2755" s="3">
        <v>38.157406234691727</v>
      </c>
      <c r="I2755" s="4">
        <v>0.49527568356634788</v>
      </c>
      <c r="J2755" s="3">
        <v>38.482589716810793</v>
      </c>
      <c r="K2755" s="4">
        <v>0.012987012987012899</v>
      </c>
      <c r="L2755" s="3">
        <v>38.473199952125483</v>
      </c>
      <c r="M2755" s="4">
        <v>0.52936030734359463</v>
      </c>
      <c r="N2755" s="5">
        <v>0.13636363636363544</v>
      </c>
      <c r="O2755">
        <f>IF(K2755&lt;0.05,1,0)</f>
        <v>1</v>
      </c>
      <c r="P2755">
        <f>IF(N2755&lt;0.05,1,0)</f>
        <v>0</v>
      </c>
    </row>
    <row r="2756">
      <c r="A2756">
        <v>2755</v>
      </c>
      <c r="B2756" t="s">
        <v>146</v>
      </c>
      <c r="C2756" s="1">
        <v>2755</v>
      </c>
      <c r="D2756" s="1" t="s">
        <v>146</v>
      </c>
      <c r="E2756" s="1" t="s">
        <v>74</v>
      </c>
      <c r="F2756" s="3">
        <v>38.167241784963082</v>
      </c>
      <c r="G2756" s="1"/>
      <c r="H2756" s="3">
        <v>38.157406234691727</v>
      </c>
      <c r="I2756" s="4">
        <v>0.49527568356634788</v>
      </c>
      <c r="J2756" s="3">
        <v>38.469421607300127</v>
      </c>
      <c r="K2756" s="4">
        <v>0.016983016983016901</v>
      </c>
      <c r="L2756" s="3">
        <v>38.456464611593923</v>
      </c>
      <c r="M2756" s="4">
        <v>0.51211479370102708</v>
      </c>
      <c r="N2756" s="5">
        <v>0.15315315315315242</v>
      </c>
      <c r="O2756">
        <f>IF(K2756&lt;0.05,1,0)</f>
        <v>1</v>
      </c>
      <c r="P2756">
        <f>IF(N2756&lt;0.05,1,0)</f>
        <v>0</v>
      </c>
    </row>
    <row r="2757">
      <c r="A2757">
        <v>2756</v>
      </c>
      <c r="B2757" t="s">
        <v>146</v>
      </c>
      <c r="C2757" s="1">
        <v>2756</v>
      </c>
      <c r="D2757" s="1" t="s">
        <v>146</v>
      </c>
      <c r="E2757" s="1" t="s">
        <v>75</v>
      </c>
      <c r="F2757" s="3">
        <v>38.167241784963082</v>
      </c>
      <c r="G2757" s="1"/>
      <c r="H2757" s="3">
        <v>38.157406234691727</v>
      </c>
      <c r="I2757" s="4">
        <v>0.49527568356634788</v>
      </c>
      <c r="J2757" s="3">
        <v>38.473654849475878</v>
      </c>
      <c r="K2757" s="4">
        <v>0.0089910089910088999</v>
      </c>
      <c r="L2757" s="3">
        <v>38.467103083908519</v>
      </c>
      <c r="M2757" s="4">
        <v>0.50320426589060219</v>
      </c>
      <c r="N2757" s="4">
        <v>0.1144067796610158</v>
      </c>
      <c r="O2757">
        <f>IF(K2757&lt;0.05,1,0)</f>
        <v>1</v>
      </c>
      <c r="P2757">
        <f>IF(N2757&lt;0.05,1,0)</f>
        <v>0</v>
      </c>
    </row>
    <row r="2758">
      <c r="A2758">
        <v>2757</v>
      </c>
      <c r="B2758" t="s">
        <v>146</v>
      </c>
      <c r="C2758" s="1">
        <v>2757</v>
      </c>
      <c r="D2758" s="1" t="s">
        <v>146</v>
      </c>
      <c r="E2758" s="1" t="s">
        <v>76</v>
      </c>
      <c r="F2758" s="3">
        <v>38.167241784963082</v>
      </c>
      <c r="G2758" s="1"/>
      <c r="H2758" s="3">
        <v>38.157406234691727</v>
      </c>
      <c r="I2758" s="4">
        <v>0.49527568356634788</v>
      </c>
      <c r="J2758" s="3">
        <v>38.396294921867451</v>
      </c>
      <c r="K2758" s="4">
        <v>0.051948051948051903</v>
      </c>
      <c r="L2758" s="2">
        <v>38.391146569415824</v>
      </c>
      <c r="M2758" s="4">
        <v>0.53148841684635073</v>
      </c>
      <c r="N2758" s="4">
        <v>0.23248882265275689</v>
      </c>
      <c r="O2758">
        <f>IF(K2758&lt;0.05,1,0)</f>
        <v>0</v>
      </c>
      <c r="P2758">
        <f>IF(N2758&lt;0.05,1,0)</f>
        <v>0</v>
      </c>
    </row>
    <row r="2759">
      <c r="A2759">
        <v>2758</v>
      </c>
      <c r="B2759" t="s">
        <v>146</v>
      </c>
      <c r="C2759" s="1">
        <v>2758</v>
      </c>
      <c r="D2759" s="1" t="s">
        <v>146</v>
      </c>
      <c r="E2759" s="1" t="s">
        <v>77</v>
      </c>
      <c r="F2759" s="3">
        <v>38.167241784963082</v>
      </c>
      <c r="G2759" s="1"/>
      <c r="H2759" s="3">
        <v>38.157406234691727</v>
      </c>
      <c r="I2759" s="4">
        <v>0.49527568356634788</v>
      </c>
      <c r="J2759" s="3">
        <v>38.388394645621013</v>
      </c>
      <c r="K2759" s="4">
        <v>0.046953046953046897</v>
      </c>
      <c r="L2759" s="3">
        <v>38.381103678528163</v>
      </c>
      <c r="M2759" s="4">
        <v>0.52201066415468134</v>
      </c>
      <c r="N2759" s="5">
        <v>0.22274881516587652</v>
      </c>
      <c r="O2759">
        <f>IF(K2759&lt;0.05,1,0)</f>
        <v>1</v>
      </c>
      <c r="P2759">
        <f>IF(N2759&lt;0.05,1,0)</f>
        <v>0</v>
      </c>
    </row>
    <row r="2760">
      <c r="A2760">
        <v>2759</v>
      </c>
      <c r="B2760" t="s">
        <v>146</v>
      </c>
      <c r="C2760" s="1">
        <v>2759</v>
      </c>
      <c r="D2760" s="1" t="s">
        <v>146</v>
      </c>
      <c r="E2760" s="1" t="s">
        <v>78</v>
      </c>
      <c r="F2760" s="3">
        <v>38.167241784963082</v>
      </c>
      <c r="G2760" s="1"/>
      <c r="H2760" s="3">
        <v>38.157406234691727</v>
      </c>
      <c r="I2760" s="4">
        <v>0.49527568356634788</v>
      </c>
      <c r="J2760" s="3">
        <v>38.619857833120129</v>
      </c>
      <c r="K2760" s="4">
        <v>0.0019980019980019</v>
      </c>
      <c r="L2760" s="3">
        <v>38.612016763816221</v>
      </c>
      <c r="M2760" s="4">
        <v>0.5090943436424098</v>
      </c>
      <c r="N2760" s="8">
        <v>0.049999999999997546</v>
      </c>
      <c r="O2760">
        <f>IF(K2760&lt;0.05,1,0)</f>
        <v>1</v>
      </c>
      <c r="P2760">
        <f>IF(N2760&lt;0.05,1,0)</f>
        <v>1</v>
      </c>
    </row>
    <row r="2761">
      <c r="A2761">
        <v>2760</v>
      </c>
      <c r="B2761" t="s">
        <v>146</v>
      </c>
      <c r="C2761" s="1">
        <v>2760</v>
      </c>
      <c r="D2761" s="1" t="s">
        <v>146</v>
      </c>
      <c r="E2761" s="1" t="s">
        <v>79</v>
      </c>
      <c r="F2761" s="3">
        <v>38.167241784963082</v>
      </c>
      <c r="G2761" s="1"/>
      <c r="H2761" s="3">
        <v>38.157406234691727</v>
      </c>
      <c r="I2761" s="4">
        <v>0.49527568356634788</v>
      </c>
      <c r="J2761" s="3">
        <v>38.508464576080833</v>
      </c>
      <c r="K2761" s="4">
        <v>0.0079920079920079001</v>
      </c>
      <c r="L2761" s="3">
        <v>38.499626027753827</v>
      </c>
      <c r="M2761" s="2">
        <v>0.50421503231516596</v>
      </c>
      <c r="N2761" s="5">
        <v>0.10666666666666544</v>
      </c>
      <c r="O2761">
        <f>IF(K2761&lt;0.05,1,0)</f>
        <v>1</v>
      </c>
      <c r="P2761">
        <f>IF(N2761&lt;0.05,1,0)</f>
        <v>0</v>
      </c>
    </row>
    <row r="2762">
      <c r="A2762">
        <v>2761</v>
      </c>
      <c r="B2762" t="s">
        <v>146</v>
      </c>
      <c r="C2762" s="1">
        <v>2761</v>
      </c>
      <c r="D2762" s="1" t="s">
        <v>146</v>
      </c>
      <c r="E2762" s="1" t="s">
        <v>80</v>
      </c>
      <c r="F2762" s="3">
        <v>38.167241784963082</v>
      </c>
      <c r="G2762" s="1"/>
      <c r="H2762" s="3">
        <v>38.157406234691727</v>
      </c>
      <c r="I2762" s="4">
        <v>0.49527568356634788</v>
      </c>
      <c r="J2762" s="3">
        <v>38.587534657936438</v>
      </c>
      <c r="K2762" s="4">
        <v>0.0009990009990008999</v>
      </c>
      <c r="L2762" s="3">
        <v>38.582249619393323</v>
      </c>
      <c r="M2762" s="2">
        <v>0.51195906190672602</v>
      </c>
      <c r="N2762" s="8">
        <v>0.029411764705879435</v>
      </c>
      <c r="O2762">
        <f>IF(K2762&lt;0.05,1,0)</f>
        <v>1</v>
      </c>
      <c r="P2762">
        <f>IF(N2762&lt;0.05,1,0)</f>
        <v>1</v>
      </c>
    </row>
    <row r="2763">
      <c r="A2763">
        <v>2762</v>
      </c>
      <c r="B2763" t="s">
        <v>146</v>
      </c>
      <c r="C2763" s="1">
        <v>2762</v>
      </c>
      <c r="D2763" s="1" t="s">
        <v>146</v>
      </c>
      <c r="E2763" s="1" t="s">
        <v>81</v>
      </c>
      <c r="F2763" s="3">
        <v>38.167241784963082</v>
      </c>
      <c r="G2763" s="1"/>
      <c r="H2763" s="3">
        <v>38.157406234691727</v>
      </c>
      <c r="I2763" s="4">
        <v>0.49527568356634788</v>
      </c>
      <c r="J2763" s="3">
        <v>38.348625705514287</v>
      </c>
      <c r="K2763" s="4">
        <v>0.086913086913086898</v>
      </c>
      <c r="L2763" s="3">
        <v>38.340796610568873</v>
      </c>
      <c r="M2763" s="4">
        <v>0.53106338746862747</v>
      </c>
      <c r="N2763" s="4">
        <v>0.26851851851851849</v>
      </c>
      <c r="O2763">
        <f>IF(K2763&lt;0.05,1,0)</f>
        <v>0</v>
      </c>
      <c r="P2763">
        <f>IF(N2763&lt;0.05,1,0)</f>
        <v>0</v>
      </c>
    </row>
    <row r="2764">
      <c r="A2764">
        <v>2763</v>
      </c>
      <c r="B2764" t="s">
        <v>146</v>
      </c>
      <c r="C2764" s="1">
        <v>2763</v>
      </c>
      <c r="D2764" s="1" t="s">
        <v>146</v>
      </c>
      <c r="E2764" s="1" t="s">
        <v>82</v>
      </c>
      <c r="F2764" s="3">
        <v>38.167241784963082</v>
      </c>
      <c r="G2764" s="1"/>
      <c r="H2764" s="3">
        <v>38.157406234691727</v>
      </c>
      <c r="I2764" s="4">
        <v>0.49527568356634788</v>
      </c>
      <c r="J2764" s="3">
        <v>38.613481555763173</v>
      </c>
      <c r="K2764" s="4">
        <v>0.0029970029970028999</v>
      </c>
      <c r="L2764" s="3">
        <v>38.603796463745887</v>
      </c>
      <c r="M2764" s="4">
        <v>0.52106079699391117</v>
      </c>
      <c r="N2764" s="5">
        <v>0.067669172932328631</v>
      </c>
      <c r="O2764">
        <f>IF(K2764&lt;0.05,1,0)</f>
        <v>1</v>
      </c>
      <c r="P2764">
        <f>IF(N2764&lt;0.05,1,0)</f>
        <v>0</v>
      </c>
    </row>
    <row r="2765">
      <c r="A2765">
        <v>2764</v>
      </c>
      <c r="B2765" t="s">
        <v>146</v>
      </c>
      <c r="C2765" s="1">
        <v>2764</v>
      </c>
      <c r="D2765" s="1" t="s">
        <v>146</v>
      </c>
      <c r="E2765" s="1" t="s">
        <v>83</v>
      </c>
      <c r="F2765" s="3">
        <v>38.167241784963082</v>
      </c>
      <c r="G2765" s="1"/>
      <c r="H2765" s="3">
        <v>38.157406234691727</v>
      </c>
      <c r="I2765" s="4">
        <v>0.49527568356634788</v>
      </c>
      <c r="J2765" s="2">
        <v>38.345517894461295</v>
      </c>
      <c r="K2765" s="4">
        <v>0.1018981018981019</v>
      </c>
      <c r="L2765" s="2">
        <v>38.343629095276725</v>
      </c>
      <c r="M2765" s="2">
        <v>0.51232055304164703</v>
      </c>
      <c r="N2765" s="5">
        <v>0.27692307692307694</v>
      </c>
      <c r="O2765">
        <f>IF(K2765&lt;0.05,1,0)</f>
        <v>0</v>
      </c>
      <c r="P2765">
        <f>IF(N2765&lt;0.05,1,0)</f>
        <v>0</v>
      </c>
    </row>
    <row r="2766">
      <c r="A2766">
        <v>2765</v>
      </c>
      <c r="B2766" t="s">
        <v>146</v>
      </c>
      <c r="C2766" s="1">
        <v>2765</v>
      </c>
      <c r="D2766" s="1" t="s">
        <v>146</v>
      </c>
      <c r="E2766" s="1" t="s">
        <v>84</v>
      </c>
      <c r="F2766" s="3">
        <v>38.167241784963082</v>
      </c>
      <c r="G2766" s="1"/>
      <c r="H2766" s="3">
        <v>38.157406234691727</v>
      </c>
      <c r="I2766" s="4">
        <v>0.49527568356634788</v>
      </c>
      <c r="J2766" s="3">
        <v>38.402308402395043</v>
      </c>
      <c r="K2766" s="4">
        <v>0.047952047952047903</v>
      </c>
      <c r="L2766" s="3">
        <v>38.400202686994859</v>
      </c>
      <c r="M2766" s="4">
        <v>0.51596099753924918</v>
      </c>
      <c r="N2766" s="5">
        <v>0.22429906542056052</v>
      </c>
      <c r="O2766">
        <f>IF(K2766&lt;0.05,1,0)</f>
        <v>1</v>
      </c>
      <c r="P2766">
        <f>IF(N2766&lt;0.05,1,0)</f>
        <v>0</v>
      </c>
    </row>
    <row r="2767">
      <c r="A2767">
        <v>2766</v>
      </c>
      <c r="B2767" t="s">
        <v>146</v>
      </c>
      <c r="C2767" s="1">
        <v>2766</v>
      </c>
      <c r="D2767" s="1" t="s">
        <v>146</v>
      </c>
      <c r="E2767" s="1" t="s">
        <v>85</v>
      </c>
      <c r="F2767" s="3">
        <v>38.167241784963082</v>
      </c>
      <c r="G2767" s="1"/>
      <c r="H2767" s="3">
        <v>38.157406234691727</v>
      </c>
      <c r="I2767" s="4">
        <v>0.49527568356634788</v>
      </c>
      <c r="J2767" s="7">
        <v>38.421616207398003</v>
      </c>
      <c r="K2767" s="4">
        <v>0.031968031968031899</v>
      </c>
      <c r="L2767" s="3">
        <v>38.414259937771142</v>
      </c>
      <c r="M2767" s="4">
        <v>0.52842430382473893</v>
      </c>
      <c r="N2767" s="4">
        <v>0.19834710743801609</v>
      </c>
      <c r="O2767">
        <f>IF(K2767&lt;0.05,1,0)</f>
        <v>1</v>
      </c>
      <c r="P2767">
        <f>IF(N2767&lt;0.05,1,0)</f>
        <v>0</v>
      </c>
    </row>
    <row r="2768">
      <c r="A2768">
        <v>2767</v>
      </c>
      <c r="B2768" t="s">
        <v>146</v>
      </c>
      <c r="C2768" s="1">
        <v>2767</v>
      </c>
      <c r="D2768" s="1" t="s">
        <v>146</v>
      </c>
      <c r="E2768" s="1" t="s">
        <v>86</v>
      </c>
      <c r="F2768" s="3">
        <v>38.167241784963082</v>
      </c>
      <c r="G2768" s="1"/>
      <c r="H2768" s="3">
        <v>38.157406234691727</v>
      </c>
      <c r="I2768" s="4">
        <v>0.49527568356634788</v>
      </c>
      <c r="J2768" s="3">
        <v>38.541608636182239</v>
      </c>
      <c r="K2768" s="4">
        <v>0.0039960039960038997</v>
      </c>
      <c r="L2768" s="3">
        <v>38.53377055780436</v>
      </c>
      <c r="M2768" s="4">
        <v>0.52071615703511043</v>
      </c>
      <c r="N2768" s="5">
        <v>0.078431372549017719</v>
      </c>
      <c r="O2768">
        <f>IF(K2768&lt;0.05,1,0)</f>
        <v>1</v>
      </c>
      <c r="P2768">
        <f>IF(N2768&lt;0.05,1,0)</f>
        <v>0</v>
      </c>
    </row>
    <row r="2769">
      <c r="A2769">
        <v>2768</v>
      </c>
      <c r="B2769" t="s">
        <v>146</v>
      </c>
      <c r="C2769" s="1">
        <v>2768</v>
      </c>
      <c r="D2769" s="1" t="s">
        <v>146</v>
      </c>
      <c r="E2769" s="1" t="s">
        <v>87</v>
      </c>
      <c r="F2769" s="3">
        <v>38.167241784963082</v>
      </c>
      <c r="G2769" s="1"/>
      <c r="H2769" s="3">
        <v>38.157406234691727</v>
      </c>
      <c r="I2769" s="4">
        <v>0.49527568356634788</v>
      </c>
      <c r="J2769" s="3">
        <v>38.365729961742048</v>
      </c>
      <c r="K2769" s="4">
        <v>0.0709290709290709</v>
      </c>
      <c r="L2769" s="3">
        <v>38.358613311757352</v>
      </c>
      <c r="M2769" s="4">
        <v>0.5261918588610186</v>
      </c>
      <c r="N2769" s="4">
        <v>0.25478468899521522</v>
      </c>
      <c r="O2769">
        <f>IF(K2769&lt;0.05,1,0)</f>
        <v>0</v>
      </c>
      <c r="P2769">
        <f>IF(N2769&lt;0.05,1,0)</f>
        <v>0</v>
      </c>
    </row>
    <row r="2770">
      <c r="A2770">
        <v>2769</v>
      </c>
      <c r="B2770" t="s">
        <v>146</v>
      </c>
      <c r="C2770" s="1">
        <v>2769</v>
      </c>
      <c r="D2770" s="1" t="s">
        <v>146</v>
      </c>
      <c r="E2770" s="1" t="s">
        <v>88</v>
      </c>
      <c r="F2770" s="3">
        <v>38.167241784963082</v>
      </c>
      <c r="G2770" s="1"/>
      <c r="H2770" s="3">
        <v>38.157406234691727</v>
      </c>
      <c r="I2770" s="4">
        <v>0.49527568356634788</v>
      </c>
      <c r="J2770" s="3">
        <v>38.16821762988917</v>
      </c>
      <c r="K2770" s="4">
        <v>0.4235764235764235</v>
      </c>
      <c r="L2770" s="3">
        <v>38.159836116974283</v>
      </c>
      <c r="M2770" s="4">
        <v>0.51302299199565837</v>
      </c>
      <c r="N2770" s="5">
        <v>0.42456608811748986</v>
      </c>
      <c r="O2770">
        <f>IF(K2770&lt;0.05,1,0)</f>
        <v>0</v>
      </c>
      <c r="P2770">
        <f>IF(N2770&lt;0.05,1,0)</f>
        <v>0</v>
      </c>
    </row>
    <row r="2771">
      <c r="A2771">
        <v>2770</v>
      </c>
      <c r="B2771" t="s">
        <v>146</v>
      </c>
      <c r="C2771" s="1">
        <v>2770</v>
      </c>
      <c r="D2771" s="1" t="s">
        <v>146</v>
      </c>
      <c r="E2771" s="1" t="s">
        <v>89</v>
      </c>
      <c r="F2771" s="3">
        <v>38.167241784963082</v>
      </c>
      <c r="G2771" s="1"/>
      <c r="H2771" s="3">
        <v>38.157406234691727</v>
      </c>
      <c r="I2771" s="4">
        <v>0.49527568356634788</v>
      </c>
      <c r="J2771" s="3">
        <v>38.472808863700394</v>
      </c>
      <c r="K2771" s="4">
        <v>0.0099900099900098998</v>
      </c>
      <c r="L2771" s="3">
        <v>38.468690845208549</v>
      </c>
      <c r="M2771" s="4">
        <v>0.52455612047729261</v>
      </c>
      <c r="N2771" s="5">
        <v>0.12244897959183564</v>
      </c>
      <c r="O2771">
        <f>IF(K2771&lt;0.05,1,0)</f>
        <v>1</v>
      </c>
      <c r="P2771">
        <f>IF(N2771&lt;0.05,1,0)</f>
        <v>0</v>
      </c>
    </row>
    <row r="2772">
      <c r="A2772">
        <v>2771</v>
      </c>
      <c r="B2772" t="s">
        <v>146</v>
      </c>
      <c r="C2772" s="1">
        <v>2771</v>
      </c>
      <c r="D2772" s="1" t="s">
        <v>146</v>
      </c>
      <c r="E2772" s="1" t="s">
        <v>90</v>
      </c>
      <c r="F2772" s="3">
        <v>38.167241784963082</v>
      </c>
      <c r="G2772" s="1"/>
      <c r="H2772" s="3">
        <v>38.157406234691727</v>
      </c>
      <c r="I2772" s="4">
        <v>0.49527568356634788</v>
      </c>
      <c r="J2772" s="3">
        <v>38.417250806407772</v>
      </c>
      <c r="K2772" s="4">
        <v>0.032967032967032898</v>
      </c>
      <c r="L2772" s="3">
        <v>38.415640118935961</v>
      </c>
      <c r="M2772" s="4">
        <v>0.51063714026386009</v>
      </c>
      <c r="N2772" s="5">
        <v>0.19883040935672475</v>
      </c>
      <c r="O2772">
        <f>IF(K2772&lt;0.05,1,0)</f>
        <v>1</v>
      </c>
      <c r="P2772">
        <f>IF(N2772&lt;0.05,1,0)</f>
        <v>0</v>
      </c>
    </row>
    <row r="2773">
      <c r="A2773">
        <v>2772</v>
      </c>
      <c r="B2773" t="s">
        <v>146</v>
      </c>
      <c r="C2773" s="1">
        <v>2772</v>
      </c>
      <c r="D2773" s="1" t="s">
        <v>146</v>
      </c>
      <c r="E2773" s="1" t="s">
        <v>91</v>
      </c>
      <c r="F2773" s="3">
        <v>38.167241784963082</v>
      </c>
      <c r="G2773" s="1"/>
      <c r="H2773" s="3">
        <v>38.157406234691727</v>
      </c>
      <c r="I2773" s="4">
        <v>0.49527568356634788</v>
      </c>
      <c r="J2773" s="6">
        <v>38.447858490255904</v>
      </c>
      <c r="K2773" s="4">
        <v>0.0229770229770229</v>
      </c>
      <c r="L2773" s="3">
        <v>38.442869754793612</v>
      </c>
      <c r="M2773" s="4">
        <v>0.50919919399572322</v>
      </c>
      <c r="N2773" s="5">
        <v>0.17293233082706708</v>
      </c>
      <c r="O2773">
        <f>IF(K2773&lt;0.05,1,0)</f>
        <v>1</v>
      </c>
      <c r="P2773">
        <f>IF(N2773&lt;0.05,1,0)</f>
        <v>0</v>
      </c>
    </row>
    <row r="2774">
      <c r="A2774">
        <v>2773</v>
      </c>
      <c r="B2774" t="s">
        <v>147</v>
      </c>
      <c r="C2774" s="1">
        <v>2773</v>
      </c>
      <c r="D2774" s="1" t="s">
        <v>147</v>
      </c>
      <c r="E2774" s="1" t="s">
        <v>71</v>
      </c>
      <c r="F2774" s="2">
        <v>38.519177347700456</v>
      </c>
      <c r="G2774" s="1"/>
      <c r="H2774" s="3">
        <v>38.516927363791289</v>
      </c>
      <c r="I2774" s="4">
        <v>0.5018022103546258</v>
      </c>
      <c r="J2774" s="3">
        <v>38.685877585463643</v>
      </c>
      <c r="K2774" s="4">
        <v>0.095904095904095904</v>
      </c>
      <c r="L2774" s="6">
        <v>38.679319395499803</v>
      </c>
      <c r="M2774" s="4">
        <v>0.52129248760453706</v>
      </c>
      <c r="N2774" s="5">
        <v>0.27169811320754716</v>
      </c>
      <c r="O2774">
        <f>IF(K2774&lt;0.05,1,0)</f>
        <v>0</v>
      </c>
      <c r="P2774">
        <f>IF(N2774&lt;0.05,1,0)</f>
        <v>0</v>
      </c>
    </row>
    <row r="2775">
      <c r="A2775">
        <v>2774</v>
      </c>
      <c r="B2775" t="s">
        <v>147</v>
      </c>
      <c r="C2775" s="1">
        <v>2774</v>
      </c>
      <c r="D2775" s="1" t="s">
        <v>147</v>
      </c>
      <c r="E2775" s="1" t="s">
        <v>72</v>
      </c>
      <c r="F2775" s="2">
        <v>38.519177347700456</v>
      </c>
      <c r="G2775" s="1"/>
      <c r="H2775" s="3">
        <v>38.516927363791289</v>
      </c>
      <c r="I2775" s="4">
        <v>0.5018022103546258</v>
      </c>
      <c r="J2775" s="3">
        <v>38.247411369801682</v>
      </c>
      <c r="K2775" s="4">
        <v>0.0229770229770229</v>
      </c>
      <c r="L2775" s="3">
        <v>38.243021017881112</v>
      </c>
      <c r="M2775" s="4">
        <v>0.50279028051701147</v>
      </c>
      <c r="N2775" s="5">
        <v>0.17293233082706708</v>
      </c>
      <c r="O2775">
        <f>IF(K2775&lt;0.05,1,0)</f>
        <v>1</v>
      </c>
      <c r="P2775">
        <f>IF(N2775&lt;0.05,1,0)</f>
        <v>0</v>
      </c>
    </row>
    <row r="2776">
      <c r="A2776">
        <v>2775</v>
      </c>
      <c r="B2776" t="s">
        <v>147</v>
      </c>
      <c r="C2776" s="1">
        <v>2775</v>
      </c>
      <c r="D2776" s="1" t="s">
        <v>147</v>
      </c>
      <c r="E2776" s="1" t="s">
        <v>73</v>
      </c>
      <c r="F2776" s="2">
        <v>38.519177347700456</v>
      </c>
      <c r="G2776" s="1"/>
      <c r="H2776" s="3">
        <v>38.516927363791289</v>
      </c>
      <c r="I2776" s="4">
        <v>0.5018022103546258</v>
      </c>
      <c r="J2776" s="3">
        <v>38.482589716810793</v>
      </c>
      <c r="K2776" s="4">
        <v>0.29270729270729268</v>
      </c>
      <c r="L2776" s="3">
        <v>38.473199952125483</v>
      </c>
      <c r="M2776" s="4">
        <v>0.52936030734359463</v>
      </c>
      <c r="N2776" s="5">
        <v>0.35159999999999997</v>
      </c>
      <c r="O2776">
        <f>IF(K2776&lt;0.05,1,0)</f>
        <v>0</v>
      </c>
      <c r="P2776">
        <f>IF(N2776&lt;0.05,1,0)</f>
        <v>0</v>
      </c>
    </row>
    <row r="2777">
      <c r="A2777">
        <v>2776</v>
      </c>
      <c r="B2777" t="s">
        <v>147</v>
      </c>
      <c r="C2777" s="1">
        <v>2776</v>
      </c>
      <c r="D2777" s="1" t="s">
        <v>147</v>
      </c>
      <c r="E2777" s="1" t="s">
        <v>74</v>
      </c>
      <c r="F2777" s="2">
        <v>38.519177347700456</v>
      </c>
      <c r="G2777" s="1"/>
      <c r="H2777" s="3">
        <v>38.516927363791289</v>
      </c>
      <c r="I2777" s="4">
        <v>0.5018022103546258</v>
      </c>
      <c r="J2777" s="3">
        <v>38.469421607300127</v>
      </c>
      <c r="K2777" s="4">
        <v>0.2417582417582417</v>
      </c>
      <c r="L2777" s="3">
        <v>38.456464611593923</v>
      </c>
      <c r="M2777" s="4">
        <v>0.51211479370102708</v>
      </c>
      <c r="N2777" s="5">
        <v>0.32468694096601064</v>
      </c>
      <c r="O2777">
        <f>IF(K2777&lt;0.05,1,0)</f>
        <v>0</v>
      </c>
      <c r="P2777">
        <f>IF(N2777&lt;0.05,1,0)</f>
        <v>0</v>
      </c>
    </row>
    <row r="2778">
      <c r="A2778">
        <v>2777</v>
      </c>
      <c r="B2778" t="s">
        <v>147</v>
      </c>
      <c r="C2778" s="1">
        <v>2777</v>
      </c>
      <c r="D2778" s="1" t="s">
        <v>147</v>
      </c>
      <c r="E2778" s="1" t="s">
        <v>75</v>
      </c>
      <c r="F2778" s="2">
        <v>38.519177347700456</v>
      </c>
      <c r="G2778" s="1"/>
      <c r="H2778" s="3">
        <v>38.516927363791289</v>
      </c>
      <c r="I2778" s="4">
        <v>0.5018022103546258</v>
      </c>
      <c r="J2778" s="3">
        <v>38.473654849475878</v>
      </c>
      <c r="K2778" s="4">
        <v>0.25574425574425569</v>
      </c>
      <c r="L2778" s="3">
        <v>38.467103083908519</v>
      </c>
      <c r="M2778" s="4">
        <v>0.50320426589060219</v>
      </c>
      <c r="N2778" s="4">
        <v>0.33261152013858808</v>
      </c>
      <c r="O2778">
        <f>IF(K2778&lt;0.05,1,0)</f>
        <v>0</v>
      </c>
      <c r="P2778">
        <f>IF(N2778&lt;0.05,1,0)</f>
        <v>0</v>
      </c>
    </row>
    <row r="2779">
      <c r="A2779">
        <v>2778</v>
      </c>
      <c r="B2779" t="s">
        <v>147</v>
      </c>
      <c r="C2779" s="1">
        <v>2778</v>
      </c>
      <c r="D2779" s="1" t="s">
        <v>147</v>
      </c>
      <c r="E2779" s="1" t="s">
        <v>76</v>
      </c>
      <c r="F2779" s="2">
        <v>38.519177347700456</v>
      </c>
      <c r="G2779" s="1"/>
      <c r="H2779" s="3">
        <v>38.516927363791289</v>
      </c>
      <c r="I2779" s="4">
        <v>0.5018022103546258</v>
      </c>
      <c r="J2779" s="3">
        <v>38.396294921867451</v>
      </c>
      <c r="K2779" s="4">
        <v>0.13586413586413579</v>
      </c>
      <c r="L2779" s="2">
        <v>38.391146569415824</v>
      </c>
      <c r="M2779" s="4">
        <v>0.53148841684635073</v>
      </c>
      <c r="N2779" s="5">
        <v>0.28732394366197167</v>
      </c>
      <c r="O2779">
        <f>IF(K2779&lt;0.05,1,0)</f>
        <v>0</v>
      </c>
      <c r="P2779">
        <f>IF(N2779&lt;0.05,1,0)</f>
        <v>0</v>
      </c>
    </row>
    <row r="2780">
      <c r="A2780">
        <v>2779</v>
      </c>
      <c r="B2780" t="s">
        <v>147</v>
      </c>
      <c r="C2780" s="1">
        <v>2779</v>
      </c>
      <c r="D2780" s="1" t="s">
        <v>147</v>
      </c>
      <c r="E2780" s="1" t="s">
        <v>77</v>
      </c>
      <c r="F2780" s="2">
        <v>38.519177347700456</v>
      </c>
      <c r="G2780" s="1"/>
      <c r="H2780" s="3">
        <v>38.516927363791289</v>
      </c>
      <c r="I2780" s="4">
        <v>0.5018022103546258</v>
      </c>
      <c r="J2780" s="3">
        <v>38.388394645621013</v>
      </c>
      <c r="K2780" s="4">
        <v>0.1178821178821178</v>
      </c>
      <c r="L2780" s="3">
        <v>38.381103678528163</v>
      </c>
      <c r="M2780" s="4">
        <v>0.52201066415468134</v>
      </c>
      <c r="N2780" s="4">
        <v>0.28203184230477618</v>
      </c>
      <c r="O2780">
        <f>IF(K2780&lt;0.05,1,0)</f>
        <v>0</v>
      </c>
      <c r="P2780">
        <f>IF(N2780&lt;0.05,1,0)</f>
        <v>0</v>
      </c>
    </row>
    <row r="2781">
      <c r="A2781">
        <v>2780</v>
      </c>
      <c r="B2781" t="s">
        <v>147</v>
      </c>
      <c r="C2781" s="1">
        <v>2780</v>
      </c>
      <c r="D2781" s="1" t="s">
        <v>147</v>
      </c>
      <c r="E2781" s="1" t="s">
        <v>78</v>
      </c>
      <c r="F2781" s="2">
        <v>38.519177347700456</v>
      </c>
      <c r="G2781" s="1"/>
      <c r="H2781" s="3">
        <v>38.516927363791289</v>
      </c>
      <c r="I2781" s="4">
        <v>0.5018022103546258</v>
      </c>
      <c r="J2781" s="3">
        <v>38.619857833120129</v>
      </c>
      <c r="K2781" s="4">
        <v>0.17882117882117879</v>
      </c>
      <c r="L2781" s="3">
        <v>38.612016763816221</v>
      </c>
      <c r="M2781" s="4">
        <v>0.5090943436424098</v>
      </c>
      <c r="N2781" s="5">
        <v>0.30066815144766146</v>
      </c>
      <c r="O2781">
        <f>IF(K2781&lt;0.05,1,0)</f>
        <v>0</v>
      </c>
      <c r="P2781">
        <f>IF(N2781&lt;0.05,1,0)</f>
        <v>0</v>
      </c>
    </row>
    <row r="2782">
      <c r="A2782">
        <v>2781</v>
      </c>
      <c r="B2782" t="s">
        <v>147</v>
      </c>
      <c r="C2782" s="1">
        <v>2781</v>
      </c>
      <c r="D2782" s="1" t="s">
        <v>147</v>
      </c>
      <c r="E2782" s="1" t="s">
        <v>79</v>
      </c>
      <c r="F2782" s="2">
        <v>38.519177347700456</v>
      </c>
      <c r="G2782" s="1"/>
      <c r="H2782" s="3">
        <v>38.516927363791289</v>
      </c>
      <c r="I2782" s="4">
        <v>0.5018022103546258</v>
      </c>
      <c r="J2782" s="3">
        <v>38.508464576080833</v>
      </c>
      <c r="K2782" s="4">
        <v>0.37562437562437562</v>
      </c>
      <c r="L2782" s="3">
        <v>38.499626027753827</v>
      </c>
      <c r="M2782" s="2">
        <v>0.50421503231516596</v>
      </c>
      <c r="N2782" s="5">
        <v>0.39802399435426955</v>
      </c>
      <c r="O2782">
        <f>IF(K2782&lt;0.05,1,0)</f>
        <v>0</v>
      </c>
      <c r="P2782">
        <f>IF(N2782&lt;0.05,1,0)</f>
        <v>0</v>
      </c>
    </row>
    <row r="2783">
      <c r="A2783">
        <v>2782</v>
      </c>
      <c r="B2783" t="s">
        <v>147</v>
      </c>
      <c r="C2783" s="1">
        <v>2782</v>
      </c>
      <c r="D2783" s="1" t="s">
        <v>147</v>
      </c>
      <c r="E2783" s="1" t="s">
        <v>80</v>
      </c>
      <c r="F2783" s="2">
        <v>38.519177347700456</v>
      </c>
      <c r="G2783" s="1"/>
      <c r="H2783" s="3">
        <v>38.516927363791289</v>
      </c>
      <c r="I2783" s="4">
        <v>0.5018022103546258</v>
      </c>
      <c r="J2783" s="3">
        <v>38.587534657936438</v>
      </c>
      <c r="K2783" s="4">
        <v>0.21678321678321669</v>
      </c>
      <c r="L2783" s="3">
        <v>38.582249619393323</v>
      </c>
      <c r="M2783" s="2">
        <v>0.51195906190672602</v>
      </c>
      <c r="N2783" s="4">
        <v>0.31291866028708137</v>
      </c>
      <c r="O2783">
        <f>IF(K2783&lt;0.05,1,0)</f>
        <v>0</v>
      </c>
      <c r="P2783">
        <f>IF(N2783&lt;0.05,1,0)</f>
        <v>0</v>
      </c>
    </row>
    <row r="2784">
      <c r="A2784">
        <v>2783</v>
      </c>
      <c r="B2784" t="s">
        <v>147</v>
      </c>
      <c r="C2784" s="1">
        <v>2783</v>
      </c>
      <c r="D2784" s="1" t="s">
        <v>147</v>
      </c>
      <c r="E2784" s="1" t="s">
        <v>81</v>
      </c>
      <c r="F2784" s="2">
        <v>38.519177347700456</v>
      </c>
      <c r="G2784" s="1"/>
      <c r="H2784" s="3">
        <v>38.516927363791289</v>
      </c>
      <c r="I2784" s="4">
        <v>0.5018022103546258</v>
      </c>
      <c r="J2784" s="3">
        <v>38.348625705514287</v>
      </c>
      <c r="K2784" s="4">
        <v>0.084915084915084899</v>
      </c>
      <c r="L2784" s="3">
        <v>38.340796610568873</v>
      </c>
      <c r="M2784" s="4">
        <v>0.53106338746862747</v>
      </c>
      <c r="N2784" s="4">
        <v>0.2681388012618296</v>
      </c>
      <c r="O2784">
        <f>IF(K2784&lt;0.05,1,0)</f>
        <v>0</v>
      </c>
      <c r="P2784">
        <f>IF(N2784&lt;0.05,1,0)</f>
        <v>0</v>
      </c>
    </row>
    <row r="2785">
      <c r="A2785">
        <v>2784</v>
      </c>
      <c r="B2785" t="s">
        <v>147</v>
      </c>
      <c r="C2785" s="1">
        <v>2784</v>
      </c>
      <c r="D2785" s="1" t="s">
        <v>147</v>
      </c>
      <c r="E2785" s="1" t="s">
        <v>82</v>
      </c>
      <c r="F2785" s="2">
        <v>38.519177347700456</v>
      </c>
      <c r="G2785" s="1"/>
      <c r="H2785" s="3">
        <v>38.516927363791289</v>
      </c>
      <c r="I2785" s="4">
        <v>0.5018022103546258</v>
      </c>
      <c r="J2785" s="3">
        <v>38.613481555763173</v>
      </c>
      <c r="K2785" s="4">
        <v>0.17182817182817181</v>
      </c>
      <c r="L2785" s="3">
        <v>38.603796463745887</v>
      </c>
      <c r="M2785" s="4">
        <v>0.52106079699391117</v>
      </c>
      <c r="N2785" s="4">
        <v>0.29844738355376649</v>
      </c>
      <c r="O2785">
        <f>IF(K2785&lt;0.05,1,0)</f>
        <v>0</v>
      </c>
      <c r="P2785">
        <f>IF(N2785&lt;0.05,1,0)</f>
        <v>0</v>
      </c>
    </row>
    <row r="2786">
      <c r="A2786">
        <v>2785</v>
      </c>
      <c r="B2786" t="s">
        <v>147</v>
      </c>
      <c r="C2786" s="1">
        <v>2785</v>
      </c>
      <c r="D2786" s="1" t="s">
        <v>147</v>
      </c>
      <c r="E2786" s="1" t="s">
        <v>83</v>
      </c>
      <c r="F2786" s="2">
        <v>38.519177347700456</v>
      </c>
      <c r="G2786" s="1"/>
      <c r="H2786" s="3">
        <v>38.516927363791289</v>
      </c>
      <c r="I2786" s="4">
        <v>0.5018022103546258</v>
      </c>
      <c r="J2786" s="2">
        <v>38.345517894461295</v>
      </c>
      <c r="K2786" s="4">
        <v>0.093906093906093904</v>
      </c>
      <c r="L2786" s="2">
        <v>38.343629095276725</v>
      </c>
      <c r="M2786" s="2">
        <v>0.51232055304164703</v>
      </c>
      <c r="N2786" s="4">
        <v>0.27115384615384619</v>
      </c>
      <c r="O2786">
        <f>IF(K2786&lt;0.05,1,0)</f>
        <v>0</v>
      </c>
      <c r="P2786">
        <f>IF(N2786&lt;0.05,1,0)</f>
        <v>0</v>
      </c>
    </row>
    <row r="2787">
      <c r="A2787">
        <v>2786</v>
      </c>
      <c r="B2787" t="s">
        <v>147</v>
      </c>
      <c r="C2787" s="1">
        <v>2786</v>
      </c>
      <c r="D2787" s="1" t="s">
        <v>147</v>
      </c>
      <c r="E2787" s="1" t="s">
        <v>84</v>
      </c>
      <c r="F2787" s="2">
        <v>38.519177347700456</v>
      </c>
      <c r="G2787" s="1"/>
      <c r="H2787" s="3">
        <v>38.516927363791289</v>
      </c>
      <c r="I2787" s="4">
        <v>0.5018022103546258</v>
      </c>
      <c r="J2787" s="3">
        <v>38.402308402395043</v>
      </c>
      <c r="K2787" s="4">
        <v>0.14085914085914081</v>
      </c>
      <c r="L2787" s="3">
        <v>38.400202686994859</v>
      </c>
      <c r="M2787" s="4">
        <v>0.51596099753924918</v>
      </c>
      <c r="N2787" s="5">
        <v>0.28750826173165883</v>
      </c>
      <c r="O2787">
        <f>IF(K2787&lt;0.05,1,0)</f>
        <v>0</v>
      </c>
      <c r="P2787">
        <f>IF(N2787&lt;0.05,1,0)</f>
        <v>0</v>
      </c>
    </row>
    <row r="2788">
      <c r="A2788">
        <v>2787</v>
      </c>
      <c r="B2788" t="s">
        <v>147</v>
      </c>
      <c r="C2788" s="1">
        <v>2787</v>
      </c>
      <c r="D2788" s="1" t="s">
        <v>147</v>
      </c>
      <c r="E2788" s="1" t="s">
        <v>85</v>
      </c>
      <c r="F2788" s="2">
        <v>38.519177347700456</v>
      </c>
      <c r="G2788" s="1"/>
      <c r="H2788" s="3">
        <v>38.516927363791289</v>
      </c>
      <c r="I2788" s="4">
        <v>0.5018022103546258</v>
      </c>
      <c r="J2788" s="7">
        <v>38.421616207398003</v>
      </c>
      <c r="K2788" s="4">
        <v>0.1728271728271728</v>
      </c>
      <c r="L2788" s="3">
        <v>38.414259937771142</v>
      </c>
      <c r="M2788" s="4">
        <v>0.52842430382473893</v>
      </c>
      <c r="N2788" s="4">
        <v>0.29844738355376649</v>
      </c>
      <c r="O2788">
        <f>IF(K2788&lt;0.05,1,0)</f>
        <v>0</v>
      </c>
      <c r="P2788">
        <f>IF(N2788&lt;0.05,1,0)</f>
        <v>0</v>
      </c>
    </row>
    <row r="2789">
      <c r="A2789">
        <v>2788</v>
      </c>
      <c r="B2789" t="s">
        <v>147</v>
      </c>
      <c r="C2789" s="1">
        <v>2788</v>
      </c>
      <c r="D2789" s="1" t="s">
        <v>147</v>
      </c>
      <c r="E2789" s="1" t="s">
        <v>86</v>
      </c>
      <c r="F2789" s="2">
        <v>38.519177347700456</v>
      </c>
      <c r="G2789" s="1"/>
      <c r="H2789" s="3">
        <v>38.516927363791289</v>
      </c>
      <c r="I2789" s="4">
        <v>0.5018022103546258</v>
      </c>
      <c r="J2789" s="3">
        <v>38.541608636182239</v>
      </c>
      <c r="K2789" s="4">
        <v>0.32767232767232768</v>
      </c>
      <c r="L2789" s="3">
        <v>38.53377055780436</v>
      </c>
      <c r="M2789" s="4">
        <v>0.52071615703511043</v>
      </c>
      <c r="N2789" s="4">
        <v>0.37048192771084337</v>
      </c>
      <c r="O2789">
        <f>IF(K2789&lt;0.05,1,0)</f>
        <v>0</v>
      </c>
      <c r="P2789">
        <f>IF(N2789&lt;0.05,1,0)</f>
        <v>0</v>
      </c>
    </row>
    <row r="2790">
      <c r="A2790">
        <v>2789</v>
      </c>
      <c r="B2790" t="s">
        <v>147</v>
      </c>
      <c r="C2790" s="1">
        <v>2789</v>
      </c>
      <c r="D2790" s="1" t="s">
        <v>147</v>
      </c>
      <c r="E2790" s="1" t="s">
        <v>87</v>
      </c>
      <c r="F2790" s="2">
        <v>38.519177347700456</v>
      </c>
      <c r="G2790" s="1"/>
      <c r="H2790" s="3">
        <v>38.516927363791289</v>
      </c>
      <c r="I2790" s="4">
        <v>0.5018022103546258</v>
      </c>
      <c r="J2790" s="3">
        <v>38.365729961742048</v>
      </c>
      <c r="K2790" s="4">
        <v>0.1108891108891109</v>
      </c>
      <c r="L2790" s="3">
        <v>38.358613311757352</v>
      </c>
      <c r="M2790" s="4">
        <v>0.5261918588610186</v>
      </c>
      <c r="N2790" s="4">
        <v>0.28140703517587923</v>
      </c>
      <c r="O2790">
        <f>IF(K2790&lt;0.05,1,0)</f>
        <v>0</v>
      </c>
      <c r="P2790">
        <f>IF(N2790&lt;0.05,1,0)</f>
        <v>0</v>
      </c>
    </row>
    <row r="2791">
      <c r="A2791">
        <v>2790</v>
      </c>
      <c r="B2791" t="s">
        <v>147</v>
      </c>
      <c r="C2791" s="1">
        <v>2790</v>
      </c>
      <c r="D2791" s="1" t="s">
        <v>147</v>
      </c>
      <c r="E2791" s="1" t="s">
        <v>88</v>
      </c>
      <c r="F2791" s="2">
        <v>38.519177347700456</v>
      </c>
      <c r="G2791" s="1"/>
      <c r="H2791" s="3">
        <v>38.516927363791289</v>
      </c>
      <c r="I2791" s="4">
        <v>0.5018022103546258</v>
      </c>
      <c r="J2791" s="3">
        <v>38.16821762988917</v>
      </c>
      <c r="K2791" s="4">
        <v>0.0099900099900098998</v>
      </c>
      <c r="L2791" s="3">
        <v>38.159836116974283</v>
      </c>
      <c r="M2791" s="4">
        <v>0.51302299199565837</v>
      </c>
      <c r="N2791" s="5">
        <v>0.12244897959183564</v>
      </c>
      <c r="O2791">
        <f>IF(K2791&lt;0.05,1,0)</f>
        <v>1</v>
      </c>
      <c r="P2791">
        <f>IF(N2791&lt;0.05,1,0)</f>
        <v>0</v>
      </c>
    </row>
    <row r="2792">
      <c r="A2792">
        <v>2791</v>
      </c>
      <c r="B2792" t="s">
        <v>147</v>
      </c>
      <c r="C2792" s="1">
        <v>2791</v>
      </c>
      <c r="D2792" s="1" t="s">
        <v>147</v>
      </c>
      <c r="E2792" s="1" t="s">
        <v>89</v>
      </c>
      <c r="F2792" s="2">
        <v>38.519177347700456</v>
      </c>
      <c r="G2792" s="1"/>
      <c r="H2792" s="3">
        <v>38.516927363791289</v>
      </c>
      <c r="I2792" s="4">
        <v>0.5018022103546258</v>
      </c>
      <c r="J2792" s="3">
        <v>38.472808863700394</v>
      </c>
      <c r="K2792" s="4">
        <v>0.2587412587412587</v>
      </c>
      <c r="L2792" s="3">
        <v>38.468690845208549</v>
      </c>
      <c r="M2792" s="4">
        <v>0.52455612047729261</v>
      </c>
      <c r="N2792" s="4">
        <v>0.3343373493975903</v>
      </c>
      <c r="O2792">
        <f>IF(K2792&lt;0.05,1,0)</f>
        <v>0</v>
      </c>
      <c r="P2792">
        <f>IF(N2792&lt;0.05,1,0)</f>
        <v>0</v>
      </c>
    </row>
    <row r="2793">
      <c r="A2793">
        <v>2792</v>
      </c>
      <c r="B2793" t="s">
        <v>147</v>
      </c>
      <c r="C2793" s="1">
        <v>2792</v>
      </c>
      <c r="D2793" s="1" t="s">
        <v>147</v>
      </c>
      <c r="E2793" s="1" t="s">
        <v>90</v>
      </c>
      <c r="F2793" s="2">
        <v>38.519177347700456</v>
      </c>
      <c r="G2793" s="1"/>
      <c r="H2793" s="3">
        <v>38.516927363791289</v>
      </c>
      <c r="I2793" s="4">
        <v>0.5018022103546258</v>
      </c>
      <c r="J2793" s="3">
        <v>38.417250806407772</v>
      </c>
      <c r="K2793" s="4">
        <v>0.16283716283716279</v>
      </c>
      <c r="L2793" s="3">
        <v>38.415640118935961</v>
      </c>
      <c r="M2793" s="4">
        <v>0.51063714026386009</v>
      </c>
      <c r="N2793" s="5">
        <v>0.29351740696278505</v>
      </c>
      <c r="O2793">
        <f>IF(K2793&lt;0.05,1,0)</f>
        <v>0</v>
      </c>
      <c r="P2793">
        <f>IF(N2793&lt;0.05,1,0)</f>
        <v>0</v>
      </c>
    </row>
    <row r="2794">
      <c r="A2794">
        <v>2793</v>
      </c>
      <c r="B2794" t="s">
        <v>147</v>
      </c>
      <c r="C2794" s="1">
        <v>2793</v>
      </c>
      <c r="D2794" s="1" t="s">
        <v>147</v>
      </c>
      <c r="E2794" s="1" t="s">
        <v>91</v>
      </c>
      <c r="F2794" s="2">
        <v>38.519177347700456</v>
      </c>
      <c r="G2794" s="1"/>
      <c r="H2794" s="3">
        <v>38.516927363791289</v>
      </c>
      <c r="I2794" s="4">
        <v>0.5018022103546258</v>
      </c>
      <c r="J2794" s="6">
        <v>38.447858490255904</v>
      </c>
      <c r="K2794" s="4">
        <v>0.2147852147852147</v>
      </c>
      <c r="L2794" s="3">
        <v>38.442869754793612</v>
      </c>
      <c r="M2794" s="4">
        <v>0.50919919399572322</v>
      </c>
      <c r="N2794" s="4">
        <v>0.31204644412191568</v>
      </c>
      <c r="O2794">
        <f>IF(K2794&lt;0.05,1,0)</f>
        <v>0</v>
      </c>
      <c r="P2794">
        <f>IF(N2794&lt;0.05,1,0)</f>
        <v>0</v>
      </c>
    </row>
    <row r="2795">
      <c r="A2795">
        <v>2794</v>
      </c>
      <c r="B2795" t="s">
        <v>148</v>
      </c>
      <c r="C2795" s="1">
        <v>2794</v>
      </c>
      <c r="D2795" s="1" t="s">
        <v>148</v>
      </c>
      <c r="E2795" s="1" t="s">
        <v>72</v>
      </c>
      <c r="F2795" s="3">
        <v>38.685877585463643</v>
      </c>
      <c r="G2795" s="1"/>
      <c r="H2795" s="6">
        <v>38.679319395499803</v>
      </c>
      <c r="I2795" s="4">
        <v>0.52129248760453706</v>
      </c>
      <c r="J2795" s="3">
        <v>38.247411369801682</v>
      </c>
      <c r="K2795" s="4">
        <v>0.0019980019980019</v>
      </c>
      <c r="L2795" s="3">
        <v>38.243021017881112</v>
      </c>
      <c r="M2795" s="4">
        <v>0.50279028051701147</v>
      </c>
      <c r="N2795" s="8">
        <v>0.049999999999997546</v>
      </c>
      <c r="O2795">
        <f>IF(K2795&lt;0.05,1,0)</f>
        <v>1</v>
      </c>
      <c r="P2795">
        <f>IF(N2795&lt;0.05,1,0)</f>
        <v>1</v>
      </c>
    </row>
    <row r="2796">
      <c r="A2796">
        <v>2795</v>
      </c>
      <c r="B2796" t="s">
        <v>148</v>
      </c>
      <c r="C2796" s="1">
        <v>2795</v>
      </c>
      <c r="D2796" s="1" t="s">
        <v>148</v>
      </c>
      <c r="E2796" s="1" t="s">
        <v>73</v>
      </c>
      <c r="F2796" s="3">
        <v>38.685877585463643</v>
      </c>
      <c r="G2796" s="1"/>
      <c r="H2796" s="6">
        <v>38.679319395499803</v>
      </c>
      <c r="I2796" s="4">
        <v>0.52129248760453706</v>
      </c>
      <c r="J2796" s="3">
        <v>38.482589716810793</v>
      </c>
      <c r="K2796" s="4">
        <v>0.059940059940059902</v>
      </c>
      <c r="L2796" s="3">
        <v>38.473199952125483</v>
      </c>
      <c r="M2796" s="4">
        <v>0.52936030734359463</v>
      </c>
      <c r="N2796" s="4">
        <v>0.2439024390243901</v>
      </c>
      <c r="O2796">
        <f>IF(K2796&lt;0.05,1,0)</f>
        <v>0</v>
      </c>
      <c r="P2796">
        <f>IF(N2796&lt;0.05,1,0)</f>
        <v>0</v>
      </c>
    </row>
    <row r="2797">
      <c r="A2797">
        <v>2796</v>
      </c>
      <c r="B2797" t="s">
        <v>148</v>
      </c>
      <c r="C2797" s="1">
        <v>2796</v>
      </c>
      <c r="D2797" s="1" t="s">
        <v>148</v>
      </c>
      <c r="E2797" s="1" t="s">
        <v>74</v>
      </c>
      <c r="F2797" s="3">
        <v>38.685877585463643</v>
      </c>
      <c r="G2797" s="1"/>
      <c r="H2797" s="6">
        <v>38.679319395499803</v>
      </c>
      <c r="I2797" s="4">
        <v>0.52129248760453706</v>
      </c>
      <c r="J2797" s="3">
        <v>38.469421607300127</v>
      </c>
      <c r="K2797" s="4">
        <v>0.054945054945054903</v>
      </c>
      <c r="L2797" s="3">
        <v>38.456464611593923</v>
      </c>
      <c r="M2797" s="4">
        <v>0.51211479370102708</v>
      </c>
      <c r="N2797" s="4">
        <v>0.23706896551724119</v>
      </c>
      <c r="O2797">
        <f>IF(K2797&lt;0.05,1,0)</f>
        <v>0</v>
      </c>
      <c r="P2797">
        <f>IF(N2797&lt;0.05,1,0)</f>
        <v>0</v>
      </c>
    </row>
    <row r="2798">
      <c r="A2798">
        <v>2797</v>
      </c>
      <c r="B2798" t="s">
        <v>148</v>
      </c>
      <c r="C2798" s="1">
        <v>2797</v>
      </c>
      <c r="D2798" s="1" t="s">
        <v>148</v>
      </c>
      <c r="E2798" s="1" t="s">
        <v>75</v>
      </c>
      <c r="F2798" s="3">
        <v>38.685877585463643</v>
      </c>
      <c r="G2798" s="1"/>
      <c r="H2798" s="6">
        <v>38.679319395499803</v>
      </c>
      <c r="I2798" s="4">
        <v>0.52129248760453706</v>
      </c>
      <c r="J2798" s="3">
        <v>38.473654849475878</v>
      </c>
      <c r="K2798" s="4">
        <v>0.051948051948051903</v>
      </c>
      <c r="L2798" s="3">
        <v>38.467103083908519</v>
      </c>
      <c r="M2798" s="4">
        <v>0.50320426589060219</v>
      </c>
      <c r="N2798" s="4">
        <v>0.23248882265275689</v>
      </c>
      <c r="O2798">
        <f>IF(K2798&lt;0.05,1,0)</f>
        <v>0</v>
      </c>
      <c r="P2798">
        <f>IF(N2798&lt;0.05,1,0)</f>
        <v>0</v>
      </c>
    </row>
    <row r="2799">
      <c r="A2799">
        <v>2798</v>
      </c>
      <c r="B2799" t="s">
        <v>148</v>
      </c>
      <c r="C2799" s="1">
        <v>2798</v>
      </c>
      <c r="D2799" s="1" t="s">
        <v>148</v>
      </c>
      <c r="E2799" s="1" t="s">
        <v>76</v>
      </c>
      <c r="F2799" s="3">
        <v>38.685877585463643</v>
      </c>
      <c r="G2799" s="1"/>
      <c r="H2799" s="6">
        <v>38.679319395499803</v>
      </c>
      <c r="I2799" s="4">
        <v>0.52129248760453706</v>
      </c>
      <c r="J2799" s="3">
        <v>38.396294921867451</v>
      </c>
      <c r="K2799" s="4">
        <v>0.0189810189810189</v>
      </c>
      <c r="L2799" s="2">
        <v>38.391146569415824</v>
      </c>
      <c r="M2799" s="4">
        <v>0.53148841684635073</v>
      </c>
      <c r="N2799" s="4">
        <v>0.15702479338842909</v>
      </c>
      <c r="O2799">
        <f>IF(K2799&lt;0.05,1,0)</f>
        <v>1</v>
      </c>
      <c r="P2799">
        <f>IF(N2799&lt;0.05,1,0)</f>
        <v>0</v>
      </c>
    </row>
    <row r="2800">
      <c r="A2800">
        <v>2799</v>
      </c>
      <c r="B2800" t="s">
        <v>148</v>
      </c>
      <c r="C2800" s="1">
        <v>2799</v>
      </c>
      <c r="D2800" s="1" t="s">
        <v>148</v>
      </c>
      <c r="E2800" s="1" t="s">
        <v>77</v>
      </c>
      <c r="F2800" s="3">
        <v>38.685877585463643</v>
      </c>
      <c r="G2800" s="1"/>
      <c r="H2800" s="6">
        <v>38.679319395499803</v>
      </c>
      <c r="I2800" s="4">
        <v>0.52129248760453706</v>
      </c>
      <c r="J2800" s="3">
        <v>38.388394645621013</v>
      </c>
      <c r="K2800" s="4">
        <v>0.012987012987012899</v>
      </c>
      <c r="L2800" s="3">
        <v>38.381103678528163</v>
      </c>
      <c r="M2800" s="4">
        <v>0.52201066415468134</v>
      </c>
      <c r="N2800" s="5">
        <v>0.13636363636363544</v>
      </c>
      <c r="O2800">
        <f>IF(K2800&lt;0.05,1,0)</f>
        <v>1</v>
      </c>
      <c r="P2800">
        <f>IF(N2800&lt;0.05,1,0)</f>
        <v>0</v>
      </c>
    </row>
    <row r="2801">
      <c r="A2801">
        <v>2800</v>
      </c>
      <c r="B2801" t="s">
        <v>148</v>
      </c>
      <c r="C2801" s="1">
        <v>2800</v>
      </c>
      <c r="D2801" s="1" t="s">
        <v>148</v>
      </c>
      <c r="E2801" s="1" t="s">
        <v>78</v>
      </c>
      <c r="F2801" s="3">
        <v>38.685877585463643</v>
      </c>
      <c r="G2801" s="1"/>
      <c r="H2801" s="6">
        <v>38.679319395499803</v>
      </c>
      <c r="I2801" s="4">
        <v>0.52129248760453706</v>
      </c>
      <c r="J2801" s="3">
        <v>38.619857833120129</v>
      </c>
      <c r="K2801" s="4">
        <v>0.2387612387612387</v>
      </c>
      <c r="L2801" s="3">
        <v>38.612016763816221</v>
      </c>
      <c r="M2801" s="4">
        <v>0.5090943436424098</v>
      </c>
      <c r="N2801" s="5">
        <v>0.32341001353179966</v>
      </c>
      <c r="O2801">
        <f>IF(K2801&lt;0.05,1,0)</f>
        <v>0</v>
      </c>
      <c r="P2801">
        <f>IF(N2801&lt;0.05,1,0)</f>
        <v>0</v>
      </c>
    </row>
    <row r="2802">
      <c r="A2802">
        <v>2801</v>
      </c>
      <c r="B2802" t="s">
        <v>148</v>
      </c>
      <c r="C2802" s="1">
        <v>2801</v>
      </c>
      <c r="D2802" s="1" t="s">
        <v>148</v>
      </c>
      <c r="E2802" s="1" t="s">
        <v>79</v>
      </c>
      <c r="F2802" s="3">
        <v>38.685877585463643</v>
      </c>
      <c r="G2802" s="1"/>
      <c r="H2802" s="6">
        <v>38.679319395499803</v>
      </c>
      <c r="I2802" s="4">
        <v>0.52129248760453706</v>
      </c>
      <c r="J2802" s="3">
        <v>38.508464576080833</v>
      </c>
      <c r="K2802" s="4">
        <v>0.069930069930069894</v>
      </c>
      <c r="L2802" s="3">
        <v>38.499626027753827</v>
      </c>
      <c r="M2802" s="2">
        <v>0.50421503231516596</v>
      </c>
      <c r="N2802" s="4">
        <v>0.25331724969843172</v>
      </c>
      <c r="O2802">
        <f>IF(K2802&lt;0.05,1,0)</f>
        <v>0</v>
      </c>
      <c r="P2802">
        <f>IF(N2802&lt;0.05,1,0)</f>
        <v>0</v>
      </c>
    </row>
    <row r="2803">
      <c r="A2803">
        <v>2802</v>
      </c>
      <c r="B2803" t="s">
        <v>148</v>
      </c>
      <c r="C2803" s="1">
        <v>2802</v>
      </c>
      <c r="D2803" s="1" t="s">
        <v>148</v>
      </c>
      <c r="E2803" s="1" t="s">
        <v>80</v>
      </c>
      <c r="F2803" s="3">
        <v>38.685877585463643</v>
      </c>
      <c r="G2803" s="1"/>
      <c r="H2803" s="6">
        <v>38.679319395499803</v>
      </c>
      <c r="I2803" s="4">
        <v>0.52129248760453706</v>
      </c>
      <c r="J2803" s="3">
        <v>38.587534657936438</v>
      </c>
      <c r="K2803" s="4">
        <v>0.16783216783216781</v>
      </c>
      <c r="L2803" s="3">
        <v>38.582249619393323</v>
      </c>
      <c r="M2803" s="2">
        <v>0.51195906190672602</v>
      </c>
      <c r="N2803" s="5">
        <v>0.29681978798586567</v>
      </c>
      <c r="O2803">
        <f>IF(K2803&lt;0.05,1,0)</f>
        <v>0</v>
      </c>
      <c r="P2803">
        <f>IF(N2803&lt;0.05,1,0)</f>
        <v>0</v>
      </c>
    </row>
    <row r="2804">
      <c r="A2804">
        <v>2803</v>
      </c>
      <c r="B2804" t="s">
        <v>148</v>
      </c>
      <c r="C2804" s="1">
        <v>2803</v>
      </c>
      <c r="D2804" s="1" t="s">
        <v>148</v>
      </c>
      <c r="E2804" s="1" t="s">
        <v>81</v>
      </c>
      <c r="F2804" s="3">
        <v>38.685877585463643</v>
      </c>
      <c r="G2804" s="1"/>
      <c r="H2804" s="6">
        <v>38.679319395499803</v>
      </c>
      <c r="I2804" s="4">
        <v>0.52129248760453706</v>
      </c>
      <c r="J2804" s="3">
        <v>38.348625705514287</v>
      </c>
      <c r="K2804" s="4">
        <v>0.0059940059940059003</v>
      </c>
      <c r="L2804" s="3">
        <v>38.340796610568873</v>
      </c>
      <c r="M2804" s="4">
        <v>0.53106338746862747</v>
      </c>
      <c r="N2804" s="5">
        <v>0.093264248704661754</v>
      </c>
      <c r="O2804">
        <f>IF(K2804&lt;0.05,1,0)</f>
        <v>1</v>
      </c>
      <c r="P2804">
        <f>IF(N2804&lt;0.05,1,0)</f>
        <v>0</v>
      </c>
    </row>
    <row r="2805">
      <c r="A2805">
        <v>2804</v>
      </c>
      <c r="B2805" t="s">
        <v>148</v>
      </c>
      <c r="C2805" s="1">
        <v>2804</v>
      </c>
      <c r="D2805" s="1" t="s">
        <v>148</v>
      </c>
      <c r="E2805" s="1" t="s">
        <v>82</v>
      </c>
      <c r="F2805" s="3">
        <v>38.685877585463643</v>
      </c>
      <c r="G2805" s="1"/>
      <c r="H2805" s="6">
        <v>38.679319395499803</v>
      </c>
      <c r="I2805" s="4">
        <v>0.52129248760453706</v>
      </c>
      <c r="J2805" s="3">
        <v>38.613481555763173</v>
      </c>
      <c r="K2805" s="4">
        <v>0.20779220779220781</v>
      </c>
      <c r="L2805" s="3">
        <v>38.603796463745887</v>
      </c>
      <c r="M2805" s="4">
        <v>0.52106079699391117</v>
      </c>
      <c r="N2805" s="5">
        <v>0.30906389301634474</v>
      </c>
      <c r="O2805">
        <f>IF(K2805&lt;0.05,1,0)</f>
        <v>0</v>
      </c>
      <c r="P2805">
        <f>IF(N2805&lt;0.05,1,0)</f>
        <v>0</v>
      </c>
    </row>
    <row r="2806">
      <c r="A2806">
        <v>2805</v>
      </c>
      <c r="B2806" t="s">
        <v>148</v>
      </c>
      <c r="C2806" s="1">
        <v>2805</v>
      </c>
      <c r="D2806" s="1" t="s">
        <v>148</v>
      </c>
      <c r="E2806" s="1" t="s">
        <v>83</v>
      </c>
      <c r="F2806" s="3">
        <v>38.685877585463643</v>
      </c>
      <c r="G2806" s="1"/>
      <c r="H2806" s="6">
        <v>38.679319395499803</v>
      </c>
      <c r="I2806" s="4">
        <v>0.52129248760453706</v>
      </c>
      <c r="J2806" s="2">
        <v>38.345517894461295</v>
      </c>
      <c r="K2806" s="4">
        <v>0.0079920079920079001</v>
      </c>
      <c r="L2806" s="2">
        <v>38.343629095276725</v>
      </c>
      <c r="M2806" s="2">
        <v>0.51232055304164703</v>
      </c>
      <c r="N2806" s="5">
        <v>0.10666666666666544</v>
      </c>
      <c r="O2806">
        <f>IF(K2806&lt;0.05,1,0)</f>
        <v>1</v>
      </c>
      <c r="P2806">
        <f>IF(N2806&lt;0.05,1,0)</f>
        <v>0</v>
      </c>
    </row>
    <row r="2807">
      <c r="A2807">
        <v>2806</v>
      </c>
      <c r="B2807" t="s">
        <v>148</v>
      </c>
      <c r="C2807" s="1">
        <v>2806</v>
      </c>
      <c r="D2807" s="1" t="s">
        <v>148</v>
      </c>
      <c r="E2807" s="1" t="s">
        <v>84</v>
      </c>
      <c r="F2807" s="3">
        <v>38.685877585463643</v>
      </c>
      <c r="G2807" s="1"/>
      <c r="H2807" s="6">
        <v>38.679319395499803</v>
      </c>
      <c r="I2807" s="4">
        <v>0.52129248760453706</v>
      </c>
      <c r="J2807" s="3">
        <v>38.402308402395043</v>
      </c>
      <c r="K2807" s="4">
        <v>0.016983016983016901</v>
      </c>
      <c r="L2807" s="3">
        <v>38.400202686994859</v>
      </c>
      <c r="M2807" s="4">
        <v>0.51596099753924918</v>
      </c>
      <c r="N2807" s="5">
        <v>0.15315315315315242</v>
      </c>
      <c r="O2807">
        <f>IF(K2807&lt;0.05,1,0)</f>
        <v>1</v>
      </c>
      <c r="P2807">
        <f>IF(N2807&lt;0.05,1,0)</f>
        <v>0</v>
      </c>
    </row>
    <row r="2808">
      <c r="A2808">
        <v>2807</v>
      </c>
      <c r="B2808" t="s">
        <v>148</v>
      </c>
      <c r="C2808" s="1">
        <v>2807</v>
      </c>
      <c r="D2808" s="1" t="s">
        <v>148</v>
      </c>
      <c r="E2808" s="1" t="s">
        <v>85</v>
      </c>
      <c r="F2808" s="3">
        <v>38.685877585463643</v>
      </c>
      <c r="G2808" s="1"/>
      <c r="H2808" s="6">
        <v>38.679319395499803</v>
      </c>
      <c r="I2808" s="4">
        <v>0.52129248760453706</v>
      </c>
      <c r="J2808" s="7">
        <v>38.421616207398003</v>
      </c>
      <c r="K2808" s="4">
        <v>0.025974025974025899</v>
      </c>
      <c r="L2808" s="3">
        <v>38.414259937771142</v>
      </c>
      <c r="M2808" s="4">
        <v>0.52842430382473893</v>
      </c>
      <c r="N2808" s="5">
        <v>0.18439716312056686</v>
      </c>
      <c r="O2808">
        <f>IF(K2808&lt;0.05,1,0)</f>
        <v>1</v>
      </c>
      <c r="P2808">
        <f>IF(N2808&lt;0.05,1,0)</f>
        <v>0</v>
      </c>
    </row>
    <row r="2809">
      <c r="A2809">
        <v>2808</v>
      </c>
      <c r="B2809" t="s">
        <v>148</v>
      </c>
      <c r="C2809" s="1">
        <v>2808</v>
      </c>
      <c r="D2809" s="1" t="s">
        <v>148</v>
      </c>
      <c r="E2809" s="1" t="s">
        <v>86</v>
      </c>
      <c r="F2809" s="3">
        <v>38.685877585463643</v>
      </c>
      <c r="G2809" s="1"/>
      <c r="H2809" s="6">
        <v>38.679319395499803</v>
      </c>
      <c r="I2809" s="4">
        <v>0.52129248760453706</v>
      </c>
      <c r="J2809" s="3">
        <v>38.541608636182239</v>
      </c>
      <c r="K2809" s="4">
        <v>0.1128871128871128</v>
      </c>
      <c r="L2809" s="3">
        <v>38.53377055780436</v>
      </c>
      <c r="M2809" s="4">
        <v>0.52071615703511043</v>
      </c>
      <c r="N2809" s="4">
        <v>0.2815614617940197</v>
      </c>
      <c r="O2809">
        <f>IF(K2809&lt;0.05,1,0)</f>
        <v>0</v>
      </c>
      <c r="P2809">
        <f>IF(N2809&lt;0.05,1,0)</f>
        <v>0</v>
      </c>
    </row>
    <row r="2810">
      <c r="A2810">
        <v>2809</v>
      </c>
      <c r="B2810" t="s">
        <v>148</v>
      </c>
      <c r="C2810" s="1">
        <v>2809</v>
      </c>
      <c r="D2810" s="1" t="s">
        <v>148</v>
      </c>
      <c r="E2810" s="1" t="s">
        <v>87</v>
      </c>
      <c r="F2810" s="3">
        <v>38.685877585463643</v>
      </c>
      <c r="G2810" s="1"/>
      <c r="H2810" s="6">
        <v>38.679319395499803</v>
      </c>
      <c r="I2810" s="4">
        <v>0.52129248760453706</v>
      </c>
      <c r="J2810" s="3">
        <v>38.365729961742048</v>
      </c>
      <c r="K2810" s="4">
        <v>0.0069930069930069002</v>
      </c>
      <c r="L2810" s="3">
        <v>38.358613311757352</v>
      </c>
      <c r="M2810" s="4">
        <v>0.5261918588610186</v>
      </c>
      <c r="N2810" s="5">
        <v>0.10243902439024254</v>
      </c>
      <c r="O2810">
        <f>IF(K2810&lt;0.05,1,0)</f>
        <v>1</v>
      </c>
      <c r="P2810">
        <f>IF(N2810&lt;0.05,1,0)</f>
        <v>0</v>
      </c>
    </row>
    <row r="2811">
      <c r="A2811">
        <v>2810</v>
      </c>
      <c r="B2811" t="s">
        <v>148</v>
      </c>
      <c r="C2811" s="1">
        <v>2810</v>
      </c>
      <c r="D2811" s="1" t="s">
        <v>148</v>
      </c>
      <c r="E2811" s="1" t="s">
        <v>88</v>
      </c>
      <c r="F2811" s="3">
        <v>38.685877585463643</v>
      </c>
      <c r="G2811" s="1"/>
      <c r="H2811" s="6">
        <v>38.679319395499803</v>
      </c>
      <c r="I2811" s="4">
        <v>0.52129248760453706</v>
      </c>
      <c r="J2811" s="3">
        <v>38.16821762988917</v>
      </c>
      <c r="K2811" s="4">
        <v>0.0009990009990008999</v>
      </c>
      <c r="L2811" s="3">
        <v>38.159836116974283</v>
      </c>
      <c r="M2811" s="4">
        <v>0.51302299199565837</v>
      </c>
      <c r="N2811" s="8">
        <v>0.029411764705879435</v>
      </c>
      <c r="O2811">
        <f>IF(K2811&lt;0.05,1,0)</f>
        <v>1</v>
      </c>
      <c r="P2811">
        <f>IF(N2811&lt;0.05,1,0)</f>
        <v>1</v>
      </c>
    </row>
    <row r="2812">
      <c r="A2812">
        <v>2811</v>
      </c>
      <c r="B2812" t="s">
        <v>148</v>
      </c>
      <c r="C2812" s="1">
        <v>2811</v>
      </c>
      <c r="D2812" s="1" t="s">
        <v>148</v>
      </c>
      <c r="E2812" s="1" t="s">
        <v>89</v>
      </c>
      <c r="F2812" s="3">
        <v>38.685877585463643</v>
      </c>
      <c r="G2812" s="1"/>
      <c r="H2812" s="6">
        <v>38.679319395499803</v>
      </c>
      <c r="I2812" s="4">
        <v>0.52129248760453706</v>
      </c>
      <c r="J2812" s="3">
        <v>38.472808863700394</v>
      </c>
      <c r="K2812" s="4">
        <v>0.061938061938061902</v>
      </c>
      <c r="L2812" s="3">
        <v>38.468690845208549</v>
      </c>
      <c r="M2812" s="4">
        <v>0.52455612047729261</v>
      </c>
      <c r="N2812" s="5">
        <v>0.24538258575197874</v>
      </c>
      <c r="O2812">
        <f>IF(K2812&lt;0.05,1,0)</f>
        <v>0</v>
      </c>
      <c r="P2812">
        <f>IF(N2812&lt;0.05,1,0)</f>
        <v>0</v>
      </c>
    </row>
    <row r="2813">
      <c r="A2813">
        <v>2812</v>
      </c>
      <c r="B2813" t="s">
        <v>148</v>
      </c>
      <c r="C2813" s="1">
        <v>2812</v>
      </c>
      <c r="D2813" s="1" t="s">
        <v>148</v>
      </c>
      <c r="E2813" s="1" t="s">
        <v>90</v>
      </c>
      <c r="F2813" s="3">
        <v>38.685877585463643</v>
      </c>
      <c r="G2813" s="1"/>
      <c r="H2813" s="6">
        <v>38.679319395499803</v>
      </c>
      <c r="I2813" s="4">
        <v>0.52129248760453706</v>
      </c>
      <c r="J2813" s="3">
        <v>38.417250806407772</v>
      </c>
      <c r="K2813" s="4">
        <v>0.0229770229770229</v>
      </c>
      <c r="L2813" s="3">
        <v>38.415640118935961</v>
      </c>
      <c r="M2813" s="4">
        <v>0.51063714026386009</v>
      </c>
      <c r="N2813" s="5">
        <v>0.17293233082706708</v>
      </c>
      <c r="O2813">
        <f>IF(K2813&lt;0.05,1,0)</f>
        <v>1</v>
      </c>
      <c r="P2813">
        <f>IF(N2813&lt;0.05,1,0)</f>
        <v>0</v>
      </c>
    </row>
    <row r="2814">
      <c r="A2814">
        <v>2813</v>
      </c>
      <c r="B2814" t="s">
        <v>148</v>
      </c>
      <c r="C2814" s="1">
        <v>2813</v>
      </c>
      <c r="D2814" s="1" t="s">
        <v>148</v>
      </c>
      <c r="E2814" s="1" t="s">
        <v>91</v>
      </c>
      <c r="F2814" s="3">
        <v>38.685877585463643</v>
      </c>
      <c r="G2814" s="1"/>
      <c r="H2814" s="6">
        <v>38.679319395499803</v>
      </c>
      <c r="I2814" s="4">
        <v>0.52129248760453706</v>
      </c>
      <c r="J2814" s="6">
        <v>38.447858490255904</v>
      </c>
      <c r="K2814" s="4">
        <v>0.046953046953046897</v>
      </c>
      <c r="L2814" s="3">
        <v>38.442869754793612</v>
      </c>
      <c r="M2814" s="4">
        <v>0.50919919399572322</v>
      </c>
      <c r="N2814" s="5">
        <v>0.22274881516587652</v>
      </c>
      <c r="O2814">
        <f>IF(K2814&lt;0.05,1,0)</f>
        <v>1</v>
      </c>
      <c r="P2814">
        <f>IF(N2814&lt;0.05,1,0)</f>
        <v>0</v>
      </c>
    </row>
    <row r="2815">
      <c r="A2815">
        <v>2814</v>
      </c>
      <c r="B2815" t="s">
        <v>149</v>
      </c>
      <c r="C2815" s="1">
        <v>2814</v>
      </c>
      <c r="D2815" s="1" t="s">
        <v>149</v>
      </c>
      <c r="E2815" s="1" t="s">
        <v>73</v>
      </c>
      <c r="F2815" s="3">
        <v>38.247411369801682</v>
      </c>
      <c r="G2815" s="1"/>
      <c r="H2815" s="3">
        <v>38.243021017881112</v>
      </c>
      <c r="I2815" s="4">
        <v>0.50279028051701147</v>
      </c>
      <c r="J2815" s="3">
        <v>38.482589716810793</v>
      </c>
      <c r="K2815" s="4">
        <v>0.034965034965034898</v>
      </c>
      <c r="L2815" s="3">
        <v>38.473199952125483</v>
      </c>
      <c r="M2815" s="4">
        <v>0.52936030734359463</v>
      </c>
      <c r="N2815" s="4">
        <v>0.1996197718631175</v>
      </c>
      <c r="O2815">
        <f>IF(K2815&lt;0.05,1,0)</f>
        <v>1</v>
      </c>
      <c r="P2815">
        <f>IF(N2815&lt;0.05,1,0)</f>
        <v>0</v>
      </c>
    </row>
    <row r="2816">
      <c r="A2816">
        <v>2815</v>
      </c>
      <c r="B2816" t="s">
        <v>149</v>
      </c>
      <c r="C2816" s="1">
        <v>2815</v>
      </c>
      <c r="D2816" s="1" t="s">
        <v>149</v>
      </c>
      <c r="E2816" s="1" t="s">
        <v>74</v>
      </c>
      <c r="F2816" s="3">
        <v>38.247411369801682</v>
      </c>
      <c r="G2816" s="1"/>
      <c r="H2816" s="3">
        <v>38.243021017881112</v>
      </c>
      <c r="I2816" s="4">
        <v>0.50279028051701147</v>
      </c>
      <c r="J2816" s="3">
        <v>38.469421607300127</v>
      </c>
      <c r="K2816" s="4">
        <v>0.050949050949050903</v>
      </c>
      <c r="L2816" s="3">
        <v>38.456464611593923</v>
      </c>
      <c r="M2816" s="4">
        <v>0.51211479370102708</v>
      </c>
      <c r="N2816" s="5">
        <v>0.23076923076923056</v>
      </c>
      <c r="O2816">
        <f>IF(K2816&lt;0.05,1,0)</f>
        <v>0</v>
      </c>
      <c r="P2816">
        <f>IF(N2816&lt;0.05,1,0)</f>
        <v>0</v>
      </c>
    </row>
    <row r="2817">
      <c r="A2817">
        <v>2816</v>
      </c>
      <c r="B2817" t="s">
        <v>149</v>
      </c>
      <c r="C2817" s="1">
        <v>2816</v>
      </c>
      <c r="D2817" s="1" t="s">
        <v>149</v>
      </c>
      <c r="E2817" s="1" t="s">
        <v>75</v>
      </c>
      <c r="F2817" s="3">
        <v>38.247411369801682</v>
      </c>
      <c r="G2817" s="1"/>
      <c r="H2817" s="3">
        <v>38.243021017881112</v>
      </c>
      <c r="I2817" s="4">
        <v>0.50279028051701147</v>
      </c>
      <c r="J2817" s="3">
        <v>38.473654849475878</v>
      </c>
      <c r="K2817" s="4">
        <v>0.045954045954045897</v>
      </c>
      <c r="L2817" s="3">
        <v>38.467103083908519</v>
      </c>
      <c r="M2817" s="4">
        <v>0.50320426589060219</v>
      </c>
      <c r="N2817" s="5">
        <v>0.22274881516587652</v>
      </c>
      <c r="O2817">
        <f>IF(K2817&lt;0.05,1,0)</f>
        <v>1</v>
      </c>
      <c r="P2817">
        <f>IF(N2817&lt;0.05,1,0)</f>
        <v>0</v>
      </c>
    </row>
    <row r="2818">
      <c r="A2818">
        <v>2817</v>
      </c>
      <c r="B2818" t="s">
        <v>149</v>
      </c>
      <c r="C2818" s="1">
        <v>2817</v>
      </c>
      <c r="D2818" s="1" t="s">
        <v>149</v>
      </c>
      <c r="E2818" s="1" t="s">
        <v>76</v>
      </c>
      <c r="F2818" s="3">
        <v>38.247411369801682</v>
      </c>
      <c r="G2818" s="1"/>
      <c r="H2818" s="3">
        <v>38.243021017881112</v>
      </c>
      <c r="I2818" s="4">
        <v>0.50279028051701147</v>
      </c>
      <c r="J2818" s="3">
        <v>38.396294921867451</v>
      </c>
      <c r="K2818" s="4">
        <v>0.1018981018981019</v>
      </c>
      <c r="L2818" s="2">
        <v>38.391146569415824</v>
      </c>
      <c r="M2818" s="4">
        <v>0.53148841684635073</v>
      </c>
      <c r="N2818" s="5">
        <v>0.27692307692307694</v>
      </c>
      <c r="O2818">
        <f>IF(K2818&lt;0.05,1,0)</f>
        <v>0</v>
      </c>
      <c r="P2818">
        <f>IF(N2818&lt;0.05,1,0)</f>
        <v>0</v>
      </c>
    </row>
    <row r="2819">
      <c r="A2819">
        <v>2818</v>
      </c>
      <c r="B2819" t="s">
        <v>149</v>
      </c>
      <c r="C2819" s="1">
        <v>2818</v>
      </c>
      <c r="D2819" s="1" t="s">
        <v>149</v>
      </c>
      <c r="E2819" s="1" t="s">
        <v>77</v>
      </c>
      <c r="F2819" s="3">
        <v>38.247411369801682</v>
      </c>
      <c r="G2819" s="1"/>
      <c r="H2819" s="3">
        <v>38.243021017881112</v>
      </c>
      <c r="I2819" s="4">
        <v>0.50279028051701147</v>
      </c>
      <c r="J2819" s="3">
        <v>38.388394645621013</v>
      </c>
      <c r="K2819" s="4">
        <v>0.1228771228771228</v>
      </c>
      <c r="L2819" s="3">
        <v>38.381103678528163</v>
      </c>
      <c r="M2819" s="4">
        <v>0.52201066415468134</v>
      </c>
      <c r="N2819" s="4">
        <v>0.28203184230477618</v>
      </c>
      <c r="O2819">
        <f>IF(K2819&lt;0.05,1,0)</f>
        <v>0</v>
      </c>
      <c r="P2819">
        <f>IF(N2819&lt;0.05,1,0)</f>
        <v>0</v>
      </c>
    </row>
    <row r="2820">
      <c r="A2820">
        <v>2819</v>
      </c>
      <c r="B2820" t="s">
        <v>149</v>
      </c>
      <c r="C2820" s="1">
        <v>2819</v>
      </c>
      <c r="D2820" s="1" t="s">
        <v>149</v>
      </c>
      <c r="E2820" s="1" t="s">
        <v>78</v>
      </c>
      <c r="F2820" s="3">
        <v>38.247411369801682</v>
      </c>
      <c r="G2820" s="1"/>
      <c r="H2820" s="3">
        <v>38.243021017881112</v>
      </c>
      <c r="I2820" s="4">
        <v>0.50279028051701147</v>
      </c>
      <c r="J2820" s="3">
        <v>38.619857833120129</v>
      </c>
      <c r="K2820" s="4">
        <v>0.0049950049950048996</v>
      </c>
      <c r="L2820" s="3">
        <v>38.612016763816221</v>
      </c>
      <c r="M2820" s="4">
        <v>0.5090943436424098</v>
      </c>
      <c r="N2820" s="4">
        <v>0.085227272727271097</v>
      </c>
      <c r="O2820">
        <f>IF(K2820&lt;0.05,1,0)</f>
        <v>1</v>
      </c>
      <c r="P2820">
        <f>IF(N2820&lt;0.05,1,0)</f>
        <v>0</v>
      </c>
    </row>
    <row r="2821">
      <c r="A2821">
        <v>2820</v>
      </c>
      <c r="B2821" t="s">
        <v>149</v>
      </c>
      <c r="C2821" s="1">
        <v>2820</v>
      </c>
      <c r="D2821" s="1" t="s">
        <v>149</v>
      </c>
      <c r="E2821" s="1" t="s">
        <v>79</v>
      </c>
      <c r="F2821" s="3">
        <v>38.247411369801682</v>
      </c>
      <c r="G2821" s="1"/>
      <c r="H2821" s="3">
        <v>38.243021017881112</v>
      </c>
      <c r="I2821" s="4">
        <v>0.50279028051701147</v>
      </c>
      <c r="J2821" s="3">
        <v>38.508464576080833</v>
      </c>
      <c r="K2821" s="4">
        <v>0.026973026973026899</v>
      </c>
      <c r="L2821" s="3">
        <v>38.499626027753827</v>
      </c>
      <c r="M2821" s="2">
        <v>0.50421503231516596</v>
      </c>
      <c r="N2821" s="4">
        <v>0.1883720930232553</v>
      </c>
      <c r="O2821">
        <f>IF(K2821&lt;0.05,1,0)</f>
        <v>1</v>
      </c>
      <c r="P2821">
        <f>IF(N2821&lt;0.05,1,0)</f>
        <v>0</v>
      </c>
    </row>
    <row r="2822">
      <c r="A2822">
        <v>2821</v>
      </c>
      <c r="B2822" t="s">
        <v>149</v>
      </c>
      <c r="C2822" s="1">
        <v>2821</v>
      </c>
      <c r="D2822" s="1" t="s">
        <v>149</v>
      </c>
      <c r="E2822" s="1" t="s">
        <v>80</v>
      </c>
      <c r="F2822" s="3">
        <v>38.247411369801682</v>
      </c>
      <c r="G2822" s="1"/>
      <c r="H2822" s="3">
        <v>38.243021017881112</v>
      </c>
      <c r="I2822" s="4">
        <v>0.50279028051701147</v>
      </c>
      <c r="J2822" s="3">
        <v>38.587534657936438</v>
      </c>
      <c r="K2822" s="4">
        <v>0.0089910089910088999</v>
      </c>
      <c r="L2822" s="3">
        <v>38.582249619393323</v>
      </c>
      <c r="M2822" s="2">
        <v>0.51195906190672602</v>
      </c>
      <c r="N2822" s="4">
        <v>0.1144067796610158</v>
      </c>
      <c r="O2822">
        <f>IF(K2822&lt;0.05,1,0)</f>
        <v>1</v>
      </c>
      <c r="P2822">
        <f>IF(N2822&lt;0.05,1,0)</f>
        <v>0</v>
      </c>
    </row>
    <row r="2823">
      <c r="A2823">
        <v>2822</v>
      </c>
      <c r="B2823" t="s">
        <v>149</v>
      </c>
      <c r="C2823" s="1">
        <v>2822</v>
      </c>
      <c r="D2823" s="1" t="s">
        <v>149</v>
      </c>
      <c r="E2823" s="1" t="s">
        <v>81</v>
      </c>
      <c r="F2823" s="3">
        <v>38.247411369801682</v>
      </c>
      <c r="G2823" s="1"/>
      <c r="H2823" s="3">
        <v>38.243021017881112</v>
      </c>
      <c r="I2823" s="4">
        <v>0.50279028051701147</v>
      </c>
      <c r="J2823" s="3">
        <v>38.348625705514287</v>
      </c>
      <c r="K2823" s="4">
        <v>0.1658341658341658</v>
      </c>
      <c r="L2823" s="3">
        <v>38.340796610568873</v>
      </c>
      <c r="M2823" s="4">
        <v>0.53106338746862747</v>
      </c>
      <c r="N2823" s="4">
        <v>0.29502369668246442</v>
      </c>
      <c r="O2823">
        <f>IF(K2823&lt;0.05,1,0)</f>
        <v>0</v>
      </c>
      <c r="P2823">
        <f>IF(N2823&lt;0.05,1,0)</f>
        <v>0</v>
      </c>
    </row>
    <row r="2824">
      <c r="A2824">
        <v>2823</v>
      </c>
      <c r="B2824" t="s">
        <v>149</v>
      </c>
      <c r="C2824" s="1">
        <v>2823</v>
      </c>
      <c r="D2824" s="1" t="s">
        <v>149</v>
      </c>
      <c r="E2824" s="1" t="s">
        <v>82</v>
      </c>
      <c r="F2824" s="3">
        <v>38.247411369801682</v>
      </c>
      <c r="G2824" s="1"/>
      <c r="H2824" s="3">
        <v>38.243021017881112</v>
      </c>
      <c r="I2824" s="4">
        <v>0.50279028051701147</v>
      </c>
      <c r="J2824" s="3">
        <v>38.613481555763173</v>
      </c>
      <c r="K2824" s="4">
        <v>0.0049950049950048996</v>
      </c>
      <c r="L2824" s="3">
        <v>38.603796463745887</v>
      </c>
      <c r="M2824" s="4">
        <v>0.52106079699391117</v>
      </c>
      <c r="N2824" s="4">
        <v>0.085227272727271097</v>
      </c>
      <c r="O2824">
        <f>IF(K2824&lt;0.05,1,0)</f>
        <v>1</v>
      </c>
      <c r="P2824">
        <f>IF(N2824&lt;0.05,1,0)</f>
        <v>0</v>
      </c>
    </row>
    <row r="2825">
      <c r="A2825">
        <v>2824</v>
      </c>
      <c r="B2825" t="s">
        <v>149</v>
      </c>
      <c r="C2825" s="1">
        <v>2824</v>
      </c>
      <c r="D2825" s="1" t="s">
        <v>149</v>
      </c>
      <c r="E2825" s="1" t="s">
        <v>83</v>
      </c>
      <c r="F2825" s="3">
        <v>38.247411369801682</v>
      </c>
      <c r="G2825" s="1"/>
      <c r="H2825" s="3">
        <v>38.243021017881112</v>
      </c>
      <c r="I2825" s="4">
        <v>0.50279028051701147</v>
      </c>
      <c r="J2825" s="2">
        <v>38.345517894461295</v>
      </c>
      <c r="K2825" s="4">
        <v>0.1778221778221778</v>
      </c>
      <c r="L2825" s="2">
        <v>38.343629095276725</v>
      </c>
      <c r="M2825" s="2">
        <v>0.51232055304164703</v>
      </c>
      <c r="N2825" s="5">
        <v>0.30033745781777277</v>
      </c>
      <c r="O2825">
        <f>IF(K2825&lt;0.05,1,0)</f>
        <v>0</v>
      </c>
      <c r="P2825">
        <f>IF(N2825&lt;0.05,1,0)</f>
        <v>0</v>
      </c>
    </row>
    <row r="2826">
      <c r="A2826">
        <v>2825</v>
      </c>
      <c r="B2826" t="s">
        <v>149</v>
      </c>
      <c r="C2826" s="1">
        <v>2825</v>
      </c>
      <c r="D2826" s="1" t="s">
        <v>149</v>
      </c>
      <c r="E2826" s="1" t="s">
        <v>84</v>
      </c>
      <c r="F2826" s="3">
        <v>38.247411369801682</v>
      </c>
      <c r="G2826" s="1"/>
      <c r="H2826" s="3">
        <v>38.243021017881112</v>
      </c>
      <c r="I2826" s="4">
        <v>0.50279028051701147</v>
      </c>
      <c r="J2826" s="3">
        <v>38.402308402395043</v>
      </c>
      <c r="K2826" s="4">
        <v>0.098901098901098897</v>
      </c>
      <c r="L2826" s="3">
        <v>38.400202686994859</v>
      </c>
      <c r="M2826" s="4">
        <v>0.51596099753924918</v>
      </c>
      <c r="N2826" s="4">
        <v>0.27398523985239848</v>
      </c>
      <c r="O2826">
        <f>IF(K2826&lt;0.05,1,0)</f>
        <v>0</v>
      </c>
      <c r="P2826">
        <f>IF(N2826&lt;0.05,1,0)</f>
        <v>0</v>
      </c>
    </row>
    <row r="2827">
      <c r="A2827">
        <v>2826</v>
      </c>
      <c r="B2827" t="s">
        <v>149</v>
      </c>
      <c r="C2827" s="1">
        <v>2826</v>
      </c>
      <c r="D2827" s="1" t="s">
        <v>149</v>
      </c>
      <c r="E2827" s="1" t="s">
        <v>85</v>
      </c>
      <c r="F2827" s="3">
        <v>38.247411369801682</v>
      </c>
      <c r="G2827" s="1"/>
      <c r="H2827" s="3">
        <v>38.243021017881112</v>
      </c>
      <c r="I2827" s="4">
        <v>0.50279028051701147</v>
      </c>
      <c r="J2827" s="7">
        <v>38.421616207398003</v>
      </c>
      <c r="K2827" s="4">
        <v>0.079920079920079906</v>
      </c>
      <c r="L2827" s="3">
        <v>38.414259937771142</v>
      </c>
      <c r="M2827" s="4">
        <v>0.52842430382473893</v>
      </c>
      <c r="N2827" s="4">
        <v>0.25974025974025972</v>
      </c>
      <c r="O2827">
        <f>IF(K2827&lt;0.05,1,0)</f>
        <v>0</v>
      </c>
      <c r="P2827">
        <f>IF(N2827&lt;0.05,1,0)</f>
        <v>0</v>
      </c>
    </row>
    <row r="2828">
      <c r="A2828">
        <v>2827</v>
      </c>
      <c r="B2828" t="s">
        <v>149</v>
      </c>
      <c r="C2828" s="1">
        <v>2827</v>
      </c>
      <c r="D2828" s="1" t="s">
        <v>149</v>
      </c>
      <c r="E2828" s="1" t="s">
        <v>86</v>
      </c>
      <c r="F2828" s="3">
        <v>38.247411369801682</v>
      </c>
      <c r="G2828" s="1"/>
      <c r="H2828" s="3">
        <v>38.243021017881112</v>
      </c>
      <c r="I2828" s="4">
        <v>0.50279028051701147</v>
      </c>
      <c r="J2828" s="3">
        <v>38.541608636182239</v>
      </c>
      <c r="K2828" s="4">
        <v>0.014985014985014899</v>
      </c>
      <c r="L2828" s="3">
        <v>38.53377055780436</v>
      </c>
      <c r="M2828" s="4">
        <v>0.52071615703511043</v>
      </c>
      <c r="N2828" s="5">
        <v>0.14563106796116423</v>
      </c>
      <c r="O2828">
        <f>IF(K2828&lt;0.05,1,0)</f>
        <v>1</v>
      </c>
      <c r="P2828">
        <f>IF(N2828&lt;0.05,1,0)</f>
        <v>0</v>
      </c>
    </row>
    <row r="2829">
      <c r="A2829">
        <v>2828</v>
      </c>
      <c r="B2829" t="s">
        <v>149</v>
      </c>
      <c r="C2829" s="1">
        <v>2828</v>
      </c>
      <c r="D2829" s="1" t="s">
        <v>149</v>
      </c>
      <c r="E2829" s="1" t="s">
        <v>87</v>
      </c>
      <c r="F2829" s="3">
        <v>38.247411369801682</v>
      </c>
      <c r="G2829" s="1"/>
      <c r="H2829" s="3">
        <v>38.243021017881112</v>
      </c>
      <c r="I2829" s="4">
        <v>0.50279028051701147</v>
      </c>
      <c r="J2829" s="3">
        <v>38.365729961742048</v>
      </c>
      <c r="K2829" s="4">
        <v>0.14685314685314679</v>
      </c>
      <c r="L2829" s="3">
        <v>38.358613311757352</v>
      </c>
      <c r="M2829" s="4">
        <v>0.5261918588610186</v>
      </c>
      <c r="N2829" s="4">
        <v>0.28842380640941778</v>
      </c>
      <c r="O2829">
        <f>IF(K2829&lt;0.05,1,0)</f>
        <v>0</v>
      </c>
      <c r="P2829">
        <f>IF(N2829&lt;0.05,1,0)</f>
        <v>0</v>
      </c>
    </row>
    <row r="2830">
      <c r="A2830">
        <v>2829</v>
      </c>
      <c r="B2830" t="s">
        <v>149</v>
      </c>
      <c r="C2830" s="1">
        <v>2829</v>
      </c>
      <c r="D2830" s="1" t="s">
        <v>149</v>
      </c>
      <c r="E2830" s="1" t="s">
        <v>88</v>
      </c>
      <c r="F2830" s="3">
        <v>38.247411369801682</v>
      </c>
      <c r="G2830" s="1"/>
      <c r="H2830" s="3">
        <v>38.243021017881112</v>
      </c>
      <c r="I2830" s="4">
        <v>0.50279028051701147</v>
      </c>
      <c r="J2830" s="3">
        <v>38.16821762988917</v>
      </c>
      <c r="K2830" s="4">
        <v>0.18581418581418579</v>
      </c>
      <c r="L2830" s="3">
        <v>38.159836116974283</v>
      </c>
      <c r="M2830" s="4">
        <v>0.51302299199565837</v>
      </c>
      <c r="N2830" s="5">
        <v>0.30309614340032587</v>
      </c>
      <c r="O2830">
        <f>IF(K2830&lt;0.05,1,0)</f>
        <v>0</v>
      </c>
      <c r="P2830">
        <f>IF(N2830&lt;0.05,1,0)</f>
        <v>0</v>
      </c>
    </row>
    <row r="2831">
      <c r="A2831">
        <v>2830</v>
      </c>
      <c r="B2831" t="s">
        <v>149</v>
      </c>
      <c r="C2831" s="1">
        <v>2830</v>
      </c>
      <c r="D2831" s="1" t="s">
        <v>149</v>
      </c>
      <c r="E2831" s="1" t="s">
        <v>89</v>
      </c>
      <c r="F2831" s="3">
        <v>38.247411369801682</v>
      </c>
      <c r="G2831" s="1"/>
      <c r="H2831" s="3">
        <v>38.243021017881112</v>
      </c>
      <c r="I2831" s="4">
        <v>0.50279028051701147</v>
      </c>
      <c r="J2831" s="3">
        <v>38.472808863700394</v>
      </c>
      <c r="K2831" s="4">
        <v>0.042957042957042897</v>
      </c>
      <c r="L2831" s="3">
        <v>38.468690845208549</v>
      </c>
      <c r="M2831" s="4">
        <v>0.52455612047729261</v>
      </c>
      <c r="N2831" s="5">
        <v>0.21717171717171685</v>
      </c>
      <c r="O2831">
        <f>IF(K2831&lt;0.05,1,0)</f>
        <v>1</v>
      </c>
      <c r="P2831">
        <f>IF(N2831&lt;0.05,1,0)</f>
        <v>0</v>
      </c>
    </row>
    <row r="2832">
      <c r="A2832">
        <v>2831</v>
      </c>
      <c r="B2832" t="s">
        <v>149</v>
      </c>
      <c r="C2832" s="1">
        <v>2831</v>
      </c>
      <c r="D2832" s="1" t="s">
        <v>149</v>
      </c>
      <c r="E2832" s="1" t="s">
        <v>90</v>
      </c>
      <c r="F2832" s="3">
        <v>38.247411369801682</v>
      </c>
      <c r="G2832" s="1"/>
      <c r="H2832" s="3">
        <v>38.243021017881112</v>
      </c>
      <c r="I2832" s="4">
        <v>0.50279028051701147</v>
      </c>
      <c r="J2832" s="3">
        <v>38.417250806407772</v>
      </c>
      <c r="K2832" s="4">
        <v>0.088911088911088898</v>
      </c>
      <c r="L2832" s="3">
        <v>38.415640118935961</v>
      </c>
      <c r="M2832" s="4">
        <v>0.51063714026386009</v>
      </c>
      <c r="N2832" s="5">
        <v>0.26888217522658603</v>
      </c>
      <c r="O2832">
        <f>IF(K2832&lt;0.05,1,0)</f>
        <v>0</v>
      </c>
      <c r="P2832">
        <f>IF(N2832&lt;0.05,1,0)</f>
        <v>0</v>
      </c>
    </row>
    <row r="2833">
      <c r="A2833">
        <v>2832</v>
      </c>
      <c r="B2833" t="s">
        <v>149</v>
      </c>
      <c r="C2833" s="1">
        <v>2832</v>
      </c>
      <c r="D2833" s="1" t="s">
        <v>149</v>
      </c>
      <c r="E2833" s="1" t="s">
        <v>91</v>
      </c>
      <c r="F2833" s="3">
        <v>38.247411369801682</v>
      </c>
      <c r="G2833" s="1"/>
      <c r="H2833" s="3">
        <v>38.243021017881112</v>
      </c>
      <c r="I2833" s="4">
        <v>0.50279028051701147</v>
      </c>
      <c r="J2833" s="6">
        <v>38.447858490255904</v>
      </c>
      <c r="K2833" s="4">
        <v>0.062937062937062901</v>
      </c>
      <c r="L2833" s="3">
        <v>38.442869754793612</v>
      </c>
      <c r="M2833" s="4">
        <v>0.50919919399572322</v>
      </c>
      <c r="N2833" s="5">
        <v>0.24609374999999986</v>
      </c>
      <c r="O2833">
        <f>IF(K2833&lt;0.05,1,0)</f>
        <v>0</v>
      </c>
      <c r="P2833">
        <f>IF(N2833&lt;0.05,1,0)</f>
        <v>0</v>
      </c>
    </row>
    <row r="2834">
      <c r="A2834">
        <v>2833</v>
      </c>
      <c r="B2834" t="s">
        <v>150</v>
      </c>
      <c r="C2834" s="1">
        <v>2833</v>
      </c>
      <c r="D2834" s="1" t="s">
        <v>150</v>
      </c>
      <c r="E2834" s="1" t="s">
        <v>74</v>
      </c>
      <c r="F2834" s="3">
        <v>38.482589716810793</v>
      </c>
      <c r="G2834" s="1"/>
      <c r="H2834" s="3">
        <v>38.473199952125483</v>
      </c>
      <c r="I2834" s="4">
        <v>0.52936030734359463</v>
      </c>
      <c r="J2834" s="3">
        <v>38.469421607300127</v>
      </c>
      <c r="K2834" s="4">
        <v>0.37562437562437562</v>
      </c>
      <c r="L2834" s="3">
        <v>38.456464611593923</v>
      </c>
      <c r="M2834" s="4">
        <v>0.51211479370102708</v>
      </c>
      <c r="N2834" s="5">
        <v>0.39802399435426955</v>
      </c>
      <c r="O2834">
        <f>IF(K2834&lt;0.05,1,0)</f>
        <v>0</v>
      </c>
      <c r="P2834">
        <f>IF(N2834&lt;0.05,1,0)</f>
        <v>0</v>
      </c>
    </row>
    <row r="2835">
      <c r="A2835">
        <v>2834</v>
      </c>
      <c r="B2835" t="s">
        <v>150</v>
      </c>
      <c r="C2835" s="1">
        <v>2834</v>
      </c>
      <c r="D2835" s="1" t="s">
        <v>150</v>
      </c>
      <c r="E2835" s="1" t="s">
        <v>75</v>
      </c>
      <c r="F2835" s="3">
        <v>38.482589716810793</v>
      </c>
      <c r="G2835" s="1"/>
      <c r="H2835" s="3">
        <v>38.473199952125483</v>
      </c>
      <c r="I2835" s="4">
        <v>0.52936030734359463</v>
      </c>
      <c r="J2835" s="3">
        <v>38.473654849475878</v>
      </c>
      <c r="K2835" s="4">
        <v>0.37662337662337658</v>
      </c>
      <c r="L2835" s="3">
        <v>38.467103083908519</v>
      </c>
      <c r="M2835" s="4">
        <v>0.50320426589060219</v>
      </c>
      <c r="N2835" s="4">
        <v>0.39852008456659621</v>
      </c>
      <c r="O2835">
        <f>IF(K2835&lt;0.05,1,0)</f>
        <v>0</v>
      </c>
      <c r="P2835">
        <f>IF(N2835&lt;0.05,1,0)</f>
        <v>0</v>
      </c>
    </row>
    <row r="2836">
      <c r="A2836">
        <v>2835</v>
      </c>
      <c r="B2836" t="s">
        <v>150</v>
      </c>
      <c r="C2836" s="1">
        <v>2835</v>
      </c>
      <c r="D2836" s="1" t="s">
        <v>150</v>
      </c>
      <c r="E2836" s="1" t="s">
        <v>76</v>
      </c>
      <c r="F2836" s="3">
        <v>38.482589716810793</v>
      </c>
      <c r="G2836" s="1"/>
      <c r="H2836" s="3">
        <v>38.473199952125483</v>
      </c>
      <c r="I2836" s="4">
        <v>0.52936030734359463</v>
      </c>
      <c r="J2836" s="3">
        <v>38.396294921867451</v>
      </c>
      <c r="K2836" s="4">
        <v>0.1808191808191808</v>
      </c>
      <c r="L2836" s="2">
        <v>38.391146569415824</v>
      </c>
      <c r="M2836" s="4">
        <v>0.53148841684635073</v>
      </c>
      <c r="N2836" s="5">
        <v>0.30149088901159576</v>
      </c>
      <c r="O2836">
        <f>IF(K2836&lt;0.05,1,0)</f>
        <v>0</v>
      </c>
      <c r="P2836">
        <f>IF(N2836&lt;0.05,1,0)</f>
        <v>0</v>
      </c>
    </row>
    <row r="2837">
      <c r="A2837">
        <v>2836</v>
      </c>
      <c r="B2837" t="s">
        <v>150</v>
      </c>
      <c r="C2837" s="1">
        <v>2836</v>
      </c>
      <c r="D2837" s="1" t="s">
        <v>150</v>
      </c>
      <c r="E2837" s="1" t="s">
        <v>77</v>
      </c>
      <c r="F2837" s="3">
        <v>38.482589716810793</v>
      </c>
      <c r="G2837" s="1"/>
      <c r="H2837" s="3">
        <v>38.473199952125483</v>
      </c>
      <c r="I2837" s="4">
        <v>0.52936030734359463</v>
      </c>
      <c r="J2837" s="3">
        <v>38.388394645621013</v>
      </c>
      <c r="K2837" s="4">
        <v>0.18281718281718279</v>
      </c>
      <c r="L2837" s="3">
        <v>38.381103678528163</v>
      </c>
      <c r="M2837" s="4">
        <v>0.52201066415468134</v>
      </c>
      <c r="N2837" s="5">
        <v>0.30198019801980197</v>
      </c>
      <c r="O2837">
        <f>IF(K2837&lt;0.05,1,0)</f>
        <v>0</v>
      </c>
      <c r="P2837">
        <f>IF(N2837&lt;0.05,1,0)</f>
        <v>0</v>
      </c>
    </row>
    <row r="2838">
      <c r="A2838">
        <v>2837</v>
      </c>
      <c r="B2838" t="s">
        <v>150</v>
      </c>
      <c r="C2838" s="1">
        <v>2837</v>
      </c>
      <c r="D2838" s="1" t="s">
        <v>150</v>
      </c>
      <c r="E2838" s="1" t="s">
        <v>78</v>
      </c>
      <c r="F2838" s="3">
        <v>38.482589716810793</v>
      </c>
      <c r="G2838" s="1"/>
      <c r="H2838" s="3">
        <v>38.473199952125483</v>
      </c>
      <c r="I2838" s="4">
        <v>0.52936030734359463</v>
      </c>
      <c r="J2838" s="3">
        <v>38.619857833120129</v>
      </c>
      <c r="K2838" s="4">
        <v>0.1188811188811188</v>
      </c>
      <c r="L2838" s="3">
        <v>38.612016763816221</v>
      </c>
      <c r="M2838" s="4">
        <v>0.5090943436424098</v>
      </c>
      <c r="N2838" s="4">
        <v>0.28203184230477618</v>
      </c>
      <c r="O2838">
        <f>IF(K2838&lt;0.05,1,0)</f>
        <v>0</v>
      </c>
      <c r="P2838">
        <f>IF(N2838&lt;0.05,1,0)</f>
        <v>0</v>
      </c>
    </row>
    <row r="2839">
      <c r="A2839">
        <v>2838</v>
      </c>
      <c r="B2839" t="s">
        <v>150</v>
      </c>
      <c r="C2839" s="1">
        <v>2838</v>
      </c>
      <c r="D2839" s="1" t="s">
        <v>150</v>
      </c>
      <c r="E2839" s="1" t="s">
        <v>79</v>
      </c>
      <c r="F2839" s="3">
        <v>38.482589716810793</v>
      </c>
      <c r="G2839" s="1"/>
      <c r="H2839" s="3">
        <v>38.473199952125483</v>
      </c>
      <c r="I2839" s="4">
        <v>0.52936030734359463</v>
      </c>
      <c r="J2839" s="3">
        <v>38.508464576080833</v>
      </c>
      <c r="K2839" s="4">
        <v>0.3096903096903097</v>
      </c>
      <c r="L2839" s="3">
        <v>38.499626027753827</v>
      </c>
      <c r="M2839" s="2">
        <v>0.50421503231516596</v>
      </c>
      <c r="N2839" s="4">
        <v>0.36186770428015569</v>
      </c>
      <c r="O2839">
        <f>IF(K2839&lt;0.05,1,0)</f>
        <v>0</v>
      </c>
      <c r="P2839">
        <f>IF(N2839&lt;0.05,1,0)</f>
        <v>0</v>
      </c>
    </row>
    <row r="2840">
      <c r="A2840">
        <v>2839</v>
      </c>
      <c r="B2840" t="s">
        <v>150</v>
      </c>
      <c r="C2840" s="1">
        <v>2839</v>
      </c>
      <c r="D2840" s="1" t="s">
        <v>150</v>
      </c>
      <c r="E2840" s="1" t="s">
        <v>80</v>
      </c>
      <c r="F2840" s="3">
        <v>38.482589716810793</v>
      </c>
      <c r="G2840" s="1"/>
      <c r="H2840" s="3">
        <v>38.473199952125483</v>
      </c>
      <c r="I2840" s="4">
        <v>0.52936030734359463</v>
      </c>
      <c r="J2840" s="3">
        <v>38.587534657936438</v>
      </c>
      <c r="K2840" s="4">
        <v>0.15584415584415581</v>
      </c>
      <c r="L2840" s="3">
        <v>38.582249619393323</v>
      </c>
      <c r="M2840" s="2">
        <v>0.51195906190672602</v>
      </c>
      <c r="N2840" s="4">
        <v>0.2905027932960893</v>
      </c>
      <c r="O2840">
        <f>IF(K2840&lt;0.05,1,0)</f>
        <v>0</v>
      </c>
      <c r="P2840">
        <f>IF(N2840&lt;0.05,1,0)</f>
        <v>0</v>
      </c>
    </row>
    <row r="2841">
      <c r="A2841">
        <v>2840</v>
      </c>
      <c r="B2841" t="s">
        <v>150</v>
      </c>
      <c r="C2841" s="1">
        <v>2840</v>
      </c>
      <c r="D2841" s="1" t="s">
        <v>150</v>
      </c>
      <c r="E2841" s="1" t="s">
        <v>81</v>
      </c>
      <c r="F2841" s="3">
        <v>38.482589716810793</v>
      </c>
      <c r="G2841" s="1"/>
      <c r="H2841" s="3">
        <v>38.473199952125483</v>
      </c>
      <c r="I2841" s="4">
        <v>0.52936030734359463</v>
      </c>
      <c r="J2841" s="3">
        <v>38.348625705514287</v>
      </c>
      <c r="K2841" s="4">
        <v>0.1308691308691308</v>
      </c>
      <c r="L2841" s="3">
        <v>38.340796610568873</v>
      </c>
      <c r="M2841" s="4">
        <v>0.53106338746862747</v>
      </c>
      <c r="N2841" s="4">
        <v>0.28498912255257419</v>
      </c>
      <c r="O2841">
        <f>IF(K2841&lt;0.05,1,0)</f>
        <v>0</v>
      </c>
      <c r="P2841">
        <f>IF(N2841&lt;0.05,1,0)</f>
        <v>0</v>
      </c>
    </row>
    <row r="2842">
      <c r="A2842">
        <v>2841</v>
      </c>
      <c r="B2842" t="s">
        <v>150</v>
      </c>
      <c r="C2842" s="1">
        <v>2841</v>
      </c>
      <c r="D2842" s="1" t="s">
        <v>150</v>
      </c>
      <c r="E2842" s="1" t="s">
        <v>82</v>
      </c>
      <c r="F2842" s="3">
        <v>38.482589716810793</v>
      </c>
      <c r="G2842" s="1"/>
      <c r="H2842" s="3">
        <v>38.473199952125483</v>
      </c>
      <c r="I2842" s="4">
        <v>0.52936030734359463</v>
      </c>
      <c r="J2842" s="3">
        <v>38.613481555763173</v>
      </c>
      <c r="K2842" s="4">
        <v>0.1158841158841158</v>
      </c>
      <c r="L2842" s="3">
        <v>38.603796463745887</v>
      </c>
      <c r="M2842" s="4">
        <v>0.52106079699391117</v>
      </c>
      <c r="N2842" s="4">
        <v>0.28203184230477618</v>
      </c>
      <c r="O2842">
        <f>IF(K2842&lt;0.05,1,0)</f>
        <v>0</v>
      </c>
      <c r="P2842">
        <f>IF(N2842&lt;0.05,1,0)</f>
        <v>0</v>
      </c>
    </row>
    <row r="2843">
      <c r="A2843">
        <v>2842</v>
      </c>
      <c r="B2843" t="s">
        <v>150</v>
      </c>
      <c r="C2843" s="1">
        <v>2842</v>
      </c>
      <c r="D2843" s="1" t="s">
        <v>150</v>
      </c>
      <c r="E2843" s="1" t="s">
        <v>83</v>
      </c>
      <c r="F2843" s="3">
        <v>38.482589716810793</v>
      </c>
      <c r="G2843" s="1"/>
      <c r="H2843" s="3">
        <v>38.473199952125483</v>
      </c>
      <c r="I2843" s="4">
        <v>0.52936030734359463</v>
      </c>
      <c r="J2843" s="2">
        <v>38.345517894461295</v>
      </c>
      <c r="K2843" s="4">
        <v>0.1248751248751248</v>
      </c>
      <c r="L2843" s="2">
        <v>38.343629095276725</v>
      </c>
      <c r="M2843" s="2">
        <v>0.51232055304164703</v>
      </c>
      <c r="N2843" s="5">
        <v>0.28301886792452813</v>
      </c>
      <c r="O2843">
        <f>IF(K2843&lt;0.05,1,0)</f>
        <v>0</v>
      </c>
      <c r="P2843">
        <f>IF(N2843&lt;0.05,1,0)</f>
        <v>0</v>
      </c>
    </row>
    <row r="2844">
      <c r="A2844">
        <v>2843</v>
      </c>
      <c r="B2844" t="s">
        <v>150</v>
      </c>
      <c r="C2844" s="1">
        <v>2843</v>
      </c>
      <c r="D2844" s="1" t="s">
        <v>150</v>
      </c>
      <c r="E2844" s="1" t="s">
        <v>84</v>
      </c>
      <c r="F2844" s="3">
        <v>38.482589716810793</v>
      </c>
      <c r="G2844" s="1"/>
      <c r="H2844" s="3">
        <v>38.473199952125483</v>
      </c>
      <c r="I2844" s="4">
        <v>0.52936030734359463</v>
      </c>
      <c r="J2844" s="3">
        <v>38.402308402395043</v>
      </c>
      <c r="K2844" s="4">
        <v>0.19780219780219779</v>
      </c>
      <c r="L2844" s="3">
        <v>38.400202686994859</v>
      </c>
      <c r="M2844" s="4">
        <v>0.51596099753924918</v>
      </c>
      <c r="N2844" s="4">
        <v>0.30555555555555558</v>
      </c>
      <c r="O2844">
        <f>IF(K2844&lt;0.05,1,0)</f>
        <v>0</v>
      </c>
      <c r="P2844">
        <f>IF(N2844&lt;0.05,1,0)</f>
        <v>0</v>
      </c>
    </row>
    <row r="2845">
      <c r="A2845">
        <v>2844</v>
      </c>
      <c r="B2845" t="s">
        <v>150</v>
      </c>
      <c r="C2845" s="1">
        <v>2844</v>
      </c>
      <c r="D2845" s="1" t="s">
        <v>150</v>
      </c>
      <c r="E2845" s="1" t="s">
        <v>85</v>
      </c>
      <c r="F2845" s="3">
        <v>38.482589716810793</v>
      </c>
      <c r="G2845" s="1"/>
      <c r="H2845" s="3">
        <v>38.473199952125483</v>
      </c>
      <c r="I2845" s="4">
        <v>0.52936030734359463</v>
      </c>
      <c r="J2845" s="7">
        <v>38.421616207398003</v>
      </c>
      <c r="K2845" s="4">
        <v>0.22977022977022971</v>
      </c>
      <c r="L2845" s="3">
        <v>38.414259937771142</v>
      </c>
      <c r="M2845" s="4">
        <v>0.52842430382473893</v>
      </c>
      <c r="N2845" s="5">
        <v>0.31782588668816203</v>
      </c>
      <c r="O2845">
        <f>IF(K2845&lt;0.05,1,0)</f>
        <v>0</v>
      </c>
      <c r="P2845">
        <f>IF(N2845&lt;0.05,1,0)</f>
        <v>0</v>
      </c>
    </row>
    <row r="2846">
      <c r="A2846">
        <v>2845</v>
      </c>
      <c r="B2846" t="s">
        <v>150</v>
      </c>
      <c r="C2846" s="1">
        <v>2845</v>
      </c>
      <c r="D2846" s="1" t="s">
        <v>150</v>
      </c>
      <c r="E2846" s="1" t="s">
        <v>86</v>
      </c>
      <c r="F2846" s="3">
        <v>38.482589716810793</v>
      </c>
      <c r="G2846" s="1"/>
      <c r="H2846" s="3">
        <v>38.473199952125483</v>
      </c>
      <c r="I2846" s="4">
        <v>0.52936030734359463</v>
      </c>
      <c r="J2846" s="3">
        <v>38.541608636182239</v>
      </c>
      <c r="K2846" s="4">
        <v>0.25474525474525472</v>
      </c>
      <c r="L2846" s="3">
        <v>38.53377055780436</v>
      </c>
      <c r="M2846" s="4">
        <v>0.52071615703511043</v>
      </c>
      <c r="N2846" s="9">
        <v>0.33203125</v>
      </c>
      <c r="O2846">
        <f>IF(K2846&lt;0.05,1,0)</f>
        <v>0</v>
      </c>
      <c r="P2846">
        <f>IF(N2846&lt;0.05,1,0)</f>
        <v>0</v>
      </c>
    </row>
    <row r="2847">
      <c r="A2847">
        <v>2846</v>
      </c>
      <c r="B2847" t="s">
        <v>150</v>
      </c>
      <c r="C2847" s="1">
        <v>2846</v>
      </c>
      <c r="D2847" s="1" t="s">
        <v>150</v>
      </c>
      <c r="E2847" s="1" t="s">
        <v>87</v>
      </c>
      <c r="F2847" s="3">
        <v>38.482589716810793</v>
      </c>
      <c r="G2847" s="1"/>
      <c r="H2847" s="3">
        <v>38.473199952125483</v>
      </c>
      <c r="I2847" s="4">
        <v>0.52936030734359463</v>
      </c>
      <c r="J2847" s="3">
        <v>38.365729961742048</v>
      </c>
      <c r="K2847" s="4">
        <v>0.14685314685314679</v>
      </c>
      <c r="L2847" s="3">
        <v>38.358613311757352</v>
      </c>
      <c r="M2847" s="4">
        <v>0.5261918588610186</v>
      </c>
      <c r="N2847" s="4">
        <v>0.28842380640941778</v>
      </c>
      <c r="O2847">
        <f>IF(K2847&lt;0.05,1,0)</f>
        <v>0</v>
      </c>
      <c r="P2847">
        <f>IF(N2847&lt;0.05,1,0)</f>
        <v>0</v>
      </c>
    </row>
    <row r="2848">
      <c r="A2848">
        <v>2847</v>
      </c>
      <c r="B2848" t="s">
        <v>150</v>
      </c>
      <c r="C2848" s="1">
        <v>2847</v>
      </c>
      <c r="D2848" s="1" t="s">
        <v>150</v>
      </c>
      <c r="E2848" s="1" t="s">
        <v>88</v>
      </c>
      <c r="F2848" s="3">
        <v>38.482589716810793</v>
      </c>
      <c r="G2848" s="1"/>
      <c r="H2848" s="3">
        <v>38.473199952125483</v>
      </c>
      <c r="I2848" s="4">
        <v>0.52936030734359463</v>
      </c>
      <c r="J2848" s="3">
        <v>38.16821762988917</v>
      </c>
      <c r="K2848" s="4">
        <v>0.013986013986013899</v>
      </c>
      <c r="L2848" s="3">
        <v>38.159836116974283</v>
      </c>
      <c r="M2848" s="4">
        <v>0.51302299199565837</v>
      </c>
      <c r="N2848" s="5">
        <v>0.13953488372092937</v>
      </c>
      <c r="O2848">
        <f>IF(K2848&lt;0.05,1,0)</f>
        <v>1</v>
      </c>
      <c r="P2848">
        <f>IF(N2848&lt;0.05,1,0)</f>
        <v>0</v>
      </c>
    </row>
    <row r="2849">
      <c r="A2849">
        <v>2848</v>
      </c>
      <c r="B2849" t="s">
        <v>150</v>
      </c>
      <c r="C2849" s="1">
        <v>2848</v>
      </c>
      <c r="D2849" s="1" t="s">
        <v>150</v>
      </c>
      <c r="E2849" s="1" t="s">
        <v>89</v>
      </c>
      <c r="F2849" s="3">
        <v>38.482589716810793</v>
      </c>
      <c r="G2849" s="1"/>
      <c r="H2849" s="3">
        <v>38.473199952125483</v>
      </c>
      <c r="I2849" s="4">
        <v>0.52936030734359463</v>
      </c>
      <c r="J2849" s="3">
        <v>38.472808863700394</v>
      </c>
      <c r="K2849" s="4">
        <v>0.3936063936063936</v>
      </c>
      <c r="L2849" s="3">
        <v>38.468690845208549</v>
      </c>
      <c r="M2849" s="4">
        <v>0.52455612047729261</v>
      </c>
      <c r="N2849" s="4">
        <v>0.40956340956340959</v>
      </c>
      <c r="O2849">
        <f>IF(K2849&lt;0.05,1,0)</f>
        <v>0</v>
      </c>
      <c r="P2849">
        <f>IF(N2849&lt;0.05,1,0)</f>
        <v>0</v>
      </c>
    </row>
    <row r="2850">
      <c r="A2850">
        <v>2849</v>
      </c>
      <c r="B2850" t="s">
        <v>150</v>
      </c>
      <c r="C2850" s="1">
        <v>2849</v>
      </c>
      <c r="D2850" s="1" t="s">
        <v>150</v>
      </c>
      <c r="E2850" s="1" t="s">
        <v>90</v>
      </c>
      <c r="F2850" s="3">
        <v>38.482589716810793</v>
      </c>
      <c r="G2850" s="1"/>
      <c r="H2850" s="3">
        <v>38.473199952125483</v>
      </c>
      <c r="I2850" s="4">
        <v>0.52936030734359463</v>
      </c>
      <c r="J2850" s="3">
        <v>38.417250806407772</v>
      </c>
      <c r="K2850" s="4">
        <v>0.20779220779220781</v>
      </c>
      <c r="L2850" s="3">
        <v>38.415640118935961</v>
      </c>
      <c r="M2850" s="4">
        <v>0.51063714026386009</v>
      </c>
      <c r="N2850" s="5">
        <v>0.30906389301634474</v>
      </c>
      <c r="O2850">
        <f>IF(K2850&lt;0.05,1,0)</f>
        <v>0</v>
      </c>
      <c r="P2850">
        <f>IF(N2850&lt;0.05,1,0)</f>
        <v>0</v>
      </c>
    </row>
    <row r="2851">
      <c r="A2851">
        <v>2850</v>
      </c>
      <c r="B2851" t="s">
        <v>150</v>
      </c>
      <c r="C2851" s="1">
        <v>2850</v>
      </c>
      <c r="D2851" s="1" t="s">
        <v>150</v>
      </c>
      <c r="E2851" s="1" t="s">
        <v>91</v>
      </c>
      <c r="F2851" s="3">
        <v>38.482589716810793</v>
      </c>
      <c r="G2851" s="1"/>
      <c r="H2851" s="3">
        <v>38.473199952125483</v>
      </c>
      <c r="I2851" s="4">
        <v>0.52936030734359463</v>
      </c>
      <c r="J2851" s="6">
        <v>38.447858490255904</v>
      </c>
      <c r="K2851" s="4">
        <v>0.2857142857142857</v>
      </c>
      <c r="L2851" s="3">
        <v>38.442869754793612</v>
      </c>
      <c r="M2851" s="4">
        <v>0.50919919399572322</v>
      </c>
      <c r="N2851" s="4">
        <v>0.34807302231237319</v>
      </c>
      <c r="O2851">
        <f>IF(K2851&lt;0.05,1,0)</f>
        <v>0</v>
      </c>
      <c r="P2851">
        <f>IF(N2851&lt;0.05,1,0)</f>
        <v>0</v>
      </c>
    </row>
    <row r="2852">
      <c r="A2852">
        <v>2851</v>
      </c>
      <c r="B2852" t="s">
        <v>151</v>
      </c>
      <c r="C2852" s="1">
        <v>2851</v>
      </c>
      <c r="D2852" s="1" t="s">
        <v>151</v>
      </c>
      <c r="E2852" s="1" t="s">
        <v>75</v>
      </c>
      <c r="F2852" s="3">
        <v>38.469421607300127</v>
      </c>
      <c r="G2852" s="1"/>
      <c r="H2852" s="3">
        <v>38.456464611593923</v>
      </c>
      <c r="I2852" s="4">
        <v>0.51211479370102708</v>
      </c>
      <c r="J2852" s="3">
        <v>38.473654849475878</v>
      </c>
      <c r="K2852" s="4">
        <v>0.41258741258741261</v>
      </c>
      <c r="L2852" s="3">
        <v>38.467103083908519</v>
      </c>
      <c r="M2852" s="4">
        <v>0.50320426589060219</v>
      </c>
      <c r="N2852" s="5">
        <v>0.41928934010152286</v>
      </c>
      <c r="O2852">
        <f>IF(K2852&lt;0.05,1,0)</f>
        <v>0</v>
      </c>
      <c r="P2852">
        <f>IF(N2852&lt;0.05,1,0)</f>
        <v>0</v>
      </c>
    </row>
    <row r="2853">
      <c r="A2853">
        <v>2852</v>
      </c>
      <c r="B2853" t="s">
        <v>151</v>
      </c>
      <c r="C2853" s="1">
        <v>2852</v>
      </c>
      <c r="D2853" s="1" t="s">
        <v>151</v>
      </c>
      <c r="E2853" s="1" t="s">
        <v>76</v>
      </c>
      <c r="F2853" s="3">
        <v>38.469421607300127</v>
      </c>
      <c r="G2853" s="1"/>
      <c r="H2853" s="3">
        <v>38.456464611593923</v>
      </c>
      <c r="I2853" s="4">
        <v>0.51211479370102708</v>
      </c>
      <c r="J2853" s="3">
        <v>38.396294921867451</v>
      </c>
      <c r="K2853" s="4">
        <v>0.20979020979020979</v>
      </c>
      <c r="L2853" s="2">
        <v>38.391146569415824</v>
      </c>
      <c r="M2853" s="4">
        <v>0.53148841684635073</v>
      </c>
      <c r="N2853" s="4">
        <v>0.31080414405525408</v>
      </c>
      <c r="O2853">
        <f>IF(K2853&lt;0.05,1,0)</f>
        <v>0</v>
      </c>
      <c r="P2853">
        <f>IF(N2853&lt;0.05,1,0)</f>
        <v>0</v>
      </c>
    </row>
    <row r="2854">
      <c r="A2854">
        <v>2853</v>
      </c>
      <c r="B2854" t="s">
        <v>151</v>
      </c>
      <c r="C2854" s="1">
        <v>2853</v>
      </c>
      <c r="D2854" s="1" t="s">
        <v>151</v>
      </c>
      <c r="E2854" s="1" t="s">
        <v>77</v>
      </c>
      <c r="F2854" s="3">
        <v>38.469421607300127</v>
      </c>
      <c r="G2854" s="1"/>
      <c r="H2854" s="3">
        <v>38.456464611593923</v>
      </c>
      <c r="I2854" s="4">
        <v>0.51211479370102708</v>
      </c>
      <c r="J2854" s="3">
        <v>38.388394645621013</v>
      </c>
      <c r="K2854" s="4">
        <v>0.1968031968031968</v>
      </c>
      <c r="L2854" s="3">
        <v>38.381103678528163</v>
      </c>
      <c r="M2854" s="4">
        <v>0.52201066415468134</v>
      </c>
      <c r="N2854" s="4">
        <v>0.3054263565891473</v>
      </c>
      <c r="O2854">
        <f>IF(K2854&lt;0.05,1,0)</f>
        <v>0</v>
      </c>
      <c r="P2854">
        <f>IF(N2854&lt;0.05,1,0)</f>
        <v>0</v>
      </c>
    </row>
    <row r="2855">
      <c r="A2855">
        <v>2854</v>
      </c>
      <c r="B2855" t="s">
        <v>151</v>
      </c>
      <c r="C2855" s="1">
        <v>2854</v>
      </c>
      <c r="D2855" s="1" t="s">
        <v>151</v>
      </c>
      <c r="E2855" s="1" t="s">
        <v>78</v>
      </c>
      <c r="F2855" s="3">
        <v>38.469421607300127</v>
      </c>
      <c r="G2855" s="1"/>
      <c r="H2855" s="3">
        <v>38.456464611593923</v>
      </c>
      <c r="I2855" s="4">
        <v>0.51211479370102708</v>
      </c>
      <c r="J2855" s="3">
        <v>38.619857833120129</v>
      </c>
      <c r="K2855" s="4">
        <v>0.1128871128871128</v>
      </c>
      <c r="L2855" s="3">
        <v>38.612016763816221</v>
      </c>
      <c r="M2855" s="4">
        <v>0.5090943436424098</v>
      </c>
      <c r="N2855" s="4">
        <v>0.2815614617940197</v>
      </c>
      <c r="O2855">
        <f>IF(K2855&lt;0.05,1,0)</f>
        <v>0</v>
      </c>
      <c r="P2855">
        <f>IF(N2855&lt;0.05,1,0)</f>
        <v>0</v>
      </c>
    </row>
    <row r="2856">
      <c r="A2856">
        <v>2855</v>
      </c>
      <c r="B2856" t="s">
        <v>151</v>
      </c>
      <c r="C2856" s="1">
        <v>2855</v>
      </c>
      <c r="D2856" s="1" t="s">
        <v>151</v>
      </c>
      <c r="E2856" s="1" t="s">
        <v>79</v>
      </c>
      <c r="F2856" s="3">
        <v>38.469421607300127</v>
      </c>
      <c r="G2856" s="1"/>
      <c r="H2856" s="3">
        <v>38.456464611593923</v>
      </c>
      <c r="I2856" s="4">
        <v>0.51211479370102708</v>
      </c>
      <c r="J2856" s="3">
        <v>38.508464576080833</v>
      </c>
      <c r="K2856" s="4">
        <v>0.2887112887112887</v>
      </c>
      <c r="L2856" s="3">
        <v>38.499626027753827</v>
      </c>
      <c r="M2856" s="2">
        <v>0.50421503231516596</v>
      </c>
      <c r="N2856" s="4">
        <v>0.34945586457073757</v>
      </c>
      <c r="O2856">
        <f>IF(K2856&lt;0.05,1,0)</f>
        <v>0</v>
      </c>
      <c r="P2856">
        <f>IF(N2856&lt;0.05,1,0)</f>
        <v>0</v>
      </c>
    </row>
    <row r="2857">
      <c r="A2857">
        <v>2856</v>
      </c>
      <c r="B2857" t="s">
        <v>151</v>
      </c>
      <c r="C2857" s="1">
        <v>2856</v>
      </c>
      <c r="D2857" s="1" t="s">
        <v>151</v>
      </c>
      <c r="E2857" s="1" t="s">
        <v>80</v>
      </c>
      <c r="F2857" s="3">
        <v>38.469421607300127</v>
      </c>
      <c r="G2857" s="1"/>
      <c r="H2857" s="3">
        <v>38.456464611593923</v>
      </c>
      <c r="I2857" s="4">
        <v>0.51211479370102708</v>
      </c>
      <c r="J2857" s="3">
        <v>38.587534657936438</v>
      </c>
      <c r="K2857" s="4">
        <v>0.1378621378621378</v>
      </c>
      <c r="L2857" s="3">
        <v>38.582249619393323</v>
      </c>
      <c r="M2857" s="2">
        <v>0.51195906190672602</v>
      </c>
      <c r="N2857" s="5">
        <v>0.28750826173165883</v>
      </c>
      <c r="O2857">
        <f>IF(K2857&lt;0.05,1,0)</f>
        <v>0</v>
      </c>
      <c r="P2857">
        <f>IF(N2857&lt;0.05,1,0)</f>
        <v>0</v>
      </c>
    </row>
    <row r="2858">
      <c r="A2858">
        <v>2857</v>
      </c>
      <c r="B2858" t="s">
        <v>151</v>
      </c>
      <c r="C2858" s="1">
        <v>2857</v>
      </c>
      <c r="D2858" s="1" t="s">
        <v>151</v>
      </c>
      <c r="E2858" s="1" t="s">
        <v>81</v>
      </c>
      <c r="F2858" s="3">
        <v>38.469421607300127</v>
      </c>
      <c r="G2858" s="1"/>
      <c r="H2858" s="3">
        <v>38.456464611593923</v>
      </c>
      <c r="I2858" s="4">
        <v>0.51211479370102708</v>
      </c>
      <c r="J2858" s="3">
        <v>38.348625705514287</v>
      </c>
      <c r="K2858" s="4">
        <v>0.1418581418581418</v>
      </c>
      <c r="L2858" s="3">
        <v>38.340796610568873</v>
      </c>
      <c r="M2858" s="4">
        <v>0.53106338746862747</v>
      </c>
      <c r="N2858" s="5">
        <v>0.28750826173165883</v>
      </c>
      <c r="O2858">
        <f>IF(K2858&lt;0.05,1,0)</f>
        <v>0</v>
      </c>
      <c r="P2858">
        <f>IF(N2858&lt;0.05,1,0)</f>
        <v>0</v>
      </c>
    </row>
    <row r="2859">
      <c r="A2859">
        <v>2858</v>
      </c>
      <c r="B2859" t="s">
        <v>151</v>
      </c>
      <c r="C2859" s="1">
        <v>2858</v>
      </c>
      <c r="D2859" s="1" t="s">
        <v>151</v>
      </c>
      <c r="E2859" s="1" t="s">
        <v>82</v>
      </c>
      <c r="F2859" s="3">
        <v>38.469421607300127</v>
      </c>
      <c r="G2859" s="1"/>
      <c r="H2859" s="3">
        <v>38.456464611593923</v>
      </c>
      <c r="I2859" s="4">
        <v>0.51211479370102708</v>
      </c>
      <c r="J2859" s="3">
        <v>38.613481555763173</v>
      </c>
      <c r="K2859" s="4">
        <v>0.1208791208791208</v>
      </c>
      <c r="L2859" s="3">
        <v>38.603796463745887</v>
      </c>
      <c r="M2859" s="4">
        <v>0.52106079699391117</v>
      </c>
      <c r="N2859" s="4">
        <v>0.28203184230477618</v>
      </c>
      <c r="O2859">
        <f>IF(K2859&lt;0.05,1,0)</f>
        <v>0</v>
      </c>
      <c r="P2859">
        <f>IF(N2859&lt;0.05,1,0)</f>
        <v>0</v>
      </c>
    </row>
    <row r="2860">
      <c r="A2860">
        <v>2859</v>
      </c>
      <c r="B2860" t="s">
        <v>151</v>
      </c>
      <c r="C2860" s="1">
        <v>2859</v>
      </c>
      <c r="D2860" s="1" t="s">
        <v>151</v>
      </c>
      <c r="E2860" s="1" t="s">
        <v>83</v>
      </c>
      <c r="F2860" s="3">
        <v>38.469421607300127</v>
      </c>
      <c r="G2860" s="1"/>
      <c r="H2860" s="3">
        <v>38.456464611593923</v>
      </c>
      <c r="I2860" s="4">
        <v>0.51211479370102708</v>
      </c>
      <c r="J2860" s="2">
        <v>38.345517894461295</v>
      </c>
      <c r="K2860" s="4">
        <v>0.13186813186813179</v>
      </c>
      <c r="L2860" s="2">
        <v>38.343629095276725</v>
      </c>
      <c r="M2860" s="2">
        <v>0.51232055304164703</v>
      </c>
      <c r="N2860" s="4">
        <v>0.28509719222462188</v>
      </c>
      <c r="O2860">
        <f>IF(K2860&lt;0.05,1,0)</f>
        <v>0</v>
      </c>
      <c r="P2860">
        <f>IF(N2860&lt;0.05,1,0)</f>
        <v>0</v>
      </c>
    </row>
    <row r="2861">
      <c r="A2861">
        <v>2860</v>
      </c>
      <c r="B2861" t="s">
        <v>151</v>
      </c>
      <c r="C2861" s="1">
        <v>2860</v>
      </c>
      <c r="D2861" s="1" t="s">
        <v>151</v>
      </c>
      <c r="E2861" s="1" t="s">
        <v>84</v>
      </c>
      <c r="F2861" s="3">
        <v>38.469421607300127</v>
      </c>
      <c r="G2861" s="1"/>
      <c r="H2861" s="3">
        <v>38.456464611593923</v>
      </c>
      <c r="I2861" s="4">
        <v>0.51211479370102708</v>
      </c>
      <c r="J2861" s="3">
        <v>38.402308402395043</v>
      </c>
      <c r="K2861" s="4">
        <v>0.2147852147852147</v>
      </c>
      <c r="L2861" s="3">
        <v>38.400202686994859</v>
      </c>
      <c r="M2861" s="4">
        <v>0.51596099753924918</v>
      </c>
      <c r="N2861" s="4">
        <v>0.31204644412191568</v>
      </c>
      <c r="O2861">
        <f>IF(K2861&lt;0.05,1,0)</f>
        <v>0</v>
      </c>
      <c r="P2861">
        <f>IF(N2861&lt;0.05,1,0)</f>
        <v>0</v>
      </c>
    </row>
    <row r="2862">
      <c r="A2862">
        <v>2861</v>
      </c>
      <c r="B2862" t="s">
        <v>151</v>
      </c>
      <c r="C2862" s="1">
        <v>2861</v>
      </c>
      <c r="D2862" s="1" t="s">
        <v>151</v>
      </c>
      <c r="E2862" s="1" t="s">
        <v>85</v>
      </c>
      <c r="F2862" s="3">
        <v>38.469421607300127</v>
      </c>
      <c r="G2862" s="1"/>
      <c r="H2862" s="3">
        <v>38.456464611593923</v>
      </c>
      <c r="I2862" s="4">
        <v>0.51211479370102708</v>
      </c>
      <c r="J2862" s="7">
        <v>38.421616207398003</v>
      </c>
      <c r="K2862" s="4">
        <v>0.25274725274725268</v>
      </c>
      <c r="L2862" s="3">
        <v>38.414259937771142</v>
      </c>
      <c r="M2862" s="4">
        <v>0.52842430382473893</v>
      </c>
      <c r="N2862" s="4">
        <v>0.33043099695254669</v>
      </c>
      <c r="O2862">
        <f>IF(K2862&lt;0.05,1,0)</f>
        <v>0</v>
      </c>
      <c r="P2862">
        <f>IF(N2862&lt;0.05,1,0)</f>
        <v>0</v>
      </c>
    </row>
    <row r="2863">
      <c r="A2863">
        <v>2862</v>
      </c>
      <c r="B2863" t="s">
        <v>151</v>
      </c>
      <c r="C2863" s="1">
        <v>2862</v>
      </c>
      <c r="D2863" s="1" t="s">
        <v>151</v>
      </c>
      <c r="E2863" s="1" t="s">
        <v>86</v>
      </c>
      <c r="F2863" s="3">
        <v>38.469421607300127</v>
      </c>
      <c r="G2863" s="1"/>
      <c r="H2863" s="3">
        <v>38.456464611593923</v>
      </c>
      <c r="I2863" s="4">
        <v>0.51211479370102708</v>
      </c>
      <c r="J2863" s="3">
        <v>38.541608636182239</v>
      </c>
      <c r="K2863" s="4">
        <v>0.2047952047952048</v>
      </c>
      <c r="L2863" s="3">
        <v>38.53377055780436</v>
      </c>
      <c r="M2863" s="4">
        <v>0.52071615703511043</v>
      </c>
      <c r="N2863" s="5">
        <v>0.30811623246492986</v>
      </c>
      <c r="O2863">
        <f>IF(K2863&lt;0.05,1,0)</f>
        <v>0</v>
      </c>
      <c r="P2863">
        <f>IF(N2863&lt;0.05,1,0)</f>
        <v>0</v>
      </c>
    </row>
    <row r="2864">
      <c r="A2864">
        <v>2863</v>
      </c>
      <c r="B2864" t="s">
        <v>151</v>
      </c>
      <c r="C2864" s="1">
        <v>2863</v>
      </c>
      <c r="D2864" s="1" t="s">
        <v>151</v>
      </c>
      <c r="E2864" s="1" t="s">
        <v>87</v>
      </c>
      <c r="F2864" s="3">
        <v>38.469421607300127</v>
      </c>
      <c r="G2864" s="1"/>
      <c r="H2864" s="3">
        <v>38.456464611593923</v>
      </c>
      <c r="I2864" s="4">
        <v>0.51211479370102708</v>
      </c>
      <c r="J2864" s="3">
        <v>38.365729961742048</v>
      </c>
      <c r="K2864" s="4">
        <v>0.1538461538461538</v>
      </c>
      <c r="L2864" s="3">
        <v>38.358613311757352</v>
      </c>
      <c r="M2864" s="4">
        <v>0.5261918588610186</v>
      </c>
      <c r="N2864" s="4">
        <v>0.2905027932960893</v>
      </c>
      <c r="O2864">
        <f>IF(K2864&lt;0.05,1,0)</f>
        <v>0</v>
      </c>
      <c r="P2864">
        <f>IF(N2864&lt;0.05,1,0)</f>
        <v>0</v>
      </c>
    </row>
    <row r="2865">
      <c r="A2865">
        <v>2864</v>
      </c>
      <c r="B2865" t="s">
        <v>151</v>
      </c>
      <c r="C2865" s="1">
        <v>2864</v>
      </c>
      <c r="D2865" s="1" t="s">
        <v>151</v>
      </c>
      <c r="E2865" s="1" t="s">
        <v>88</v>
      </c>
      <c r="F2865" s="3">
        <v>38.469421607300127</v>
      </c>
      <c r="G2865" s="1"/>
      <c r="H2865" s="3">
        <v>38.456464611593923</v>
      </c>
      <c r="I2865" s="4">
        <v>0.51211479370102708</v>
      </c>
      <c r="J2865" s="3">
        <v>38.16821762988917</v>
      </c>
      <c r="K2865" s="4">
        <v>0.0189810189810189</v>
      </c>
      <c r="L2865" s="3">
        <v>38.159836116974283</v>
      </c>
      <c r="M2865" s="4">
        <v>0.51302299199565837</v>
      </c>
      <c r="N2865" s="4">
        <v>0.15702479338842909</v>
      </c>
      <c r="O2865">
        <f>IF(K2865&lt;0.05,1,0)</f>
        <v>1</v>
      </c>
      <c r="P2865">
        <f>IF(N2865&lt;0.05,1,0)</f>
        <v>0</v>
      </c>
    </row>
    <row r="2866">
      <c r="A2866">
        <v>2865</v>
      </c>
      <c r="B2866" t="s">
        <v>151</v>
      </c>
      <c r="C2866" s="1">
        <v>2865</v>
      </c>
      <c r="D2866" s="1" t="s">
        <v>151</v>
      </c>
      <c r="E2866" s="1" t="s">
        <v>89</v>
      </c>
      <c r="F2866" s="3">
        <v>38.469421607300127</v>
      </c>
      <c r="G2866" s="1"/>
      <c r="H2866" s="3">
        <v>38.456464611593923</v>
      </c>
      <c r="I2866" s="4">
        <v>0.51211479370102708</v>
      </c>
      <c r="J2866" s="3">
        <v>38.472808863700394</v>
      </c>
      <c r="K2866" s="4">
        <v>0.41058941058941051</v>
      </c>
      <c r="L2866" s="3">
        <v>38.468690845208549</v>
      </c>
      <c r="M2866" s="4">
        <v>0.52455612047729261</v>
      </c>
      <c r="N2866" s="4">
        <v>0.41853360488798358</v>
      </c>
      <c r="O2866">
        <f>IF(K2866&lt;0.05,1,0)</f>
        <v>0</v>
      </c>
      <c r="P2866">
        <f>IF(N2866&lt;0.05,1,0)</f>
        <v>0</v>
      </c>
    </row>
    <row r="2867">
      <c r="A2867">
        <v>2866</v>
      </c>
      <c r="B2867" t="s">
        <v>151</v>
      </c>
      <c r="C2867" s="1">
        <v>2866</v>
      </c>
      <c r="D2867" s="1" t="s">
        <v>151</v>
      </c>
      <c r="E2867" s="1" t="s">
        <v>90</v>
      </c>
      <c r="F2867" s="3">
        <v>38.469421607300127</v>
      </c>
      <c r="G2867" s="1"/>
      <c r="H2867" s="3">
        <v>38.456464611593923</v>
      </c>
      <c r="I2867" s="4">
        <v>0.51211479370102708</v>
      </c>
      <c r="J2867" s="3">
        <v>38.417250806407772</v>
      </c>
      <c r="K2867" s="4">
        <v>0.2387612387612387</v>
      </c>
      <c r="L2867" s="3">
        <v>38.415640118935961</v>
      </c>
      <c r="M2867" s="4">
        <v>0.51063714026386009</v>
      </c>
      <c r="N2867" s="5">
        <v>0.32341001353179966</v>
      </c>
      <c r="O2867">
        <f>IF(K2867&lt;0.05,1,0)</f>
        <v>0</v>
      </c>
      <c r="P2867">
        <f>IF(N2867&lt;0.05,1,0)</f>
        <v>0</v>
      </c>
    </row>
    <row r="2868">
      <c r="A2868">
        <v>2867</v>
      </c>
      <c r="B2868" t="s">
        <v>151</v>
      </c>
      <c r="C2868" s="1">
        <v>2867</v>
      </c>
      <c r="D2868" s="1" t="s">
        <v>151</v>
      </c>
      <c r="E2868" s="1" t="s">
        <v>91</v>
      </c>
      <c r="F2868" s="3">
        <v>38.469421607300127</v>
      </c>
      <c r="G2868" s="1"/>
      <c r="H2868" s="3">
        <v>38.456464611593923</v>
      </c>
      <c r="I2868" s="4">
        <v>0.51211479370102708</v>
      </c>
      <c r="J2868" s="6">
        <v>38.447858490255904</v>
      </c>
      <c r="K2868" s="4">
        <v>0.33366633366633369</v>
      </c>
      <c r="L2868" s="3">
        <v>38.442869754793612</v>
      </c>
      <c r="M2868" s="4">
        <v>0.50919919399572322</v>
      </c>
      <c r="N2868" s="4">
        <v>0.37304542069992552</v>
      </c>
      <c r="O2868">
        <f>IF(K2868&lt;0.05,1,0)</f>
        <v>0</v>
      </c>
      <c r="P2868">
        <f>IF(N2868&lt;0.05,1,0)</f>
        <v>0</v>
      </c>
    </row>
    <row r="2869">
      <c r="A2869">
        <v>2868</v>
      </c>
      <c r="B2869" t="s">
        <v>152</v>
      </c>
      <c r="C2869" s="1">
        <v>2868</v>
      </c>
      <c r="D2869" s="1" t="s">
        <v>152</v>
      </c>
      <c r="E2869" s="1" t="s">
        <v>76</v>
      </c>
      <c r="F2869" s="3">
        <v>38.473654849475878</v>
      </c>
      <c r="G2869" s="1"/>
      <c r="H2869" s="3">
        <v>38.467103083908519</v>
      </c>
      <c r="I2869" s="4">
        <v>0.50320426589060219</v>
      </c>
      <c r="J2869" s="3">
        <v>38.396294921867451</v>
      </c>
      <c r="K2869" s="4">
        <v>0.21578421578421569</v>
      </c>
      <c r="L2869" s="2">
        <v>38.391146569415824</v>
      </c>
      <c r="M2869" s="4">
        <v>0.53148841684635073</v>
      </c>
      <c r="N2869" s="5">
        <v>0.31259044862518076</v>
      </c>
      <c r="O2869">
        <f>IF(K2869&lt;0.05,1,0)</f>
        <v>0</v>
      </c>
      <c r="P2869">
        <f>IF(N2869&lt;0.05,1,0)</f>
        <v>0</v>
      </c>
    </row>
    <row r="2870">
      <c r="A2870">
        <v>2869</v>
      </c>
      <c r="B2870" t="s">
        <v>152</v>
      </c>
      <c r="C2870" s="1">
        <v>2869</v>
      </c>
      <c r="D2870" s="1" t="s">
        <v>152</v>
      </c>
      <c r="E2870" s="1" t="s">
        <v>77</v>
      </c>
      <c r="F2870" s="3">
        <v>38.473654849475878</v>
      </c>
      <c r="G2870" s="1"/>
      <c r="H2870" s="3">
        <v>38.467103083908519</v>
      </c>
      <c r="I2870" s="4">
        <v>0.50320426589060219</v>
      </c>
      <c r="J2870" s="3">
        <v>38.388394645621013</v>
      </c>
      <c r="K2870" s="4">
        <v>0.19780219780219779</v>
      </c>
      <c r="L2870" s="3">
        <v>38.381103678528163</v>
      </c>
      <c r="M2870" s="4">
        <v>0.52201066415468134</v>
      </c>
      <c r="N2870" s="4">
        <v>0.30555555555555558</v>
      </c>
      <c r="O2870">
        <f>IF(K2870&lt;0.05,1,0)</f>
        <v>0</v>
      </c>
      <c r="P2870">
        <f>IF(N2870&lt;0.05,1,0)</f>
        <v>0</v>
      </c>
    </row>
    <row r="2871">
      <c r="A2871">
        <v>2870</v>
      </c>
      <c r="B2871" t="s">
        <v>152</v>
      </c>
      <c r="C2871" s="1">
        <v>2870</v>
      </c>
      <c r="D2871" s="1" t="s">
        <v>152</v>
      </c>
      <c r="E2871" s="1" t="s">
        <v>78</v>
      </c>
      <c r="F2871" s="3">
        <v>38.473654849475878</v>
      </c>
      <c r="G2871" s="1"/>
      <c r="H2871" s="3">
        <v>38.467103083908519</v>
      </c>
      <c r="I2871" s="4">
        <v>0.50320426589060219</v>
      </c>
      <c r="J2871" s="3">
        <v>38.619857833120129</v>
      </c>
      <c r="K2871" s="4">
        <v>0.1128871128871128</v>
      </c>
      <c r="L2871" s="3">
        <v>38.612016763816221</v>
      </c>
      <c r="M2871" s="4">
        <v>0.5090943436424098</v>
      </c>
      <c r="N2871" s="4">
        <v>0.2815614617940197</v>
      </c>
      <c r="O2871">
        <f>IF(K2871&lt;0.05,1,0)</f>
        <v>0</v>
      </c>
      <c r="P2871">
        <f>IF(N2871&lt;0.05,1,0)</f>
        <v>0</v>
      </c>
    </row>
    <row r="2872">
      <c r="A2872">
        <v>2871</v>
      </c>
      <c r="B2872" t="s">
        <v>152</v>
      </c>
      <c r="C2872" s="1">
        <v>2871</v>
      </c>
      <c r="D2872" s="1" t="s">
        <v>152</v>
      </c>
      <c r="E2872" s="1" t="s">
        <v>79</v>
      </c>
      <c r="F2872" s="3">
        <v>38.473654849475878</v>
      </c>
      <c r="G2872" s="1"/>
      <c r="H2872" s="3">
        <v>38.467103083908519</v>
      </c>
      <c r="I2872" s="4">
        <v>0.50320426589060219</v>
      </c>
      <c r="J2872" s="3">
        <v>38.508464576080833</v>
      </c>
      <c r="K2872" s="4">
        <v>0.28171828171828173</v>
      </c>
      <c r="L2872" s="3">
        <v>38.499626027753827</v>
      </c>
      <c r="M2872" s="2">
        <v>0.50421503231516596</v>
      </c>
      <c r="N2872" s="5">
        <v>0.34643734643734647</v>
      </c>
      <c r="O2872">
        <f>IF(K2872&lt;0.05,1,0)</f>
        <v>0</v>
      </c>
      <c r="P2872">
        <f>IF(N2872&lt;0.05,1,0)</f>
        <v>0</v>
      </c>
    </row>
    <row r="2873">
      <c r="A2873">
        <v>2872</v>
      </c>
      <c r="B2873" t="s">
        <v>152</v>
      </c>
      <c r="C2873" s="1">
        <v>2872</v>
      </c>
      <c r="D2873" s="1" t="s">
        <v>152</v>
      </c>
      <c r="E2873" s="1" t="s">
        <v>80</v>
      </c>
      <c r="F2873" s="3">
        <v>38.473654849475878</v>
      </c>
      <c r="G2873" s="1"/>
      <c r="H2873" s="3">
        <v>38.467103083908519</v>
      </c>
      <c r="I2873" s="4">
        <v>0.50320426589060219</v>
      </c>
      <c r="J2873" s="3">
        <v>38.587534657936438</v>
      </c>
      <c r="K2873" s="4">
        <v>0.14685314685314679</v>
      </c>
      <c r="L2873" s="3">
        <v>38.582249619393323</v>
      </c>
      <c r="M2873" s="2">
        <v>0.51195906190672602</v>
      </c>
      <c r="N2873" s="4">
        <v>0.28842380640941778</v>
      </c>
      <c r="O2873">
        <f>IF(K2873&lt;0.05,1,0)</f>
        <v>0</v>
      </c>
      <c r="P2873">
        <f>IF(N2873&lt;0.05,1,0)</f>
        <v>0</v>
      </c>
    </row>
    <row r="2874">
      <c r="A2874">
        <v>2873</v>
      </c>
      <c r="B2874" t="s">
        <v>152</v>
      </c>
      <c r="C2874" s="1">
        <v>2873</v>
      </c>
      <c r="D2874" s="1" t="s">
        <v>152</v>
      </c>
      <c r="E2874" s="1" t="s">
        <v>81</v>
      </c>
      <c r="F2874" s="3">
        <v>38.473654849475878</v>
      </c>
      <c r="G2874" s="1"/>
      <c r="H2874" s="3">
        <v>38.467103083908519</v>
      </c>
      <c r="I2874" s="4">
        <v>0.50320426589060219</v>
      </c>
      <c r="J2874" s="3">
        <v>38.348625705514287</v>
      </c>
      <c r="K2874" s="4">
        <v>0.14085914085914081</v>
      </c>
      <c r="L2874" s="3">
        <v>38.340796610568873</v>
      </c>
      <c r="M2874" s="4">
        <v>0.53106338746862747</v>
      </c>
      <c r="N2874" s="5">
        <v>0.28750826173165883</v>
      </c>
      <c r="O2874">
        <f>IF(K2874&lt;0.05,1,0)</f>
        <v>0</v>
      </c>
      <c r="P2874">
        <f>IF(N2874&lt;0.05,1,0)</f>
        <v>0</v>
      </c>
    </row>
    <row r="2875">
      <c r="A2875">
        <v>2874</v>
      </c>
      <c r="B2875" t="s">
        <v>152</v>
      </c>
      <c r="C2875" s="1">
        <v>2874</v>
      </c>
      <c r="D2875" s="1" t="s">
        <v>152</v>
      </c>
      <c r="E2875" s="1" t="s">
        <v>82</v>
      </c>
      <c r="F2875" s="3">
        <v>38.473654849475878</v>
      </c>
      <c r="G2875" s="1"/>
      <c r="H2875" s="3">
        <v>38.467103083908519</v>
      </c>
      <c r="I2875" s="4">
        <v>0.50320426589060219</v>
      </c>
      <c r="J2875" s="3">
        <v>38.613481555763173</v>
      </c>
      <c r="K2875" s="4">
        <v>0.10789210789210781</v>
      </c>
      <c r="L2875" s="3">
        <v>38.603796463745887</v>
      </c>
      <c r="M2875" s="4">
        <v>0.52106079699391117</v>
      </c>
      <c r="N2875" s="4">
        <v>0.28140703517587923</v>
      </c>
      <c r="O2875">
        <f>IF(K2875&lt;0.05,1,0)</f>
        <v>0</v>
      </c>
      <c r="P2875">
        <f>IF(N2875&lt;0.05,1,0)</f>
        <v>0</v>
      </c>
    </row>
    <row r="2876">
      <c r="A2876">
        <v>2875</v>
      </c>
      <c r="B2876" t="s">
        <v>152</v>
      </c>
      <c r="C2876" s="1">
        <v>2875</v>
      </c>
      <c r="D2876" s="1" t="s">
        <v>152</v>
      </c>
      <c r="E2876" s="1" t="s">
        <v>83</v>
      </c>
      <c r="F2876" s="3">
        <v>38.473654849475878</v>
      </c>
      <c r="G2876" s="1"/>
      <c r="H2876" s="3">
        <v>38.467103083908519</v>
      </c>
      <c r="I2876" s="4">
        <v>0.50320426589060219</v>
      </c>
      <c r="J2876" s="2">
        <v>38.345517894461295</v>
      </c>
      <c r="K2876" s="4">
        <v>0.14785214785214781</v>
      </c>
      <c r="L2876" s="2">
        <v>38.343629095276725</v>
      </c>
      <c r="M2876" s="2">
        <v>0.51232055304164703</v>
      </c>
      <c r="N2876" s="5">
        <v>0.28868660598179446</v>
      </c>
      <c r="O2876">
        <f>IF(K2876&lt;0.05,1,0)</f>
        <v>0</v>
      </c>
      <c r="P2876">
        <f>IF(N2876&lt;0.05,1,0)</f>
        <v>0</v>
      </c>
    </row>
    <row r="2877">
      <c r="A2877">
        <v>2876</v>
      </c>
      <c r="B2877" t="s">
        <v>152</v>
      </c>
      <c r="C2877" s="1">
        <v>2876</v>
      </c>
      <c r="D2877" s="1" t="s">
        <v>152</v>
      </c>
      <c r="E2877" s="1" t="s">
        <v>84</v>
      </c>
      <c r="F2877" s="3">
        <v>38.473654849475878</v>
      </c>
      <c r="G2877" s="1"/>
      <c r="H2877" s="3">
        <v>38.467103083908519</v>
      </c>
      <c r="I2877" s="4">
        <v>0.50320426589060219</v>
      </c>
      <c r="J2877" s="3">
        <v>38.402308402395043</v>
      </c>
      <c r="K2877" s="4">
        <v>0.2007992007992008</v>
      </c>
      <c r="L2877" s="3">
        <v>38.400202686994859</v>
      </c>
      <c r="M2877" s="4">
        <v>0.51596099753924918</v>
      </c>
      <c r="N2877" s="5">
        <v>0.30718288334182375</v>
      </c>
      <c r="O2877">
        <f>IF(K2877&lt;0.05,1,0)</f>
        <v>0</v>
      </c>
      <c r="P2877">
        <f>IF(N2877&lt;0.05,1,0)</f>
        <v>0</v>
      </c>
    </row>
    <row r="2878">
      <c r="A2878">
        <v>2877</v>
      </c>
      <c r="B2878" t="s">
        <v>152</v>
      </c>
      <c r="C2878" s="1">
        <v>2877</v>
      </c>
      <c r="D2878" s="1" t="s">
        <v>152</v>
      </c>
      <c r="E2878" s="1" t="s">
        <v>85</v>
      </c>
      <c r="F2878" s="3">
        <v>38.473654849475878</v>
      </c>
      <c r="G2878" s="1"/>
      <c r="H2878" s="3">
        <v>38.467103083908519</v>
      </c>
      <c r="I2878" s="4">
        <v>0.50320426589060219</v>
      </c>
      <c r="J2878" s="7">
        <v>38.421616207398003</v>
      </c>
      <c r="K2878" s="4">
        <v>0.24775224775224769</v>
      </c>
      <c r="L2878" s="3">
        <v>38.414259937771142</v>
      </c>
      <c r="M2878" s="4">
        <v>0.52842430382473893</v>
      </c>
      <c r="N2878" s="5">
        <v>0.32775330396475766</v>
      </c>
      <c r="O2878">
        <f>IF(K2878&lt;0.05,1,0)</f>
        <v>0</v>
      </c>
      <c r="P2878">
        <f>IF(N2878&lt;0.05,1,0)</f>
        <v>0</v>
      </c>
    </row>
    <row r="2879">
      <c r="A2879">
        <v>2878</v>
      </c>
      <c r="B2879" t="s">
        <v>152</v>
      </c>
      <c r="C2879" s="1">
        <v>2878</v>
      </c>
      <c r="D2879" s="1" t="s">
        <v>152</v>
      </c>
      <c r="E2879" s="1" t="s">
        <v>86</v>
      </c>
      <c r="F2879" s="3">
        <v>38.473654849475878</v>
      </c>
      <c r="G2879" s="1"/>
      <c r="H2879" s="3">
        <v>38.467103083908519</v>
      </c>
      <c r="I2879" s="4">
        <v>0.50320426589060219</v>
      </c>
      <c r="J2879" s="3">
        <v>38.541608636182239</v>
      </c>
      <c r="K2879" s="4">
        <v>0.2127872127872128</v>
      </c>
      <c r="L2879" s="3">
        <v>38.53377055780436</v>
      </c>
      <c r="M2879" s="4">
        <v>0.52071615703511043</v>
      </c>
      <c r="N2879" s="5">
        <v>0.31140350877192985</v>
      </c>
      <c r="O2879">
        <f>IF(K2879&lt;0.05,1,0)</f>
        <v>0</v>
      </c>
      <c r="P2879">
        <f>IF(N2879&lt;0.05,1,0)</f>
        <v>0</v>
      </c>
    </row>
    <row r="2880">
      <c r="A2880">
        <v>2879</v>
      </c>
      <c r="B2880" t="s">
        <v>152</v>
      </c>
      <c r="C2880" s="1">
        <v>2879</v>
      </c>
      <c r="D2880" s="1" t="s">
        <v>152</v>
      </c>
      <c r="E2880" s="1" t="s">
        <v>87</v>
      </c>
      <c r="F2880" s="3">
        <v>38.473654849475878</v>
      </c>
      <c r="G2880" s="1"/>
      <c r="H2880" s="3">
        <v>38.467103083908519</v>
      </c>
      <c r="I2880" s="4">
        <v>0.50320426589060219</v>
      </c>
      <c r="J2880" s="3">
        <v>38.365729961742048</v>
      </c>
      <c r="K2880" s="4">
        <v>0.1498501498501498</v>
      </c>
      <c r="L2880" s="3">
        <v>38.358613311757352</v>
      </c>
      <c r="M2880" s="4">
        <v>0.5261918588610186</v>
      </c>
      <c r="N2880" s="5">
        <v>0.28976175144880867</v>
      </c>
      <c r="O2880">
        <f>IF(K2880&lt;0.05,1,0)</f>
        <v>0</v>
      </c>
      <c r="P2880">
        <f>IF(N2880&lt;0.05,1,0)</f>
        <v>0</v>
      </c>
    </row>
    <row r="2881">
      <c r="A2881">
        <v>2880</v>
      </c>
      <c r="B2881" t="s">
        <v>152</v>
      </c>
      <c r="C2881" s="1">
        <v>2880</v>
      </c>
      <c r="D2881" s="1" t="s">
        <v>152</v>
      </c>
      <c r="E2881" s="1" t="s">
        <v>88</v>
      </c>
      <c r="F2881" s="3">
        <v>38.473654849475878</v>
      </c>
      <c r="G2881" s="1"/>
      <c r="H2881" s="3">
        <v>38.467103083908519</v>
      </c>
      <c r="I2881" s="4">
        <v>0.50320426589060219</v>
      </c>
      <c r="J2881" s="3">
        <v>38.16821762988917</v>
      </c>
      <c r="K2881" s="4">
        <v>0.015984015984015901</v>
      </c>
      <c r="L2881" s="3">
        <v>38.159836116974283</v>
      </c>
      <c r="M2881" s="4">
        <v>0.51302299199565837</v>
      </c>
      <c r="N2881" s="5">
        <v>0.14999999999999922</v>
      </c>
      <c r="O2881">
        <f>IF(K2881&lt;0.05,1,0)</f>
        <v>1</v>
      </c>
      <c r="P2881">
        <f>IF(N2881&lt;0.05,1,0)</f>
        <v>0</v>
      </c>
    </row>
    <row r="2882">
      <c r="A2882">
        <v>2881</v>
      </c>
      <c r="B2882" t="s">
        <v>152</v>
      </c>
      <c r="C2882" s="1">
        <v>2881</v>
      </c>
      <c r="D2882" s="1" t="s">
        <v>152</v>
      </c>
      <c r="E2882" s="1" t="s">
        <v>89</v>
      </c>
      <c r="F2882" s="3">
        <v>38.473654849475878</v>
      </c>
      <c r="G2882" s="1"/>
      <c r="H2882" s="3">
        <v>38.467103083908519</v>
      </c>
      <c r="I2882" s="4">
        <v>0.50320426589060219</v>
      </c>
      <c r="J2882" s="3">
        <v>38.472808863700394</v>
      </c>
      <c r="K2882" s="4">
        <v>0.41558441558441561</v>
      </c>
      <c r="L2882" s="3">
        <v>38.468690845208549</v>
      </c>
      <c r="M2882" s="4">
        <v>0.52455612047729261</v>
      </c>
      <c r="N2882" s="4">
        <v>0.42034355001684071</v>
      </c>
      <c r="O2882">
        <f>IF(K2882&lt;0.05,1,0)</f>
        <v>0</v>
      </c>
      <c r="P2882">
        <f>IF(N2882&lt;0.05,1,0)</f>
        <v>0</v>
      </c>
    </row>
    <row r="2883">
      <c r="A2883">
        <v>2882</v>
      </c>
      <c r="B2883" t="s">
        <v>152</v>
      </c>
      <c r="C2883" s="1">
        <v>2882</v>
      </c>
      <c r="D2883" s="1" t="s">
        <v>152</v>
      </c>
      <c r="E2883" s="1" t="s">
        <v>90</v>
      </c>
      <c r="F2883" s="3">
        <v>38.473654849475878</v>
      </c>
      <c r="G2883" s="1"/>
      <c r="H2883" s="3">
        <v>38.467103083908519</v>
      </c>
      <c r="I2883" s="4">
        <v>0.50320426589060219</v>
      </c>
      <c r="J2883" s="3">
        <v>38.417250806407772</v>
      </c>
      <c r="K2883" s="4">
        <v>0.22577422577422571</v>
      </c>
      <c r="L2883" s="3">
        <v>38.415640118935961</v>
      </c>
      <c r="M2883" s="4">
        <v>0.51063714026386009</v>
      </c>
      <c r="N2883" s="4">
        <v>0.31564245810055858</v>
      </c>
      <c r="O2883">
        <f>IF(K2883&lt;0.05,1,0)</f>
        <v>0</v>
      </c>
      <c r="P2883">
        <f>IF(N2883&lt;0.05,1,0)</f>
        <v>0</v>
      </c>
    </row>
    <row r="2884">
      <c r="A2884">
        <v>2883</v>
      </c>
      <c r="B2884" t="s">
        <v>152</v>
      </c>
      <c r="C2884" s="1">
        <v>2883</v>
      </c>
      <c r="D2884" s="1" t="s">
        <v>152</v>
      </c>
      <c r="E2884" s="1" t="s">
        <v>91</v>
      </c>
      <c r="F2884" s="3">
        <v>38.473654849475878</v>
      </c>
      <c r="G2884" s="1"/>
      <c r="H2884" s="3">
        <v>38.467103083908519</v>
      </c>
      <c r="I2884" s="4">
        <v>0.50320426589060219</v>
      </c>
      <c r="J2884" s="6">
        <v>38.447858490255904</v>
      </c>
      <c r="K2884" s="4">
        <v>0.3206793206793207</v>
      </c>
      <c r="L2884" s="3">
        <v>38.442869754793612</v>
      </c>
      <c r="M2884" s="4">
        <v>0.50919919399572322</v>
      </c>
      <c r="N2884" s="4">
        <v>0.36602052451539341</v>
      </c>
      <c r="O2884">
        <f>IF(K2884&lt;0.05,1,0)</f>
        <v>0</v>
      </c>
      <c r="P2884">
        <f>IF(N2884&lt;0.05,1,0)</f>
        <v>0</v>
      </c>
    </row>
    <row r="2885">
      <c r="A2885">
        <v>2884</v>
      </c>
      <c r="B2885" t="s">
        <v>153</v>
      </c>
      <c r="C2885" s="1">
        <v>2884</v>
      </c>
      <c r="D2885" s="1" t="s">
        <v>153</v>
      </c>
      <c r="E2885" s="1" t="s">
        <v>77</v>
      </c>
      <c r="F2885" s="3">
        <v>38.396294921867451</v>
      </c>
      <c r="G2885" s="1"/>
      <c r="H2885" s="2">
        <v>38.391146569415824</v>
      </c>
      <c r="I2885" s="4">
        <v>0.53148841684635073</v>
      </c>
      <c r="J2885" s="3">
        <v>38.388394645621013</v>
      </c>
      <c r="K2885" s="4">
        <v>0.38461538461538458</v>
      </c>
      <c r="L2885" s="3">
        <v>38.381103678528163</v>
      </c>
      <c r="M2885" s="4">
        <v>0.52201066415468134</v>
      </c>
      <c r="N2885" s="5">
        <v>0.40370499825235934</v>
      </c>
      <c r="O2885">
        <f>IF(K2885&lt;0.05,1,0)</f>
        <v>0</v>
      </c>
      <c r="P2885">
        <f>IF(N2885&lt;0.05,1,0)</f>
        <v>0</v>
      </c>
    </row>
    <row r="2886">
      <c r="A2886">
        <v>2885</v>
      </c>
      <c r="B2886" t="s">
        <v>153</v>
      </c>
      <c r="C2886" s="1">
        <v>2885</v>
      </c>
      <c r="D2886" s="1" t="s">
        <v>153</v>
      </c>
      <c r="E2886" s="1" t="s">
        <v>78</v>
      </c>
      <c r="F2886" s="3">
        <v>38.396294921867451</v>
      </c>
      <c r="G2886" s="1"/>
      <c r="H2886" s="2">
        <v>38.391146569415824</v>
      </c>
      <c r="I2886" s="4">
        <v>0.53148841684635073</v>
      </c>
      <c r="J2886" s="3">
        <v>38.619857833120129</v>
      </c>
      <c r="K2886" s="4">
        <v>0.045954045954045897</v>
      </c>
      <c r="L2886" s="3">
        <v>38.612016763816221</v>
      </c>
      <c r="M2886" s="4">
        <v>0.5090943436424098</v>
      </c>
      <c r="N2886" s="5">
        <v>0.22274881516587652</v>
      </c>
      <c r="O2886">
        <f>IF(K2886&lt;0.05,1,0)</f>
        <v>1</v>
      </c>
      <c r="P2886">
        <f>IF(N2886&lt;0.05,1,0)</f>
        <v>0</v>
      </c>
    </row>
    <row r="2887">
      <c r="A2887">
        <v>2886</v>
      </c>
      <c r="B2887" t="s">
        <v>153</v>
      </c>
      <c r="C2887" s="1">
        <v>2886</v>
      </c>
      <c r="D2887" s="1" t="s">
        <v>153</v>
      </c>
      <c r="E2887" s="1" t="s">
        <v>79</v>
      </c>
      <c r="F2887" s="3">
        <v>38.396294921867451</v>
      </c>
      <c r="G2887" s="1"/>
      <c r="H2887" s="2">
        <v>38.391146569415824</v>
      </c>
      <c r="I2887" s="4">
        <v>0.53148841684635073</v>
      </c>
      <c r="J2887" s="3">
        <v>38.508464576080833</v>
      </c>
      <c r="K2887" s="4">
        <v>0.15084915084915079</v>
      </c>
      <c r="L2887" s="3">
        <v>38.499626027753827</v>
      </c>
      <c r="M2887" s="2">
        <v>0.50421503231516596</v>
      </c>
      <c r="N2887" s="4">
        <v>0.29007633587786252</v>
      </c>
      <c r="O2887">
        <f>IF(K2887&lt;0.05,1,0)</f>
        <v>0</v>
      </c>
      <c r="P2887">
        <f>IF(N2887&lt;0.05,1,0)</f>
        <v>0</v>
      </c>
    </row>
    <row r="2888">
      <c r="A2888">
        <v>2887</v>
      </c>
      <c r="B2888" t="s">
        <v>153</v>
      </c>
      <c r="C2888" s="1">
        <v>2887</v>
      </c>
      <c r="D2888" s="1" t="s">
        <v>153</v>
      </c>
      <c r="E2888" s="1" t="s">
        <v>80</v>
      </c>
      <c r="F2888" s="3">
        <v>38.396294921867451</v>
      </c>
      <c r="G2888" s="1"/>
      <c r="H2888" s="2">
        <v>38.391146569415824</v>
      </c>
      <c r="I2888" s="4">
        <v>0.53148841684635073</v>
      </c>
      <c r="J2888" s="3">
        <v>38.587534657936438</v>
      </c>
      <c r="K2888" s="4">
        <v>0.063936063936063894</v>
      </c>
      <c r="L2888" s="3">
        <v>38.582249619393323</v>
      </c>
      <c r="M2888" s="2">
        <v>0.51195906190672602</v>
      </c>
      <c r="N2888" s="5">
        <v>0.24646983311938367</v>
      </c>
      <c r="O2888">
        <f>IF(K2888&lt;0.05,1,0)</f>
        <v>0</v>
      </c>
      <c r="P2888">
        <f>IF(N2888&lt;0.05,1,0)</f>
        <v>0</v>
      </c>
    </row>
    <row r="2889">
      <c r="A2889">
        <v>2888</v>
      </c>
      <c r="B2889" t="s">
        <v>153</v>
      </c>
      <c r="C2889" s="1">
        <v>2888</v>
      </c>
      <c r="D2889" s="1" t="s">
        <v>153</v>
      </c>
      <c r="E2889" s="1" t="s">
        <v>81</v>
      </c>
      <c r="F2889" s="3">
        <v>38.396294921867451</v>
      </c>
      <c r="G2889" s="1"/>
      <c r="H2889" s="2">
        <v>38.391146569415824</v>
      </c>
      <c r="I2889" s="4">
        <v>0.53148841684635073</v>
      </c>
      <c r="J2889" s="3">
        <v>38.348625705514287</v>
      </c>
      <c r="K2889" s="4">
        <v>0.26373626373626369</v>
      </c>
      <c r="L2889" s="3">
        <v>38.340796610568873</v>
      </c>
      <c r="M2889" s="4">
        <v>0.53106338746862747</v>
      </c>
      <c r="N2889" s="5">
        <v>0.33644859813084105</v>
      </c>
      <c r="O2889">
        <f>IF(K2889&lt;0.05,1,0)</f>
        <v>0</v>
      </c>
      <c r="P2889">
        <f>IF(N2889&lt;0.05,1,0)</f>
        <v>0</v>
      </c>
    </row>
    <row r="2890">
      <c r="A2890">
        <v>2889</v>
      </c>
      <c r="B2890" t="s">
        <v>153</v>
      </c>
      <c r="C2890" s="1">
        <v>2889</v>
      </c>
      <c r="D2890" s="1" t="s">
        <v>153</v>
      </c>
      <c r="E2890" s="1" t="s">
        <v>82</v>
      </c>
      <c r="F2890" s="3">
        <v>38.396294921867451</v>
      </c>
      <c r="G2890" s="1"/>
      <c r="H2890" s="2">
        <v>38.391146569415824</v>
      </c>
      <c r="I2890" s="4">
        <v>0.53148841684635073</v>
      </c>
      <c r="J2890" s="3">
        <v>38.613481555763173</v>
      </c>
      <c r="K2890" s="4">
        <v>0.056943056943056902</v>
      </c>
      <c r="L2890" s="3">
        <v>38.603796463745887</v>
      </c>
      <c r="M2890" s="4">
        <v>0.52106079699391117</v>
      </c>
      <c r="N2890" s="5">
        <v>0.23983169705469828</v>
      </c>
      <c r="O2890">
        <f>IF(K2890&lt;0.05,1,0)</f>
        <v>0</v>
      </c>
      <c r="P2890">
        <f>IF(N2890&lt;0.05,1,0)</f>
        <v>0</v>
      </c>
    </row>
    <row r="2891">
      <c r="A2891">
        <v>2890</v>
      </c>
      <c r="B2891" t="s">
        <v>153</v>
      </c>
      <c r="C2891" s="1">
        <v>2890</v>
      </c>
      <c r="D2891" s="1" t="s">
        <v>153</v>
      </c>
      <c r="E2891" s="1" t="s">
        <v>83</v>
      </c>
      <c r="F2891" s="3">
        <v>38.396294921867451</v>
      </c>
      <c r="G2891" s="1"/>
      <c r="H2891" s="2">
        <v>38.391146569415824</v>
      </c>
      <c r="I2891" s="4">
        <v>0.53148841684635073</v>
      </c>
      <c r="J2891" s="2">
        <v>38.345517894461295</v>
      </c>
      <c r="K2891" s="4">
        <v>0.25674325674325671</v>
      </c>
      <c r="L2891" s="2">
        <v>38.343629095276725</v>
      </c>
      <c r="M2891" s="2">
        <v>0.51232055304164703</v>
      </c>
      <c r="N2891" s="5">
        <v>0.33347750865051895</v>
      </c>
      <c r="O2891">
        <f>IF(K2891&lt;0.05,1,0)</f>
        <v>0</v>
      </c>
      <c r="P2891">
        <f>IF(N2891&lt;0.05,1,0)</f>
        <v>0</v>
      </c>
    </row>
    <row r="2892">
      <c r="A2892">
        <v>2891</v>
      </c>
      <c r="B2892" t="s">
        <v>153</v>
      </c>
      <c r="C2892" s="1">
        <v>2891</v>
      </c>
      <c r="D2892" s="1" t="s">
        <v>153</v>
      </c>
      <c r="E2892" s="1" t="s">
        <v>84</v>
      </c>
      <c r="F2892" s="3">
        <v>38.396294921867451</v>
      </c>
      <c r="G2892" s="1"/>
      <c r="H2892" s="2">
        <v>38.391146569415824</v>
      </c>
      <c r="I2892" s="4">
        <v>0.53148841684635073</v>
      </c>
      <c r="J2892" s="3">
        <v>38.402308402395043</v>
      </c>
      <c r="K2892" s="4">
        <v>0.40559440559440552</v>
      </c>
      <c r="L2892" s="3">
        <v>38.400202686994859</v>
      </c>
      <c r="M2892" s="4">
        <v>0.51596099753924918</v>
      </c>
      <c r="N2892" s="4">
        <v>0.41584158415841571</v>
      </c>
      <c r="O2892">
        <f>IF(K2892&lt;0.05,1,0)</f>
        <v>0</v>
      </c>
      <c r="P2892">
        <f>IF(N2892&lt;0.05,1,0)</f>
        <v>0</v>
      </c>
    </row>
    <row r="2893">
      <c r="A2893">
        <v>2892</v>
      </c>
      <c r="B2893" t="s">
        <v>153</v>
      </c>
      <c r="C2893" s="1">
        <v>2892</v>
      </c>
      <c r="D2893" s="1" t="s">
        <v>153</v>
      </c>
      <c r="E2893" s="1" t="s">
        <v>85</v>
      </c>
      <c r="F2893" s="3">
        <v>38.396294921867451</v>
      </c>
      <c r="G2893" s="1"/>
      <c r="H2893" s="2">
        <v>38.391146569415824</v>
      </c>
      <c r="I2893" s="4">
        <v>0.53148841684635073</v>
      </c>
      <c r="J2893" s="7">
        <v>38.421616207398003</v>
      </c>
      <c r="K2893" s="4">
        <v>0.31568431568431571</v>
      </c>
      <c r="L2893" s="3">
        <v>38.414259937771142</v>
      </c>
      <c r="M2893" s="4">
        <v>0.52842430382473893</v>
      </c>
      <c r="N2893" s="5">
        <v>0.36433512682551883</v>
      </c>
      <c r="O2893">
        <f>IF(K2893&lt;0.05,1,0)</f>
        <v>0</v>
      </c>
      <c r="P2893">
        <f>IF(N2893&lt;0.05,1,0)</f>
        <v>0</v>
      </c>
    </row>
    <row r="2894">
      <c r="A2894">
        <v>2893</v>
      </c>
      <c r="B2894" t="s">
        <v>153</v>
      </c>
      <c r="C2894" s="1">
        <v>2893</v>
      </c>
      <c r="D2894" s="1" t="s">
        <v>153</v>
      </c>
      <c r="E2894" s="1" t="s">
        <v>86</v>
      </c>
      <c r="F2894" s="3">
        <v>38.396294921867451</v>
      </c>
      <c r="G2894" s="1"/>
      <c r="H2894" s="2">
        <v>38.391146569415824</v>
      </c>
      <c r="I2894" s="4">
        <v>0.53148841684635073</v>
      </c>
      <c r="J2894" s="3">
        <v>38.541608636182239</v>
      </c>
      <c r="K2894" s="4">
        <v>0.1128871128871128</v>
      </c>
      <c r="L2894" s="3">
        <v>38.53377055780436</v>
      </c>
      <c r="M2894" s="4">
        <v>0.52071615703511043</v>
      </c>
      <c r="N2894" s="4">
        <v>0.2815614617940197</v>
      </c>
      <c r="O2894">
        <f>IF(K2894&lt;0.05,1,0)</f>
        <v>0</v>
      </c>
      <c r="P2894">
        <f>IF(N2894&lt;0.05,1,0)</f>
        <v>0</v>
      </c>
    </row>
    <row r="2895">
      <c r="A2895">
        <v>2894</v>
      </c>
      <c r="B2895" t="s">
        <v>153</v>
      </c>
      <c r="C2895" s="1">
        <v>2894</v>
      </c>
      <c r="D2895" s="1" t="s">
        <v>153</v>
      </c>
      <c r="E2895" s="1" t="s">
        <v>87</v>
      </c>
      <c r="F2895" s="3">
        <v>38.396294921867451</v>
      </c>
      <c r="G2895" s="1"/>
      <c r="H2895" s="2">
        <v>38.391146569415824</v>
      </c>
      <c r="I2895" s="4">
        <v>0.53148841684635073</v>
      </c>
      <c r="J2895" s="3">
        <v>38.365729961742048</v>
      </c>
      <c r="K2895" s="4">
        <v>0.31168831168831168</v>
      </c>
      <c r="L2895" s="3">
        <v>38.358613311757352</v>
      </c>
      <c r="M2895" s="4">
        <v>0.5261918588610186</v>
      </c>
      <c r="N2895" s="5">
        <v>0.36279069767441857</v>
      </c>
      <c r="O2895">
        <f>IF(K2895&lt;0.05,1,0)</f>
        <v>0</v>
      </c>
      <c r="P2895">
        <f>IF(N2895&lt;0.05,1,0)</f>
        <v>0</v>
      </c>
    </row>
    <row r="2896">
      <c r="A2896">
        <v>2895</v>
      </c>
      <c r="B2896" t="s">
        <v>153</v>
      </c>
      <c r="C2896" s="1">
        <v>2895</v>
      </c>
      <c r="D2896" s="1" t="s">
        <v>153</v>
      </c>
      <c r="E2896" s="1" t="s">
        <v>88</v>
      </c>
      <c r="F2896" s="3">
        <v>38.396294921867451</v>
      </c>
      <c r="G2896" s="1"/>
      <c r="H2896" s="2">
        <v>38.391146569415824</v>
      </c>
      <c r="I2896" s="4">
        <v>0.53148841684635073</v>
      </c>
      <c r="J2896" s="3">
        <v>38.16821762988917</v>
      </c>
      <c r="K2896" s="4">
        <v>0.045954045954045897</v>
      </c>
      <c r="L2896" s="3">
        <v>38.159836116974283</v>
      </c>
      <c r="M2896" s="4">
        <v>0.51302299199565837</v>
      </c>
      <c r="N2896" s="5">
        <v>0.22274881516587652</v>
      </c>
      <c r="O2896">
        <f>IF(K2896&lt;0.05,1,0)</f>
        <v>1</v>
      </c>
      <c r="P2896">
        <f>IF(N2896&lt;0.05,1,0)</f>
        <v>0</v>
      </c>
    </row>
    <row r="2897">
      <c r="A2897">
        <v>2896</v>
      </c>
      <c r="B2897" t="s">
        <v>153</v>
      </c>
      <c r="C2897" s="1">
        <v>2896</v>
      </c>
      <c r="D2897" s="1" t="s">
        <v>153</v>
      </c>
      <c r="E2897" s="1" t="s">
        <v>89</v>
      </c>
      <c r="F2897" s="3">
        <v>38.396294921867451</v>
      </c>
      <c r="G2897" s="1"/>
      <c r="H2897" s="2">
        <v>38.391146569415824</v>
      </c>
      <c r="I2897" s="4">
        <v>0.53148841684635073</v>
      </c>
      <c r="J2897" s="3">
        <v>38.472808863700394</v>
      </c>
      <c r="K2897" s="4">
        <v>0.19880119880119879</v>
      </c>
      <c r="L2897" s="3">
        <v>38.468690845208549</v>
      </c>
      <c r="M2897" s="4">
        <v>0.52455612047729261</v>
      </c>
      <c r="N2897" s="5">
        <v>0.30599692465402356</v>
      </c>
      <c r="O2897">
        <f>IF(K2897&lt;0.05,1,0)</f>
        <v>0</v>
      </c>
      <c r="P2897">
        <f>IF(N2897&lt;0.05,1,0)</f>
        <v>0</v>
      </c>
    </row>
    <row r="2898">
      <c r="A2898">
        <v>2897</v>
      </c>
      <c r="B2898" t="s">
        <v>153</v>
      </c>
      <c r="C2898" s="1">
        <v>2897</v>
      </c>
      <c r="D2898" s="1" t="s">
        <v>153</v>
      </c>
      <c r="E2898" s="1" t="s">
        <v>90</v>
      </c>
      <c r="F2898" s="3">
        <v>38.396294921867451</v>
      </c>
      <c r="G2898" s="1"/>
      <c r="H2898" s="2">
        <v>38.391146569415824</v>
      </c>
      <c r="I2898" s="4">
        <v>0.53148841684635073</v>
      </c>
      <c r="J2898" s="3">
        <v>38.417250806407772</v>
      </c>
      <c r="K2898" s="4">
        <v>0.33566433566433568</v>
      </c>
      <c r="L2898" s="3">
        <v>38.415640118935961</v>
      </c>
      <c r="M2898" s="4">
        <v>0.51063714026386009</v>
      </c>
      <c r="N2898" s="5">
        <v>0.37402597402597404</v>
      </c>
      <c r="O2898">
        <f>IF(K2898&lt;0.05,1,0)</f>
        <v>0</v>
      </c>
      <c r="P2898">
        <f>IF(N2898&lt;0.05,1,0)</f>
        <v>0</v>
      </c>
    </row>
    <row r="2899">
      <c r="A2899">
        <v>2898</v>
      </c>
      <c r="B2899" t="s">
        <v>153</v>
      </c>
      <c r="C2899" s="1">
        <v>2898</v>
      </c>
      <c r="D2899" s="1" t="s">
        <v>153</v>
      </c>
      <c r="E2899" s="1" t="s">
        <v>91</v>
      </c>
      <c r="F2899" s="3">
        <v>38.396294921867451</v>
      </c>
      <c r="G2899" s="1"/>
      <c r="H2899" s="2">
        <v>38.391146569415824</v>
      </c>
      <c r="I2899" s="4">
        <v>0.53148841684635073</v>
      </c>
      <c r="J2899" s="6">
        <v>38.447858490255904</v>
      </c>
      <c r="K2899" s="4">
        <v>0.24075924075924071</v>
      </c>
      <c r="L2899" s="3">
        <v>38.442869754793612</v>
      </c>
      <c r="M2899" s="4">
        <v>0.50919919399572322</v>
      </c>
      <c r="N2899" s="4">
        <v>0.3242152466367712</v>
      </c>
      <c r="O2899">
        <f>IF(K2899&lt;0.05,1,0)</f>
        <v>0</v>
      </c>
      <c r="P2899">
        <f>IF(N2899&lt;0.05,1,0)</f>
        <v>0</v>
      </c>
    </row>
    <row r="2900">
      <c r="A2900">
        <v>2899</v>
      </c>
      <c r="B2900" t="s">
        <v>154</v>
      </c>
      <c r="C2900" s="1">
        <v>2899</v>
      </c>
      <c r="D2900" s="1" t="s">
        <v>154</v>
      </c>
      <c r="E2900" s="1" t="s">
        <v>78</v>
      </c>
      <c r="F2900" s="3">
        <v>38.388394645621013</v>
      </c>
      <c r="G2900" s="1"/>
      <c r="H2900" s="3">
        <v>38.381103678528163</v>
      </c>
      <c r="I2900" s="4">
        <v>0.52201066415468134</v>
      </c>
      <c r="J2900" s="3">
        <v>38.619857833120129</v>
      </c>
      <c r="K2900" s="4">
        <v>0.052947052947052903</v>
      </c>
      <c r="L2900" s="3">
        <v>38.612016763816221</v>
      </c>
      <c r="M2900" s="4">
        <v>0.5090943436424098</v>
      </c>
      <c r="N2900" s="2">
        <v>0.234513274336283</v>
      </c>
      <c r="O2900">
        <f>IF(K2900&lt;0.05,1,0)</f>
        <v>0</v>
      </c>
      <c r="P2900">
        <f>IF(N2900&lt;0.05,1,0)</f>
        <v>0</v>
      </c>
    </row>
    <row r="2901">
      <c r="A2901">
        <v>2900</v>
      </c>
      <c r="B2901" t="s">
        <v>154</v>
      </c>
      <c r="C2901" s="1">
        <v>2900</v>
      </c>
      <c r="D2901" s="1" t="s">
        <v>154</v>
      </c>
      <c r="E2901" s="1" t="s">
        <v>79</v>
      </c>
      <c r="F2901" s="3">
        <v>38.388394645621013</v>
      </c>
      <c r="G2901" s="1"/>
      <c r="H2901" s="3">
        <v>38.381103678528163</v>
      </c>
      <c r="I2901" s="4">
        <v>0.52201066415468134</v>
      </c>
      <c r="J2901" s="3">
        <v>38.508464576080833</v>
      </c>
      <c r="K2901" s="4">
        <v>0.14885114885114881</v>
      </c>
      <c r="L2901" s="3">
        <v>38.499626027753827</v>
      </c>
      <c r="M2901" s="2">
        <v>0.50421503231516596</v>
      </c>
      <c r="N2901" s="5">
        <v>0.28976175144880867</v>
      </c>
      <c r="O2901">
        <f>IF(K2901&lt;0.05,1,0)</f>
        <v>0</v>
      </c>
      <c r="P2901">
        <f>IF(N2901&lt;0.05,1,0)</f>
        <v>0</v>
      </c>
    </row>
    <row r="2902">
      <c r="A2902">
        <v>2901</v>
      </c>
      <c r="B2902" t="s">
        <v>154</v>
      </c>
      <c r="C2902" s="1">
        <v>2901</v>
      </c>
      <c r="D2902" s="1" t="s">
        <v>154</v>
      </c>
      <c r="E2902" s="1" t="s">
        <v>80</v>
      </c>
      <c r="F2902" s="3">
        <v>38.388394645621013</v>
      </c>
      <c r="G2902" s="1"/>
      <c r="H2902" s="3">
        <v>38.381103678528163</v>
      </c>
      <c r="I2902" s="4">
        <v>0.52201066415468134</v>
      </c>
      <c r="J2902" s="3">
        <v>38.587534657936438</v>
      </c>
      <c r="K2902" s="4">
        <v>0.060939060939060902</v>
      </c>
      <c r="L2902" s="3">
        <v>38.582249619393323</v>
      </c>
      <c r="M2902" s="2">
        <v>0.51195906190672602</v>
      </c>
      <c r="N2902" s="5">
        <v>0.24530831099195696</v>
      </c>
      <c r="O2902">
        <f>IF(K2902&lt;0.05,1,0)</f>
        <v>0</v>
      </c>
      <c r="P2902">
        <f>IF(N2902&lt;0.05,1,0)</f>
        <v>0</v>
      </c>
    </row>
    <row r="2903">
      <c r="A2903">
        <v>2902</v>
      </c>
      <c r="B2903" t="s">
        <v>154</v>
      </c>
      <c r="C2903" s="1">
        <v>2902</v>
      </c>
      <c r="D2903" s="1" t="s">
        <v>154</v>
      </c>
      <c r="E2903" s="1" t="s">
        <v>81</v>
      </c>
      <c r="F2903" s="3">
        <v>38.388394645621013</v>
      </c>
      <c r="G2903" s="1"/>
      <c r="H2903" s="3">
        <v>38.381103678528163</v>
      </c>
      <c r="I2903" s="4">
        <v>0.52201066415468134</v>
      </c>
      <c r="J2903" s="3">
        <v>38.348625705514287</v>
      </c>
      <c r="K2903" s="4">
        <v>0.26773226773226771</v>
      </c>
      <c r="L2903" s="3">
        <v>38.340796610568873</v>
      </c>
      <c r="M2903" s="4">
        <v>0.53106338746862747</v>
      </c>
      <c r="N2903" s="4">
        <v>0.33938370620514979</v>
      </c>
      <c r="O2903">
        <f>IF(K2903&lt;0.05,1,0)</f>
        <v>0</v>
      </c>
      <c r="P2903">
        <f>IF(N2903&lt;0.05,1,0)</f>
        <v>0</v>
      </c>
    </row>
    <row r="2904">
      <c r="A2904">
        <v>2903</v>
      </c>
      <c r="B2904" t="s">
        <v>154</v>
      </c>
      <c r="C2904" s="1">
        <v>2903</v>
      </c>
      <c r="D2904" s="1" t="s">
        <v>154</v>
      </c>
      <c r="E2904" s="1" t="s">
        <v>82</v>
      </c>
      <c r="F2904" s="3">
        <v>38.388394645621013</v>
      </c>
      <c r="G2904" s="1"/>
      <c r="H2904" s="3">
        <v>38.381103678528163</v>
      </c>
      <c r="I2904" s="4">
        <v>0.52201066415468134</v>
      </c>
      <c r="J2904" s="3">
        <v>38.613481555763173</v>
      </c>
      <c r="K2904" s="4">
        <v>0.044955044955044897</v>
      </c>
      <c r="L2904" s="3">
        <v>38.603796463745887</v>
      </c>
      <c r="M2904" s="4">
        <v>0.52106079699391117</v>
      </c>
      <c r="N2904" s="5">
        <v>0.22274881516587652</v>
      </c>
      <c r="O2904">
        <f>IF(K2904&lt;0.05,1,0)</f>
        <v>1</v>
      </c>
      <c r="P2904">
        <f>IF(N2904&lt;0.05,1,0)</f>
        <v>0</v>
      </c>
    </row>
    <row r="2905">
      <c r="A2905">
        <v>2904</v>
      </c>
      <c r="B2905" t="s">
        <v>154</v>
      </c>
      <c r="C2905" s="1">
        <v>2904</v>
      </c>
      <c r="D2905" s="1" t="s">
        <v>154</v>
      </c>
      <c r="E2905" s="1" t="s">
        <v>83</v>
      </c>
      <c r="F2905" s="3">
        <v>38.388394645621013</v>
      </c>
      <c r="G2905" s="1"/>
      <c r="H2905" s="3">
        <v>38.381103678528163</v>
      </c>
      <c r="I2905" s="4">
        <v>0.52201066415468134</v>
      </c>
      <c r="J2905" s="2">
        <v>38.345517894461295</v>
      </c>
      <c r="K2905" s="4">
        <v>0.26773226773226771</v>
      </c>
      <c r="L2905" s="2">
        <v>38.343629095276725</v>
      </c>
      <c r="M2905" s="2">
        <v>0.51232055304164703</v>
      </c>
      <c r="N2905" s="4">
        <v>0.33938370620514979</v>
      </c>
      <c r="O2905">
        <f>IF(K2905&lt;0.05,1,0)</f>
        <v>0</v>
      </c>
      <c r="P2905">
        <f>IF(N2905&lt;0.05,1,0)</f>
        <v>0</v>
      </c>
    </row>
    <row r="2906">
      <c r="A2906">
        <v>2905</v>
      </c>
      <c r="B2906" t="s">
        <v>154</v>
      </c>
      <c r="C2906" s="1">
        <v>2905</v>
      </c>
      <c r="D2906" s="1" t="s">
        <v>154</v>
      </c>
      <c r="E2906" s="1" t="s">
        <v>84</v>
      </c>
      <c r="F2906" s="3">
        <v>38.388394645621013</v>
      </c>
      <c r="G2906" s="1"/>
      <c r="H2906" s="3">
        <v>38.381103678528163</v>
      </c>
      <c r="I2906" s="4">
        <v>0.52201066415468134</v>
      </c>
      <c r="J2906" s="3">
        <v>38.402308402395043</v>
      </c>
      <c r="K2906" s="4">
        <v>0.36363636363636359</v>
      </c>
      <c r="L2906" s="3">
        <v>38.400202686994859</v>
      </c>
      <c r="M2906" s="4">
        <v>0.51596099753924918</v>
      </c>
      <c r="N2906" s="4">
        <v>0.38930481283422452</v>
      </c>
      <c r="O2906">
        <f>IF(K2906&lt;0.05,1,0)</f>
        <v>0</v>
      </c>
      <c r="P2906">
        <f>IF(N2906&lt;0.05,1,0)</f>
        <v>0</v>
      </c>
    </row>
    <row r="2907">
      <c r="A2907">
        <v>2906</v>
      </c>
      <c r="B2907" t="s">
        <v>154</v>
      </c>
      <c r="C2907" s="1">
        <v>2906</v>
      </c>
      <c r="D2907" s="1" t="s">
        <v>154</v>
      </c>
      <c r="E2907" s="1" t="s">
        <v>85</v>
      </c>
      <c r="F2907" s="3">
        <v>38.388394645621013</v>
      </c>
      <c r="G2907" s="1"/>
      <c r="H2907" s="3">
        <v>38.381103678528163</v>
      </c>
      <c r="I2907" s="4">
        <v>0.52201066415468134</v>
      </c>
      <c r="J2907" s="7">
        <v>38.421616207398003</v>
      </c>
      <c r="K2907" s="4">
        <v>0.28271728271728269</v>
      </c>
      <c r="L2907" s="3">
        <v>38.414259937771142</v>
      </c>
      <c r="M2907" s="4">
        <v>0.52842430382473893</v>
      </c>
      <c r="N2907" s="5">
        <v>0.34681372549019607</v>
      </c>
      <c r="O2907">
        <f>IF(K2907&lt;0.05,1,0)</f>
        <v>0</v>
      </c>
      <c r="P2907">
        <f>IF(N2907&lt;0.05,1,0)</f>
        <v>0</v>
      </c>
    </row>
    <row r="2908">
      <c r="A2908">
        <v>2907</v>
      </c>
      <c r="B2908" t="s">
        <v>154</v>
      </c>
      <c r="C2908" s="1">
        <v>2907</v>
      </c>
      <c r="D2908" s="1" t="s">
        <v>154</v>
      </c>
      <c r="E2908" s="1" t="s">
        <v>86</v>
      </c>
      <c r="F2908" s="3">
        <v>38.388394645621013</v>
      </c>
      <c r="G2908" s="1"/>
      <c r="H2908" s="3">
        <v>38.381103678528163</v>
      </c>
      <c r="I2908" s="4">
        <v>0.52201066415468134</v>
      </c>
      <c r="J2908" s="3">
        <v>38.541608636182239</v>
      </c>
      <c r="K2908" s="4">
        <v>0.097902097902097904</v>
      </c>
      <c r="L2908" s="3">
        <v>38.53377055780436</v>
      </c>
      <c r="M2908" s="4">
        <v>0.52071615703511043</v>
      </c>
      <c r="N2908" s="5">
        <v>0.27247451343836887</v>
      </c>
      <c r="O2908">
        <f>IF(K2908&lt;0.05,1,0)</f>
        <v>0</v>
      </c>
      <c r="P2908">
        <f>IF(N2908&lt;0.05,1,0)</f>
        <v>0</v>
      </c>
    </row>
    <row r="2909">
      <c r="A2909">
        <v>2908</v>
      </c>
      <c r="B2909" t="s">
        <v>154</v>
      </c>
      <c r="C2909" s="1">
        <v>2908</v>
      </c>
      <c r="D2909" s="1" t="s">
        <v>154</v>
      </c>
      <c r="E2909" s="1" t="s">
        <v>87</v>
      </c>
      <c r="F2909" s="3">
        <v>38.388394645621013</v>
      </c>
      <c r="G2909" s="1"/>
      <c r="H2909" s="3">
        <v>38.381103678528163</v>
      </c>
      <c r="I2909" s="4">
        <v>0.52201066415468134</v>
      </c>
      <c r="J2909" s="3">
        <v>38.365729961742048</v>
      </c>
      <c r="K2909" s="4">
        <v>0.3346653346653346</v>
      </c>
      <c r="L2909" s="3">
        <v>38.358613311757352</v>
      </c>
      <c r="M2909" s="4">
        <v>0.5261918588610186</v>
      </c>
      <c r="N2909" s="5">
        <v>0.37360594795539026</v>
      </c>
      <c r="O2909">
        <f>IF(K2909&lt;0.05,1,0)</f>
        <v>0</v>
      </c>
      <c r="P2909">
        <f>IF(N2909&lt;0.05,1,0)</f>
        <v>0</v>
      </c>
    </row>
    <row r="2910">
      <c r="A2910">
        <v>2909</v>
      </c>
      <c r="B2910" t="s">
        <v>154</v>
      </c>
      <c r="C2910" s="1">
        <v>2909</v>
      </c>
      <c r="D2910" s="1" t="s">
        <v>154</v>
      </c>
      <c r="E2910" s="1" t="s">
        <v>88</v>
      </c>
      <c r="F2910" s="3">
        <v>38.388394645621013</v>
      </c>
      <c r="G2910" s="1"/>
      <c r="H2910" s="3">
        <v>38.381103678528163</v>
      </c>
      <c r="I2910" s="4">
        <v>0.52201066415468134</v>
      </c>
      <c r="J2910" s="3">
        <v>38.16821762988917</v>
      </c>
      <c r="K2910" s="4">
        <v>0.050949050949050903</v>
      </c>
      <c r="L2910" s="3">
        <v>38.159836116974283</v>
      </c>
      <c r="M2910" s="4">
        <v>0.51302299199565837</v>
      </c>
      <c r="N2910" s="5">
        <v>0.23076923076923056</v>
      </c>
      <c r="O2910">
        <f>IF(K2910&lt;0.05,1,0)</f>
        <v>0</v>
      </c>
      <c r="P2910">
        <f>IF(N2910&lt;0.05,1,0)</f>
        <v>0</v>
      </c>
    </row>
    <row r="2911">
      <c r="A2911">
        <v>2910</v>
      </c>
      <c r="B2911" t="s">
        <v>154</v>
      </c>
      <c r="C2911" s="1">
        <v>2910</v>
      </c>
      <c r="D2911" s="1" t="s">
        <v>154</v>
      </c>
      <c r="E2911" s="1" t="s">
        <v>89</v>
      </c>
      <c r="F2911" s="3">
        <v>38.388394645621013</v>
      </c>
      <c r="G2911" s="1"/>
      <c r="H2911" s="3">
        <v>38.381103678528163</v>
      </c>
      <c r="I2911" s="4">
        <v>0.52201066415468134</v>
      </c>
      <c r="J2911" s="3">
        <v>38.472808863700394</v>
      </c>
      <c r="K2911" s="4">
        <v>0.19180819180819181</v>
      </c>
      <c r="L2911" s="3">
        <v>38.468690845208549</v>
      </c>
      <c r="M2911" s="4">
        <v>0.52455612047729261</v>
      </c>
      <c r="N2911" s="5">
        <v>0.30395778364116094</v>
      </c>
      <c r="O2911">
        <f>IF(K2911&lt;0.05,1,0)</f>
        <v>0</v>
      </c>
      <c r="P2911">
        <f>IF(N2911&lt;0.05,1,0)</f>
        <v>0</v>
      </c>
    </row>
    <row r="2912">
      <c r="A2912">
        <v>2911</v>
      </c>
      <c r="B2912" t="s">
        <v>154</v>
      </c>
      <c r="C2912" s="1">
        <v>2911</v>
      </c>
      <c r="D2912" s="1" t="s">
        <v>154</v>
      </c>
      <c r="E2912" s="1" t="s">
        <v>90</v>
      </c>
      <c r="F2912" s="3">
        <v>38.388394645621013</v>
      </c>
      <c r="G2912" s="1"/>
      <c r="H2912" s="3">
        <v>38.381103678528163</v>
      </c>
      <c r="I2912" s="4">
        <v>0.52201066415468134</v>
      </c>
      <c r="J2912" s="3">
        <v>38.417250806407772</v>
      </c>
      <c r="K2912" s="4">
        <v>0.30869130869130867</v>
      </c>
      <c r="L2912" s="3">
        <v>38.415640118935961</v>
      </c>
      <c r="M2912" s="4">
        <v>0.51063714026386009</v>
      </c>
      <c r="N2912" s="4">
        <v>0.36140350877192978</v>
      </c>
      <c r="O2912">
        <f>IF(K2912&lt;0.05,1,0)</f>
        <v>0</v>
      </c>
      <c r="P2912">
        <f>IF(N2912&lt;0.05,1,0)</f>
        <v>0</v>
      </c>
    </row>
    <row r="2913">
      <c r="A2913">
        <v>2912</v>
      </c>
      <c r="B2913" t="s">
        <v>154</v>
      </c>
      <c r="C2913" s="1">
        <v>2912</v>
      </c>
      <c r="D2913" s="1" t="s">
        <v>154</v>
      </c>
      <c r="E2913" s="1" t="s">
        <v>91</v>
      </c>
      <c r="F2913" s="3">
        <v>38.388394645621013</v>
      </c>
      <c r="G2913" s="1"/>
      <c r="H2913" s="3">
        <v>38.381103678528163</v>
      </c>
      <c r="I2913" s="4">
        <v>0.52201066415468134</v>
      </c>
      <c r="J2913" s="6">
        <v>38.447858490255904</v>
      </c>
      <c r="K2913" s="4">
        <v>0.23376623376623371</v>
      </c>
      <c r="L2913" s="3">
        <v>38.442869754793612</v>
      </c>
      <c r="M2913" s="4">
        <v>0.50919919399572322</v>
      </c>
      <c r="N2913" s="5">
        <v>0.32084095063985363</v>
      </c>
      <c r="O2913">
        <f>IF(K2913&lt;0.05,1,0)</f>
        <v>0</v>
      </c>
      <c r="P2913">
        <f>IF(N2913&lt;0.05,1,0)</f>
        <v>0</v>
      </c>
    </row>
    <row r="2914">
      <c r="A2914">
        <v>2913</v>
      </c>
      <c r="B2914" t="s">
        <v>155</v>
      </c>
      <c r="C2914" s="1">
        <v>2913</v>
      </c>
      <c r="D2914" s="1" t="s">
        <v>155</v>
      </c>
      <c r="E2914" s="1" t="s">
        <v>79</v>
      </c>
      <c r="F2914" s="3">
        <v>38.619857833120129</v>
      </c>
      <c r="G2914" s="1"/>
      <c r="H2914" s="3">
        <v>38.612016763816221</v>
      </c>
      <c r="I2914" s="4">
        <v>0.5090943436424098</v>
      </c>
      <c r="J2914" s="3">
        <v>38.508464576080833</v>
      </c>
      <c r="K2914" s="4">
        <v>0.13886113886113879</v>
      </c>
      <c r="L2914" s="3">
        <v>38.499626027753827</v>
      </c>
      <c r="M2914" s="2">
        <v>0.50421503231516596</v>
      </c>
      <c r="N2914" s="5">
        <v>0.28750826173165883</v>
      </c>
      <c r="O2914">
        <f>IF(K2914&lt;0.05,1,0)</f>
        <v>0</v>
      </c>
      <c r="P2914">
        <f>IF(N2914&lt;0.05,1,0)</f>
        <v>0</v>
      </c>
    </row>
    <row r="2915">
      <c r="A2915">
        <v>2914</v>
      </c>
      <c r="B2915" t="s">
        <v>155</v>
      </c>
      <c r="C2915" s="1">
        <v>2914</v>
      </c>
      <c r="D2915" s="1" t="s">
        <v>155</v>
      </c>
      <c r="E2915" s="1" t="s">
        <v>80</v>
      </c>
      <c r="F2915" s="3">
        <v>38.619857833120129</v>
      </c>
      <c r="G2915" s="1"/>
      <c r="H2915" s="3">
        <v>38.612016763816221</v>
      </c>
      <c r="I2915" s="4">
        <v>0.5090943436424098</v>
      </c>
      <c r="J2915" s="3">
        <v>38.587534657936438</v>
      </c>
      <c r="K2915" s="4">
        <v>0.29770229770229772</v>
      </c>
      <c r="L2915" s="3">
        <v>38.582249619393323</v>
      </c>
      <c r="M2915" s="2">
        <v>0.51195906190672602</v>
      </c>
      <c r="N2915" s="5">
        <v>0.35462118207060694</v>
      </c>
      <c r="O2915">
        <f>IF(K2915&lt;0.05,1,0)</f>
        <v>0</v>
      </c>
      <c r="P2915">
        <f>IF(N2915&lt;0.05,1,0)</f>
        <v>0</v>
      </c>
    </row>
    <row r="2916">
      <c r="A2916">
        <v>2915</v>
      </c>
      <c r="B2916" t="s">
        <v>155</v>
      </c>
      <c r="C2916" s="1">
        <v>2915</v>
      </c>
      <c r="D2916" s="1" t="s">
        <v>155</v>
      </c>
      <c r="E2916" s="1" t="s">
        <v>81</v>
      </c>
      <c r="F2916" s="3">
        <v>38.619857833120129</v>
      </c>
      <c r="G2916" s="1"/>
      <c r="H2916" s="3">
        <v>38.612016763816221</v>
      </c>
      <c r="I2916" s="4">
        <v>0.5090943436424098</v>
      </c>
      <c r="J2916" s="3">
        <v>38.348625705514287</v>
      </c>
      <c r="K2916" s="4">
        <v>0.027972027972027899</v>
      </c>
      <c r="L2916" s="3">
        <v>38.340796610568873</v>
      </c>
      <c r="M2916" s="4">
        <v>0.53106338746862747</v>
      </c>
      <c r="N2916" s="5">
        <v>0.19004524886877777</v>
      </c>
      <c r="O2916">
        <f>IF(K2916&lt;0.05,1,0)</f>
        <v>1</v>
      </c>
      <c r="P2916">
        <f>IF(N2916&lt;0.05,1,0)</f>
        <v>0</v>
      </c>
    </row>
    <row r="2917">
      <c r="A2917">
        <v>2916</v>
      </c>
      <c r="B2917" t="s">
        <v>155</v>
      </c>
      <c r="C2917" s="1">
        <v>2916</v>
      </c>
      <c r="D2917" s="1" t="s">
        <v>155</v>
      </c>
      <c r="E2917" s="1" t="s">
        <v>82</v>
      </c>
      <c r="F2917" s="3">
        <v>38.619857833120129</v>
      </c>
      <c r="G2917" s="1"/>
      <c r="H2917" s="3">
        <v>38.612016763816221</v>
      </c>
      <c r="I2917" s="4">
        <v>0.5090943436424098</v>
      </c>
      <c r="J2917" s="3">
        <v>38.613481555763173</v>
      </c>
      <c r="K2917" s="4">
        <v>0.3936063936063936</v>
      </c>
      <c r="L2917" s="3">
        <v>38.603796463745887</v>
      </c>
      <c r="M2917" s="4">
        <v>0.52106079699391117</v>
      </c>
      <c r="N2917" s="4">
        <v>0.40956340956340959</v>
      </c>
      <c r="O2917">
        <f>IF(K2917&lt;0.05,1,0)</f>
        <v>0</v>
      </c>
      <c r="P2917">
        <f>IF(N2917&lt;0.05,1,0)</f>
        <v>0</v>
      </c>
    </row>
    <row r="2918">
      <c r="A2918">
        <v>2917</v>
      </c>
      <c r="B2918" t="s">
        <v>155</v>
      </c>
      <c r="C2918" s="1">
        <v>2917</v>
      </c>
      <c r="D2918" s="1" t="s">
        <v>155</v>
      </c>
      <c r="E2918" s="1" t="s">
        <v>83</v>
      </c>
      <c r="F2918" s="3">
        <v>38.619857833120129</v>
      </c>
      <c r="G2918" s="1"/>
      <c r="H2918" s="3">
        <v>38.612016763816221</v>
      </c>
      <c r="I2918" s="4">
        <v>0.5090943436424098</v>
      </c>
      <c r="J2918" s="2">
        <v>38.345517894461295</v>
      </c>
      <c r="K2918" s="4">
        <v>0.025974025974025899</v>
      </c>
      <c r="L2918" s="2">
        <v>38.343629095276725</v>
      </c>
      <c r="M2918" s="2">
        <v>0.51232055304164703</v>
      </c>
      <c r="N2918" s="5">
        <v>0.18439716312056686</v>
      </c>
      <c r="O2918">
        <f>IF(K2918&lt;0.05,1,0)</f>
        <v>1</v>
      </c>
      <c r="P2918">
        <f>IF(N2918&lt;0.05,1,0)</f>
        <v>0</v>
      </c>
    </row>
    <row r="2919">
      <c r="A2919">
        <v>2918</v>
      </c>
      <c r="B2919" t="s">
        <v>155</v>
      </c>
      <c r="C2919" s="1">
        <v>2918</v>
      </c>
      <c r="D2919" s="1" t="s">
        <v>155</v>
      </c>
      <c r="E2919" s="1" t="s">
        <v>84</v>
      </c>
      <c r="F2919" s="3">
        <v>38.619857833120129</v>
      </c>
      <c r="G2919" s="1"/>
      <c r="H2919" s="3">
        <v>38.612016763816221</v>
      </c>
      <c r="I2919" s="4">
        <v>0.5090943436424098</v>
      </c>
      <c r="J2919" s="3">
        <v>38.402308402395043</v>
      </c>
      <c r="K2919" s="4">
        <v>0.047952047952047903</v>
      </c>
      <c r="L2919" s="3">
        <v>38.400202686994859</v>
      </c>
      <c r="M2919" s="4">
        <v>0.51596099753924918</v>
      </c>
      <c r="N2919" s="5">
        <v>0.22429906542056052</v>
      </c>
      <c r="O2919">
        <f>IF(K2919&lt;0.05,1,0)</f>
        <v>1</v>
      </c>
      <c r="P2919">
        <f>IF(N2919&lt;0.05,1,0)</f>
        <v>0</v>
      </c>
    </row>
    <row r="2920">
      <c r="A2920">
        <v>2919</v>
      </c>
      <c r="B2920" t="s">
        <v>155</v>
      </c>
      <c r="C2920" s="1">
        <v>2919</v>
      </c>
      <c r="D2920" s="1" t="s">
        <v>155</v>
      </c>
      <c r="E2920" s="1" t="s">
        <v>85</v>
      </c>
      <c r="F2920" s="3">
        <v>38.619857833120129</v>
      </c>
      <c r="G2920" s="1"/>
      <c r="H2920" s="3">
        <v>38.612016763816221</v>
      </c>
      <c r="I2920" s="4">
        <v>0.5090943436424098</v>
      </c>
      <c r="J2920" s="7">
        <v>38.421616207398003</v>
      </c>
      <c r="K2920" s="4">
        <v>0.0749250749250749</v>
      </c>
      <c r="L2920" s="3">
        <v>38.414259937771142</v>
      </c>
      <c r="M2920" s="4">
        <v>0.52842430382473893</v>
      </c>
      <c r="N2920" s="5">
        <v>0.25714285714285706</v>
      </c>
      <c r="O2920">
        <f>IF(K2920&lt;0.05,1,0)</f>
        <v>0</v>
      </c>
      <c r="P2920">
        <f>IF(N2920&lt;0.05,1,0)</f>
        <v>0</v>
      </c>
    </row>
    <row r="2921">
      <c r="A2921">
        <v>2920</v>
      </c>
      <c r="B2921" t="s">
        <v>155</v>
      </c>
      <c r="C2921" s="1">
        <v>2920</v>
      </c>
      <c r="D2921" s="1" t="s">
        <v>155</v>
      </c>
      <c r="E2921" s="1" t="s">
        <v>86</v>
      </c>
      <c r="F2921" s="3">
        <v>38.619857833120129</v>
      </c>
      <c r="G2921" s="1"/>
      <c r="H2921" s="3">
        <v>38.612016763816221</v>
      </c>
      <c r="I2921" s="4">
        <v>0.5090943436424098</v>
      </c>
      <c r="J2921" s="3">
        <v>38.541608636182239</v>
      </c>
      <c r="K2921" s="4">
        <v>0.19980019980019981</v>
      </c>
      <c r="L2921" s="3">
        <v>38.53377055780436</v>
      </c>
      <c r="M2921" s="4">
        <v>0.52071615703511043</v>
      </c>
      <c r="N2921" s="5">
        <v>0.30643513789581206</v>
      </c>
      <c r="O2921">
        <f>IF(K2921&lt;0.05,1,0)</f>
        <v>0</v>
      </c>
      <c r="P2921">
        <f>IF(N2921&lt;0.05,1,0)</f>
        <v>0</v>
      </c>
    </row>
    <row r="2922">
      <c r="A2922">
        <v>2921</v>
      </c>
      <c r="B2922" t="s">
        <v>155</v>
      </c>
      <c r="C2922" s="1">
        <v>2921</v>
      </c>
      <c r="D2922" s="1" t="s">
        <v>155</v>
      </c>
      <c r="E2922" s="1" t="s">
        <v>87</v>
      </c>
      <c r="F2922" s="3">
        <v>38.619857833120129</v>
      </c>
      <c r="G2922" s="1"/>
      <c r="H2922" s="3">
        <v>38.612016763816221</v>
      </c>
      <c r="I2922" s="4">
        <v>0.5090943436424098</v>
      </c>
      <c r="J2922" s="3">
        <v>38.365729961742048</v>
      </c>
      <c r="K2922" s="4">
        <v>0.033966033966033898</v>
      </c>
      <c r="L2922" s="3">
        <v>38.358613311757352</v>
      </c>
      <c r="M2922" s="4">
        <v>0.5261918588610186</v>
      </c>
      <c r="N2922" s="5">
        <v>0.19883040935672475</v>
      </c>
      <c r="O2922">
        <f>IF(K2922&lt;0.05,1,0)</f>
        <v>1</v>
      </c>
      <c r="P2922">
        <f>IF(N2922&lt;0.05,1,0)</f>
        <v>0</v>
      </c>
    </row>
    <row r="2923">
      <c r="A2923">
        <v>2922</v>
      </c>
      <c r="B2923" t="s">
        <v>155</v>
      </c>
      <c r="C2923" s="1">
        <v>2922</v>
      </c>
      <c r="D2923" s="1" t="s">
        <v>155</v>
      </c>
      <c r="E2923" s="1" t="s">
        <v>88</v>
      </c>
      <c r="F2923" s="3">
        <v>38.619857833120129</v>
      </c>
      <c r="G2923" s="1"/>
      <c r="H2923" s="3">
        <v>38.612016763816221</v>
      </c>
      <c r="I2923" s="4">
        <v>0.5090943436424098</v>
      </c>
      <c r="J2923" s="3">
        <v>38.16821762988917</v>
      </c>
      <c r="K2923" s="4">
        <v>0.0029970029970028999</v>
      </c>
      <c r="L2923" s="3">
        <v>38.159836116974283</v>
      </c>
      <c r="M2923" s="4">
        <v>0.51302299199565837</v>
      </c>
      <c r="N2923" s="5">
        <v>0.067669172932328631</v>
      </c>
      <c r="O2923">
        <f>IF(K2923&lt;0.05,1,0)</f>
        <v>1</v>
      </c>
      <c r="P2923">
        <f>IF(N2923&lt;0.05,1,0)</f>
        <v>0</v>
      </c>
    </row>
    <row r="2924">
      <c r="A2924">
        <v>2923</v>
      </c>
      <c r="B2924" t="s">
        <v>155</v>
      </c>
      <c r="C2924" s="1">
        <v>2923</v>
      </c>
      <c r="D2924" s="1" t="s">
        <v>155</v>
      </c>
      <c r="E2924" s="1" t="s">
        <v>89</v>
      </c>
      <c r="F2924" s="3">
        <v>38.619857833120129</v>
      </c>
      <c r="G2924" s="1"/>
      <c r="H2924" s="3">
        <v>38.612016763816221</v>
      </c>
      <c r="I2924" s="4">
        <v>0.5090943436424098</v>
      </c>
      <c r="J2924" s="3">
        <v>38.472808863700394</v>
      </c>
      <c r="K2924" s="4">
        <v>0.1128871128871128</v>
      </c>
      <c r="L2924" s="3">
        <v>38.468690845208549</v>
      </c>
      <c r="M2924" s="4">
        <v>0.52455612047729261</v>
      </c>
      <c r="N2924" s="4">
        <v>0.2815614617940197</v>
      </c>
      <c r="O2924">
        <f>IF(K2924&lt;0.05,1,0)</f>
        <v>0</v>
      </c>
      <c r="P2924">
        <f>IF(N2924&lt;0.05,1,0)</f>
        <v>0</v>
      </c>
    </row>
    <row r="2925">
      <c r="A2925">
        <v>2924</v>
      </c>
      <c r="B2925" t="s">
        <v>155</v>
      </c>
      <c r="C2925" s="1">
        <v>2924</v>
      </c>
      <c r="D2925" s="1" t="s">
        <v>155</v>
      </c>
      <c r="E2925" s="1" t="s">
        <v>90</v>
      </c>
      <c r="F2925" s="3">
        <v>38.619857833120129</v>
      </c>
      <c r="G2925" s="1"/>
      <c r="H2925" s="3">
        <v>38.612016763816221</v>
      </c>
      <c r="I2925" s="4">
        <v>0.5090943436424098</v>
      </c>
      <c r="J2925" s="3">
        <v>38.417250806407772</v>
      </c>
      <c r="K2925" s="4">
        <v>0.060939060939060902</v>
      </c>
      <c r="L2925" s="3">
        <v>38.415640118935961</v>
      </c>
      <c r="M2925" s="4">
        <v>0.51063714026386009</v>
      </c>
      <c r="N2925" s="5">
        <v>0.24530831099195696</v>
      </c>
      <c r="O2925">
        <f>IF(K2925&lt;0.05,1,0)</f>
        <v>0</v>
      </c>
      <c r="P2925">
        <f>IF(N2925&lt;0.05,1,0)</f>
        <v>0</v>
      </c>
    </row>
    <row r="2926">
      <c r="A2926">
        <v>2925</v>
      </c>
      <c r="B2926" t="s">
        <v>155</v>
      </c>
      <c r="C2926" s="1">
        <v>2925</v>
      </c>
      <c r="D2926" s="1" t="s">
        <v>155</v>
      </c>
      <c r="E2926" s="1" t="s">
        <v>91</v>
      </c>
      <c r="F2926" s="3">
        <v>38.619857833120129</v>
      </c>
      <c r="G2926" s="1"/>
      <c r="H2926" s="3">
        <v>38.612016763816221</v>
      </c>
      <c r="I2926" s="4">
        <v>0.5090943436424098</v>
      </c>
      <c r="J2926" s="6">
        <v>38.447858490255904</v>
      </c>
      <c r="K2926" s="4">
        <v>0.087912087912087905</v>
      </c>
      <c r="L2926" s="3">
        <v>38.442869754793612</v>
      </c>
      <c r="M2926" s="4">
        <v>0.50919919399572322</v>
      </c>
      <c r="N2926" s="4">
        <v>0.26856561546286872</v>
      </c>
      <c r="O2926">
        <f>IF(K2926&lt;0.05,1,0)</f>
        <v>0</v>
      </c>
      <c r="P2926">
        <f>IF(N2926&lt;0.05,1,0)</f>
        <v>0</v>
      </c>
    </row>
    <row r="2927">
      <c r="A2927">
        <v>2926</v>
      </c>
      <c r="B2927" t="s">
        <v>156</v>
      </c>
      <c r="C2927" s="1">
        <v>2926</v>
      </c>
      <c r="D2927" s="1" t="s">
        <v>156</v>
      </c>
      <c r="E2927" s="1" t="s">
        <v>80</v>
      </c>
      <c r="F2927" s="3">
        <v>38.508464576080833</v>
      </c>
      <c r="G2927" s="1"/>
      <c r="H2927" s="3">
        <v>38.499626027753827</v>
      </c>
      <c r="I2927" s="2">
        <v>0.50421503231516596</v>
      </c>
      <c r="J2927" s="3">
        <v>38.587534657936438</v>
      </c>
      <c r="K2927" s="4">
        <v>0.20779220779220781</v>
      </c>
      <c r="L2927" s="3">
        <v>38.582249619393323</v>
      </c>
      <c r="M2927" s="2">
        <v>0.51195906190672602</v>
      </c>
      <c r="N2927" s="5">
        <v>0.30906389301634474</v>
      </c>
      <c r="O2927">
        <f>IF(K2927&lt;0.05,1,0)</f>
        <v>0</v>
      </c>
      <c r="P2927">
        <f>IF(N2927&lt;0.05,1,0)</f>
        <v>0</v>
      </c>
    </row>
    <row r="2928">
      <c r="A2928">
        <v>2927</v>
      </c>
      <c r="B2928" t="s">
        <v>156</v>
      </c>
      <c r="C2928" s="1">
        <v>2927</v>
      </c>
      <c r="D2928" s="1" t="s">
        <v>156</v>
      </c>
      <c r="E2928" s="1" t="s">
        <v>81</v>
      </c>
      <c r="F2928" s="3">
        <v>38.508464576080833</v>
      </c>
      <c r="G2928" s="1"/>
      <c r="H2928" s="3">
        <v>38.499626027753827</v>
      </c>
      <c r="I2928" s="2">
        <v>0.50421503231516596</v>
      </c>
      <c r="J2928" s="3">
        <v>38.348625705514287</v>
      </c>
      <c r="K2928" s="4">
        <v>0.099900099900099903</v>
      </c>
      <c r="L2928" s="3">
        <v>38.340796610568873</v>
      </c>
      <c r="M2928" s="4">
        <v>0.53106338746862747</v>
      </c>
      <c r="N2928" s="4">
        <v>0.27422303473491771</v>
      </c>
      <c r="O2928">
        <f>IF(K2928&lt;0.05,1,0)</f>
        <v>0</v>
      </c>
      <c r="P2928">
        <f>IF(N2928&lt;0.05,1,0)</f>
        <v>0</v>
      </c>
    </row>
    <row r="2929">
      <c r="A2929">
        <v>2928</v>
      </c>
      <c r="B2929" t="s">
        <v>156</v>
      </c>
      <c r="C2929" s="1">
        <v>2928</v>
      </c>
      <c r="D2929" s="1" t="s">
        <v>156</v>
      </c>
      <c r="E2929" s="1" t="s">
        <v>82</v>
      </c>
      <c r="F2929" s="3">
        <v>38.508464576080833</v>
      </c>
      <c r="G2929" s="1"/>
      <c r="H2929" s="3">
        <v>38.499626027753827</v>
      </c>
      <c r="I2929" s="2">
        <v>0.50421503231516596</v>
      </c>
      <c r="J2929" s="3">
        <v>38.613481555763173</v>
      </c>
      <c r="K2929" s="4">
        <v>0.17482517482517479</v>
      </c>
      <c r="L2929" s="3">
        <v>38.603796463745887</v>
      </c>
      <c r="M2929" s="4">
        <v>0.52106079699391117</v>
      </c>
      <c r="N2929" s="5">
        <v>0.29999999999999993</v>
      </c>
      <c r="O2929">
        <f>IF(K2929&lt;0.05,1,0)</f>
        <v>0</v>
      </c>
      <c r="P2929">
        <f>IF(N2929&lt;0.05,1,0)</f>
        <v>0</v>
      </c>
    </row>
    <row r="2930">
      <c r="A2930">
        <v>2929</v>
      </c>
      <c r="B2930" t="s">
        <v>156</v>
      </c>
      <c r="C2930" s="1">
        <v>2929</v>
      </c>
      <c r="D2930" s="1" t="s">
        <v>156</v>
      </c>
      <c r="E2930" s="1" t="s">
        <v>83</v>
      </c>
      <c r="F2930" s="3">
        <v>38.508464576080833</v>
      </c>
      <c r="G2930" s="1"/>
      <c r="H2930" s="3">
        <v>38.499626027753827</v>
      </c>
      <c r="I2930" s="2">
        <v>0.50421503231516596</v>
      </c>
      <c r="J2930" s="2">
        <v>38.345517894461295</v>
      </c>
      <c r="K2930" s="4">
        <v>0.098901098901098897</v>
      </c>
      <c r="L2930" s="2">
        <v>38.343629095276725</v>
      </c>
      <c r="M2930" s="2">
        <v>0.51232055304164703</v>
      </c>
      <c r="N2930" s="4">
        <v>0.27398523985239848</v>
      </c>
      <c r="O2930">
        <f>IF(K2930&lt;0.05,1,0)</f>
        <v>0</v>
      </c>
      <c r="P2930">
        <f>IF(N2930&lt;0.05,1,0)</f>
        <v>0</v>
      </c>
    </row>
    <row r="2931">
      <c r="A2931">
        <v>2930</v>
      </c>
      <c r="B2931" t="s">
        <v>156</v>
      </c>
      <c r="C2931" s="1">
        <v>2930</v>
      </c>
      <c r="D2931" s="1" t="s">
        <v>156</v>
      </c>
      <c r="E2931" s="1" t="s">
        <v>84</v>
      </c>
      <c r="F2931" s="3">
        <v>38.508464576080833</v>
      </c>
      <c r="G2931" s="1"/>
      <c r="H2931" s="3">
        <v>38.499626027753827</v>
      </c>
      <c r="I2931" s="2">
        <v>0.50421503231516596</v>
      </c>
      <c r="J2931" s="3">
        <v>38.402308402395043</v>
      </c>
      <c r="K2931" s="4">
        <v>0.14685314685314679</v>
      </c>
      <c r="L2931" s="3">
        <v>38.400202686994859</v>
      </c>
      <c r="M2931" s="4">
        <v>0.51596099753924918</v>
      </c>
      <c r="N2931" s="4">
        <v>0.28842380640941778</v>
      </c>
      <c r="O2931">
        <f>IF(K2931&lt;0.05,1,0)</f>
        <v>0</v>
      </c>
      <c r="P2931">
        <f>IF(N2931&lt;0.05,1,0)</f>
        <v>0</v>
      </c>
    </row>
    <row r="2932">
      <c r="A2932">
        <v>2931</v>
      </c>
      <c r="B2932" t="s">
        <v>156</v>
      </c>
      <c r="C2932" s="1">
        <v>2931</v>
      </c>
      <c r="D2932" s="1" t="s">
        <v>156</v>
      </c>
      <c r="E2932" s="1" t="s">
        <v>85</v>
      </c>
      <c r="F2932" s="3">
        <v>38.508464576080833</v>
      </c>
      <c r="G2932" s="1"/>
      <c r="H2932" s="3">
        <v>38.499626027753827</v>
      </c>
      <c r="I2932" s="2">
        <v>0.50421503231516596</v>
      </c>
      <c r="J2932" s="7">
        <v>38.421616207398003</v>
      </c>
      <c r="K2932" s="4">
        <v>0.19480519480519479</v>
      </c>
      <c r="L2932" s="3">
        <v>38.414259937771142</v>
      </c>
      <c r="M2932" s="4">
        <v>0.52842430382473893</v>
      </c>
      <c r="N2932" s="4">
        <v>0.3054263565891473</v>
      </c>
      <c r="O2932">
        <f>IF(K2932&lt;0.05,1,0)</f>
        <v>0</v>
      </c>
      <c r="P2932">
        <f>IF(N2932&lt;0.05,1,0)</f>
        <v>0</v>
      </c>
    </row>
    <row r="2933">
      <c r="A2933">
        <v>2932</v>
      </c>
      <c r="B2933" t="s">
        <v>156</v>
      </c>
      <c r="C2933" s="1">
        <v>2932</v>
      </c>
      <c r="D2933" s="1" t="s">
        <v>156</v>
      </c>
      <c r="E2933" s="1" t="s">
        <v>86</v>
      </c>
      <c r="F2933" s="3">
        <v>38.508464576080833</v>
      </c>
      <c r="G2933" s="1"/>
      <c r="H2933" s="3">
        <v>38.499626027753827</v>
      </c>
      <c r="I2933" s="2">
        <v>0.50421503231516596</v>
      </c>
      <c r="J2933" s="3">
        <v>38.541608636182239</v>
      </c>
      <c r="K2933" s="4">
        <v>0.3096903096903097</v>
      </c>
      <c r="L2933" s="3">
        <v>38.53377055780436</v>
      </c>
      <c r="M2933" s="4">
        <v>0.52071615703511043</v>
      </c>
      <c r="N2933" s="4">
        <v>0.36186770428015569</v>
      </c>
      <c r="O2933">
        <f>IF(K2933&lt;0.05,1,0)</f>
        <v>0</v>
      </c>
      <c r="P2933">
        <f>IF(N2933&lt;0.05,1,0)</f>
        <v>0</v>
      </c>
    </row>
    <row r="2934">
      <c r="A2934">
        <v>2933</v>
      </c>
      <c r="B2934" t="s">
        <v>156</v>
      </c>
      <c r="C2934" s="1">
        <v>2933</v>
      </c>
      <c r="D2934" s="1" t="s">
        <v>156</v>
      </c>
      <c r="E2934" s="1" t="s">
        <v>87</v>
      </c>
      <c r="F2934" s="3">
        <v>38.508464576080833</v>
      </c>
      <c r="G2934" s="1"/>
      <c r="H2934" s="3">
        <v>38.499626027753827</v>
      </c>
      <c r="I2934" s="2">
        <v>0.50421503231516596</v>
      </c>
      <c r="J2934" s="3">
        <v>38.365729961742048</v>
      </c>
      <c r="K2934" s="4">
        <v>0.1158841158841158</v>
      </c>
      <c r="L2934" s="3">
        <v>38.358613311757352</v>
      </c>
      <c r="M2934" s="4">
        <v>0.5261918588610186</v>
      </c>
      <c r="N2934" s="4">
        <v>0.28203184230477618</v>
      </c>
      <c r="O2934">
        <f>IF(K2934&lt;0.05,1,0)</f>
        <v>0</v>
      </c>
      <c r="P2934">
        <f>IF(N2934&lt;0.05,1,0)</f>
        <v>0</v>
      </c>
    </row>
    <row r="2935">
      <c r="A2935">
        <v>2934</v>
      </c>
      <c r="B2935" t="s">
        <v>156</v>
      </c>
      <c r="C2935" s="1">
        <v>2934</v>
      </c>
      <c r="D2935" s="1" t="s">
        <v>156</v>
      </c>
      <c r="E2935" s="1" t="s">
        <v>88</v>
      </c>
      <c r="F2935" s="3">
        <v>38.508464576080833</v>
      </c>
      <c r="G2935" s="1"/>
      <c r="H2935" s="3">
        <v>38.499626027753827</v>
      </c>
      <c r="I2935" s="2">
        <v>0.50421503231516596</v>
      </c>
      <c r="J2935" s="3">
        <v>38.16821762988917</v>
      </c>
      <c r="K2935" s="4">
        <v>0.012987012987012899</v>
      </c>
      <c r="L2935" s="3">
        <v>38.159836116974283</v>
      </c>
      <c r="M2935" s="4">
        <v>0.51302299199565837</v>
      </c>
      <c r="N2935" s="5">
        <v>0.13636363636363544</v>
      </c>
      <c r="O2935">
        <f>IF(K2935&lt;0.05,1,0)</f>
        <v>1</v>
      </c>
      <c r="P2935">
        <f>IF(N2935&lt;0.05,1,0)</f>
        <v>0</v>
      </c>
    </row>
    <row r="2936">
      <c r="A2936">
        <v>2935</v>
      </c>
      <c r="B2936" t="s">
        <v>156</v>
      </c>
      <c r="C2936" s="1">
        <v>2935</v>
      </c>
      <c r="D2936" s="1" t="s">
        <v>156</v>
      </c>
      <c r="E2936" s="1" t="s">
        <v>89</v>
      </c>
      <c r="F2936" s="3">
        <v>38.508464576080833</v>
      </c>
      <c r="G2936" s="1"/>
      <c r="H2936" s="3">
        <v>38.499626027753827</v>
      </c>
      <c r="I2936" s="2">
        <v>0.50421503231516596</v>
      </c>
      <c r="J2936" s="3">
        <v>38.472808863700394</v>
      </c>
      <c r="K2936" s="4">
        <v>0.29570429570429568</v>
      </c>
      <c r="L2936" s="3">
        <v>38.468690845208549</v>
      </c>
      <c r="M2936" s="4">
        <v>0.52455612047729261</v>
      </c>
      <c r="N2936" s="4">
        <v>0.35308151093439361</v>
      </c>
      <c r="O2936">
        <f>IF(K2936&lt;0.05,1,0)</f>
        <v>0</v>
      </c>
      <c r="P2936">
        <f>IF(N2936&lt;0.05,1,0)</f>
        <v>0</v>
      </c>
    </row>
    <row r="2937">
      <c r="A2937">
        <v>2936</v>
      </c>
      <c r="B2937" t="s">
        <v>156</v>
      </c>
      <c r="C2937" s="1">
        <v>2936</v>
      </c>
      <c r="D2937" s="1" t="s">
        <v>156</v>
      </c>
      <c r="E2937" s="1" t="s">
        <v>90</v>
      </c>
      <c r="F2937" s="3">
        <v>38.508464576080833</v>
      </c>
      <c r="G2937" s="1"/>
      <c r="H2937" s="3">
        <v>38.499626027753827</v>
      </c>
      <c r="I2937" s="2">
        <v>0.50421503231516596</v>
      </c>
      <c r="J2937" s="3">
        <v>38.417250806407772</v>
      </c>
      <c r="K2937" s="4">
        <v>0.1698301698301698</v>
      </c>
      <c r="L2937" s="3">
        <v>38.415640118935961</v>
      </c>
      <c r="M2937" s="4">
        <v>0.51063714026386009</v>
      </c>
      <c r="N2937" s="5">
        <v>0.29824561403508765</v>
      </c>
      <c r="O2937">
        <f>IF(K2937&lt;0.05,1,0)</f>
        <v>0</v>
      </c>
      <c r="P2937">
        <f>IF(N2937&lt;0.05,1,0)</f>
        <v>0</v>
      </c>
    </row>
    <row r="2938">
      <c r="A2938">
        <v>2937</v>
      </c>
      <c r="B2938" t="s">
        <v>156</v>
      </c>
      <c r="C2938" s="1">
        <v>2937</v>
      </c>
      <c r="D2938" s="1" t="s">
        <v>156</v>
      </c>
      <c r="E2938" s="1" t="s">
        <v>91</v>
      </c>
      <c r="F2938" s="3">
        <v>38.508464576080833</v>
      </c>
      <c r="G2938" s="1"/>
      <c r="H2938" s="3">
        <v>38.499626027753827</v>
      </c>
      <c r="I2938" s="2">
        <v>0.50421503231516596</v>
      </c>
      <c r="J2938" s="6">
        <v>38.447858490255904</v>
      </c>
      <c r="K2938" s="4">
        <v>0.23576423576423569</v>
      </c>
      <c r="L2938" s="3">
        <v>38.442869754793612</v>
      </c>
      <c r="M2938" s="4">
        <v>0.50919919399572322</v>
      </c>
      <c r="N2938" s="4">
        <v>0.32181818181818173</v>
      </c>
      <c r="O2938">
        <f>IF(K2938&lt;0.05,1,0)</f>
        <v>0</v>
      </c>
      <c r="P2938">
        <f>IF(N2938&lt;0.05,1,0)</f>
        <v>0</v>
      </c>
    </row>
    <row r="2939">
      <c r="A2939">
        <v>2938</v>
      </c>
      <c r="B2939" t="s">
        <v>157</v>
      </c>
      <c r="C2939" s="1">
        <v>2938</v>
      </c>
      <c r="D2939" s="1" t="s">
        <v>157</v>
      </c>
      <c r="E2939" s="1" t="s">
        <v>81</v>
      </c>
      <c r="F2939" s="3">
        <v>38.587534657936438</v>
      </c>
      <c r="G2939" s="1"/>
      <c r="H2939" s="3">
        <v>38.582249619393323</v>
      </c>
      <c r="I2939" s="2">
        <v>0.51195906190672602</v>
      </c>
      <c r="J2939" s="3">
        <v>38.348625705514287</v>
      </c>
      <c r="K2939" s="4">
        <v>0.042957042957042897</v>
      </c>
      <c r="L2939" s="3">
        <v>38.340796610568873</v>
      </c>
      <c r="M2939" s="4">
        <v>0.53106338746862747</v>
      </c>
      <c r="N2939" s="5">
        <v>0.21717171717171685</v>
      </c>
      <c r="O2939">
        <f>IF(K2939&lt;0.05,1,0)</f>
        <v>1</v>
      </c>
      <c r="P2939">
        <f>IF(N2939&lt;0.05,1,0)</f>
        <v>0</v>
      </c>
    </row>
    <row r="2940">
      <c r="A2940">
        <v>2939</v>
      </c>
      <c r="B2940" t="s">
        <v>157</v>
      </c>
      <c r="C2940" s="1">
        <v>2939</v>
      </c>
      <c r="D2940" s="1" t="s">
        <v>157</v>
      </c>
      <c r="E2940" s="1" t="s">
        <v>82</v>
      </c>
      <c r="F2940" s="3">
        <v>38.587534657936438</v>
      </c>
      <c r="G2940" s="1"/>
      <c r="H2940" s="3">
        <v>38.582249619393323</v>
      </c>
      <c r="I2940" s="2">
        <v>0.51195906190672602</v>
      </c>
      <c r="J2940" s="3">
        <v>38.613481555763173</v>
      </c>
      <c r="K2940" s="4">
        <v>0.31468531468531469</v>
      </c>
      <c r="L2940" s="3">
        <v>38.603796463745887</v>
      </c>
      <c r="M2940" s="4">
        <v>0.52106079699391117</v>
      </c>
      <c r="N2940" s="4">
        <v>0.36402157164869031</v>
      </c>
      <c r="O2940">
        <f>IF(K2940&lt;0.05,1,0)</f>
        <v>0</v>
      </c>
      <c r="P2940">
        <f>IF(N2940&lt;0.05,1,0)</f>
        <v>0</v>
      </c>
    </row>
    <row r="2941">
      <c r="A2941">
        <v>2940</v>
      </c>
      <c r="B2941" t="s">
        <v>157</v>
      </c>
      <c r="C2941" s="1">
        <v>2940</v>
      </c>
      <c r="D2941" s="1" t="s">
        <v>157</v>
      </c>
      <c r="E2941" s="1" t="s">
        <v>83</v>
      </c>
      <c r="F2941" s="3">
        <v>38.587534657936438</v>
      </c>
      <c r="G2941" s="1"/>
      <c r="H2941" s="3">
        <v>38.582249619393323</v>
      </c>
      <c r="I2941" s="2">
        <v>0.51195906190672602</v>
      </c>
      <c r="J2941" s="2">
        <v>38.345517894461295</v>
      </c>
      <c r="K2941" s="4">
        <v>0.037962037962037898</v>
      </c>
      <c r="L2941" s="2">
        <v>38.343629095276725</v>
      </c>
      <c r="M2941" s="2">
        <v>0.51232055304164703</v>
      </c>
      <c r="N2941" s="5">
        <v>0.20540540540540506</v>
      </c>
      <c r="O2941">
        <f>IF(K2941&lt;0.05,1,0)</f>
        <v>1</v>
      </c>
      <c r="P2941">
        <f>IF(N2941&lt;0.05,1,0)</f>
        <v>0</v>
      </c>
    </row>
    <row r="2942">
      <c r="A2942">
        <v>2941</v>
      </c>
      <c r="B2942" t="s">
        <v>157</v>
      </c>
      <c r="C2942" s="1">
        <v>2941</v>
      </c>
      <c r="D2942" s="1" t="s">
        <v>157</v>
      </c>
      <c r="E2942" s="1" t="s">
        <v>84</v>
      </c>
      <c r="F2942" s="3">
        <v>38.587534657936438</v>
      </c>
      <c r="G2942" s="1"/>
      <c r="H2942" s="3">
        <v>38.582249619393323</v>
      </c>
      <c r="I2942" s="2">
        <v>0.51195906190672602</v>
      </c>
      <c r="J2942" s="3">
        <v>38.402308402395043</v>
      </c>
      <c r="K2942" s="4">
        <v>0.0749250749250749</v>
      </c>
      <c r="L2942" s="3">
        <v>38.400202686994859</v>
      </c>
      <c r="M2942" s="4">
        <v>0.51596099753924918</v>
      </c>
      <c r="N2942" s="5">
        <v>0.25714285714285706</v>
      </c>
      <c r="O2942">
        <f>IF(K2942&lt;0.05,1,0)</f>
        <v>0</v>
      </c>
      <c r="P2942">
        <f>IF(N2942&lt;0.05,1,0)</f>
        <v>0</v>
      </c>
    </row>
    <row r="2943">
      <c r="A2943">
        <v>2942</v>
      </c>
      <c r="B2943" t="s">
        <v>157</v>
      </c>
      <c r="C2943" s="1">
        <v>2942</v>
      </c>
      <c r="D2943" s="1" t="s">
        <v>157</v>
      </c>
      <c r="E2943" s="1" t="s">
        <v>85</v>
      </c>
      <c r="F2943" s="3">
        <v>38.587534657936438</v>
      </c>
      <c r="G2943" s="1"/>
      <c r="H2943" s="3">
        <v>38.582249619393323</v>
      </c>
      <c r="I2943" s="2">
        <v>0.51195906190672602</v>
      </c>
      <c r="J2943" s="7">
        <v>38.421616207398003</v>
      </c>
      <c r="K2943" s="4">
        <v>0.094905094905094897</v>
      </c>
      <c r="L2943" s="3">
        <v>38.414259937771142</v>
      </c>
      <c r="M2943" s="4">
        <v>0.52842430382473893</v>
      </c>
      <c r="N2943" s="5">
        <v>0.27169811320754716</v>
      </c>
      <c r="O2943">
        <f>IF(K2943&lt;0.05,1,0)</f>
        <v>0</v>
      </c>
      <c r="P2943">
        <f>IF(N2943&lt;0.05,1,0)</f>
        <v>0</v>
      </c>
    </row>
    <row r="2944">
      <c r="A2944">
        <v>2943</v>
      </c>
      <c r="B2944" t="s">
        <v>157</v>
      </c>
      <c r="C2944" s="1">
        <v>2943</v>
      </c>
      <c r="D2944" s="1" t="s">
        <v>157</v>
      </c>
      <c r="E2944" s="1" t="s">
        <v>86</v>
      </c>
      <c r="F2944" s="3">
        <v>38.587534657936438</v>
      </c>
      <c r="G2944" s="1"/>
      <c r="H2944" s="3">
        <v>38.582249619393323</v>
      </c>
      <c r="I2944" s="2">
        <v>0.51195906190672602</v>
      </c>
      <c r="J2944" s="3">
        <v>38.541608636182239</v>
      </c>
      <c r="K2944" s="4">
        <v>0.2617382617382617</v>
      </c>
      <c r="L2944" s="3">
        <v>38.53377055780436</v>
      </c>
      <c r="M2944" s="4">
        <v>0.52071615703511043</v>
      </c>
      <c r="N2944" s="5">
        <v>0.33589743589743587</v>
      </c>
      <c r="O2944">
        <f>IF(K2944&lt;0.05,1,0)</f>
        <v>0</v>
      </c>
      <c r="P2944">
        <f>IF(N2944&lt;0.05,1,0)</f>
        <v>0</v>
      </c>
    </row>
    <row r="2945">
      <c r="A2945">
        <v>2944</v>
      </c>
      <c r="B2945" t="s">
        <v>157</v>
      </c>
      <c r="C2945" s="1">
        <v>2944</v>
      </c>
      <c r="D2945" s="1" t="s">
        <v>157</v>
      </c>
      <c r="E2945" s="1" t="s">
        <v>87</v>
      </c>
      <c r="F2945" s="3">
        <v>38.587534657936438</v>
      </c>
      <c r="G2945" s="1"/>
      <c r="H2945" s="3">
        <v>38.582249619393323</v>
      </c>
      <c r="I2945" s="2">
        <v>0.51195906190672602</v>
      </c>
      <c r="J2945" s="3">
        <v>38.365729961742048</v>
      </c>
      <c r="K2945" s="4">
        <v>0.046953046953046897</v>
      </c>
      <c r="L2945" s="3">
        <v>38.358613311757352</v>
      </c>
      <c r="M2945" s="4">
        <v>0.5261918588610186</v>
      </c>
      <c r="N2945" s="5">
        <v>0.22274881516587652</v>
      </c>
      <c r="O2945">
        <f>IF(K2945&lt;0.05,1,0)</f>
        <v>1</v>
      </c>
      <c r="P2945">
        <f>IF(N2945&lt;0.05,1,0)</f>
        <v>0</v>
      </c>
    </row>
    <row r="2946">
      <c r="A2946">
        <v>2945</v>
      </c>
      <c r="B2946" t="s">
        <v>157</v>
      </c>
      <c r="C2946" s="1">
        <v>2945</v>
      </c>
      <c r="D2946" s="1" t="s">
        <v>157</v>
      </c>
      <c r="E2946" s="1" t="s">
        <v>88</v>
      </c>
      <c r="F2946" s="3">
        <v>38.587534657936438</v>
      </c>
      <c r="G2946" s="1"/>
      <c r="H2946" s="3">
        <v>38.582249619393323</v>
      </c>
      <c r="I2946" s="2">
        <v>0.51195906190672602</v>
      </c>
      <c r="J2946" s="3">
        <v>38.16821762988917</v>
      </c>
      <c r="K2946" s="4">
        <v>0.0059940059940059003</v>
      </c>
      <c r="L2946" s="3">
        <v>38.159836116974283</v>
      </c>
      <c r="M2946" s="4">
        <v>0.51302299199565837</v>
      </c>
      <c r="N2946" s="5">
        <v>0.093264248704661754</v>
      </c>
      <c r="O2946">
        <f>IF(K2946&lt;0.05,1,0)</f>
        <v>1</v>
      </c>
      <c r="P2946">
        <f>IF(N2946&lt;0.05,1,0)</f>
        <v>0</v>
      </c>
    </row>
    <row r="2947">
      <c r="A2947">
        <v>2946</v>
      </c>
      <c r="B2947" t="s">
        <v>157</v>
      </c>
      <c r="C2947" s="1">
        <v>2946</v>
      </c>
      <c r="D2947" s="1" t="s">
        <v>157</v>
      </c>
      <c r="E2947" s="1" t="s">
        <v>89</v>
      </c>
      <c r="F2947" s="3">
        <v>38.587534657936438</v>
      </c>
      <c r="G2947" s="1"/>
      <c r="H2947" s="3">
        <v>38.582249619393323</v>
      </c>
      <c r="I2947" s="2">
        <v>0.51195906190672602</v>
      </c>
      <c r="J2947" s="3">
        <v>38.472808863700394</v>
      </c>
      <c r="K2947" s="4">
        <v>0.15184815184815181</v>
      </c>
      <c r="L2947" s="3">
        <v>38.468690845208549</v>
      </c>
      <c r="M2947" s="4">
        <v>0.52455612047729261</v>
      </c>
      <c r="N2947" s="4">
        <v>0.29007633587786252</v>
      </c>
      <c r="O2947">
        <f>IF(K2947&lt;0.05,1,0)</f>
        <v>0</v>
      </c>
      <c r="P2947">
        <f>IF(N2947&lt;0.05,1,0)</f>
        <v>0</v>
      </c>
    </row>
    <row r="2948">
      <c r="A2948">
        <v>2947</v>
      </c>
      <c r="B2948" t="s">
        <v>157</v>
      </c>
      <c r="C2948" s="1">
        <v>2947</v>
      </c>
      <c r="D2948" s="1" t="s">
        <v>157</v>
      </c>
      <c r="E2948" s="1" t="s">
        <v>90</v>
      </c>
      <c r="F2948" s="3">
        <v>38.587534657936438</v>
      </c>
      <c r="G2948" s="1"/>
      <c r="H2948" s="3">
        <v>38.582249619393323</v>
      </c>
      <c r="I2948" s="2">
        <v>0.51195906190672602</v>
      </c>
      <c r="J2948" s="3">
        <v>38.417250806407772</v>
      </c>
      <c r="K2948" s="4">
        <v>0.079920079920079906</v>
      </c>
      <c r="L2948" s="3">
        <v>38.415640118935961</v>
      </c>
      <c r="M2948" s="4">
        <v>0.51063714026386009</v>
      </c>
      <c r="N2948" s="4">
        <v>0.25974025974025972</v>
      </c>
      <c r="O2948">
        <f>IF(K2948&lt;0.05,1,0)</f>
        <v>0</v>
      </c>
      <c r="P2948">
        <f>IF(N2948&lt;0.05,1,0)</f>
        <v>0</v>
      </c>
    </row>
    <row r="2949">
      <c r="A2949">
        <v>2948</v>
      </c>
      <c r="B2949" t="s">
        <v>157</v>
      </c>
      <c r="C2949" s="1">
        <v>2948</v>
      </c>
      <c r="D2949" s="1" t="s">
        <v>157</v>
      </c>
      <c r="E2949" s="1" t="s">
        <v>91</v>
      </c>
      <c r="F2949" s="3">
        <v>38.587534657936438</v>
      </c>
      <c r="G2949" s="1"/>
      <c r="H2949" s="3">
        <v>38.582249619393323</v>
      </c>
      <c r="I2949" s="2">
        <v>0.51195906190672602</v>
      </c>
      <c r="J2949" s="6">
        <v>38.447858490255904</v>
      </c>
      <c r="K2949" s="4">
        <v>0.1238761238761238</v>
      </c>
      <c r="L2949" s="3">
        <v>38.442869754793612</v>
      </c>
      <c r="M2949" s="4">
        <v>0.50919919399572322</v>
      </c>
      <c r="N2949" s="4">
        <v>0.28203184230477618</v>
      </c>
      <c r="O2949">
        <f>IF(K2949&lt;0.05,1,0)</f>
        <v>0</v>
      </c>
      <c r="P2949">
        <f>IF(N2949&lt;0.05,1,0)</f>
        <v>0</v>
      </c>
    </row>
    <row r="2950">
      <c r="A2950">
        <v>2949</v>
      </c>
      <c r="B2950" t="s">
        <v>158</v>
      </c>
      <c r="C2950" s="1">
        <v>2949</v>
      </c>
      <c r="D2950" s="1" t="s">
        <v>158</v>
      </c>
      <c r="E2950" s="1" t="s">
        <v>82</v>
      </c>
      <c r="F2950" s="3">
        <v>38.348625705514287</v>
      </c>
      <c r="G2950" s="1"/>
      <c r="H2950" s="3">
        <v>38.340796610568873</v>
      </c>
      <c r="I2950" s="4">
        <v>0.53106338746862747</v>
      </c>
      <c r="J2950" s="3">
        <v>38.613481555763173</v>
      </c>
      <c r="K2950" s="4">
        <v>0.0219780219780219</v>
      </c>
      <c r="L2950" s="3">
        <v>38.603796463745887</v>
      </c>
      <c r="M2950" s="4">
        <v>0.52106079699391117</v>
      </c>
      <c r="N2950" s="5">
        <v>0.16923076923076863</v>
      </c>
      <c r="O2950">
        <f>IF(K2950&lt;0.05,1,0)</f>
        <v>1</v>
      </c>
      <c r="P2950">
        <f>IF(N2950&lt;0.05,1,0)</f>
        <v>0</v>
      </c>
    </row>
    <row r="2951">
      <c r="A2951">
        <v>2950</v>
      </c>
      <c r="B2951" t="s">
        <v>158</v>
      </c>
      <c r="C2951" s="1">
        <v>2950</v>
      </c>
      <c r="D2951" s="1" t="s">
        <v>158</v>
      </c>
      <c r="E2951" s="1" t="s">
        <v>83</v>
      </c>
      <c r="F2951" s="3">
        <v>38.348625705514287</v>
      </c>
      <c r="G2951" s="1"/>
      <c r="H2951" s="3">
        <v>38.340796610568873</v>
      </c>
      <c r="I2951" s="4">
        <v>0.53106338746862747</v>
      </c>
      <c r="J2951" s="2">
        <v>38.345517894461295</v>
      </c>
      <c r="K2951" s="4">
        <v>0.41158841158841158</v>
      </c>
      <c r="L2951" s="2">
        <v>38.343629095276725</v>
      </c>
      <c r="M2951" s="2">
        <v>0.51232055304164703</v>
      </c>
      <c r="N2951" s="4">
        <v>0.41884107082344962</v>
      </c>
      <c r="O2951">
        <f>IF(K2951&lt;0.05,1,0)</f>
        <v>0</v>
      </c>
      <c r="P2951">
        <f>IF(N2951&lt;0.05,1,0)</f>
        <v>0</v>
      </c>
    </row>
    <row r="2952">
      <c r="A2952">
        <v>2951</v>
      </c>
      <c r="B2952" t="s">
        <v>158</v>
      </c>
      <c r="C2952" s="1">
        <v>2951</v>
      </c>
      <c r="D2952" s="1" t="s">
        <v>158</v>
      </c>
      <c r="E2952" s="1" t="s">
        <v>84</v>
      </c>
      <c r="F2952" s="3">
        <v>38.348625705514287</v>
      </c>
      <c r="G2952" s="1"/>
      <c r="H2952" s="3">
        <v>38.340796610568873</v>
      </c>
      <c r="I2952" s="4">
        <v>0.53106338746862747</v>
      </c>
      <c r="J2952" s="3">
        <v>38.402308402395043</v>
      </c>
      <c r="K2952" s="4">
        <v>0.2497502497502497</v>
      </c>
      <c r="L2952" s="3">
        <v>38.400202686994859</v>
      </c>
      <c r="M2952" s="4">
        <v>0.51596099753924918</v>
      </c>
      <c r="N2952" s="5">
        <v>0.32880315651030245</v>
      </c>
      <c r="O2952">
        <f>IF(K2952&lt;0.05,1,0)</f>
        <v>0</v>
      </c>
      <c r="P2952">
        <f>IF(N2952&lt;0.05,1,0)</f>
        <v>0</v>
      </c>
    </row>
    <row r="2953">
      <c r="A2953">
        <v>2952</v>
      </c>
      <c r="B2953" t="s">
        <v>158</v>
      </c>
      <c r="C2953" s="1">
        <v>2952</v>
      </c>
      <c r="D2953" s="1" t="s">
        <v>158</v>
      </c>
      <c r="E2953" s="1" t="s">
        <v>85</v>
      </c>
      <c r="F2953" s="3">
        <v>38.348625705514287</v>
      </c>
      <c r="G2953" s="1"/>
      <c r="H2953" s="3">
        <v>38.340796610568873</v>
      </c>
      <c r="I2953" s="4">
        <v>0.53106338746862747</v>
      </c>
      <c r="J2953" s="7">
        <v>38.421616207398003</v>
      </c>
      <c r="K2953" s="4">
        <v>0.21378621378621379</v>
      </c>
      <c r="L2953" s="3">
        <v>38.414259937771142</v>
      </c>
      <c r="M2953" s="4">
        <v>0.52842430382473893</v>
      </c>
      <c r="N2953" s="4">
        <v>0.31204644412191568</v>
      </c>
      <c r="O2953">
        <f>IF(K2953&lt;0.05,1,0)</f>
        <v>0</v>
      </c>
      <c r="P2953">
        <f>IF(N2953&lt;0.05,1,0)</f>
        <v>0</v>
      </c>
    </row>
    <row r="2954">
      <c r="A2954">
        <v>2953</v>
      </c>
      <c r="B2954" t="s">
        <v>158</v>
      </c>
      <c r="C2954" s="1">
        <v>2953</v>
      </c>
      <c r="D2954" s="1" t="s">
        <v>158</v>
      </c>
      <c r="E2954" s="1" t="s">
        <v>86</v>
      </c>
      <c r="F2954" s="3">
        <v>38.348625705514287</v>
      </c>
      <c r="G2954" s="1"/>
      <c r="H2954" s="3">
        <v>38.340796610568873</v>
      </c>
      <c r="I2954" s="4">
        <v>0.53106338746862747</v>
      </c>
      <c r="J2954" s="3">
        <v>38.541608636182239</v>
      </c>
      <c r="K2954" s="4">
        <v>0.0729270729270729</v>
      </c>
      <c r="L2954" s="3">
        <v>38.53377055780436</v>
      </c>
      <c r="M2954" s="4">
        <v>0.52071615703511043</v>
      </c>
      <c r="N2954" s="4">
        <v>0.25614035087719289</v>
      </c>
      <c r="O2954">
        <f>IF(K2954&lt;0.05,1,0)</f>
        <v>0</v>
      </c>
      <c r="P2954">
        <f>IF(N2954&lt;0.05,1,0)</f>
        <v>0</v>
      </c>
    </row>
    <row r="2955">
      <c r="A2955">
        <v>2954</v>
      </c>
      <c r="B2955" t="s">
        <v>158</v>
      </c>
      <c r="C2955" s="1">
        <v>2954</v>
      </c>
      <c r="D2955" s="1" t="s">
        <v>158</v>
      </c>
      <c r="E2955" s="1" t="s">
        <v>87</v>
      </c>
      <c r="F2955" s="3">
        <v>38.348625705514287</v>
      </c>
      <c r="G2955" s="1"/>
      <c r="H2955" s="3">
        <v>38.340796610568873</v>
      </c>
      <c r="I2955" s="4">
        <v>0.53106338746862747</v>
      </c>
      <c r="J2955" s="3">
        <v>38.365729961742048</v>
      </c>
      <c r="K2955" s="4">
        <v>0.34965034965034958</v>
      </c>
      <c r="L2955" s="3">
        <v>38.358613311757352</v>
      </c>
      <c r="M2955" s="4">
        <v>0.5261918588610186</v>
      </c>
      <c r="N2955" s="5">
        <v>0.38110749185667747</v>
      </c>
      <c r="O2955">
        <f>IF(K2955&lt;0.05,1,0)</f>
        <v>0</v>
      </c>
      <c r="P2955">
        <f>IF(N2955&lt;0.05,1,0)</f>
        <v>0</v>
      </c>
    </row>
    <row r="2956">
      <c r="A2956">
        <v>2955</v>
      </c>
      <c r="B2956" t="s">
        <v>158</v>
      </c>
      <c r="C2956" s="1">
        <v>2955</v>
      </c>
      <c r="D2956" s="1" t="s">
        <v>158</v>
      </c>
      <c r="E2956" s="1" t="s">
        <v>88</v>
      </c>
      <c r="F2956" s="3">
        <v>38.348625705514287</v>
      </c>
      <c r="G2956" s="1"/>
      <c r="H2956" s="3">
        <v>38.340796610568873</v>
      </c>
      <c r="I2956" s="4">
        <v>0.53106338746862747</v>
      </c>
      <c r="J2956" s="3">
        <v>38.16821762988917</v>
      </c>
      <c r="K2956" s="4">
        <v>0.085914085914085905</v>
      </c>
      <c r="L2956" s="3">
        <v>38.159836116974283</v>
      </c>
      <c r="M2956" s="4">
        <v>0.51302299199565837</v>
      </c>
      <c r="N2956" s="4">
        <v>0.26847034339229969</v>
      </c>
      <c r="O2956">
        <f>IF(K2956&lt;0.05,1,0)</f>
        <v>0</v>
      </c>
      <c r="P2956">
        <f>IF(N2956&lt;0.05,1,0)</f>
        <v>0</v>
      </c>
    </row>
    <row r="2957">
      <c r="A2957">
        <v>2956</v>
      </c>
      <c r="B2957" t="s">
        <v>158</v>
      </c>
      <c r="C2957" s="1">
        <v>2956</v>
      </c>
      <c r="D2957" s="1" t="s">
        <v>158</v>
      </c>
      <c r="E2957" s="1" t="s">
        <v>89</v>
      </c>
      <c r="F2957" s="3">
        <v>38.348625705514287</v>
      </c>
      <c r="G2957" s="1"/>
      <c r="H2957" s="3">
        <v>38.340796610568873</v>
      </c>
      <c r="I2957" s="4">
        <v>0.53106338746862747</v>
      </c>
      <c r="J2957" s="3">
        <v>38.472808863700394</v>
      </c>
      <c r="K2957" s="4">
        <v>0.14785214785214781</v>
      </c>
      <c r="L2957" s="3">
        <v>38.468690845208549</v>
      </c>
      <c r="M2957" s="4">
        <v>0.52455612047729261</v>
      </c>
      <c r="N2957" s="5">
        <v>0.28868660598179446</v>
      </c>
      <c r="O2957">
        <f>IF(K2957&lt;0.05,1,0)</f>
        <v>0</v>
      </c>
      <c r="P2957">
        <f>IF(N2957&lt;0.05,1,0)</f>
        <v>0</v>
      </c>
    </row>
    <row r="2958">
      <c r="A2958">
        <v>2957</v>
      </c>
      <c r="B2958" t="s">
        <v>158</v>
      </c>
      <c r="C2958" s="1">
        <v>2957</v>
      </c>
      <c r="D2958" s="1" t="s">
        <v>158</v>
      </c>
      <c r="E2958" s="1" t="s">
        <v>90</v>
      </c>
      <c r="F2958" s="3">
        <v>38.348625705514287</v>
      </c>
      <c r="G2958" s="1"/>
      <c r="H2958" s="3">
        <v>38.340796610568873</v>
      </c>
      <c r="I2958" s="4">
        <v>0.53106338746862747</v>
      </c>
      <c r="J2958" s="3">
        <v>38.417250806407772</v>
      </c>
      <c r="K2958" s="4">
        <v>0.21378621378621379</v>
      </c>
      <c r="L2958" s="3">
        <v>38.415640118935961</v>
      </c>
      <c r="M2958" s="4">
        <v>0.51063714026386009</v>
      </c>
      <c r="N2958" s="4">
        <v>0.31204644412191568</v>
      </c>
      <c r="O2958">
        <f>IF(K2958&lt;0.05,1,0)</f>
        <v>0</v>
      </c>
      <c r="P2958">
        <f>IF(N2958&lt;0.05,1,0)</f>
        <v>0</v>
      </c>
    </row>
    <row r="2959">
      <c r="A2959">
        <v>2958</v>
      </c>
      <c r="B2959" t="s">
        <v>158</v>
      </c>
      <c r="C2959" s="1">
        <v>2958</v>
      </c>
      <c r="D2959" s="1" t="s">
        <v>158</v>
      </c>
      <c r="E2959" s="1" t="s">
        <v>91</v>
      </c>
      <c r="F2959" s="3">
        <v>38.348625705514287</v>
      </c>
      <c r="G2959" s="1"/>
      <c r="H2959" s="3">
        <v>38.340796610568873</v>
      </c>
      <c r="I2959" s="4">
        <v>0.53106338746862747</v>
      </c>
      <c r="J2959" s="6">
        <v>38.447858490255904</v>
      </c>
      <c r="K2959" s="4">
        <v>0.1808191808191808</v>
      </c>
      <c r="L2959" s="3">
        <v>38.442869754793612</v>
      </c>
      <c r="M2959" s="4">
        <v>0.50919919399572322</v>
      </c>
      <c r="N2959" s="5">
        <v>0.30149088901159576</v>
      </c>
      <c r="O2959">
        <f>IF(K2959&lt;0.05,1,0)</f>
        <v>0</v>
      </c>
      <c r="P2959">
        <f>IF(N2959&lt;0.05,1,0)</f>
        <v>0</v>
      </c>
    </row>
    <row r="2960">
      <c r="A2960">
        <v>2959</v>
      </c>
      <c r="B2960" t="s">
        <v>159</v>
      </c>
      <c r="C2960" s="1">
        <v>2959</v>
      </c>
      <c r="D2960" s="1" t="s">
        <v>159</v>
      </c>
      <c r="E2960" s="1" t="s">
        <v>83</v>
      </c>
      <c r="F2960" s="3">
        <v>38.613481555763173</v>
      </c>
      <c r="G2960" s="1"/>
      <c r="H2960" s="3">
        <v>38.603796463745887</v>
      </c>
      <c r="I2960" s="4">
        <v>0.52106079699391117</v>
      </c>
      <c r="J2960" s="2">
        <v>38.345517894461295</v>
      </c>
      <c r="K2960" s="4">
        <v>0.032967032967032898</v>
      </c>
      <c r="L2960" s="2">
        <v>38.343629095276725</v>
      </c>
      <c r="M2960" s="2">
        <v>0.51232055304164703</v>
      </c>
      <c r="N2960" s="5">
        <v>0.19883040935672475</v>
      </c>
      <c r="O2960">
        <f>IF(K2960&lt;0.05,1,0)</f>
        <v>1</v>
      </c>
      <c r="P2960">
        <f>IF(N2960&lt;0.05,1,0)</f>
        <v>0</v>
      </c>
    </row>
    <row r="2961">
      <c r="A2961">
        <v>2960</v>
      </c>
      <c r="B2961" t="s">
        <v>159</v>
      </c>
      <c r="C2961" s="1">
        <v>2960</v>
      </c>
      <c r="D2961" s="1" t="s">
        <v>159</v>
      </c>
      <c r="E2961" s="1" t="s">
        <v>84</v>
      </c>
      <c r="F2961" s="3">
        <v>38.613481555763173</v>
      </c>
      <c r="G2961" s="1"/>
      <c r="H2961" s="3">
        <v>38.603796463745887</v>
      </c>
      <c r="I2961" s="4">
        <v>0.52106079699391117</v>
      </c>
      <c r="J2961" s="3">
        <v>38.402308402395043</v>
      </c>
      <c r="K2961" s="4">
        <v>0.056943056943056902</v>
      </c>
      <c r="L2961" s="3">
        <v>38.400202686994859</v>
      </c>
      <c r="M2961" s="4">
        <v>0.51596099753924918</v>
      </c>
      <c r="N2961" s="5">
        <v>0.23983169705469828</v>
      </c>
      <c r="O2961">
        <f>IF(K2961&lt;0.05,1,0)</f>
        <v>0</v>
      </c>
      <c r="P2961">
        <f>IF(N2961&lt;0.05,1,0)</f>
        <v>0</v>
      </c>
    </row>
    <row r="2962">
      <c r="A2962">
        <v>2961</v>
      </c>
      <c r="B2962" t="s">
        <v>159</v>
      </c>
      <c r="C2962" s="1">
        <v>2961</v>
      </c>
      <c r="D2962" s="1" t="s">
        <v>159</v>
      </c>
      <c r="E2962" s="1" t="s">
        <v>85</v>
      </c>
      <c r="F2962" s="3">
        <v>38.613481555763173</v>
      </c>
      <c r="G2962" s="1"/>
      <c r="H2962" s="3">
        <v>38.603796463745887</v>
      </c>
      <c r="I2962" s="4">
        <v>0.52106079699391117</v>
      </c>
      <c r="J2962" s="7">
        <v>38.421616207398003</v>
      </c>
      <c r="K2962" s="4">
        <v>0.069930069930069894</v>
      </c>
      <c r="L2962" s="3">
        <v>38.414259937771142</v>
      </c>
      <c r="M2962" s="4">
        <v>0.52842430382473893</v>
      </c>
      <c r="N2962" s="4">
        <v>0.25331724969843172</v>
      </c>
      <c r="O2962">
        <f>IF(K2962&lt;0.05,1,0)</f>
        <v>0</v>
      </c>
      <c r="P2962">
        <f>IF(N2962&lt;0.05,1,0)</f>
        <v>0</v>
      </c>
    </row>
    <row r="2963">
      <c r="A2963">
        <v>2962</v>
      </c>
      <c r="B2963" t="s">
        <v>159</v>
      </c>
      <c r="C2963" s="1">
        <v>2962</v>
      </c>
      <c r="D2963" s="1" t="s">
        <v>159</v>
      </c>
      <c r="E2963" s="1" t="s">
        <v>86</v>
      </c>
      <c r="F2963" s="3">
        <v>38.613481555763173</v>
      </c>
      <c r="G2963" s="1"/>
      <c r="H2963" s="3">
        <v>38.603796463745887</v>
      </c>
      <c r="I2963" s="4">
        <v>0.52106079699391117</v>
      </c>
      <c r="J2963" s="3">
        <v>38.541608636182239</v>
      </c>
      <c r="K2963" s="4">
        <v>0.20979020979020979</v>
      </c>
      <c r="L2963" s="3">
        <v>38.53377055780436</v>
      </c>
      <c r="M2963" s="4">
        <v>0.52071615703511043</v>
      </c>
      <c r="N2963" s="4">
        <v>0.31080414405525408</v>
      </c>
      <c r="O2963">
        <f>IF(K2963&lt;0.05,1,0)</f>
        <v>0</v>
      </c>
      <c r="P2963">
        <f>IF(N2963&lt;0.05,1,0)</f>
        <v>0</v>
      </c>
    </row>
    <row r="2964">
      <c r="A2964">
        <v>2963</v>
      </c>
      <c r="B2964" t="s">
        <v>159</v>
      </c>
      <c r="C2964" s="1">
        <v>2963</v>
      </c>
      <c r="D2964" s="1" t="s">
        <v>159</v>
      </c>
      <c r="E2964" s="1" t="s">
        <v>87</v>
      </c>
      <c r="F2964" s="3">
        <v>38.613481555763173</v>
      </c>
      <c r="G2964" s="1"/>
      <c r="H2964" s="3">
        <v>38.603796463745887</v>
      </c>
      <c r="I2964" s="4">
        <v>0.52106079699391117</v>
      </c>
      <c r="J2964" s="3">
        <v>38.365729961742048</v>
      </c>
      <c r="K2964" s="4">
        <v>0.029970029970029899</v>
      </c>
      <c r="L2964" s="3">
        <v>38.358613311757352</v>
      </c>
      <c r="M2964" s="4">
        <v>0.5261918588610186</v>
      </c>
      <c r="N2964" s="5">
        <v>0.19565217391304301</v>
      </c>
      <c r="O2964">
        <f>IF(K2964&lt;0.05,1,0)</f>
        <v>1</v>
      </c>
      <c r="P2964">
        <f>IF(N2964&lt;0.05,1,0)</f>
        <v>0</v>
      </c>
    </row>
    <row r="2965">
      <c r="A2965">
        <v>2964</v>
      </c>
      <c r="B2965" t="s">
        <v>159</v>
      </c>
      <c r="C2965" s="1">
        <v>2964</v>
      </c>
      <c r="D2965" s="1" t="s">
        <v>159</v>
      </c>
      <c r="E2965" s="1" t="s">
        <v>88</v>
      </c>
      <c r="F2965" s="3">
        <v>38.613481555763173</v>
      </c>
      <c r="G2965" s="1"/>
      <c r="H2965" s="3">
        <v>38.603796463745887</v>
      </c>
      <c r="I2965" s="4">
        <v>0.52106079699391117</v>
      </c>
      <c r="J2965" s="3">
        <v>38.16821762988917</v>
      </c>
      <c r="K2965" s="4">
        <v>0.0019980019980019</v>
      </c>
      <c r="L2965" s="3">
        <v>38.159836116974283</v>
      </c>
      <c r="M2965" s="4">
        <v>0.51302299199565837</v>
      </c>
      <c r="N2965" s="8">
        <v>0.049999999999997546</v>
      </c>
      <c r="O2965">
        <f>IF(K2965&lt;0.05,1,0)</f>
        <v>1</v>
      </c>
      <c r="P2965">
        <f>IF(N2965&lt;0.05,1,0)</f>
        <v>1</v>
      </c>
    </row>
    <row r="2966">
      <c r="A2966">
        <v>2965</v>
      </c>
      <c r="B2966" t="s">
        <v>159</v>
      </c>
      <c r="C2966" s="1">
        <v>2965</v>
      </c>
      <c r="D2966" s="1" t="s">
        <v>159</v>
      </c>
      <c r="E2966" s="1" t="s">
        <v>89</v>
      </c>
      <c r="F2966" s="3">
        <v>38.613481555763173</v>
      </c>
      <c r="G2966" s="1"/>
      <c r="H2966" s="3">
        <v>38.603796463745887</v>
      </c>
      <c r="I2966" s="4">
        <v>0.52106079699391117</v>
      </c>
      <c r="J2966" s="3">
        <v>38.472808863700394</v>
      </c>
      <c r="K2966" s="4">
        <v>0.1198801198801198</v>
      </c>
      <c r="L2966" s="3">
        <v>38.468690845208549</v>
      </c>
      <c r="M2966" s="4">
        <v>0.52455612047729261</v>
      </c>
      <c r="N2966" s="4">
        <v>0.28203184230477618</v>
      </c>
      <c r="O2966">
        <f>IF(K2966&lt;0.05,1,0)</f>
        <v>0</v>
      </c>
      <c r="P2966">
        <f>IF(N2966&lt;0.05,1,0)</f>
        <v>0</v>
      </c>
    </row>
    <row r="2967">
      <c r="A2967">
        <v>2966</v>
      </c>
      <c r="B2967" t="s">
        <v>159</v>
      </c>
      <c r="C2967" s="1">
        <v>2966</v>
      </c>
      <c r="D2967" s="1" t="s">
        <v>159</v>
      </c>
      <c r="E2967" s="1" t="s">
        <v>90</v>
      </c>
      <c r="F2967" s="3">
        <v>38.613481555763173</v>
      </c>
      <c r="G2967" s="1"/>
      <c r="H2967" s="3">
        <v>38.603796463745887</v>
      </c>
      <c r="I2967" s="4">
        <v>0.52106079699391117</v>
      </c>
      <c r="J2967" s="3">
        <v>38.417250806407772</v>
      </c>
      <c r="K2967" s="4">
        <v>0.063936063936063894</v>
      </c>
      <c r="L2967" s="3">
        <v>38.415640118935961</v>
      </c>
      <c r="M2967" s="4">
        <v>0.51063714026386009</v>
      </c>
      <c r="N2967" s="5">
        <v>0.24646983311938367</v>
      </c>
      <c r="O2967">
        <f>IF(K2967&lt;0.05,1,0)</f>
        <v>0</v>
      </c>
      <c r="P2967">
        <f>IF(N2967&lt;0.05,1,0)</f>
        <v>0</v>
      </c>
    </row>
    <row r="2968">
      <c r="A2968">
        <v>2967</v>
      </c>
      <c r="B2968" t="s">
        <v>159</v>
      </c>
      <c r="C2968" s="1">
        <v>2967</v>
      </c>
      <c r="D2968" s="1" t="s">
        <v>159</v>
      </c>
      <c r="E2968" s="1" t="s">
        <v>91</v>
      </c>
      <c r="F2968" s="3">
        <v>38.613481555763173</v>
      </c>
      <c r="G2968" s="1"/>
      <c r="H2968" s="3">
        <v>38.603796463745887</v>
      </c>
      <c r="I2968" s="4">
        <v>0.52106079699391117</v>
      </c>
      <c r="J2968" s="6">
        <v>38.447858490255904</v>
      </c>
      <c r="K2968" s="4">
        <v>0.086913086913086898</v>
      </c>
      <c r="L2968" s="3">
        <v>38.442869754793612</v>
      </c>
      <c r="M2968" s="4">
        <v>0.50919919399572322</v>
      </c>
      <c r="N2968" s="4">
        <v>0.26851851851851849</v>
      </c>
      <c r="O2968">
        <f>IF(K2968&lt;0.05,1,0)</f>
        <v>0</v>
      </c>
      <c r="P2968">
        <f>IF(N2968&lt;0.05,1,0)</f>
        <v>0</v>
      </c>
    </row>
    <row r="2969">
      <c r="A2969">
        <v>2968</v>
      </c>
      <c r="B2969" t="s">
        <v>160</v>
      </c>
      <c r="C2969" s="1">
        <v>2968</v>
      </c>
      <c r="D2969" s="1" t="s">
        <v>160</v>
      </c>
      <c r="E2969" s="1" t="s">
        <v>84</v>
      </c>
      <c r="F2969" s="2">
        <v>38.345517894461295</v>
      </c>
      <c r="G2969" s="1"/>
      <c r="H2969" s="2">
        <v>38.343629095276725</v>
      </c>
      <c r="I2969" s="2">
        <v>0.51232055304164703</v>
      </c>
      <c r="J2969" s="3">
        <v>38.402308402395043</v>
      </c>
      <c r="K2969" s="4">
        <v>0.23376623376623371</v>
      </c>
      <c r="L2969" s="3">
        <v>38.400202686994859</v>
      </c>
      <c r="M2969" s="4">
        <v>0.51596099753924918</v>
      </c>
      <c r="N2969" s="5">
        <v>0.32084095063985363</v>
      </c>
      <c r="O2969">
        <f>IF(K2969&lt;0.05,1,0)</f>
        <v>0</v>
      </c>
      <c r="P2969">
        <f>IF(N2969&lt;0.05,1,0)</f>
        <v>0</v>
      </c>
    </row>
    <row r="2970">
      <c r="A2970">
        <v>2969</v>
      </c>
      <c r="B2970" t="s">
        <v>160</v>
      </c>
      <c r="C2970" s="1">
        <v>2969</v>
      </c>
      <c r="D2970" s="1" t="s">
        <v>160</v>
      </c>
      <c r="E2970" s="1" t="s">
        <v>85</v>
      </c>
      <c r="F2970" s="2">
        <v>38.345517894461295</v>
      </c>
      <c r="G2970" s="1"/>
      <c r="H2970" s="2">
        <v>38.343629095276725</v>
      </c>
      <c r="I2970" s="2">
        <v>0.51232055304164703</v>
      </c>
      <c r="J2970" s="7">
        <v>38.421616207398003</v>
      </c>
      <c r="K2970" s="4">
        <v>0.19080919080919079</v>
      </c>
      <c r="L2970" s="3">
        <v>38.414259937771142</v>
      </c>
      <c r="M2970" s="4">
        <v>0.52842430382473893</v>
      </c>
      <c r="N2970" s="5">
        <v>0.30395778364116094</v>
      </c>
      <c r="O2970">
        <f>IF(K2970&lt;0.05,1,0)</f>
        <v>0</v>
      </c>
      <c r="P2970">
        <f>IF(N2970&lt;0.05,1,0)</f>
        <v>0</v>
      </c>
    </row>
    <row r="2971">
      <c r="A2971">
        <v>2970</v>
      </c>
      <c r="B2971" t="s">
        <v>160</v>
      </c>
      <c r="C2971" s="1">
        <v>2970</v>
      </c>
      <c r="D2971" s="1" t="s">
        <v>160</v>
      </c>
      <c r="E2971" s="1" t="s">
        <v>86</v>
      </c>
      <c r="F2971" s="2">
        <v>38.345517894461295</v>
      </c>
      <c r="G2971" s="1"/>
      <c r="H2971" s="2">
        <v>38.343629095276725</v>
      </c>
      <c r="I2971" s="2">
        <v>0.51232055304164703</v>
      </c>
      <c r="J2971" s="3">
        <v>38.541608636182239</v>
      </c>
      <c r="K2971" s="4">
        <v>0.068931068931068901</v>
      </c>
      <c r="L2971" s="3">
        <v>38.53377055780436</v>
      </c>
      <c r="M2971" s="4">
        <v>0.52071615703511043</v>
      </c>
      <c r="N2971" s="5">
        <v>0.25305623471882627</v>
      </c>
      <c r="O2971">
        <f>IF(K2971&lt;0.05,1,0)</f>
        <v>0</v>
      </c>
      <c r="P2971">
        <f>IF(N2971&lt;0.05,1,0)</f>
        <v>0</v>
      </c>
    </row>
    <row r="2972">
      <c r="A2972">
        <v>2971</v>
      </c>
      <c r="B2972" t="s">
        <v>160</v>
      </c>
      <c r="C2972" s="1">
        <v>2971</v>
      </c>
      <c r="D2972" s="1" t="s">
        <v>160</v>
      </c>
      <c r="E2972" s="1" t="s">
        <v>87</v>
      </c>
      <c r="F2972" s="2">
        <v>38.345517894461295</v>
      </c>
      <c r="G2972" s="1"/>
      <c r="H2972" s="2">
        <v>38.343629095276725</v>
      </c>
      <c r="I2972" s="2">
        <v>0.51232055304164703</v>
      </c>
      <c r="J2972" s="3">
        <v>38.365729961742048</v>
      </c>
      <c r="K2972" s="4">
        <v>0.34565434565434561</v>
      </c>
      <c r="L2972" s="3">
        <v>38.358613311757352</v>
      </c>
      <c r="M2972" s="4">
        <v>0.5261918588610186</v>
      </c>
      <c r="N2972" s="5">
        <v>0.37980241492864975</v>
      </c>
      <c r="O2972">
        <f>IF(K2972&lt;0.05,1,0)</f>
        <v>0</v>
      </c>
      <c r="P2972">
        <f>IF(N2972&lt;0.05,1,0)</f>
        <v>0</v>
      </c>
    </row>
    <row r="2973">
      <c r="A2973">
        <v>2972</v>
      </c>
      <c r="B2973" t="s">
        <v>160</v>
      </c>
      <c r="C2973" s="1">
        <v>2972</v>
      </c>
      <c r="D2973" s="1" t="s">
        <v>160</v>
      </c>
      <c r="E2973" s="1" t="s">
        <v>88</v>
      </c>
      <c r="F2973" s="2">
        <v>38.345517894461295</v>
      </c>
      <c r="G2973" s="1"/>
      <c r="H2973" s="2">
        <v>38.343629095276725</v>
      </c>
      <c r="I2973" s="2">
        <v>0.51232055304164703</v>
      </c>
      <c r="J2973" s="3">
        <v>38.16821762988917</v>
      </c>
      <c r="K2973" s="4">
        <v>0.089910089910089905</v>
      </c>
      <c r="L2973" s="3">
        <v>38.159836116974283</v>
      </c>
      <c r="M2973" s="4">
        <v>0.51302299199565837</v>
      </c>
      <c r="N2973" s="5">
        <v>0.27002967359050445</v>
      </c>
      <c r="O2973">
        <f>IF(K2973&lt;0.05,1,0)</f>
        <v>0</v>
      </c>
      <c r="P2973">
        <f>IF(N2973&lt;0.05,1,0)</f>
        <v>0</v>
      </c>
    </row>
    <row r="2974">
      <c r="A2974">
        <v>2973</v>
      </c>
      <c r="B2974" t="s">
        <v>160</v>
      </c>
      <c r="C2974" s="1">
        <v>2973</v>
      </c>
      <c r="D2974" s="1" t="s">
        <v>160</v>
      </c>
      <c r="E2974" s="1" t="s">
        <v>89</v>
      </c>
      <c r="F2974" s="2">
        <v>38.345517894461295</v>
      </c>
      <c r="G2974" s="1"/>
      <c r="H2974" s="2">
        <v>38.343629095276725</v>
      </c>
      <c r="I2974" s="2">
        <v>0.51232055304164703</v>
      </c>
      <c r="J2974" s="3">
        <v>38.472808863700394</v>
      </c>
      <c r="K2974" s="4">
        <v>0.1498501498501498</v>
      </c>
      <c r="L2974" s="3">
        <v>38.468690845208549</v>
      </c>
      <c r="M2974" s="4">
        <v>0.52455612047729261</v>
      </c>
      <c r="N2974" s="5">
        <v>0.28976175144880867</v>
      </c>
      <c r="O2974">
        <f>IF(K2974&lt;0.05,1,0)</f>
        <v>0</v>
      </c>
      <c r="P2974">
        <f>IF(N2974&lt;0.05,1,0)</f>
        <v>0</v>
      </c>
    </row>
    <row r="2975">
      <c r="A2975">
        <v>2974</v>
      </c>
      <c r="B2975" t="s">
        <v>160</v>
      </c>
      <c r="C2975" s="1">
        <v>2974</v>
      </c>
      <c r="D2975" s="1" t="s">
        <v>160</v>
      </c>
      <c r="E2975" s="1" t="s">
        <v>90</v>
      </c>
      <c r="F2975" s="2">
        <v>38.345517894461295</v>
      </c>
      <c r="G2975" s="1"/>
      <c r="H2975" s="2">
        <v>38.343629095276725</v>
      </c>
      <c r="I2975" s="2">
        <v>0.51232055304164703</v>
      </c>
      <c r="J2975" s="3">
        <v>38.417250806407772</v>
      </c>
      <c r="K2975" s="4">
        <v>0.2067932067932067</v>
      </c>
      <c r="L2975" s="3">
        <v>38.415640118935961</v>
      </c>
      <c r="M2975" s="4">
        <v>0.51063714026386009</v>
      </c>
      <c r="N2975" s="5">
        <v>0.30906389301634474</v>
      </c>
      <c r="O2975">
        <f>IF(K2975&lt;0.05,1,0)</f>
        <v>0</v>
      </c>
      <c r="P2975">
        <f>IF(N2975&lt;0.05,1,0)</f>
        <v>0</v>
      </c>
    </row>
    <row r="2976">
      <c r="A2976">
        <v>2975</v>
      </c>
      <c r="B2976" t="s">
        <v>160</v>
      </c>
      <c r="C2976" s="1">
        <v>2975</v>
      </c>
      <c r="D2976" s="1" t="s">
        <v>160</v>
      </c>
      <c r="E2976" s="1" t="s">
        <v>91</v>
      </c>
      <c r="F2976" s="2">
        <v>38.345517894461295</v>
      </c>
      <c r="G2976" s="1"/>
      <c r="H2976" s="2">
        <v>38.343629095276725</v>
      </c>
      <c r="I2976" s="2">
        <v>0.51232055304164703</v>
      </c>
      <c r="J2976" s="6">
        <v>38.447858490255904</v>
      </c>
      <c r="K2976" s="4">
        <v>0.1618381618381618</v>
      </c>
      <c r="L2976" s="3">
        <v>38.442869754793612</v>
      </c>
      <c r="M2976" s="4">
        <v>0.50919919399572322</v>
      </c>
      <c r="N2976" s="4">
        <v>0.29294755877034351</v>
      </c>
      <c r="O2976">
        <f>IF(K2976&lt;0.05,1,0)</f>
        <v>0</v>
      </c>
      <c r="P2976">
        <f>IF(N2976&lt;0.05,1,0)</f>
        <v>0</v>
      </c>
    </row>
    <row r="2977">
      <c r="A2977">
        <v>2976</v>
      </c>
      <c r="B2977" t="s">
        <v>161</v>
      </c>
      <c r="C2977" s="1">
        <v>2976</v>
      </c>
      <c r="D2977" s="1" t="s">
        <v>161</v>
      </c>
      <c r="E2977" s="1" t="s">
        <v>85</v>
      </c>
      <c r="F2977" s="3">
        <v>38.402308402395043</v>
      </c>
      <c r="G2977" s="1"/>
      <c r="H2977" s="3">
        <v>38.400202686994859</v>
      </c>
      <c r="I2977" s="4">
        <v>0.51596099753924918</v>
      </c>
      <c r="J2977" s="7">
        <v>38.421616207398003</v>
      </c>
      <c r="K2977" s="4">
        <v>0.34865134865134861</v>
      </c>
      <c r="L2977" s="3">
        <v>38.414259937771142</v>
      </c>
      <c r="M2977" s="4">
        <v>0.52842430382473893</v>
      </c>
      <c r="N2977" s="5">
        <v>0.38100436681222705</v>
      </c>
      <c r="O2977">
        <f>IF(K2977&lt;0.05,1,0)</f>
        <v>0</v>
      </c>
      <c r="P2977">
        <f>IF(N2977&lt;0.05,1,0)</f>
        <v>0</v>
      </c>
    </row>
    <row r="2978">
      <c r="A2978">
        <v>2977</v>
      </c>
      <c r="B2978" t="s">
        <v>161</v>
      </c>
      <c r="C2978" s="1">
        <v>2977</v>
      </c>
      <c r="D2978" s="1" t="s">
        <v>161</v>
      </c>
      <c r="E2978" s="1" t="s">
        <v>86</v>
      </c>
      <c r="F2978" s="3">
        <v>38.402308402395043</v>
      </c>
      <c r="G2978" s="1"/>
      <c r="H2978" s="3">
        <v>38.400202686994859</v>
      </c>
      <c r="I2978" s="4">
        <v>0.51596099753924918</v>
      </c>
      <c r="J2978" s="3">
        <v>38.541608636182239</v>
      </c>
      <c r="K2978" s="4">
        <v>0.099900099900099903</v>
      </c>
      <c r="L2978" s="3">
        <v>38.53377055780436</v>
      </c>
      <c r="M2978" s="4">
        <v>0.52071615703511043</v>
      </c>
      <c r="N2978" s="4">
        <v>0.27422303473491771</v>
      </c>
      <c r="O2978">
        <f>IF(K2978&lt;0.05,1,0)</f>
        <v>0</v>
      </c>
      <c r="P2978">
        <f>IF(N2978&lt;0.05,1,0)</f>
        <v>0</v>
      </c>
    </row>
    <row r="2979">
      <c r="A2979">
        <v>2978</v>
      </c>
      <c r="B2979" t="s">
        <v>161</v>
      </c>
      <c r="C2979" s="1">
        <v>2978</v>
      </c>
      <c r="D2979" s="1" t="s">
        <v>161</v>
      </c>
      <c r="E2979" s="1" t="s">
        <v>87</v>
      </c>
      <c r="F2979" s="3">
        <v>38.402308402395043</v>
      </c>
      <c r="G2979" s="1"/>
      <c r="H2979" s="3">
        <v>38.400202686994859</v>
      </c>
      <c r="I2979" s="4">
        <v>0.51596099753924918</v>
      </c>
      <c r="J2979" s="3">
        <v>38.365729961742048</v>
      </c>
      <c r="K2979" s="4">
        <v>0.28071928071928071</v>
      </c>
      <c r="L2979" s="3">
        <v>38.358613311757352</v>
      </c>
      <c r="M2979" s="4">
        <v>0.5261918588610186</v>
      </c>
      <c r="N2979" s="4">
        <v>0.34634346754313883</v>
      </c>
      <c r="O2979">
        <f>IF(K2979&lt;0.05,1,0)</f>
        <v>0</v>
      </c>
      <c r="P2979">
        <f>IF(N2979&lt;0.05,1,0)</f>
        <v>0</v>
      </c>
    </row>
    <row r="2980">
      <c r="A2980">
        <v>2979</v>
      </c>
      <c r="B2980" t="s">
        <v>161</v>
      </c>
      <c r="C2980" s="1">
        <v>2979</v>
      </c>
      <c r="D2980" s="1" t="s">
        <v>161</v>
      </c>
      <c r="E2980" s="1" t="s">
        <v>88</v>
      </c>
      <c r="F2980" s="3">
        <v>38.402308402395043</v>
      </c>
      <c r="G2980" s="1"/>
      <c r="H2980" s="3">
        <v>38.400202686994859</v>
      </c>
      <c r="I2980" s="4">
        <v>0.51596099753924918</v>
      </c>
      <c r="J2980" s="3">
        <v>38.16821762988917</v>
      </c>
      <c r="K2980" s="4">
        <v>0.048951048951048903</v>
      </c>
      <c r="L2980" s="3">
        <v>38.159836116974283</v>
      </c>
      <c r="M2980" s="4">
        <v>0.51302299199565837</v>
      </c>
      <c r="N2980" s="5">
        <v>0.22685185185185164</v>
      </c>
      <c r="O2980">
        <f>IF(K2980&lt;0.05,1,0)</f>
        <v>1</v>
      </c>
      <c r="P2980">
        <f>IF(N2980&lt;0.05,1,0)</f>
        <v>0</v>
      </c>
    </row>
    <row r="2981">
      <c r="A2981">
        <v>2980</v>
      </c>
      <c r="B2981" t="s">
        <v>161</v>
      </c>
      <c r="C2981" s="1">
        <v>2980</v>
      </c>
      <c r="D2981" s="1" t="s">
        <v>161</v>
      </c>
      <c r="E2981" s="1" t="s">
        <v>89</v>
      </c>
      <c r="F2981" s="3">
        <v>38.402308402395043</v>
      </c>
      <c r="G2981" s="1"/>
      <c r="H2981" s="3">
        <v>38.400202686994859</v>
      </c>
      <c r="I2981" s="4">
        <v>0.51596099753924918</v>
      </c>
      <c r="J2981" s="3">
        <v>38.472808863700394</v>
      </c>
      <c r="K2981" s="4">
        <v>0.21678321678321669</v>
      </c>
      <c r="L2981" s="3">
        <v>38.468690845208549</v>
      </c>
      <c r="M2981" s="4">
        <v>0.52455612047729261</v>
      </c>
      <c r="N2981" s="4">
        <v>0.31291866028708137</v>
      </c>
      <c r="O2981">
        <f>IF(K2981&lt;0.05,1,0)</f>
        <v>0</v>
      </c>
      <c r="P2981">
        <f>IF(N2981&lt;0.05,1,0)</f>
        <v>0</v>
      </c>
    </row>
    <row r="2982">
      <c r="A2982">
        <v>2981</v>
      </c>
      <c r="B2982" t="s">
        <v>161</v>
      </c>
      <c r="C2982" s="1">
        <v>2981</v>
      </c>
      <c r="D2982" s="1" t="s">
        <v>161</v>
      </c>
      <c r="E2982" s="1" t="s">
        <v>90</v>
      </c>
      <c r="F2982" s="3">
        <v>38.402308402395043</v>
      </c>
      <c r="G2982" s="1"/>
      <c r="H2982" s="3">
        <v>38.400202686994859</v>
      </c>
      <c r="I2982" s="4">
        <v>0.51596099753924918</v>
      </c>
      <c r="J2982" s="3">
        <v>38.417250806407772</v>
      </c>
      <c r="K2982" s="4">
        <v>0.34665334665334657</v>
      </c>
      <c r="L2982" s="3">
        <v>38.415640118935961</v>
      </c>
      <c r="M2982" s="4">
        <v>0.51063714026386009</v>
      </c>
      <c r="N2982" s="5">
        <v>0.38006571741511497</v>
      </c>
      <c r="O2982">
        <f>IF(K2982&lt;0.05,1,0)</f>
        <v>0</v>
      </c>
      <c r="P2982">
        <f>IF(N2982&lt;0.05,1,0)</f>
        <v>0</v>
      </c>
    </row>
    <row r="2983">
      <c r="A2983">
        <v>2982</v>
      </c>
      <c r="B2983" t="s">
        <v>161</v>
      </c>
      <c r="C2983" s="1">
        <v>2982</v>
      </c>
      <c r="D2983" s="1" t="s">
        <v>161</v>
      </c>
      <c r="E2983" s="1" t="s">
        <v>91</v>
      </c>
      <c r="F2983" s="3">
        <v>38.402308402395043</v>
      </c>
      <c r="G2983" s="1"/>
      <c r="H2983" s="3">
        <v>38.400202686994859</v>
      </c>
      <c r="I2983" s="4">
        <v>0.51596099753924918</v>
      </c>
      <c r="J2983" s="6">
        <v>38.447858490255904</v>
      </c>
      <c r="K2983" s="4">
        <v>0.27372627372627367</v>
      </c>
      <c r="L2983" s="3">
        <v>38.442869754793612</v>
      </c>
      <c r="M2983" s="4">
        <v>0.50919919399572322</v>
      </c>
      <c r="N2983" s="4">
        <v>0.34264276781992492</v>
      </c>
      <c r="O2983">
        <f>IF(K2983&lt;0.05,1,0)</f>
        <v>0</v>
      </c>
      <c r="P2983">
        <f>IF(N2983&lt;0.05,1,0)</f>
        <v>0</v>
      </c>
    </row>
    <row r="2984">
      <c r="A2984">
        <v>2983</v>
      </c>
      <c r="B2984" t="s">
        <v>162</v>
      </c>
      <c r="C2984" s="1">
        <v>2983</v>
      </c>
      <c r="D2984" s="1" t="s">
        <v>162</v>
      </c>
      <c r="E2984" s="1" t="s">
        <v>86</v>
      </c>
      <c r="F2984" s="7">
        <v>38.421616207398003</v>
      </c>
      <c r="G2984" s="1"/>
      <c r="H2984" s="3">
        <v>38.414259937771142</v>
      </c>
      <c r="I2984" s="4">
        <v>0.52842430382473893</v>
      </c>
      <c r="J2984" s="3">
        <v>38.541608636182239</v>
      </c>
      <c r="K2984" s="4">
        <v>0.15184815184815181</v>
      </c>
      <c r="L2984" s="3">
        <v>38.53377055780436</v>
      </c>
      <c r="M2984" s="4">
        <v>0.52071615703511043</v>
      </c>
      <c r="N2984" s="4">
        <v>0.29007633587786252</v>
      </c>
      <c r="O2984">
        <f>IF(K2984&lt;0.05,1,0)</f>
        <v>0</v>
      </c>
      <c r="P2984">
        <f>IF(N2984&lt;0.05,1,0)</f>
        <v>0</v>
      </c>
    </row>
    <row r="2985">
      <c r="A2985">
        <v>2984</v>
      </c>
      <c r="B2985" t="s">
        <v>162</v>
      </c>
      <c r="C2985" s="1">
        <v>2984</v>
      </c>
      <c r="D2985" s="1" t="s">
        <v>162</v>
      </c>
      <c r="E2985" s="1" t="s">
        <v>87</v>
      </c>
      <c r="F2985" s="7">
        <v>38.421616207398003</v>
      </c>
      <c r="G2985" s="1"/>
      <c r="H2985" s="3">
        <v>38.414259937771142</v>
      </c>
      <c r="I2985" s="4">
        <v>0.52842430382473893</v>
      </c>
      <c r="J2985" s="3">
        <v>38.365729961742048</v>
      </c>
      <c r="K2985" s="4">
        <v>0.24375624375624369</v>
      </c>
      <c r="L2985" s="3">
        <v>38.358613311757352</v>
      </c>
      <c r="M2985" s="4">
        <v>0.5261918588610186</v>
      </c>
      <c r="N2985" s="5">
        <v>0.32591273374888685</v>
      </c>
      <c r="O2985">
        <f>IF(K2985&lt;0.05,1,0)</f>
        <v>0</v>
      </c>
      <c r="P2985">
        <f>IF(N2985&lt;0.05,1,0)</f>
        <v>0</v>
      </c>
    </row>
    <row r="2986">
      <c r="A2986">
        <v>2985</v>
      </c>
      <c r="B2986" t="s">
        <v>162</v>
      </c>
      <c r="C2986" s="1">
        <v>2985</v>
      </c>
      <c r="D2986" s="1" t="s">
        <v>162</v>
      </c>
      <c r="E2986" s="1" t="s">
        <v>88</v>
      </c>
      <c r="F2986" s="7">
        <v>38.421616207398003</v>
      </c>
      <c r="G2986" s="1"/>
      <c r="H2986" s="3">
        <v>38.414259937771142</v>
      </c>
      <c r="I2986" s="4">
        <v>0.52842430382473893</v>
      </c>
      <c r="J2986" s="3">
        <v>38.16821762988917</v>
      </c>
      <c r="K2986" s="4">
        <v>0.034965034965034898</v>
      </c>
      <c r="L2986" s="3">
        <v>38.159836116974283</v>
      </c>
      <c r="M2986" s="4">
        <v>0.51302299199565837</v>
      </c>
      <c r="N2986" s="4">
        <v>0.1996197718631175</v>
      </c>
      <c r="O2986">
        <f>IF(K2986&lt;0.05,1,0)</f>
        <v>1</v>
      </c>
      <c r="P2986">
        <f>IF(N2986&lt;0.05,1,0)</f>
        <v>0</v>
      </c>
    </row>
    <row r="2987">
      <c r="A2987">
        <v>2986</v>
      </c>
      <c r="B2987" t="s">
        <v>162</v>
      </c>
      <c r="C2987" s="1">
        <v>2986</v>
      </c>
      <c r="D2987" s="1" t="s">
        <v>162</v>
      </c>
      <c r="E2987" s="1" t="s">
        <v>89</v>
      </c>
      <c r="F2987" s="7">
        <v>38.421616207398003</v>
      </c>
      <c r="G2987" s="1"/>
      <c r="H2987" s="3">
        <v>38.414259937771142</v>
      </c>
      <c r="I2987" s="4">
        <v>0.52842430382473893</v>
      </c>
      <c r="J2987" s="3">
        <v>38.472808863700394</v>
      </c>
      <c r="K2987" s="4">
        <v>0.25774225774225767</v>
      </c>
      <c r="L2987" s="3">
        <v>38.468690845208549</v>
      </c>
      <c r="M2987" s="4">
        <v>0.52455612047729261</v>
      </c>
      <c r="N2987" s="4">
        <v>0.33376455368693392</v>
      </c>
      <c r="O2987">
        <f>IF(K2987&lt;0.05,1,0)</f>
        <v>0</v>
      </c>
      <c r="P2987">
        <f>IF(N2987&lt;0.05,1,0)</f>
        <v>0</v>
      </c>
    </row>
    <row r="2988">
      <c r="A2988">
        <v>2987</v>
      </c>
      <c r="B2988" t="s">
        <v>162</v>
      </c>
      <c r="C2988" s="1">
        <v>2987</v>
      </c>
      <c r="D2988" s="1" t="s">
        <v>162</v>
      </c>
      <c r="E2988" s="1" t="s">
        <v>90</v>
      </c>
      <c r="F2988" s="7">
        <v>38.421616207398003</v>
      </c>
      <c r="G2988" s="1"/>
      <c r="H2988" s="3">
        <v>38.414259937771142</v>
      </c>
      <c r="I2988" s="4">
        <v>0.52842430382473893</v>
      </c>
      <c r="J2988" s="3">
        <v>38.417250806407772</v>
      </c>
      <c r="K2988" s="4">
        <v>0.40859140859140858</v>
      </c>
      <c r="L2988" s="3">
        <v>38.415640118935961</v>
      </c>
      <c r="M2988" s="4">
        <v>0.51063714026386009</v>
      </c>
      <c r="N2988" s="5">
        <v>0.41748894181694457</v>
      </c>
      <c r="O2988">
        <f>IF(K2988&lt;0.05,1,0)</f>
        <v>0</v>
      </c>
      <c r="P2988">
        <f>IF(N2988&lt;0.05,1,0)</f>
        <v>0</v>
      </c>
    </row>
    <row r="2989">
      <c r="A2989">
        <v>2988</v>
      </c>
      <c r="B2989" t="s">
        <v>162</v>
      </c>
      <c r="C2989" s="1">
        <v>2988</v>
      </c>
      <c r="D2989" s="1" t="s">
        <v>162</v>
      </c>
      <c r="E2989" s="1" t="s">
        <v>91</v>
      </c>
      <c r="F2989" s="7">
        <v>38.421616207398003</v>
      </c>
      <c r="G2989" s="1"/>
      <c r="H2989" s="3">
        <v>38.414259937771142</v>
      </c>
      <c r="I2989" s="4">
        <v>0.52842430382473893</v>
      </c>
      <c r="J2989" s="6">
        <v>38.447858490255904</v>
      </c>
      <c r="K2989" s="4">
        <v>0.32767232767232768</v>
      </c>
      <c r="L2989" s="3">
        <v>38.442869754793612</v>
      </c>
      <c r="M2989" s="4">
        <v>0.50919919399572322</v>
      </c>
      <c r="N2989" s="4">
        <v>0.37048192771084337</v>
      </c>
      <c r="O2989">
        <f>IF(K2989&lt;0.05,1,0)</f>
        <v>0</v>
      </c>
      <c r="P2989">
        <f>IF(N2989&lt;0.05,1,0)</f>
        <v>0</v>
      </c>
    </row>
    <row r="2990">
      <c r="A2990">
        <v>2989</v>
      </c>
      <c r="B2990" t="s">
        <v>163</v>
      </c>
      <c r="C2990" s="1">
        <v>2989</v>
      </c>
      <c r="D2990" s="1" t="s">
        <v>163</v>
      </c>
      <c r="E2990" s="1" t="s">
        <v>87</v>
      </c>
      <c r="F2990" s="3">
        <v>38.541608636182239</v>
      </c>
      <c r="G2990" s="1"/>
      <c r="H2990" s="3">
        <v>38.53377055780436</v>
      </c>
      <c r="I2990" s="4">
        <v>0.52071615703511043</v>
      </c>
      <c r="J2990" s="3">
        <v>38.365729961742048</v>
      </c>
      <c r="K2990" s="4">
        <v>0.078921078921078899</v>
      </c>
      <c r="L2990" s="3">
        <v>38.358613311757352</v>
      </c>
      <c r="M2990" s="4">
        <v>0.5261918588610186</v>
      </c>
      <c r="N2990" s="5">
        <v>0.25929978118161917</v>
      </c>
      <c r="O2990">
        <f>IF(K2990&lt;0.05,1,0)</f>
        <v>0</v>
      </c>
      <c r="P2990">
        <f>IF(N2990&lt;0.05,1,0)</f>
        <v>0</v>
      </c>
    </row>
    <row r="2991">
      <c r="A2991">
        <v>2990</v>
      </c>
      <c r="B2991" t="s">
        <v>163</v>
      </c>
      <c r="C2991" s="1">
        <v>2990</v>
      </c>
      <c r="D2991" s="1" t="s">
        <v>163</v>
      </c>
      <c r="E2991" s="1" t="s">
        <v>88</v>
      </c>
      <c r="F2991" s="3">
        <v>38.541608636182239</v>
      </c>
      <c r="G2991" s="1"/>
      <c r="H2991" s="3">
        <v>38.53377055780436</v>
      </c>
      <c r="I2991" s="4">
        <v>0.52071615703511043</v>
      </c>
      <c r="J2991" s="3">
        <v>38.16821762988917</v>
      </c>
      <c r="K2991" s="4">
        <v>0.0039960039960038997</v>
      </c>
      <c r="L2991" s="3">
        <v>38.159836116974283</v>
      </c>
      <c r="M2991" s="4">
        <v>0.51302299199565837</v>
      </c>
      <c r="N2991" s="5">
        <v>0.078431372549017719</v>
      </c>
      <c r="O2991">
        <f>IF(K2991&lt;0.05,1,0)</f>
        <v>1</v>
      </c>
      <c r="P2991">
        <f>IF(N2991&lt;0.05,1,0)</f>
        <v>0</v>
      </c>
    </row>
    <row r="2992">
      <c r="A2992">
        <v>2991</v>
      </c>
      <c r="B2992" t="s">
        <v>163</v>
      </c>
      <c r="C2992" s="1">
        <v>2991</v>
      </c>
      <c r="D2992" s="1" t="s">
        <v>163</v>
      </c>
      <c r="E2992" s="1" t="s">
        <v>89</v>
      </c>
      <c r="F2992" s="3">
        <v>38.541608636182239</v>
      </c>
      <c r="G2992" s="1"/>
      <c r="H2992" s="3">
        <v>38.53377055780436</v>
      </c>
      <c r="I2992" s="4">
        <v>0.52071615703511043</v>
      </c>
      <c r="J2992" s="3">
        <v>38.472808863700394</v>
      </c>
      <c r="K2992" s="4">
        <v>0.2107892107892107</v>
      </c>
      <c r="L2992" s="3">
        <v>38.468690845208549</v>
      </c>
      <c r="M2992" s="4">
        <v>0.52455612047729261</v>
      </c>
      <c r="N2992" s="5">
        <v>0.31105651105651094</v>
      </c>
      <c r="O2992">
        <f>IF(K2992&lt;0.05,1,0)</f>
        <v>0</v>
      </c>
      <c r="P2992">
        <f>IF(N2992&lt;0.05,1,0)</f>
        <v>0</v>
      </c>
    </row>
    <row r="2993">
      <c r="A2993">
        <v>2992</v>
      </c>
      <c r="B2993" t="s">
        <v>163</v>
      </c>
      <c r="C2993" s="1">
        <v>2992</v>
      </c>
      <c r="D2993" s="1" t="s">
        <v>163</v>
      </c>
      <c r="E2993" s="1" t="s">
        <v>90</v>
      </c>
      <c r="F2993" s="3">
        <v>38.541608636182239</v>
      </c>
      <c r="G2993" s="1"/>
      <c r="H2993" s="3">
        <v>38.53377055780436</v>
      </c>
      <c r="I2993" s="4">
        <v>0.52071615703511043</v>
      </c>
      <c r="J2993" s="3">
        <v>38.417250806407772</v>
      </c>
      <c r="K2993" s="4">
        <v>0.1228771228771228</v>
      </c>
      <c r="L2993" s="3">
        <v>38.415640118935961</v>
      </c>
      <c r="M2993" s="4">
        <v>0.51063714026386009</v>
      </c>
      <c r="N2993" s="4">
        <v>0.28203184230477618</v>
      </c>
      <c r="O2993">
        <f>IF(K2993&lt;0.05,1,0)</f>
        <v>0</v>
      </c>
      <c r="P2993">
        <f>IF(N2993&lt;0.05,1,0)</f>
        <v>0</v>
      </c>
    </row>
    <row r="2994">
      <c r="A2994">
        <v>2993</v>
      </c>
      <c r="B2994" t="s">
        <v>163</v>
      </c>
      <c r="C2994" s="1">
        <v>2993</v>
      </c>
      <c r="D2994" s="1" t="s">
        <v>163</v>
      </c>
      <c r="E2994" s="1" t="s">
        <v>91</v>
      </c>
      <c r="F2994" s="3">
        <v>38.541608636182239</v>
      </c>
      <c r="G2994" s="1"/>
      <c r="H2994" s="3">
        <v>38.53377055780436</v>
      </c>
      <c r="I2994" s="4">
        <v>0.52071615703511043</v>
      </c>
      <c r="J2994" s="6">
        <v>38.447858490255904</v>
      </c>
      <c r="K2994" s="4">
        <v>0.17182817182817181</v>
      </c>
      <c r="L2994" s="3">
        <v>38.442869754793612</v>
      </c>
      <c r="M2994" s="4">
        <v>0.50919919399572322</v>
      </c>
      <c r="N2994" s="4">
        <v>0.29844738355376649</v>
      </c>
      <c r="O2994">
        <f>IF(K2994&lt;0.05,1,0)</f>
        <v>0</v>
      </c>
      <c r="P2994">
        <f>IF(N2994&lt;0.05,1,0)</f>
        <v>0</v>
      </c>
    </row>
    <row r="2995">
      <c r="A2995">
        <v>2994</v>
      </c>
      <c r="B2995" t="s">
        <v>164</v>
      </c>
      <c r="C2995" s="1">
        <v>2994</v>
      </c>
      <c r="D2995" s="1" t="s">
        <v>164</v>
      </c>
      <c r="E2995" s="1" t="s">
        <v>88</v>
      </c>
      <c r="F2995" s="3">
        <v>38.365729961742048</v>
      </c>
      <c r="G2995" s="1"/>
      <c r="H2995" s="3">
        <v>38.358613311757352</v>
      </c>
      <c r="I2995" s="4">
        <v>0.5261918588610186</v>
      </c>
      <c r="J2995" s="3">
        <v>38.16821762988917</v>
      </c>
      <c r="K2995" s="4">
        <v>0.0709290709290709</v>
      </c>
      <c r="L2995" s="3">
        <v>38.159836116974283</v>
      </c>
      <c r="M2995" s="4">
        <v>0.51302299199565837</v>
      </c>
      <c r="N2995" s="4">
        <v>0.25478468899521522</v>
      </c>
      <c r="O2995">
        <f>IF(K2995&lt;0.05,1,0)</f>
        <v>0</v>
      </c>
      <c r="P2995">
        <f>IF(N2995&lt;0.05,1,0)</f>
        <v>0</v>
      </c>
    </row>
    <row r="2996">
      <c r="A2996">
        <v>2995</v>
      </c>
      <c r="B2996" t="s">
        <v>164</v>
      </c>
      <c r="C2996" s="1">
        <v>2995</v>
      </c>
      <c r="D2996" s="1" t="s">
        <v>164</v>
      </c>
      <c r="E2996" s="1" t="s">
        <v>89</v>
      </c>
      <c r="F2996" s="3">
        <v>38.365729961742048</v>
      </c>
      <c r="G2996" s="1"/>
      <c r="H2996" s="3">
        <v>38.358613311757352</v>
      </c>
      <c r="I2996" s="4">
        <v>0.5261918588610186</v>
      </c>
      <c r="J2996" s="3">
        <v>38.472808863700394</v>
      </c>
      <c r="K2996" s="4">
        <v>0.15884115884115879</v>
      </c>
      <c r="L2996" s="3">
        <v>38.468690845208549</v>
      </c>
      <c r="M2996" s="4">
        <v>0.52455612047729261</v>
      </c>
      <c r="N2996" s="5">
        <v>0.29263803680981587</v>
      </c>
      <c r="O2996">
        <f>IF(K2996&lt;0.05,1,0)</f>
        <v>0</v>
      </c>
      <c r="P2996">
        <f>IF(N2996&lt;0.05,1,0)</f>
        <v>0</v>
      </c>
    </row>
    <row r="2997">
      <c r="A2997">
        <v>2996</v>
      </c>
      <c r="B2997" t="s">
        <v>164</v>
      </c>
      <c r="C2997" s="1">
        <v>2996</v>
      </c>
      <c r="D2997" s="1" t="s">
        <v>164</v>
      </c>
      <c r="E2997" s="1" t="s">
        <v>90</v>
      </c>
      <c r="F2997" s="3">
        <v>38.365729961742048</v>
      </c>
      <c r="G2997" s="1"/>
      <c r="H2997" s="3">
        <v>38.358613311757352</v>
      </c>
      <c r="I2997" s="4">
        <v>0.5261918588610186</v>
      </c>
      <c r="J2997" s="3">
        <v>38.417250806407772</v>
      </c>
      <c r="K2997" s="4">
        <v>0.25574425574425569</v>
      </c>
      <c r="L2997" s="3">
        <v>38.415640118935961</v>
      </c>
      <c r="M2997" s="4">
        <v>0.51063714026386009</v>
      </c>
      <c r="N2997" s="4">
        <v>0.33261152013858808</v>
      </c>
      <c r="O2997">
        <f>IF(K2997&lt;0.05,1,0)</f>
        <v>0</v>
      </c>
      <c r="P2997">
        <f>IF(N2997&lt;0.05,1,0)</f>
        <v>0</v>
      </c>
    </row>
    <row r="2998">
      <c r="A2998">
        <v>2997</v>
      </c>
      <c r="B2998" t="s">
        <v>164</v>
      </c>
      <c r="C2998" s="1">
        <v>2997</v>
      </c>
      <c r="D2998" s="1" t="s">
        <v>164</v>
      </c>
      <c r="E2998" s="1" t="s">
        <v>91</v>
      </c>
      <c r="F2998" s="3">
        <v>38.365729961742048</v>
      </c>
      <c r="G2998" s="1"/>
      <c r="H2998" s="3">
        <v>38.358613311757352</v>
      </c>
      <c r="I2998" s="4">
        <v>0.5261918588610186</v>
      </c>
      <c r="J2998" s="6">
        <v>38.447858490255904</v>
      </c>
      <c r="K2998" s="4">
        <v>0.2047952047952048</v>
      </c>
      <c r="L2998" s="3">
        <v>38.442869754793612</v>
      </c>
      <c r="M2998" s="4">
        <v>0.50919919399572322</v>
      </c>
      <c r="N2998" s="5">
        <v>0.30811623246492986</v>
      </c>
      <c r="O2998">
        <f>IF(K2998&lt;0.05,1,0)</f>
        <v>0</v>
      </c>
      <c r="P2998">
        <f>IF(N2998&lt;0.05,1,0)</f>
        <v>0</v>
      </c>
    </row>
    <row r="2999">
      <c r="A2999">
        <v>2998</v>
      </c>
      <c r="B2999" t="s">
        <v>165</v>
      </c>
      <c r="C2999" s="1">
        <v>2998</v>
      </c>
      <c r="D2999" s="1" t="s">
        <v>165</v>
      </c>
      <c r="E2999" s="1" t="s">
        <v>89</v>
      </c>
      <c r="F2999" s="3">
        <v>38.16821762988917</v>
      </c>
      <c r="G2999" s="1"/>
      <c r="H2999" s="3">
        <v>38.159836116974283</v>
      </c>
      <c r="I2999" s="4">
        <v>0.51302299199565837</v>
      </c>
      <c r="J2999" s="3">
        <v>38.472808863700394</v>
      </c>
      <c r="K2999" s="4">
        <v>0.015984015984015901</v>
      </c>
      <c r="L2999" s="3">
        <v>38.468690845208549</v>
      </c>
      <c r="M2999" s="4">
        <v>0.52455612047729261</v>
      </c>
      <c r="N2999" s="5">
        <v>0.14999999999999922</v>
      </c>
      <c r="O2999">
        <f>IF(K2999&lt;0.05,1,0)</f>
        <v>1</v>
      </c>
      <c r="P2999">
        <f>IF(N2999&lt;0.05,1,0)</f>
        <v>0</v>
      </c>
    </row>
    <row r="3000">
      <c r="A3000">
        <v>2999</v>
      </c>
      <c r="B3000" t="s">
        <v>165</v>
      </c>
      <c r="C3000" s="1">
        <v>2999</v>
      </c>
      <c r="D3000" s="1" t="s">
        <v>165</v>
      </c>
      <c r="E3000" s="1" t="s">
        <v>90</v>
      </c>
      <c r="F3000" s="3">
        <v>38.16821762988917</v>
      </c>
      <c r="G3000" s="1"/>
      <c r="H3000" s="3">
        <v>38.159836116974283</v>
      </c>
      <c r="I3000" s="4">
        <v>0.51302299199565837</v>
      </c>
      <c r="J3000" s="3">
        <v>38.417250806407772</v>
      </c>
      <c r="K3000" s="4">
        <v>0.030969030969030899</v>
      </c>
      <c r="L3000" s="3">
        <v>38.415640118935961</v>
      </c>
      <c r="M3000" s="4">
        <v>0.51063714026386009</v>
      </c>
      <c r="N3000" s="4">
        <v>0.1974522292993626</v>
      </c>
      <c r="O3000">
        <f>IF(K3000&lt;0.05,1,0)</f>
        <v>1</v>
      </c>
      <c r="P3000">
        <f>IF(N3000&lt;0.05,1,0)</f>
        <v>0</v>
      </c>
    </row>
    <row r="3001">
      <c r="A3001">
        <v>3000</v>
      </c>
      <c r="B3001" t="s">
        <v>165</v>
      </c>
      <c r="C3001" s="1">
        <v>3000</v>
      </c>
      <c r="D3001" s="1" t="s">
        <v>165</v>
      </c>
      <c r="E3001" s="1" t="s">
        <v>91</v>
      </c>
      <c r="F3001" s="3">
        <v>38.16821762988917</v>
      </c>
      <c r="G3001" s="1"/>
      <c r="H3001" s="3">
        <v>38.159836116974283</v>
      </c>
      <c r="I3001" s="4">
        <v>0.51302299199565837</v>
      </c>
      <c r="J3001" s="6">
        <v>38.447858490255904</v>
      </c>
      <c r="K3001" s="4">
        <v>0.026973026973026899</v>
      </c>
      <c r="L3001" s="3">
        <v>38.442869754793612</v>
      </c>
      <c r="M3001" s="4">
        <v>0.50919919399572322</v>
      </c>
      <c r="N3001" s="4">
        <v>0.1883720930232553</v>
      </c>
      <c r="O3001">
        <f>IF(K3001&lt;0.05,1,0)</f>
        <v>1</v>
      </c>
      <c r="P3001">
        <f>IF(N3001&lt;0.05,1,0)</f>
        <v>0</v>
      </c>
    </row>
    <row r="3002">
      <c r="A3002">
        <v>3001</v>
      </c>
      <c r="B3002" t="s">
        <v>166</v>
      </c>
      <c r="C3002" s="1">
        <v>3001</v>
      </c>
      <c r="D3002" s="1" t="s">
        <v>166</v>
      </c>
      <c r="E3002" s="1" t="s">
        <v>90</v>
      </c>
      <c r="F3002" s="3">
        <v>38.472808863700394</v>
      </c>
      <c r="G3002" s="1"/>
      <c r="H3002" s="3">
        <v>38.468690845208549</v>
      </c>
      <c r="I3002" s="4">
        <v>0.52455612047729261</v>
      </c>
      <c r="J3002" s="3">
        <v>38.417250806407772</v>
      </c>
      <c r="K3002" s="4">
        <v>0.24075924075924071</v>
      </c>
      <c r="L3002" s="3">
        <v>38.415640118935961</v>
      </c>
      <c r="M3002" s="4">
        <v>0.51063714026386009</v>
      </c>
      <c r="N3002" s="4">
        <v>0.3242152466367712</v>
      </c>
      <c r="O3002">
        <f>IF(K3002&lt;0.05,1,0)</f>
        <v>0</v>
      </c>
      <c r="P3002">
        <f>IF(N3002&lt;0.05,1,0)</f>
        <v>0</v>
      </c>
    </row>
    <row r="3003">
      <c r="A3003">
        <v>3002</v>
      </c>
      <c r="B3003" t="s">
        <v>166</v>
      </c>
      <c r="C3003" s="1">
        <v>3002</v>
      </c>
      <c r="D3003" s="1" t="s">
        <v>166</v>
      </c>
      <c r="E3003" s="1" t="s">
        <v>91</v>
      </c>
      <c r="F3003" s="3">
        <v>38.472808863700394</v>
      </c>
      <c r="G3003" s="1"/>
      <c r="H3003" s="3">
        <v>38.468690845208549</v>
      </c>
      <c r="I3003" s="4">
        <v>0.52455612047729261</v>
      </c>
      <c r="J3003" s="6">
        <v>38.447858490255904</v>
      </c>
      <c r="K3003" s="4">
        <v>0.34765234765234759</v>
      </c>
      <c r="L3003" s="3">
        <v>38.442869754793612</v>
      </c>
      <c r="M3003" s="4">
        <v>0.50919919399572322</v>
      </c>
      <c r="N3003" s="5">
        <v>0.38074398249452945</v>
      </c>
      <c r="O3003">
        <f>IF(K3003&lt;0.05,1,0)</f>
        <v>0</v>
      </c>
      <c r="P3003">
        <f>IF(N3003&lt;0.05,1,0)</f>
        <v>0</v>
      </c>
    </row>
    <row r="3004">
      <c r="A3004">
        <v>3003</v>
      </c>
      <c r="B3004" t="s">
        <v>167</v>
      </c>
      <c r="C3004" s="1">
        <v>3003</v>
      </c>
      <c r="D3004" s="1" t="s">
        <v>167</v>
      </c>
      <c r="E3004" s="1" t="s">
        <v>91</v>
      </c>
      <c r="F3004" s="3">
        <v>38.417250806407772</v>
      </c>
      <c r="G3004" s="1"/>
      <c r="H3004" s="3">
        <v>38.415640118935961</v>
      </c>
      <c r="I3004" s="4">
        <v>0.51063714026386009</v>
      </c>
      <c r="J3004" s="6">
        <v>38.447858490255904</v>
      </c>
      <c r="K3004" s="4">
        <v>0.31468531468531469</v>
      </c>
      <c r="L3004" s="3">
        <v>38.442869754793612</v>
      </c>
      <c r="M3004" s="4">
        <v>0.50919919399572322</v>
      </c>
      <c r="N3004" s="4">
        <v>0.36402157164869031</v>
      </c>
      <c r="O3004">
        <f>IF(K3004&lt;0.05,1,0)</f>
        <v>0</v>
      </c>
      <c r="P3004">
        <f>IF(N3004&lt;0.05,1,0)</f>
        <v>0</v>
      </c>
    </row>
    <row r="3005">
      <c r="M3005">
        <f>SUM(M2:M3004)</f>
        <v>1538.8858788467935</v>
      </c>
      <c r="O3005">
        <f>IF(K3005&lt;0.05,1,0)</f>
        <v>1</v>
      </c>
      <c r="P3005">
        <f>IF(N3005&lt;0.05,1,0)</f>
        <v>1</v>
      </c>
    </row>
    <row r="3006">
      <c r="M3006" t="s">
        <v>168</v>
      </c>
      <c r="O3006">
        <f>IF(K3006&lt;0.05,1,0)</f>
        <v>1</v>
      </c>
      <c r="P3006">
        <f>IF(N3006&lt;0.05,1,0)</f>
        <v>1</v>
      </c>
    </row>
    <row r="3007"/>
    <row r="3008"/>
    <row r="3009"/>
    <row r="3010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6.00390625"/>
  </cols>
  <sheetData>
    <row r="1">
      <c r="A1" s="1" t="s">
        <v>169</v>
      </c>
      <c r="B1" s="1">
        <f>AVERAGE('pair bootstrap '!I:I)</f>
        <v>0.50947617700782322</v>
      </c>
    </row>
    <row r="2">
      <c r="A2" s="1" t="s">
        <v>170</v>
      </c>
      <c r="B2" s="1">
        <f>MEDIAN('pair bootstrap '!I:I)</f>
        <v>0.5099429353110807</v>
      </c>
    </row>
    <row r="3">
      <c r="A3" s="1" t="s">
        <v>171</v>
      </c>
      <c r="B3" s="1">
        <f>STDEV('pair bootstrap '!I:I)</f>
        <v>0.012576379433744202</v>
      </c>
    </row>
    <row r="4">
      <c r="A4" s="1" t="s">
        <v>172</v>
      </c>
      <c r="B4" s="1">
        <f>MIN('pair bootstrap '!I:I)</f>
        <v>0.48533750397936259</v>
      </c>
    </row>
    <row r="5">
      <c r="A5" s="1" t="s">
        <v>173</v>
      </c>
      <c r="B5" s="1">
        <f>MAX('pair bootstrap '!I:I)</f>
        <v>0.53390794678567843</v>
      </c>
    </row>
    <row r="6">
      <c r="A6" s="10" t="s">
        <v>174</v>
      </c>
      <c r="B6" s="1">
        <f>PERCENTILE('pair bootstrap '!I:I,0.95)</f>
        <v>0.53148841684635073</v>
      </c>
    </row>
    <row r="7">
      <c r="A7" s="1" t="s">
        <v>175</v>
      </c>
      <c r="B7" s="1">
        <f>SUM('pair bootstrap '!L:L)/COUNT('pair bootstrap '!L:L)*100</f>
        <v>3837.726021501886</v>
      </c>
    </row>
    <row r="11" ht="14.25">
      <c r="B11">
        <f>COUNTIF('pair bootstrap '!O:O,1)</f>
        <v>655</v>
      </c>
    </row>
    <row r="12" ht="14.25">
      <c r="B12">
        <f>COUNTIF('pair bootstrap '!P:P,1)</f>
        <v>122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2023-09-05T18:53:36Z</dcterms:modified>
</cp:coreProperties>
</file>