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Married_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<sst xmlns="http://schemas.openxmlformats.org/spreadsheetml/2006/main" count="16267" uniqueCount="50">
  <si>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</si>
  <si>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</si>
  <si>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</si>
  <si>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</si>
  <si>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</si>
  <si>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</si>
  <si>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</si>
  <si>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</si>
  <si>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</si>
  <si>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</si>
  <si>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</si>
  <si>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</si>
  <si>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</si>
  <si>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</si>
  <si>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</si>
  <si>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</si>
  <si>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</si>
  <si>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</si>
  <si>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</si>
  <si>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</si>
  <si>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</si>
  <si>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</si>
  <si>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</si>
  <si>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</si>
  <si>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</si>
  <si>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</si>
  <si>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</si>
  <si>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</si>
  <si>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</si>
  <si>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</si>
  <si>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</si>
  <si>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</si>
  <si>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</si>
  <si>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</si>
  <si>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</si>
  <si>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</si>
  <si>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 arital Status</t>
  </si>
  <si>
    <t>Age Brackets</t>
  </si>
  <si>
    <t>Married</t>
  </si>
  <si>
    <t>Female</t>
  </si>
  <si>
    <t>Male</t>
  </si>
  <si>
    <t>Single</t>
  </si>
  <si>
    <t xml:space="preserve">More Than 10 Miles </t>
  </si>
  <si>
    <t>Average of Income</t>
  </si>
  <si>
    <t>Grand Total</t>
  </si>
  <si>
    <t>Count of Purchased Bike</t>
  </si>
  <si>
    <t>Adolescent</t>
  </si>
  <si>
    <t>Middle-Aged</t>
  </si>
  <si>
    <t>Old</t>
  </si>
  <si>
    <t xml:space="preserve">Bikes sales Dashboard 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</si>
</sst>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&quot;$&quot;#,##0.00"/>
    <numFmt numFmtId="44" formatCode="_-&quot;£&quot;* #,##0.00_-;\-&quot;£&quot;* #,##0.00_-;_-&quot;£&quot;* &quot;-&quot;??_-;_-@_-"/>
    <numFmt numFmtId="177" formatCode="&quot;£&quot;#,##0_);[Red]\(&quot;£&quot;#,##0\)"/>
  </numFmts>
  <fonts count="22">
    <font>
      <sz val="11"/>
      <color theme="1"/>
      <name val="Calibri"/>
      <charset val="134"/>
      <scheme val="minor"/>
    </font>
    <font>
      <b/>
      <sz val="22"/>
      <color theme="4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/>
    <xf numFmtId="0" fontId="11" fillId="0" borderId="4" applyNumberFormat="0" applyFill="0" applyAlignment="0" applyProtection="0"/>
    <xf numFmtId="0" fontId="0" fillId="12" borderId="5" applyNumberFormat="0" applyFont="0" applyAlignment="0" applyProtection="0"/>
    <xf numFmtId="0" fontId="0" fillId="16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5" fillId="20" borderId="7" applyNumberFormat="0" applyAlignment="0" applyProtection="0"/>
    <xf numFmtId="0" fontId="0" fillId="21" borderId="0" applyNumberFormat="0" applyBorder="0" applyAlignment="0" applyProtection="0"/>
    <xf numFmtId="0" fontId="16" fillId="22" borderId="0" applyNumberFormat="0" applyBorder="0" applyAlignment="0" applyProtection="0"/>
    <xf numFmtId="0" fontId="5" fillId="7" borderId="1" applyNumberFormat="0" applyAlignment="0" applyProtection="0"/>
    <xf numFmtId="0" fontId="0" fillId="15" borderId="0" applyNumberFormat="0" applyBorder="0" applyAlignment="0" applyProtection="0"/>
    <xf numFmtId="0" fontId="18" fillId="7" borderId="7" applyNumberFormat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19" fillId="24" borderId="0" applyNumberFormat="0" applyBorder="0" applyAlignment="0" applyProtection="0"/>
    <xf numFmtId="0" fontId="17" fillId="23" borderId="0" applyNumberFormat="0" applyBorder="0" applyAlignment="0" applyProtection="0"/>
    <xf numFmtId="0" fontId="4" fillId="19" borderId="0" applyNumberFormat="0" applyBorder="0" applyAlignment="0" applyProtection="0"/>
    <xf numFmtId="0" fontId="0" fillId="27" borderId="0" applyNumberFormat="0" applyBorder="0" applyAlignment="0" applyProtection="0"/>
    <xf numFmtId="0" fontId="0" fillId="29" borderId="0" applyNumberFormat="0" applyBorder="0" applyAlignment="0" applyProtection="0"/>
    <xf numFmtId="0" fontId="4" fillId="4" borderId="0" applyNumberFormat="0" applyBorder="0" applyAlignment="0" applyProtection="0"/>
    <xf numFmtId="0" fontId="0" fillId="28" borderId="0" applyNumberFormat="0" applyBorder="0" applyAlignment="0" applyProtection="0"/>
    <xf numFmtId="0" fontId="0" fillId="3" borderId="0" applyNumberFormat="0" applyBorder="0" applyAlignment="0" applyProtection="0"/>
    <xf numFmtId="0" fontId="0" fillId="14" borderId="0" applyNumberFormat="0" applyBorder="0" applyAlignment="0" applyProtection="0"/>
    <xf numFmtId="0" fontId="4" fillId="31" borderId="0" applyNumberFormat="0" applyBorder="0" applyAlignment="0" applyProtection="0"/>
    <xf numFmtId="0" fontId="0" fillId="18" borderId="0" applyNumberFormat="0" applyBorder="0" applyAlignment="0" applyProtection="0"/>
    <xf numFmtId="0" fontId="4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0" borderId="0" applyNumberFormat="0" applyBorder="0" applyAlignment="0" applyProtection="0"/>
    <xf numFmtId="0" fontId="4" fillId="26" borderId="0" applyNumberFormat="0" applyBorder="0" applyAlignment="0" applyProtection="0"/>
    <xf numFmtId="0" fontId="0" fillId="17" borderId="0" applyNumberFormat="0" applyBorder="0" applyAlignment="0" applyProtection="0"/>
    <xf numFmtId="0" fontId="0" fillId="8" borderId="0" applyNumberFormat="0" applyBorder="0" applyAlignment="0" applyProtection="0"/>
    <xf numFmtId="0" fontId="4" fillId="25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0" borderId="0" xfId="0" applyNumberFormat="1"/>
    <xf numFmtId="177" fontId="0" fillId="0" borderId="0" xfId="2" applyNumberFormat="1" applyAlignment="1"/>
    <xf numFmtId="0" fontId="3" fillId="0" borderId="0" xfId="0" applyFo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78" formatCode="0.0_ "/>
    </dxf>
    <dxf>
      <numFmt numFmtId="179" formatCode="0_ "/>
    </dxf>
    <dxf>
      <numFmt numFmtId="180" formatCode="&quot;£&quot;#,##0.00_);[Red]\(&quot;£&quot;#,##0.00\)"/>
    </dxf>
    <dxf>
      <numFmt numFmtId="181" formatCode="&quot;£&quot;#,##0.0_);[Red]\(&quot;£&quot;#,##0.0\)"/>
    </dxf>
    <dxf>
      <numFmt numFmtId="177" formatCode="&quot;£&quot;#,##0_);[Red]\(&quot;£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Avg Income Per Bike Purchase </a:t>
            </a:r>
            <a:r>
              <a:rPr sz="1600"/>
              <a:t> </a:t>
            </a:r>
            <a:endParaRPr sz="1600"/>
          </a:p>
        </c:rich>
      </c:tx>
      <c:layout>
        <c:manualLayout>
          <c:xMode val="edge"/>
          <c:yMode val="edge"/>
          <c:x val="0.298402630960771"/>
          <c:y val="0.136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"£"#,##0_);[Red]\("£"#,##0\)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"£"#,##0_);[Red]\("£"#,##0\)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351630"/>
        <c:axId val="471282796"/>
      </c:barChart>
      <c:catAx>
        <c:axId val="6913516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Gender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282796"/>
        <c:crosses val="autoZero"/>
        <c:auto val="1"/>
        <c:lblAlgn val="ctr"/>
        <c:lblOffset val="100"/>
        <c:noMultiLvlLbl val="0"/>
      </c:catAx>
      <c:valAx>
        <c:axId val="471282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Income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351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Distance by Bike  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table'!$M$10:$M$11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table'!$L$12:$L$17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table'!$M$12:$M$17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table'!$N$10:$N$11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table'!$L$12:$L$17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table'!$N$12:$N$17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3734307"/>
        <c:axId val="729865875"/>
      </c:lineChart>
      <c:catAx>
        <c:axId val="6437343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Distance (Miles)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865875"/>
        <c:crosses val="autoZero"/>
        <c:auto val="1"/>
        <c:lblAlgn val="ctr"/>
        <c:lblOffset val="100"/>
        <c:noMultiLvlLbl val="0"/>
      </c:catAx>
      <c:valAx>
        <c:axId val="729865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Bikes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734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Aged Brakcet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table'!$A$21:$A$24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table'!$B$21:$B$24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2305715"/>
        <c:axId val="475879747"/>
      </c:barChart>
      <c:lineChart>
        <c:grouping val="standard"/>
        <c:varyColors val="0"/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table'!$A$21:$A$24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table'!$C$21:$C$24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2305715"/>
        <c:axId val="475879747"/>
      </c:lineChart>
      <c:catAx>
        <c:axId val="3523057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Title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79747"/>
        <c:crosses val="autoZero"/>
        <c:auto val="1"/>
        <c:lblAlgn val="ctr"/>
        <c:lblOffset val="100"/>
        <c:noMultiLvlLbl val="0"/>
      </c:catAx>
      <c:valAx>
        <c:axId val="475879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Bikes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305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Aged Brakcet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table'!$A$21:$A$24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table'!$B$21:$B$24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2305715"/>
        <c:axId val="475879747"/>
      </c:barChart>
      <c:lineChart>
        <c:grouping val="standard"/>
        <c:varyColors val="0"/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table'!$A$21:$A$24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table'!$C$21:$C$24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2305715"/>
        <c:axId val="475879747"/>
      </c:lineChart>
      <c:catAx>
        <c:axId val="3523057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Title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79747"/>
        <c:crosses val="autoZero"/>
        <c:auto val="1"/>
        <c:lblAlgn val="ctr"/>
        <c:lblOffset val="100"/>
        <c:noMultiLvlLbl val="0"/>
      </c:catAx>
      <c:valAx>
        <c:axId val="475879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Bikes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305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Distance by Bike  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table'!$M$10:$M$11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table'!$L$12:$L$17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table'!$M$12:$M$17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table'!$N$10:$N$11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table'!$L$12:$L$17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table'!$N$12:$N$17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3734307"/>
        <c:axId val="729865875"/>
      </c:lineChart>
      <c:catAx>
        <c:axId val="6437343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Distance (Miles)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865875"/>
        <c:crosses val="autoZero"/>
        <c:auto val="1"/>
        <c:lblAlgn val="ctr"/>
        <c:lblOffset val="100"/>
        <c:noMultiLvlLbl val="0"/>
      </c:catAx>
      <c:valAx>
        <c:axId val="729865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Bikes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734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Bike Purchase  </a:t>
            </a:r>
          </a:p>
        </c:rich>
      </c:tx>
      <c:layout>
        <c:manualLayout>
          <c:xMode val="edge"/>
          <c:yMode val="edge"/>
          <c:x val="0.298402630960771"/>
          <c:y val="0.136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"£"#,##0_);[Red]\("£"#,##0\)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"£"#,##0_);[Red]\("£"#,##0\)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351630"/>
        <c:axId val="471282796"/>
      </c:barChart>
      <c:catAx>
        <c:axId val="6913516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282796"/>
        <c:crosses val="autoZero"/>
        <c:auto val="1"/>
        <c:lblAlgn val="ctr"/>
        <c:lblOffset val="100"/>
        <c:noMultiLvlLbl val="0"/>
      </c:catAx>
      <c:valAx>
        <c:axId val="471282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351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130175</xdr:colOff>
      <xdr:row>0</xdr:row>
      <xdr:rowOff>149225</xdr:rowOff>
    </xdr:from>
    <xdr:to>
      <xdr:col>10</xdr:col>
      <xdr:colOff>158750</xdr:colOff>
      <xdr:row>13</xdr:row>
      <xdr:rowOff>149225</xdr:rowOff>
    </xdr:to>
    <xdr:graphicFrame>
      <xdr:nvGraphicFramePr>
        <xdr:cNvPr id="2" name="Chart 1"/>
        <xdr:cNvGraphicFramePr/>
      </xdr:nvGraphicFramePr>
      <xdr:xfrm>
        <a:off x="4540250" y="149225"/>
        <a:ext cx="36861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18</xdr:row>
      <xdr:rowOff>82550</xdr:rowOff>
    </xdr:from>
    <xdr:to>
      <xdr:col>14</xdr:col>
      <xdr:colOff>254000</xdr:colOff>
      <xdr:row>32</xdr:row>
      <xdr:rowOff>158750</xdr:rowOff>
    </xdr:to>
    <xdr:graphicFrame>
      <xdr:nvGraphicFramePr>
        <xdr:cNvPr id="3" name="Chart 2"/>
        <xdr:cNvGraphicFramePr/>
      </xdr:nvGraphicFramePr>
      <xdr:xfrm>
        <a:off x="8340725" y="3511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1063625</xdr:colOff>
      <xdr:row>25</xdr:row>
      <xdr:rowOff>120650</xdr:rowOff>
    </xdr:from>
    <xdr:to>
      <xdr:col>5</xdr:col>
      <xdr:colOff>254000</xdr:colOff>
      <xdr:row>40</xdr:row>
      <xdr:rowOff>6350</xdr:rowOff>
    </xdr:to>
    <xdr:graphicFrame>
      <xdr:nvGraphicFramePr>
        <xdr:cNvPr id="4" name="Chart 3"/>
        <xdr:cNvGraphicFramePr/>
      </xdr:nvGraphicFramePr>
      <xdr:xfrm>
        <a:off x="1063625" y="4883150"/>
        <a:ext cx="4210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7</xdr:row>
      <xdr:rowOff>66675</xdr:rowOff>
    </xdr:from>
    <xdr:to>
      <xdr:col>7</xdr:col>
      <xdr:colOff>514350</xdr:colOff>
      <xdr:row>21</xdr:row>
      <xdr:rowOff>38100</xdr:rowOff>
    </xdr:to>
    <xdr:graphicFrame>
      <xdr:nvGraphicFramePr>
        <xdr:cNvPr id="2" name="Chart 1"/>
        <xdr:cNvGraphicFramePr/>
      </xdr:nvGraphicFramePr>
      <xdr:xfrm>
        <a:off x="28575" y="1400175"/>
        <a:ext cx="475297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22</xdr:row>
      <xdr:rowOff>171450</xdr:rowOff>
    </xdr:from>
    <xdr:to>
      <xdr:col>8</xdr:col>
      <xdr:colOff>361950</xdr:colOff>
      <xdr:row>37</xdr:row>
      <xdr:rowOff>57785</xdr:rowOff>
    </xdr:to>
    <xdr:graphicFrame>
      <xdr:nvGraphicFramePr>
        <xdr:cNvPr id="3" name="Chart 2"/>
        <xdr:cNvGraphicFramePr/>
      </xdr:nvGraphicFramePr>
      <xdr:xfrm>
        <a:off x="257175" y="4362450"/>
        <a:ext cx="498157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20</xdr:row>
      <xdr:rowOff>123825</xdr:rowOff>
    </xdr:from>
    <xdr:to>
      <xdr:col>17</xdr:col>
      <xdr:colOff>142875</xdr:colOff>
      <xdr:row>35</xdr:row>
      <xdr:rowOff>46990</xdr:rowOff>
    </xdr:to>
    <xdr:graphicFrame>
      <xdr:nvGraphicFramePr>
        <xdr:cNvPr id="4" name="Chart 3"/>
        <xdr:cNvGraphicFramePr/>
      </xdr:nvGraphicFramePr>
      <xdr:xfrm>
        <a:off x="5553075" y="3933825"/>
        <a:ext cx="4953000" cy="278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273050</xdr:colOff>
      <xdr:row>4</xdr:row>
      <xdr:rowOff>25400</xdr:rowOff>
    </xdr:from>
    <xdr:to>
      <xdr:col>12</xdr:col>
      <xdr:colOff>119380</xdr:colOff>
      <xdr:row>11</xdr:row>
      <xdr:rowOff>38735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ed 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9850" y="787400"/>
              <a:ext cx="2284730" cy="1346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396875</xdr:colOff>
      <xdr:row>11</xdr:row>
      <xdr:rowOff>120650</xdr:rowOff>
    </xdr:from>
    <xdr:to>
      <xdr:col>13</xdr:col>
      <xdr:colOff>539750</xdr:colOff>
      <xdr:row>20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2875" y="2216150"/>
              <a:ext cx="1971675" cy="160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247650</xdr:colOff>
      <xdr:row>4</xdr:row>
      <xdr:rowOff>0</xdr:rowOff>
    </xdr:from>
    <xdr:to>
      <xdr:col>15</xdr:col>
      <xdr:colOff>247650</xdr:colOff>
      <xdr:row>11</xdr:row>
      <xdr:rowOff>3810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762000"/>
              <a:ext cx="1828800" cy="1337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59.2902893519" refreshedBy="moham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 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 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L10:O1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ed_arital_Status" sourceName="Married arital Status">
  <pivotTables>
    <pivotTable tabId="3" name="PivotTable6"/>
    <pivotTable tabId="3" name="PivotTable1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6"/>
    <pivotTable tabId="3" name="PivotTable1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6"/>
    <pivotTable tabId="3" name="PivotTable1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 arital Status" cache="Slicer_Married_arital_Status" caption="Married 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3" workbookViewId="0">
      <selection activeCell="K30" sqref="K30"/>
    </sheetView>
  </sheetViews>
  <sheetFormatPr defaultColWidth="11.8857142857143" defaultRowHeight="15"/>
  <cols>
    <col min="4" max="4" width="16.2857142857143" style="4"/>
    <col min="13" max="13" width="13.5714285714286" customWidth="1"/>
    <col min="14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IF(L2&gt;54,"Old",IF(L2&gt;=31,"Middle-Aged",IF(L2&lt;31,"Adolescent","Invalid")))</f>
        <v>Middle-Aged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IF(L3&gt;54,"Old",IF(L3&gt;=31,"Middle-Aged",IF(L3&lt;31,"Adolescent","Invalid")))</f>
        <v>Middle-Aged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Middle-Aged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Middle-Aged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Middle-Aged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Middle-Aged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Middle-Aged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Middle-Aged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Middle-Aged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Middle-Aged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Middle-Aged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Middle-Aged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Middle-Aged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Middle-Aged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Middle-Aged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Middle-Aged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Middle-Aged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Middle-Aged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Middle-Aged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Middle-Aged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Middle-Aged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Middle-Aged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Middle-Aged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Middle-Aged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Middle-Aged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Middle-Aged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Middle-Aged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Middle-Aged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Middle-Aged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Middle-Aged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Middle-Aged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Middle-Aged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Middle-Aged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Middle-Aged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Middle-Aged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Middle-Aged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Middle-Aged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Middle-Aged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Middle-Aged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Middle-Aged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Middle-Aged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Middle-Aged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Middle-Aged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Middle-Aged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Middle-Aged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Middle-Aged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IF(L67&gt;54,"Old",IF(L67&gt;=31,"Middle-Aged",IF(L67&lt;31,"Adolescent","Invalid")))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Middle-Aged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Middle-Aged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Middle-Aged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Middle-Aged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Middle-Aged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Middle-Aged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Middle-Aged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Middle-Aged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Middle-Aged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Middle-Aged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Middle-Aged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Middle-Aged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Middle-Aged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Middle-Aged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Middle-Aged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Middle-Aged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Middle-Aged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Middle-Aged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Middle-Aged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Middle-Aged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Middle-Aged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Middle-Aged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Middle-Aged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Middle-Aged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Middle-Aged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Middle-Aged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Middle-Aged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Middle-Aged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Middle-Aged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Middle-Aged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Middle-Aged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Middle-Aged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Middle-Aged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Middle-Aged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Middle-Aged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Middle-Aged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Middle-Aged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Middle-Aged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Middle-Aged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Middle-Aged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Middle-Aged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Middle-Aged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Middle-Aged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IF(L131&gt;54,"Old",IF(L131&gt;=31,"Middle-Aged",IF(L131&lt;31,"Adolescent","Invalid")))</f>
        <v>Middle-Aged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Middle-Aged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Middle-Aged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Middle-Aged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Middle-Aged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Middle-Aged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Middle-Aged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Middle-Aged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Middle-Aged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Middle-Aged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Middle-Aged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Middle-Aged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Middle-Aged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Middle-Aged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Middle-Aged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Middle-Aged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Middle-Aged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Middle-Aged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Middle-Aged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Middle-Aged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Middle-Aged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Middle-Aged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Middle-Aged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Middle-Aged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Middle-Aged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Middle-Aged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Middle-Aged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Middle-Aged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Middle-Aged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Middle-Aged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Middle-Aged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Middle-Aged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Middle-Aged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Middle-Aged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Middle-Aged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Middle-Aged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Middle-Aged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Middle-Aged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Middle-Aged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Middle-Aged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Middle-Aged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Middle-Aged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IF(L195&gt;54,"Old",IF(L195&gt;=31,"Middle-Aged",IF(L195&lt;31,"Adolescent","Invalid")))</f>
        <v>Middle-Aged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Middle-Aged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Middle-Aged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Middle-Aged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Middle-Aged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Middle-Aged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Middle-Aged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Middle-Aged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Middle-Aged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Middle-Aged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Middle-Aged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Middle-Aged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Middle-Aged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Middle-Aged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Middle-Aged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Middle-Aged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Middle-Aged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Middle-Aged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Middle-Aged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Middle-Aged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Middle-Aged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Middle-Aged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Middle-Aged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Middle-Aged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Middle-Aged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Middle-Aged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Middle-Aged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Middle-Aged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Middle-Aged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Middle-Aged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Middle-Aged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Middle-Aged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Middle-Aged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Middle-Aged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Middle-Aged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Middle-Aged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Middle-Aged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Middle-Aged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Middle-Aged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Middle-Aged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Middle-Aged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Middle-Aged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IF(L259&gt;54,"Old",IF(L259&gt;=31,"Middle-Aged",IF(L259&lt;31,"Adolescent","Invalid")))</f>
        <v>Middle-Aged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Middle-Aged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Middle-Aged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Middle-Aged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Middle-Aged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Middle-Aged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Middle-Aged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Middle-Aged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Middle-Aged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Middle-Aged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Middle-Aged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Middle-Aged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Middle-Aged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Middle-Aged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Middle-Aged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Middle-Aged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Middle-Aged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Middle-Aged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Middle-Aged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Middle-Aged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Middle-Aged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Middle-Aged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Middle-Aged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Middle-Aged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Middle-Aged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Middle-Aged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Middle-Aged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Middle-Aged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Middle-Aged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Middle-Aged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Middle-Aged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Middle-Aged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Middle-Aged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Middle-Aged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Middle-Aged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Middle-Aged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Middle-Aged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Middle-Aged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Middle-Aged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Middle-Aged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Middle-Aged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Middle-Aged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Middle-Aged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Middle-Aged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Middle-Aged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Middle-Aged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Middle-Aged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Middle-Aged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Middle-Aged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Middle-Aged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Middle-Aged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Middle-Aged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IF(L323&gt;54,"Old",IF(L323&gt;=31,"Middle-Aged",IF(L323&lt;31,"Adolescent","Invalid")))</f>
        <v>Middle-Aged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Middle-Aged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Middle-Aged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Middle-Aged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Middle-Aged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Middle-Aged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Middle-Aged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Middle-Aged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Middle-Aged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Middle-Aged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Middle-Aged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Middle-Aged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Middle-Aged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Middle-Aged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Middle-Aged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Middle-Aged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Middle-Aged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Middle-Aged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Middle-Aged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Middle-Aged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Middle-Aged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Middle-Aged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Middle-Aged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Middle-Aged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Middle-Aged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Middle-Aged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Middle-Aged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Middle-Aged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Middle-Aged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Middle-Aged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Middle-Aged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Middle-Aged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Middle-Aged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Middle-Aged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Middle-Aged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Middle-Aged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Middle-Aged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Middle-Aged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Middle-Aged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Middle-Aged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Middle-Aged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Middle-Aged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Middle-Aged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Middle-Aged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Middle-Aged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IF(L387&gt;54,"Old",IF(L387&gt;=31,"Middle-Aged",IF(L387&lt;31,"Adolescent","Invalid")))</f>
        <v>Middle-Aged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Middle-Aged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Middle-Aged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Middle-Aged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Middle-Aged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Middle-Aged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Middle-Aged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Middle-Aged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Middle-Aged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Middle-Aged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Middle-Aged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Middle-Aged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Middle-Aged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Middle-Aged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Middle-Aged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Middle-Aged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Middle-Aged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Middle-Aged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Middle-Aged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Middle-Aged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Middle-Aged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Middle-Aged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Middle-Aged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Middle-Aged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Middle-Aged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Middle-Aged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Middle-Aged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Middle-Aged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Middle-Aged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Middle-Aged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Middle-Aged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Middle-Aged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Middle-Aged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Middle-Aged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Middle-Aged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Middle-Aged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Middle-Aged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Middle-Aged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Middle-Aged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Middle-Aged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Middle-Aged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Middle-Aged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Middle-Aged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Middle-Aged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Middle-Aged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Middle-Aged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Middle-Aged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Middle-Aged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Middle-Aged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Middle-Aged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Middle-Aged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IF(L451&gt;54,"Old",IF(L451&gt;=31,"Middle-Aged",IF(L451&lt;31,"Adolescent","Invalid")))</f>
        <v>Middle-Aged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Middle-Aged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Middle-Aged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Middle-Aged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Middle-Aged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Middle-Aged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Middle-Aged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Middle-Aged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Middle-Aged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Middle-Aged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Middle-Aged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Middle-Aged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Middle-Aged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Middle-Aged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Middle-Aged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Middle-Aged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Middle-Aged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Middle-Aged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Middle-Aged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Middle-Aged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Middle-Aged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Middle-Aged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Middle-Aged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Middle-Aged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Middle-Aged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Middle-Aged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Middle-Aged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Middle-Aged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Middle-Aged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Middle-Aged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Middle-Aged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Middle-Aged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Middle-Aged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Middle-Aged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Middle-Aged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Middle-Aged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Middle-Aged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Middle-Aged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Middle-Aged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Middle-Aged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Middle-Aged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Middle-Aged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Middle-Aged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Middle-Aged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Middle-Aged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Middle-Aged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Middle-Aged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Middle-Aged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Middle-Aged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Middle-Aged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Middle-Aged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IF(L515&gt;54,"Old",IF(L515&gt;=31,"Middle-Aged",IF(L515&lt;31,"Adolescent","Invalid")))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Middle-Aged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Middle-Aged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Middle-Aged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Middle-Aged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Middle-Aged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Middle-Aged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Middle-Aged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Middle-Aged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Middle-Aged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Middle-Aged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Middle-Aged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Middle-Aged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Middle-Aged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Middle-Aged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Middle-Aged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Middle-Aged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Middle-Aged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Middle-Aged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Middle-Aged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Middle-Aged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Middle-Aged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Middle-Aged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Middle-Aged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Middle-Aged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Middle-Aged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Middle-Aged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Middle-Aged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Middle-Aged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Middle-Aged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Middle-Aged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Middle-Aged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Middle-Aged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Middle-Aged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Middle-Aged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Middle-Aged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Middle-Aged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Middle-Aged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Middle-Aged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Middle-Aged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IF(L579&gt;54,"Old",IF(L579&gt;=31,"Middle-Aged",IF(L579&lt;31,"Adolescent","Invalid")))</f>
        <v>Middle-Aged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Middle-Aged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Middle-Aged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Middle-Aged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Middle-Aged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Middle-Aged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Middle-Aged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Middle-Aged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Middle-Aged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Middle-Aged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Middle-Aged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Middle-Aged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Middle-Aged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Middle-Aged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Middle-Aged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Middle-Aged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Middle-Aged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Middle-Aged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Middle-Aged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Middle-Aged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Middle-Aged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Middle-Aged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Middle-Aged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Middle-Aged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Middle-Aged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Middle-Aged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Middle-Aged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Middle-Aged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Middle-Aged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Middle-Aged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Middle-Aged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Middle-Aged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Middle-Aged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Middle-Aged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Middle-Aged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Middle-Aged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Middle-Aged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Middle-Aged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Middle-Aged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IF(L643&gt;54,"Old",IF(L643&gt;=31,"Middle-Aged",IF(L643&lt;31,"Adolescent","Invalid")))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Middle-Aged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Middle-Aged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Middle-Aged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Middle-Aged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Middle-Aged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Middle-Aged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Middle-Aged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Middle-Aged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Middle-Aged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Middle-Aged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Middle-Aged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Middle-Aged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Middle-Aged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Middle-Aged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Middle-Aged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Middle-Aged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Middle-Aged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Middle-Aged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Middle-Aged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Middle-Aged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Middle-Aged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Middle-Aged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Middle-Aged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Middle-Aged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Middle-Aged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Middle-Aged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Middle-Aged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Middle-Aged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Middle-Aged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Middle-Aged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Middle-Aged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Middle-Aged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Middle-Aged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Middle-Aged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Middle-Aged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Middle-Aged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Middle-Aged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Middle-Aged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Middle-Aged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Middle-Aged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Middle-Aged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Middle-Aged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Middle-Aged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Middle-Aged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Middle-Aged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Middle-Aged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Middle-Aged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IF(L707&gt;54,"Old",IF(L707&gt;=31,"Middle-Aged",IF(L707&lt;31,"Adolescent","Invalid")))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Middle-Aged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Middle-Aged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Middle-Aged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Middle-Aged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Middle-Aged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Middle-Aged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Middle-Aged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Middle-Aged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Middle-Aged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Middle-Aged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Middle-Aged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Middle-Aged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Middle-Aged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Middle-Aged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Middle-Aged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Middle-Aged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Middle-Aged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Middle-Aged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Middle-Aged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Middle-Aged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Middle-Aged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Middle-Aged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Middle-Aged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Middle-Aged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Middle-Aged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Middle-Aged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Middle-Aged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Middle-Aged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Middle-Aged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Middle-Aged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Middle-Aged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Middle-Aged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Middle-Aged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Middle-Aged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Middle-Aged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Middle-Aged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Middle-Aged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Middle-Aged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Middle-Aged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Middle-Aged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Middle-Aged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Middle-Aged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Middle-Aged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IF(L771&gt;54,"Old",IF(L771&gt;=31,"Middle-Aged",IF(L771&lt;31,"Adolescent","Invalid")))</f>
        <v>Middle-Aged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Middle-Aged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Middle-Aged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Middle-Aged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Middle-Aged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Middle-Aged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Middle-Aged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Middle-Aged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Middle-Aged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Middle-Aged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Middle-Aged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Middle-Aged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Middle-Aged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Middle-Aged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Middle-Aged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Middle-Aged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Middle-Aged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Middle-Aged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Middle-Aged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Middle-Aged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Middle-Aged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Middle-Aged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Middle-Aged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Middle-Aged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Middle-Aged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Middle-Aged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Middle-Aged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Middle-Aged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Middle-Aged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Middle-Aged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Middle-Aged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Middle-Aged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Middle-Aged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Middle-Aged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Middle-Aged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Middle-Aged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Middle-Aged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Middle-Aged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Middle-Aged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Middle-Aged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Middle-Aged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IF(L835&gt;54,"Old",IF(L835&gt;=31,"Middle-Aged",IF(L835&lt;31,"Adolescent","Invalid")))</f>
        <v>Middle-Aged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Middle-Aged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Middle-Aged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Middle-Aged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Middle-Aged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Middle-Aged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Middle-Aged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Middle-Aged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Middle-Aged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Middle-Aged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Middle-Aged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Middle-Aged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Middle-Aged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Middle-Aged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Middle-Aged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Middle-Aged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Middle-Aged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Middle-Aged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Middle-Aged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Middle-Aged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Middle-Aged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Middle-Aged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Middle-Aged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Middle-Aged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Middle-Aged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Middle-Aged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Middle-Aged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Middle-Aged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Middle-Aged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Middle-Aged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Middle-Aged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Middle-Aged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Middle-Aged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Middle-Aged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Middle-Aged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Middle-Aged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Middle-Aged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Middle-Aged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Middle-Aged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Middle-Aged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Middle-Aged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Middle-Aged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Middle-Aged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Middle-Aged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Middle-Aged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Middle-Aged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IF(L899&gt;54,"Old",IF(L899&gt;=31,"Middle-Aged",IF(L899&lt;31,"Adolescent","Invalid")))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Middle-Aged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Middle-Aged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Middle-Aged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Middle-Aged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Middle-Aged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Middle-Aged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Middle-Aged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Middle-Aged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Middle-Aged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Middle-Aged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Middle-Aged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Middle-Aged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Middle-Aged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Middle-Aged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Middle-Aged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Middle-Aged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Middle-Aged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Middle-Aged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Middle-Aged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Middle-Aged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Middle-Aged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Middle-Aged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Middle-Aged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Middle-Aged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Middle-Aged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Middle-Aged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Middle-Aged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Middle-Aged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Middle-Aged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Middle-Aged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Middle-Aged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Middle-Aged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Middle-Aged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Middle-Aged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Middle-Aged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Middle-Aged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Middle-Aged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Middle-Aged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Middle-Aged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Middle-Aged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Middle-Aged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Middle-Aged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Middle-Aged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Middle-Aged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Middle-Aged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Middle-Aged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Middle-Aged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IF(L963&gt;54,"Old",IF(L963&gt;=31,"Middle-Aged",IF(L963&lt;31,"Adolescent","Invalid")))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Middle-Aged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Middle-Aged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Middle-Aged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Middle-Aged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Middle-Aged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Middle-Aged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Middle-Aged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Middle-Aged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Middle-Aged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Middle-Aged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Middle-Aged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Middle-Aged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Middle-Aged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Middle-Aged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Middle-Aged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Middle-Aged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Middle-Aged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Middle-Aged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Middle-Aged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Middle-Aged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Middle-Aged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Middle-Aged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Middle-Aged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Middle-Aged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Middle-Aged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Middle-Aged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Middle-Aged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4"/>
  <sheetViews>
    <sheetView topLeftCell="A4" workbookViewId="0">
      <selection activeCell="J32" sqref="J32"/>
    </sheetView>
  </sheetViews>
  <sheetFormatPr defaultColWidth="9.14285714285714" defaultRowHeight="15"/>
  <cols>
    <col min="1" max="1" width="19.1428571428571"/>
    <col min="2" max="3" width="17.5714285714286"/>
    <col min="4" max="4" width="11.8571428571429"/>
    <col min="12" max="12" width="24.5714285714286"/>
    <col min="13" max="14" width="17.5714285714286"/>
    <col min="15" max="15" width="11.8571428571429"/>
  </cols>
  <sheetData>
    <row r="2" spans="1:2">
      <c r="A2" t="s">
        <v>43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44</v>
      </c>
    </row>
    <row r="4" spans="1:4">
      <c r="A4" t="s">
        <v>39</v>
      </c>
      <c r="B4" s="3">
        <v>53440</v>
      </c>
      <c r="C4" s="3">
        <v>55774.0585774059</v>
      </c>
      <c r="D4" s="3">
        <v>54580.7770961145</v>
      </c>
    </row>
    <row r="5" spans="1:4">
      <c r="A5" t="s">
        <v>40</v>
      </c>
      <c r="B5" s="3">
        <v>56208.1784386617</v>
      </c>
      <c r="C5" s="3">
        <v>60123.9669421488</v>
      </c>
      <c r="D5" s="3">
        <v>58062.6223091977</v>
      </c>
    </row>
    <row r="6" spans="1:4">
      <c r="A6" t="s">
        <v>44</v>
      </c>
      <c r="B6" s="3">
        <v>54874.7591522158</v>
      </c>
      <c r="C6" s="3">
        <v>57962.577962578</v>
      </c>
      <c r="D6" s="3">
        <v>56360</v>
      </c>
    </row>
    <row r="10" spans="12:13">
      <c r="L10" t="s">
        <v>45</v>
      </c>
      <c r="M10" t="s">
        <v>12</v>
      </c>
    </row>
    <row r="11" spans="12:15">
      <c r="L11" t="s">
        <v>9</v>
      </c>
      <c r="M11" t="s">
        <v>20</v>
      </c>
      <c r="N11" t="s">
        <v>17</v>
      </c>
      <c r="O11" t="s">
        <v>44</v>
      </c>
    </row>
    <row r="12" spans="12:15">
      <c r="L12" t="s">
        <v>18</v>
      </c>
      <c r="M12">
        <v>166</v>
      </c>
      <c r="N12">
        <v>200</v>
      </c>
      <c r="O12">
        <v>366</v>
      </c>
    </row>
    <row r="13" spans="12:15">
      <c r="L13" t="s">
        <v>29</v>
      </c>
      <c r="M13">
        <v>92</v>
      </c>
      <c r="N13">
        <v>77</v>
      </c>
      <c r="O13">
        <v>169</v>
      </c>
    </row>
    <row r="14" spans="12:15">
      <c r="L14" t="s">
        <v>24</v>
      </c>
      <c r="M14">
        <v>67</v>
      </c>
      <c r="N14">
        <v>95</v>
      </c>
      <c r="O14">
        <v>162</v>
      </c>
    </row>
    <row r="15" spans="12:15">
      <c r="L15" t="s">
        <v>26</v>
      </c>
      <c r="M15">
        <v>116</v>
      </c>
      <c r="N15">
        <v>76</v>
      </c>
      <c r="O15">
        <v>192</v>
      </c>
    </row>
    <row r="16" spans="12:15">
      <c r="L16" t="s">
        <v>42</v>
      </c>
      <c r="M16">
        <v>78</v>
      </c>
      <c r="N16">
        <v>33</v>
      </c>
      <c r="O16">
        <v>111</v>
      </c>
    </row>
    <row r="17" spans="12:15">
      <c r="L17" t="s">
        <v>44</v>
      </c>
      <c r="M17">
        <v>519</v>
      </c>
      <c r="N17">
        <v>481</v>
      </c>
      <c r="O17">
        <v>1000</v>
      </c>
    </row>
    <row r="19" spans="1:2">
      <c r="A19" t="s">
        <v>45</v>
      </c>
      <c r="B19" t="s">
        <v>12</v>
      </c>
    </row>
    <row r="20" spans="1:4">
      <c r="A20" t="s">
        <v>37</v>
      </c>
      <c r="B20" t="s">
        <v>20</v>
      </c>
      <c r="C20" t="s">
        <v>17</v>
      </c>
      <c r="D20" t="s">
        <v>44</v>
      </c>
    </row>
    <row r="21" spans="1:4">
      <c r="A21" t="s">
        <v>46</v>
      </c>
      <c r="B21">
        <v>71</v>
      </c>
      <c r="C21">
        <v>39</v>
      </c>
      <c r="D21">
        <v>110</v>
      </c>
    </row>
    <row r="22" spans="1:4">
      <c r="A22" t="s">
        <v>47</v>
      </c>
      <c r="B22">
        <v>318</v>
      </c>
      <c r="C22">
        <v>383</v>
      </c>
      <c r="D22">
        <v>701</v>
      </c>
    </row>
    <row r="23" spans="1:4">
      <c r="A23" t="s">
        <v>48</v>
      </c>
      <c r="B23">
        <v>130</v>
      </c>
      <c r="C23">
        <v>59</v>
      </c>
      <c r="D23">
        <v>189</v>
      </c>
    </row>
    <row r="24" spans="1:4">
      <c r="A24" t="s">
        <v>44</v>
      </c>
      <c r="B24">
        <v>519</v>
      </c>
      <c r="C24">
        <v>481</v>
      </c>
      <c r="D24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7"/>
  <sheetViews>
    <sheetView showGridLines="0" tabSelected="1" topLeftCell="A4" workbookViewId="0">
      <selection activeCell="S14" sqref="S14"/>
    </sheetView>
  </sheetViews>
  <sheetFormatPr defaultColWidth="9.14285714285714" defaultRowHeight="15" outlineLevelRow="6" outlineLevelCol="7"/>
  <sheetData>
    <row r="4" spans="1:8">
      <c r="A4" s="1" t="s">
        <v>49</v>
      </c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</sheetData>
  <mergeCells count="1">
    <mergeCell ref="A4:H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</cp:lastModifiedBy>
  <dcterms:created xsi:type="dcterms:W3CDTF">2022-03-18T02:50:00Z</dcterms:created>
  <dcterms:modified xsi:type="dcterms:W3CDTF">2023-02-04T01:47:22Z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5C81189C036F484CAF9C73B5A74A52F7</vt:lpwstr>
  </property>
  <property fmtid="{D5CDD505-2E9C-101B-9397-08002B2CF9AE}" pid="3" name="KSOProductBuildVer">
    <vt:lpwstr>2057-11.2.0.11440</vt:lpwstr>
  </property>
</Properties>
</file>